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85A8B1FA-D258-4B00-9B51-B16DF0E7C883}" xr6:coauthVersionLast="34" xr6:coauthVersionMax="34" xr10:uidLastSave="{00000000-0000-0000-0000-000000000000}"/>
  <bookViews>
    <workbookView xWindow="0" yWindow="0" windowWidth="22260" windowHeight="12645" activeTab="2" xr2:uid="{00000000-000D-0000-FFFF-FFFF00000000}"/>
  </bookViews>
  <sheets>
    <sheet name="概要" sheetId="1" r:id="rId1"/>
    <sheet name="予算" sheetId="3" r:id="rId2"/>
    <sheet name="summary" sheetId="4" r:id="rId3"/>
    <sheet name="Precalculate" sheetId="5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C11" i="5" s="1"/>
  <c r="C11" i="3" l="1"/>
  <c r="C10" i="3"/>
</calcChain>
</file>

<file path=xl/sharedStrings.xml><?xml version="1.0" encoding="utf-8"?>
<sst xmlns="http://schemas.openxmlformats.org/spreadsheetml/2006/main" count="126" uniqueCount="119">
  <si>
    <t>要件定義</t>
  </si>
  <si>
    <t>目的</t>
  </si>
  <si>
    <t>管理者がムービーをサーバー上にアプロードし、ユーザー側でウェブ上ムービーを見るサービスシステム開発に関する要件定義書になります。</t>
  </si>
  <si>
    <t>概要</t>
  </si>
  <si>
    <t>システム構成</t>
  </si>
  <si>
    <t>システム構成は次の通りです。</t>
  </si>
  <si>
    <t>MySQLを利用する</t>
  </si>
  <si>
    <t>フロントエンド　VueJS</t>
  </si>
  <si>
    <t>バックエンド　Spring Boot</t>
  </si>
  <si>
    <t>業務要件</t>
  </si>
  <si>
    <t>本システムに二つの利用者があります。管理者と利用者（ユーザー）です。</t>
  </si>
  <si>
    <t>管理者側でムービーを管理すること、ムービーを作成することができます。</t>
  </si>
  <si>
    <t>利用者として登録し、ログインしたら、ムービーを見ることできます。</t>
  </si>
  <si>
    <t>１．アプリケーションサーバー</t>
  </si>
  <si>
    <t>２．データベースサーバー</t>
  </si>
  <si>
    <t>管理者用画面、利用者用画面</t>
  </si>
  <si>
    <t>メディア（画像動画）をAWS上保存する予定ですが、とりあえずアプリケーションサーバーの内部フォルダーに保存します。</t>
  </si>
  <si>
    <t>２．ログインした後、管理画面に移動される</t>
  </si>
  <si>
    <t>４．ムービー作成を専用画面で行う</t>
  </si>
  <si>
    <t>３．ムービー一覧　→　をサーバー上既存ムービー確認、更新、削除する</t>
  </si>
  <si>
    <t>５．ユーザー一覧　→　登録ユーザー確認する、ステータス更新する</t>
  </si>
  <si>
    <t>６．レコード一覧　→　レコード（ユーザーが見るムービー履歴）一覧を確認する</t>
  </si>
  <si>
    <t>管理者フロー</t>
  </si>
  <si>
    <t>利用者フロー（ゲスト）</t>
  </si>
  <si>
    <t>１．ムービー一覧を確認する</t>
  </si>
  <si>
    <t>１．利用者として登録する</t>
  </si>
  <si>
    <t>２．ログインする</t>
  </si>
  <si>
    <t>３．プロフィールを確認する、編集する</t>
  </si>
  <si>
    <t>４．ムービー一覧を確認する</t>
  </si>
  <si>
    <t>５．ムービー詳細を見ること</t>
  </si>
  <si>
    <t>６．自分が見たムービー履歴を確認する</t>
  </si>
  <si>
    <t>１．管理者アカウントでログインする（管理者アカウントを固定手開発者が作成して発行されます。）</t>
  </si>
  <si>
    <t>機能要件</t>
  </si>
  <si>
    <t>２．登録画面</t>
  </si>
  <si>
    <t>３．ログイン画面</t>
  </si>
  <si>
    <t>１．ホーム画面（ムービー一覧）</t>
  </si>
  <si>
    <t>管理者</t>
  </si>
  <si>
    <t>１．ムービー管理画面</t>
  </si>
  <si>
    <t>２．ムービー作成画面</t>
  </si>
  <si>
    <t>３．ユーザー管理画面</t>
  </si>
  <si>
    <t>４．レコード管理画面</t>
  </si>
  <si>
    <t>利用者</t>
  </si>
  <si>
    <t>４．プロフィール画面</t>
  </si>
  <si>
    <t>５．ムービー詳細画面</t>
  </si>
  <si>
    <t>権限</t>
  </si>
  <si>
    <t>１．管理者</t>
  </si>
  <si>
    <t>２．利用者</t>
  </si>
  <si>
    <t>画像（jpg, png）</t>
  </si>
  <si>
    <t>動画（mp4）</t>
  </si>
  <si>
    <t>情報・データ</t>
  </si>
  <si>
    <t>オフィス賃貸</t>
  </si>
  <si>
    <t>CTO給料</t>
  </si>
  <si>
    <t>フロントエンドリーダー給料</t>
  </si>
  <si>
    <t>フロントエンドメンバー給料</t>
  </si>
  <si>
    <t>バックエンドリーダー給料</t>
  </si>
  <si>
    <t>バックエンドメンバー給料</t>
  </si>
  <si>
    <t>インフラエンジニア</t>
  </si>
  <si>
    <t>万円</t>
  </si>
  <si>
    <t>1ヶ月分予算</t>
  </si>
  <si>
    <t>三ヶ月分予算</t>
  </si>
  <si>
    <t>Requirements Definition</t>
  </si>
  <si>
    <t>Purpose</t>
  </si>
  <si>
    <t xml:space="preserve">
This is a requirement definition document for the development of a service system in which an administrator uploads movies to a server and users view movies on the web.</t>
  </si>
  <si>
    <t>Overview</t>
  </si>
  <si>
    <t>There are two users of this system. There are administrators and users.</t>
  </si>
  <si>
    <t>The administrator can manage movies and create movies.</t>
  </si>
  <si>
    <t>After registering as a user and logging in, you can watch the movie.</t>
  </si>
  <si>
    <t>System Configuration</t>
  </si>
  <si>
    <t>The system configuration is as follows.</t>
  </si>
  <si>
    <t>1. application server</t>
  </si>
  <si>
    <t>Administrator screen, user screen</t>
  </si>
  <si>
    <t>Front end VueJS</t>
  </si>
  <si>
    <t>Backend Spring Boot</t>
  </si>
  <si>
    <t>2. database server</t>
  </si>
  <si>
    <t>Use MySQL</t>
  </si>
  <si>
    <t>I plan to save the media (images and videos) on AWS, but for now I will save it in an internal folder on the application server.</t>
  </si>
  <si>
    <t>Business requirements</t>
  </si>
  <si>
    <t>Admin flow</t>
  </si>
  <si>
    <t>1. Log in with an administrator account (an administrator account is created and issued by a fixed-hand developer).</t>
  </si>
  <si>
    <t>2. After logging in, you will be redirected to the management screen</t>
  </si>
  <si>
    <t>3. Movie list → Check, update, and delete existing movies on the server</t>
  </si>
  <si>
    <t>4. Create movies on a dedicated screen</t>
  </si>
  <si>
    <t>5. User list → Check registered users, update status</t>
  </si>
  <si>
    <t>6. Record list → Check the record (movie history viewed by the user) list</t>
  </si>
  <si>
    <t>User flow (guest)</t>
  </si>
  <si>
    <t>1. Check the movie list</t>
  </si>
  <si>
    <t>1. Register as a user</t>
  </si>
  <si>
    <t>2. log in</t>
  </si>
  <si>
    <t>3. Check or edit your profile</t>
  </si>
  <si>
    <t>4. Check the movie list</t>
  </si>
  <si>
    <t>5. See movie details</t>
  </si>
  <si>
    <t>6. Check your movie history</t>
  </si>
  <si>
    <t>Functional requirements</t>
  </si>
  <si>
    <t>administrator</t>
  </si>
  <si>
    <t>1. Movie management screen</t>
  </si>
  <si>
    <t>2. Movie creation screen</t>
  </si>
  <si>
    <t>3. User management screen</t>
  </si>
  <si>
    <t>4. Record management screen</t>
  </si>
  <si>
    <t>user</t>
  </si>
  <si>
    <t>1. Home screen (movie list)</t>
  </si>
  <si>
    <t>2. Registration screen</t>
  </si>
  <si>
    <t>3. Login screen</t>
  </si>
  <si>
    <t>4. Profile screen</t>
  </si>
  <si>
    <t>5. Movie details screen</t>
  </si>
  <si>
    <t>authority</t>
  </si>
  <si>
    <t>1. administrator</t>
  </si>
  <si>
    <t>2. user</t>
  </si>
  <si>
    <t>Information・データ</t>
  </si>
  <si>
    <t>Portrait (jpg, png)</t>
  </si>
  <si>
    <t>animation(mp4)</t>
  </si>
  <si>
    <t>office rental</t>
  </si>
  <si>
    <t>CTO salary</t>
  </si>
  <si>
    <t>front end leader salary</t>
  </si>
  <si>
    <t>front end member salary</t>
  </si>
  <si>
    <t>backend leader salary</t>
  </si>
  <si>
    <t>Backend member salary</t>
  </si>
  <si>
    <t>infrastructure engineer</t>
  </si>
  <si>
    <t>1 month budget</t>
  </si>
  <si>
    <t>three months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</si>
</sst>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2" fillId="0" borderId="3" xfId="0" applyFont="1" applyBorder="1"/>
    <xf numFmtId="0" fontId="2" fillId="0" borderId="2" xfId="0" applyFont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3"/>
  <sheetViews>
    <sheetView zoomScaleNormal="100" workbookViewId="0">
      <selection sqref="A1:XFD1048576"/>
    </sheetView>
  </sheetViews>
  <sheetFormatPr defaultRowHeight="15" x14ac:dyDescent="0.25"/>
  <sheetData>
    <row r="1" spans="1:1" ht="33.75" x14ac:dyDescent="0.5">
      <c r="A1" s="4" t="s">
        <v>0</v>
      </c>
    </row>
    <row r="3" spans="1:1" ht="21" x14ac:dyDescent="0.35">
      <c r="A3" s="3" t="s">
        <v>1</v>
      </c>
    </row>
    <row r="4" spans="1:1" x14ac:dyDescent="0.25">
      <c r="A4" t="s">
        <v>2</v>
      </c>
    </row>
    <row r="6" spans="1:1" ht="21" x14ac:dyDescent="0.35">
      <c r="A6" s="3" t="s">
        <v>3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12</v>
      </c>
    </row>
    <row r="11" spans="1:1" ht="21" x14ac:dyDescent="0.35">
      <c r="A11" s="3" t="s">
        <v>4</v>
      </c>
    </row>
    <row r="12" spans="1:1" x14ac:dyDescent="0.25">
      <c r="A12" s="1" t="s">
        <v>5</v>
      </c>
    </row>
    <row r="13" spans="1:1" x14ac:dyDescent="0.25">
      <c r="A13" s="1"/>
    </row>
    <row r="14" spans="1:1" x14ac:dyDescent="0.25">
      <c r="A14" s="2" t="s">
        <v>13</v>
      </c>
    </row>
    <row r="15" spans="1:1" x14ac:dyDescent="0.25">
      <c r="A15" t="s">
        <v>15</v>
      </c>
    </row>
    <row r="16" spans="1:1" x14ac:dyDescent="0.25">
      <c r="A16" t="s">
        <v>7</v>
      </c>
    </row>
    <row r="17" spans="1:1" x14ac:dyDescent="0.25">
      <c r="A17" t="s">
        <v>8</v>
      </c>
    </row>
    <row r="19" spans="1:1" x14ac:dyDescent="0.25">
      <c r="A19" s="2" t="s">
        <v>14</v>
      </c>
    </row>
    <row r="20" spans="1:1" x14ac:dyDescent="0.25">
      <c r="A20" t="s">
        <v>6</v>
      </c>
    </row>
    <row r="21" spans="1:1" x14ac:dyDescent="0.25">
      <c r="A21" t="s">
        <v>16</v>
      </c>
    </row>
    <row r="23" spans="1:1" ht="21" x14ac:dyDescent="0.35">
      <c r="A23" s="3" t="s">
        <v>9</v>
      </c>
    </row>
    <row r="24" spans="1:1" x14ac:dyDescent="0.25">
      <c r="A24" s="2" t="s">
        <v>22</v>
      </c>
    </row>
    <row r="25" spans="1:1" x14ac:dyDescent="0.25">
      <c r="A25" t="s">
        <v>31</v>
      </c>
    </row>
    <row r="26" spans="1:1" x14ac:dyDescent="0.25">
      <c r="A26" t="s">
        <v>17</v>
      </c>
    </row>
    <row r="27" spans="1:1" x14ac:dyDescent="0.25">
      <c r="A27" t="s">
        <v>19</v>
      </c>
    </row>
    <row r="28" spans="1:1" x14ac:dyDescent="0.25">
      <c r="A28" t="s">
        <v>18</v>
      </c>
    </row>
    <row r="29" spans="1:1" x14ac:dyDescent="0.25">
      <c r="A29" t="s">
        <v>20</v>
      </c>
    </row>
    <row r="30" spans="1:1" x14ac:dyDescent="0.25">
      <c r="A30" t="s">
        <v>21</v>
      </c>
    </row>
    <row r="32" spans="1:1" x14ac:dyDescent="0.25">
      <c r="A32" s="2" t="s">
        <v>23</v>
      </c>
    </row>
    <row r="33" spans="1:1" x14ac:dyDescent="0.25">
      <c r="A33" t="s">
        <v>24</v>
      </c>
    </row>
    <row r="35" spans="1:1" x14ac:dyDescent="0.25">
      <c r="A35" s="2" t="s">
        <v>23</v>
      </c>
    </row>
    <row r="36" spans="1:1" x14ac:dyDescent="0.25">
      <c r="A36" t="s">
        <v>25</v>
      </c>
    </row>
    <row r="37" spans="1:1" x14ac:dyDescent="0.25">
      <c r="A37" t="s">
        <v>26</v>
      </c>
    </row>
    <row r="38" spans="1:1" x14ac:dyDescent="0.25">
      <c r="A38" t="s">
        <v>27</v>
      </c>
    </row>
    <row r="39" spans="1:1" x14ac:dyDescent="0.25">
      <c r="A39" t="s">
        <v>28</v>
      </c>
    </row>
    <row r="40" spans="1:1" x14ac:dyDescent="0.25">
      <c r="A40" t="s">
        <v>29</v>
      </c>
    </row>
    <row r="41" spans="1:1" x14ac:dyDescent="0.25">
      <c r="A41" t="s">
        <v>30</v>
      </c>
    </row>
    <row r="43" spans="1:1" ht="21" x14ac:dyDescent="0.35">
      <c r="A43" s="3" t="s">
        <v>32</v>
      </c>
    </row>
    <row r="44" spans="1:1" x14ac:dyDescent="0.25">
      <c r="A44" s="2" t="s">
        <v>36</v>
      </c>
    </row>
    <row r="45" spans="1:1" x14ac:dyDescent="0.25">
      <c r="A45" t="s">
        <v>37</v>
      </c>
    </row>
    <row r="46" spans="1:1" x14ac:dyDescent="0.25">
      <c r="A46" t="s">
        <v>38</v>
      </c>
    </row>
    <row r="47" spans="1:1" x14ac:dyDescent="0.25">
      <c r="A47" t="s">
        <v>39</v>
      </c>
    </row>
    <row r="48" spans="1:1" x14ac:dyDescent="0.25">
      <c r="A48" t="s">
        <v>40</v>
      </c>
    </row>
    <row r="50" spans="1:1" x14ac:dyDescent="0.25">
      <c r="A50" s="2" t="s">
        <v>41</v>
      </c>
    </row>
    <row r="51" spans="1:1" x14ac:dyDescent="0.25">
      <c r="A51" t="s">
        <v>35</v>
      </c>
    </row>
    <row r="52" spans="1:1" x14ac:dyDescent="0.25">
      <c r="A52" t="s">
        <v>33</v>
      </c>
    </row>
    <row r="53" spans="1:1" x14ac:dyDescent="0.25">
      <c r="A53" t="s">
        <v>34</v>
      </c>
    </row>
    <row r="54" spans="1:1" x14ac:dyDescent="0.25">
      <c r="A54" t="s">
        <v>42</v>
      </c>
    </row>
    <row r="55" spans="1:1" x14ac:dyDescent="0.25">
      <c r="A55" t="s">
        <v>43</v>
      </c>
    </row>
    <row r="57" spans="1:1" ht="21" x14ac:dyDescent="0.35">
      <c r="A57" s="3" t="s">
        <v>44</v>
      </c>
    </row>
    <row r="58" spans="1:1" x14ac:dyDescent="0.25">
      <c r="A58" t="s">
        <v>45</v>
      </c>
    </row>
    <row r="59" spans="1:1" x14ac:dyDescent="0.25">
      <c r="A59" t="s">
        <v>46</v>
      </c>
    </row>
    <row r="61" spans="1:1" ht="21" x14ac:dyDescent="0.35">
      <c r="A61" s="3" t="s">
        <v>49</v>
      </c>
    </row>
    <row r="62" spans="1:1" x14ac:dyDescent="0.25">
      <c r="A62" t="s">
        <v>47</v>
      </c>
    </row>
    <row r="63" spans="1:1" x14ac:dyDescent="0.25">
      <c r="A63" t="s">
        <v>48</v>
      </c>
    </row>
  </sheetData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1"/>
  <sheetViews>
    <sheetView workbookViewId="0">
      <selection activeCell="D22" sqref="A1:XFD1048576"/>
    </sheetView>
  </sheetViews>
  <sheetFormatPr defaultRowHeight="15" x14ac:dyDescent="0.25"/>
  <cols>
    <col min="2" max="2" width="27.42578125" bestFit="1" customWidth="1"/>
  </cols>
  <sheetData>
    <row r="2" spans="1:4" x14ac:dyDescent="0.25">
      <c r="A2" s="9">
        <v>1</v>
      </c>
      <c r="B2" s="10" t="s">
        <v>50</v>
      </c>
      <c r="C2" s="10">
        <v>10</v>
      </c>
    </row>
    <row r="3" spans="1:4" x14ac:dyDescent="0.25">
      <c r="A3" s="7">
        <v>2</v>
      </c>
      <c r="B3" s="5" t="s">
        <v>51</v>
      </c>
      <c r="C3" s="5">
        <v>50</v>
      </c>
    </row>
    <row r="4" spans="1:4" x14ac:dyDescent="0.25">
      <c r="A4" s="7">
        <v>3</v>
      </c>
      <c r="B4" s="5" t="s">
        <v>52</v>
      </c>
      <c r="C4" s="5">
        <v>40</v>
      </c>
    </row>
    <row r="5" spans="1:4" x14ac:dyDescent="0.25">
      <c r="A5" s="7">
        <v>4</v>
      </c>
      <c r="B5" s="5" t="s">
        <v>53</v>
      </c>
      <c r="C5" s="5">
        <v>20</v>
      </c>
    </row>
    <row r="6" spans="1:4" x14ac:dyDescent="0.25">
      <c r="A6" s="7">
        <v>5</v>
      </c>
      <c r="B6" s="5" t="s">
        <v>53</v>
      </c>
      <c r="C6" s="5">
        <v>20</v>
      </c>
    </row>
    <row r="7" spans="1:4" x14ac:dyDescent="0.25">
      <c r="A7" s="7">
        <v>6</v>
      </c>
      <c r="B7" s="5" t="s">
        <v>54</v>
      </c>
      <c r="C7" s="5">
        <v>40</v>
      </c>
    </row>
    <row r="8" spans="1:4" x14ac:dyDescent="0.25">
      <c r="A8" s="7">
        <v>7</v>
      </c>
      <c r="B8" s="5" t="s">
        <v>55</v>
      </c>
      <c r="C8" s="5">
        <v>30</v>
      </c>
    </row>
    <row r="9" spans="1:4" x14ac:dyDescent="0.25">
      <c r="A9" s="8">
        <v>8</v>
      </c>
      <c r="B9" s="6" t="s">
        <v>56</v>
      </c>
      <c r="C9" s="6">
        <v>45</v>
      </c>
    </row>
    <row r="10" spans="1:4" x14ac:dyDescent="0.25">
      <c r="B10" s="11" t="s">
        <v>58</v>
      </c>
      <c r="C10" s="11">
        <f>SUM(C2:C9)</f>
        <v>255</v>
      </c>
      <c r="D10" t="s">
        <v>57</v>
      </c>
    </row>
    <row r="11" spans="1:4" x14ac:dyDescent="0.25">
      <c r="B11" s="12" t="s">
        <v>59</v>
      </c>
      <c r="C11" s="12">
        <f>C10*3</f>
        <v>765</v>
      </c>
      <c r="D1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D7D0-180D-42BE-8FC1-8CD07751DB7B}">
  <dimension ref="A1:Q63"/>
  <sheetViews>
    <sheetView tabSelected="1" workbookViewId="0">
      <selection activeCell="F17" sqref="F17"/>
    </sheetView>
  </sheetViews>
  <sheetFormatPr defaultRowHeight="15" x14ac:dyDescent="0.25"/>
  <sheetData>
    <row r="1" spans="1:17" ht="33.75" x14ac:dyDescent="0.5">
      <c r="A1" s="13" t="s">
        <v>60</v>
      </c>
      <c r="B1" s="13"/>
      <c r="C1" s="13"/>
      <c r="D1" s="13"/>
      <c r="E1" s="13"/>
      <c r="F1" s="13"/>
      <c r="G1" s="13"/>
      <c r="H1" s="13"/>
    </row>
    <row r="3" spans="1:17" ht="21" x14ac:dyDescent="0.35">
      <c r="A3" s="14" t="s">
        <v>61</v>
      </c>
      <c r="B3" s="14"/>
    </row>
    <row r="4" spans="1:17" x14ac:dyDescent="0.25">
      <c r="A4" s="15" t="s">
        <v>62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6" spans="1:17" ht="21" x14ac:dyDescent="0.35">
      <c r="A6" s="14" t="s">
        <v>63</v>
      </c>
      <c r="B6" s="14"/>
    </row>
    <row r="7" spans="1:17" x14ac:dyDescent="0.25">
      <c r="A7" s="15" t="s">
        <v>64</v>
      </c>
      <c r="B7" s="15"/>
      <c r="C7" s="15"/>
      <c r="D7" s="15"/>
      <c r="E7" s="15"/>
      <c r="F7" s="15"/>
      <c r="G7" s="15"/>
      <c r="H7" s="15"/>
      <c r="I7" s="15"/>
    </row>
    <row r="8" spans="1:17" x14ac:dyDescent="0.25">
      <c r="A8" s="15" t="s">
        <v>65</v>
      </c>
      <c r="B8" s="15"/>
      <c r="C8" s="15"/>
      <c r="D8" s="15"/>
      <c r="E8" s="15"/>
      <c r="F8" s="15"/>
      <c r="G8" s="15"/>
      <c r="H8" s="15"/>
      <c r="I8" s="15"/>
    </row>
    <row r="9" spans="1:17" x14ac:dyDescent="0.25">
      <c r="A9" s="15" t="s">
        <v>66</v>
      </c>
      <c r="B9" s="15"/>
      <c r="C9" s="15"/>
      <c r="D9" s="15"/>
      <c r="E9" s="15"/>
      <c r="F9" s="15"/>
      <c r="G9" s="15"/>
      <c r="H9" s="15"/>
    </row>
    <row r="11" spans="1:17" ht="21" x14ac:dyDescent="0.35">
      <c r="A11" s="14" t="s">
        <v>67</v>
      </c>
      <c r="B11" s="14"/>
      <c r="C11" s="14"/>
    </row>
    <row r="12" spans="1:17" x14ac:dyDescent="0.25">
      <c r="A12" s="16" t="s">
        <v>68</v>
      </c>
      <c r="B12" s="16"/>
      <c r="C12" s="16"/>
      <c r="D12" s="16"/>
    </row>
    <row r="13" spans="1:17" x14ac:dyDescent="0.25">
      <c r="A13" s="1"/>
    </row>
    <row r="14" spans="1:17" x14ac:dyDescent="0.25">
      <c r="A14" s="17" t="s">
        <v>69</v>
      </c>
      <c r="B14" s="17"/>
      <c r="C14" s="17"/>
      <c r="D14" s="17"/>
    </row>
    <row r="15" spans="1:17" x14ac:dyDescent="0.25">
      <c r="A15" s="15" t="s">
        <v>70</v>
      </c>
      <c r="B15" s="15"/>
      <c r="C15" s="15"/>
      <c r="D15" s="15"/>
    </row>
    <row r="16" spans="1:17" x14ac:dyDescent="0.25">
      <c r="A16" s="15" t="s">
        <v>71</v>
      </c>
      <c r="B16" s="15"/>
      <c r="C16" s="15"/>
    </row>
    <row r="17" spans="1:15" x14ac:dyDescent="0.25">
      <c r="A17" s="15" t="s">
        <v>72</v>
      </c>
      <c r="B17" s="15"/>
      <c r="C17" s="15"/>
      <c r="D17" s="18"/>
    </row>
    <row r="19" spans="1:15" x14ac:dyDescent="0.25">
      <c r="A19" s="17" t="s">
        <v>73</v>
      </c>
      <c r="B19" s="17"/>
      <c r="C19" s="17"/>
    </row>
    <row r="20" spans="1:15" x14ac:dyDescent="0.25">
      <c r="A20" s="15" t="s">
        <v>74</v>
      </c>
      <c r="B20" s="15"/>
    </row>
    <row r="21" spans="1:15" x14ac:dyDescent="0.25">
      <c r="A21" s="15" t="s">
        <v>75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3" spans="1:15" ht="21" x14ac:dyDescent="0.35">
      <c r="A23" s="14" t="s">
        <v>76</v>
      </c>
      <c r="B23" s="14"/>
      <c r="C23" s="14"/>
      <c r="D23" s="14"/>
    </row>
    <row r="24" spans="1:15" x14ac:dyDescent="0.25">
      <c r="A24" s="17" t="s">
        <v>77</v>
      </c>
      <c r="B24" s="17"/>
    </row>
    <row r="25" spans="1:15" x14ac:dyDescent="0.25">
      <c r="A25" s="15" t="s">
        <v>78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5" x14ac:dyDescent="0.25">
      <c r="A26" s="15" t="s">
        <v>79</v>
      </c>
      <c r="B26" s="15"/>
      <c r="C26" s="15"/>
      <c r="D26" s="15"/>
      <c r="E26" s="15"/>
      <c r="F26" s="15"/>
      <c r="G26" s="15"/>
      <c r="H26" s="15"/>
    </row>
    <row r="27" spans="1:15" x14ac:dyDescent="0.25">
      <c r="A27" s="15" t="s">
        <v>80</v>
      </c>
      <c r="B27" s="15"/>
      <c r="C27" s="15"/>
      <c r="D27" s="15"/>
      <c r="E27" s="15"/>
      <c r="F27" s="15"/>
      <c r="G27" s="15"/>
      <c r="H27" s="15"/>
      <c r="I27" s="15"/>
    </row>
    <row r="28" spans="1:15" x14ac:dyDescent="0.25">
      <c r="A28" s="15" t="s">
        <v>81</v>
      </c>
      <c r="B28" s="15"/>
      <c r="C28" s="15"/>
      <c r="D28" s="15"/>
      <c r="E28" s="15"/>
    </row>
    <row r="29" spans="1:15" x14ac:dyDescent="0.25">
      <c r="A29" s="15" t="s">
        <v>82</v>
      </c>
      <c r="B29" s="15"/>
      <c r="C29" s="15"/>
      <c r="D29" s="15"/>
      <c r="E29" s="15"/>
      <c r="F29" s="15"/>
    </row>
    <row r="30" spans="1:15" x14ac:dyDescent="0.25">
      <c r="A30" s="15" t="s">
        <v>83</v>
      </c>
      <c r="B30" s="15"/>
      <c r="C30" s="15"/>
      <c r="D30" s="15"/>
      <c r="E30" s="15"/>
      <c r="F30" s="15"/>
      <c r="G30" s="15"/>
      <c r="H30" s="15"/>
      <c r="I30" s="15"/>
      <c r="J30" s="15"/>
    </row>
    <row r="32" spans="1:15" x14ac:dyDescent="0.25">
      <c r="A32" s="17" t="s">
        <v>84</v>
      </c>
      <c r="B32" s="17"/>
      <c r="C32" s="17"/>
    </row>
    <row r="33" spans="1:4" x14ac:dyDescent="0.25">
      <c r="A33" s="15" t="s">
        <v>85</v>
      </c>
      <c r="B33" s="15"/>
      <c r="C33" s="15"/>
      <c r="D33" s="15"/>
    </row>
    <row r="35" spans="1:4" x14ac:dyDescent="0.25">
      <c r="A35" s="17" t="s">
        <v>84</v>
      </c>
      <c r="B35" s="17"/>
      <c r="C35" s="17"/>
    </row>
    <row r="36" spans="1:4" x14ac:dyDescent="0.25">
      <c r="A36" s="15" t="s">
        <v>86</v>
      </c>
      <c r="B36" s="15"/>
      <c r="C36" s="15"/>
      <c r="D36" s="15"/>
    </row>
    <row r="37" spans="1:4" x14ac:dyDescent="0.25">
      <c r="A37" s="15" t="s">
        <v>87</v>
      </c>
      <c r="B37" s="15"/>
    </row>
    <row r="38" spans="1:4" x14ac:dyDescent="0.25">
      <c r="A38" s="15" t="s">
        <v>88</v>
      </c>
      <c r="B38" s="15"/>
      <c r="C38" s="15"/>
      <c r="D38" s="15"/>
    </row>
    <row r="39" spans="1:4" x14ac:dyDescent="0.25">
      <c r="A39" s="15" t="s">
        <v>89</v>
      </c>
      <c r="B39" s="15"/>
      <c r="C39" s="15"/>
    </row>
    <row r="40" spans="1:4" x14ac:dyDescent="0.25">
      <c r="A40" s="15" t="s">
        <v>90</v>
      </c>
      <c r="B40" s="15"/>
      <c r="C40" s="15"/>
    </row>
    <row r="41" spans="1:4" x14ac:dyDescent="0.25">
      <c r="A41" s="15" t="s">
        <v>91</v>
      </c>
      <c r="B41" s="15"/>
      <c r="C41" s="15"/>
      <c r="D41" s="15"/>
    </row>
    <row r="43" spans="1:4" ht="21" x14ac:dyDescent="0.35">
      <c r="A43" s="14" t="s">
        <v>92</v>
      </c>
      <c r="B43" s="14"/>
      <c r="C43" s="14"/>
      <c r="D43" s="14"/>
    </row>
    <row r="44" spans="1:4" x14ac:dyDescent="0.25">
      <c r="A44" s="17" t="s">
        <v>93</v>
      </c>
      <c r="B44" s="17"/>
    </row>
    <row r="45" spans="1:4" x14ac:dyDescent="0.25">
      <c r="A45" s="15" t="s">
        <v>94</v>
      </c>
      <c r="B45" s="15"/>
      <c r="C45" s="15"/>
    </row>
    <row r="46" spans="1:4" x14ac:dyDescent="0.25">
      <c r="A46" s="15" t="s">
        <v>95</v>
      </c>
      <c r="B46" s="15"/>
      <c r="C46" s="15"/>
    </row>
    <row r="47" spans="1:4" x14ac:dyDescent="0.25">
      <c r="A47" s="15" t="s">
        <v>96</v>
      </c>
      <c r="B47" s="15"/>
      <c r="C47" s="15"/>
    </row>
    <row r="48" spans="1:4" x14ac:dyDescent="0.25">
      <c r="A48" s="15" t="s">
        <v>97</v>
      </c>
      <c r="B48" s="15"/>
      <c r="C48" s="15"/>
    </row>
    <row r="50" spans="1:4" x14ac:dyDescent="0.25">
      <c r="A50" s="2" t="s">
        <v>98</v>
      </c>
    </row>
    <row r="51" spans="1:4" x14ac:dyDescent="0.25">
      <c r="A51" s="15" t="s">
        <v>99</v>
      </c>
      <c r="B51" s="15"/>
      <c r="C51" s="15"/>
    </row>
    <row r="52" spans="1:4" x14ac:dyDescent="0.25">
      <c r="A52" s="15" t="s">
        <v>100</v>
      </c>
      <c r="B52" s="15"/>
      <c r="C52" s="15"/>
    </row>
    <row r="53" spans="1:4" x14ac:dyDescent="0.25">
      <c r="A53" s="15" t="s">
        <v>101</v>
      </c>
      <c r="B53" s="15"/>
    </row>
    <row r="54" spans="1:4" x14ac:dyDescent="0.25">
      <c r="A54" s="15" t="s">
        <v>102</v>
      </c>
      <c r="B54" s="15"/>
    </row>
    <row r="55" spans="1:4" x14ac:dyDescent="0.25">
      <c r="A55" s="15" t="s">
        <v>103</v>
      </c>
      <c r="B55" s="15"/>
      <c r="C55" s="15"/>
    </row>
    <row r="57" spans="1:4" ht="21" x14ac:dyDescent="0.35">
      <c r="A57" s="14" t="s">
        <v>104</v>
      </c>
      <c r="B57" s="14"/>
    </row>
    <row r="58" spans="1:4" x14ac:dyDescent="0.25">
      <c r="A58" t="s">
        <v>105</v>
      </c>
    </row>
    <row r="59" spans="1:4" x14ac:dyDescent="0.25">
      <c r="A59" t="s">
        <v>106</v>
      </c>
    </row>
    <row r="61" spans="1:4" ht="21" x14ac:dyDescent="0.35">
      <c r="A61" s="14" t="s">
        <v>107</v>
      </c>
      <c r="B61" s="14"/>
      <c r="C61" s="14"/>
      <c r="D61" s="14"/>
    </row>
    <row r="62" spans="1:4" x14ac:dyDescent="0.25">
      <c r="A62" s="15" t="s">
        <v>108</v>
      </c>
      <c r="B62" s="15"/>
    </row>
    <row r="63" spans="1:4" x14ac:dyDescent="0.25">
      <c r="A63" s="15" t="s">
        <v>109</v>
      </c>
      <c r="B63" s="15"/>
    </row>
  </sheetData>
  <mergeCells count="48">
    <mergeCell ref="A62:B62"/>
    <mergeCell ref="A63:B63"/>
    <mergeCell ref="A52:C52"/>
    <mergeCell ref="A53:B53"/>
    <mergeCell ref="A54:B54"/>
    <mergeCell ref="A55:C55"/>
    <mergeCell ref="A57:B57"/>
    <mergeCell ref="A61:D61"/>
    <mergeCell ref="A44:B44"/>
    <mergeCell ref="A45:C45"/>
    <mergeCell ref="A46:C46"/>
    <mergeCell ref="A47:C47"/>
    <mergeCell ref="A48:C48"/>
    <mergeCell ref="A51:C51"/>
    <mergeCell ref="A37:B37"/>
    <mergeCell ref="A38:D38"/>
    <mergeCell ref="A39:C39"/>
    <mergeCell ref="A40:C40"/>
    <mergeCell ref="A41:D41"/>
    <mergeCell ref="A43:D43"/>
    <mergeCell ref="A29:F29"/>
    <mergeCell ref="A30:J30"/>
    <mergeCell ref="A32:C32"/>
    <mergeCell ref="A33:D33"/>
    <mergeCell ref="A35:C35"/>
    <mergeCell ref="A36:D36"/>
    <mergeCell ref="A23:D23"/>
    <mergeCell ref="A24:B24"/>
    <mergeCell ref="A25:L25"/>
    <mergeCell ref="A26:H26"/>
    <mergeCell ref="A27:I27"/>
    <mergeCell ref="A28:E28"/>
    <mergeCell ref="A16:C16"/>
    <mergeCell ref="A17:C17"/>
    <mergeCell ref="A19:C19"/>
    <mergeCell ref="A20:B20"/>
    <mergeCell ref="A21:O21"/>
    <mergeCell ref="A8:I8"/>
    <mergeCell ref="A9:H9"/>
    <mergeCell ref="A11:C11"/>
    <mergeCell ref="A12:D12"/>
    <mergeCell ref="A14:D14"/>
    <mergeCell ref="A15:D15"/>
    <mergeCell ref="A1:H1"/>
    <mergeCell ref="A3:B3"/>
    <mergeCell ref="A4:Q4"/>
    <mergeCell ref="A6:B6"/>
    <mergeCell ref="A7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2CAE-2FE5-43D8-BA5F-1C8F484845FA}">
  <dimension ref="A2:D11"/>
  <sheetViews>
    <sheetView workbookViewId="0">
      <selection activeCell="E9" sqref="E9"/>
    </sheetView>
  </sheetViews>
  <sheetFormatPr defaultRowHeight="15" x14ac:dyDescent="0.25"/>
  <cols>
    <col min="2" max="2" width="27.42578125" bestFit="1" customWidth="1"/>
  </cols>
  <sheetData>
    <row r="2" spans="1:4" x14ac:dyDescent="0.25">
      <c r="A2" s="9">
        <v>1</v>
      </c>
      <c r="B2" s="10" t="s">
        <v>110</v>
      </c>
      <c r="C2" s="10">
        <v>10</v>
      </c>
    </row>
    <row r="3" spans="1:4" x14ac:dyDescent="0.25">
      <c r="A3" s="7">
        <v>2</v>
      </c>
      <c r="B3" s="5" t="s">
        <v>111</v>
      </c>
      <c r="C3" s="5">
        <v>50</v>
      </c>
    </row>
    <row r="4" spans="1:4" x14ac:dyDescent="0.25">
      <c r="A4" s="7">
        <v>3</v>
      </c>
      <c r="B4" s="5" t="s">
        <v>112</v>
      </c>
      <c r="C4" s="5">
        <v>40</v>
      </c>
    </row>
    <row r="5" spans="1:4" x14ac:dyDescent="0.25">
      <c r="A5" s="7">
        <v>4</v>
      </c>
      <c r="B5" s="5" t="s">
        <v>113</v>
      </c>
      <c r="C5" s="5">
        <v>20</v>
      </c>
    </row>
    <row r="6" spans="1:4" x14ac:dyDescent="0.25">
      <c r="A6" s="7">
        <v>5</v>
      </c>
      <c r="B6" s="5" t="s">
        <v>113</v>
      </c>
      <c r="C6" s="5">
        <v>20</v>
      </c>
    </row>
    <row r="7" spans="1:4" x14ac:dyDescent="0.25">
      <c r="A7" s="7">
        <v>6</v>
      </c>
      <c r="B7" s="5" t="s">
        <v>114</v>
      </c>
      <c r="C7" s="5">
        <v>40</v>
      </c>
    </row>
    <row r="8" spans="1:4" x14ac:dyDescent="0.25">
      <c r="A8" s="7">
        <v>7</v>
      </c>
      <c r="B8" s="5" t="s">
        <v>115</v>
      </c>
      <c r="C8" s="5">
        <v>30</v>
      </c>
    </row>
    <row r="9" spans="1:4" x14ac:dyDescent="0.25">
      <c r="A9" s="8">
        <v>8</v>
      </c>
      <c r="B9" s="6" t="s">
        <v>116</v>
      </c>
      <c r="C9" s="6">
        <v>45</v>
      </c>
    </row>
    <row r="10" spans="1:4" x14ac:dyDescent="0.25">
      <c r="B10" s="11" t="s">
        <v>117</v>
      </c>
      <c r="C10" s="11">
        <f>SUM(C2:C9)</f>
        <v>255</v>
      </c>
      <c r="D10" t="s">
        <v>57</v>
      </c>
    </row>
    <row r="11" spans="1:4" x14ac:dyDescent="0.25">
      <c r="B11" s="12" t="s">
        <v>118</v>
      </c>
      <c r="C11" s="12">
        <f>C10*3</f>
        <v>765</v>
      </c>
      <c r="D1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概要</vt:lpstr>
      <vt:lpstr>予算</vt:lpstr>
      <vt:lpstr>summary</vt:lpstr>
      <vt:lpstr>Precalculate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2024-04-07T08:29:46Z</dcterms:modified>
</cp:coreProperties>
</file>