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4AC623C6-B2A5-407B-98AF-FD8D75C385B1}" xr6:coauthVersionLast="47" xr6:coauthVersionMax="47" xr10:uidLastSave="{00000000-0000-0000-0000-000000000000}"/>
  <bookViews>
    <workbookView xWindow="-120" yWindow="-120" windowWidth="20730" windowHeight="11040" activeTab="1" xr2:uid="{049E0BFD-FAEC-4BA9-B1AC-1EA479ACE07E}"/>
  </bookViews>
  <sheets>
    <sheet name="PAA 2023" sheetId="1" r:id="rId1"/>
    <sheet name="Catálogos" sheetId="2" r:id="rId2"/>
  </sheets>
  <definedNames>
    <definedName name="Categorias">Catálogos!$A$29:$A$31</definedName>
    <definedName name="Final">Catálogos!$C$34:$C$67</definedName>
    <definedName name="Intermedio">Catálogos!$A$34:$A$61</definedName>
    <definedName name="Objetivos">Catálogos!$A$588:$A$593</definedName>
    <definedName name="ObjP1">Catálogos!$A$646:$A$660</definedName>
    <definedName name="ObjP2">Catálogos!$A$661:$A$667</definedName>
    <definedName name="ObjP3">Catálogos!$A$668:$A$676</definedName>
    <definedName name="ObjP4">Catálogos!$A$677:$A$686</definedName>
    <definedName name="ObjP5">Catálogos!$A$687:$A$692</definedName>
    <definedName name="ObjP6">Catálogos!$A$693:$A$697</definedName>
    <definedName name="ObjPP1">Catálogos!$A$607:$A$609</definedName>
    <definedName name="ObjPP2">Catálogos!$A$610:$A$612</definedName>
    <definedName name="ObjPP3">Catálogos!$A$613:$A$615</definedName>
    <definedName name="ObjPP4">Catálogos!$A$616:$A$618</definedName>
    <definedName name="ObjPP5">Catálogos!$A$619:$A$621</definedName>
    <definedName name="ObjPP6">Catálogos!$A$622:$A$624</definedName>
    <definedName name="Periódico">Catálogos!$E$34:$E$38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65" i="1" l="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64" i="1"/>
  <c r="BI63" i="1"/>
  <c r="BI62" i="1"/>
  <c r="BI61" i="1"/>
  <c r="BI60" i="1"/>
  <c r="BI59" i="1"/>
  <c r="BI58" i="1"/>
  <c r="BI57" i="1"/>
  <c r="BI56" i="1"/>
  <c r="BI55" i="1"/>
  <c r="BI54" i="1"/>
  <c r="BI53" i="1"/>
  <c r="BI52" i="1"/>
  <c r="BI51" i="1"/>
  <c r="BI50" i="1"/>
  <c r="BI49" i="1"/>
  <c r="BI48" i="1"/>
  <c r="BI47" i="1"/>
  <c r="BI46" i="1"/>
  <c r="BI45" i="1"/>
  <c r="BI44" i="1"/>
  <c r="BI43" i="1"/>
  <c r="BI42" i="1"/>
  <c r="BI41" i="1"/>
  <c r="BI40" i="1"/>
  <c r="BI39" i="1"/>
  <c r="BI38" i="1"/>
  <c r="BI37" i="1"/>
  <c r="BI36" i="1"/>
  <c r="BI35" i="1"/>
  <c r="BI34" i="1"/>
  <c r="BI33" i="1"/>
  <c r="BI32" i="1"/>
  <c r="BI31" i="1"/>
  <c r="BI30" i="1"/>
  <c r="BI29" i="1"/>
  <c r="BI28" i="1"/>
  <c r="BI27" i="1"/>
  <c r="BI26" i="1"/>
  <c r="BI25" i="1"/>
  <c r="BI24" i="1"/>
  <c r="BI23" i="1"/>
  <c r="BI22" i="1"/>
  <c r="BI21" i="1"/>
  <c r="BI20" i="1"/>
  <c r="BI19" i="1"/>
  <c r="BI18" i="1"/>
  <c r="BI17" i="1"/>
  <c r="BI16" i="1"/>
  <c r="BI15" i="1"/>
  <c r="BI14" i="1"/>
  <c r="BI13" i="1"/>
  <c r="BI12" i="1"/>
  <c r="BI11" i="1"/>
  <c r="BI10" i="1"/>
  <c r="BI9" i="1"/>
  <c r="BI8" i="1"/>
  <c r="C219" i="2"/>
  <c r="C218" i="2"/>
  <c r="C217" i="2"/>
  <c r="C216" i="2"/>
  <c r="C215" i="2"/>
  <c r="C214" i="2"/>
  <c r="C213" i="2"/>
  <c r="C225" i="2" l="1"/>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224" i="2"/>
</calcChain>
</file>

<file path=xl/sharedStrings.xml><?xml version="1.0" encoding="utf-8"?>
<sst xmlns="http://schemas.openxmlformats.org/spreadsheetml/2006/main" count="964" uniqueCount="773">
  <si>
    <t>Proyecto</t>
  </si>
  <si>
    <t>Actividades</t>
  </si>
  <si>
    <t>PRODUCTO</t>
  </si>
  <si>
    <t>Acciones</t>
  </si>
  <si>
    <t>Clave
Proyecto</t>
  </si>
  <si>
    <t>Descripción</t>
  </si>
  <si>
    <t>Calendarización</t>
  </si>
  <si>
    <t>Año
de publicación</t>
  </si>
  <si>
    <t>Clave
Acción</t>
  </si>
  <si>
    <t>Centro de Costo</t>
  </si>
  <si>
    <t>Partida
Presupuestal</t>
  </si>
  <si>
    <t>Total
Presupuesto</t>
  </si>
  <si>
    <t>Acción Puntual PI</t>
  </si>
  <si>
    <t>Nombre del indicador del Parámetro (PI)</t>
  </si>
  <si>
    <t>Nombre del indicador de la MIR</t>
  </si>
  <si>
    <t>E</t>
  </si>
  <si>
    <t>F</t>
  </si>
  <si>
    <t>M</t>
  </si>
  <si>
    <t>A</t>
  </si>
  <si>
    <t>J</t>
  </si>
  <si>
    <t>S</t>
  </si>
  <si>
    <t>O</t>
  </si>
  <si>
    <t>N</t>
  </si>
  <si>
    <t>D</t>
  </si>
  <si>
    <t>ID
Centro Costo</t>
  </si>
  <si>
    <t>Clave
Partida Presupuestal</t>
  </si>
  <si>
    <t>Macroproceso 2</t>
  </si>
  <si>
    <t>Aprendizajes</t>
  </si>
  <si>
    <t>Básica</t>
  </si>
  <si>
    <t>Otros Servicios Educativos y Actividades Inherentes</t>
  </si>
  <si>
    <t>Catalogo Articulacion Actividad</t>
  </si>
  <si>
    <t>Clave</t>
  </si>
  <si>
    <t>Catalogo Tipo de Producto</t>
  </si>
  <si>
    <t>No Aplica</t>
  </si>
  <si>
    <t>Media Superior</t>
  </si>
  <si>
    <t>Catalogo Campo de acción preponderante al que va dirigido</t>
  </si>
  <si>
    <t>Catalogo Actor educativo preponderante</t>
  </si>
  <si>
    <t>Catalogo Ámbito de participación y responsabilidad</t>
  </si>
  <si>
    <t>Catalogo Continuidad con otros productos de años anteriores</t>
  </si>
  <si>
    <t>Catalogo Centros de costo</t>
  </si>
  <si>
    <t>Descripcion 2</t>
  </si>
  <si>
    <t>ID</t>
  </si>
  <si>
    <t>Junta Directiva</t>
  </si>
  <si>
    <t>1100P16</t>
  </si>
  <si>
    <t>Secretaría Ejecutiva</t>
  </si>
  <si>
    <t>1200P16</t>
  </si>
  <si>
    <t>Administración y Finanzas</t>
  </si>
  <si>
    <t>1210M01</t>
  </si>
  <si>
    <t>Evaluación Diagnóstica</t>
  </si>
  <si>
    <t>2100P16</t>
  </si>
  <si>
    <t>Apoyo y Seguimiento a la Mejora Continua e Innovación Educativa</t>
  </si>
  <si>
    <t>3100P16</t>
  </si>
  <si>
    <t>Vinculación e Integralidad del Aprendizaje</t>
  </si>
  <si>
    <t>4100P16</t>
  </si>
  <si>
    <t>Órgano Interno de Control</t>
  </si>
  <si>
    <t>5100O01</t>
  </si>
  <si>
    <t>Catalogo de Partidas Presupuestales</t>
  </si>
  <si>
    <t>Haberes</t>
  </si>
  <si>
    <t>Sueldos base</t>
  </si>
  <si>
    <t>Retribuciones por adscripción en el extranjero</t>
  </si>
  <si>
    <t>Honorarios</t>
  </si>
  <si>
    <t>Sueldos base al personal eventual</t>
  </si>
  <si>
    <t>Compensaciones a sustitutos de profesores</t>
  </si>
  <si>
    <t>Retribuciones por servicios de carácter social</t>
  </si>
  <si>
    <t>Retribución a los representantes de los trabajadores y de los patrones en la Junta Federal de Conciliación y Arbitraje</t>
  </si>
  <si>
    <t>Prima quinquenal por años de servicios efectivos prestados</t>
  </si>
  <si>
    <t>Acreditación por años de servicio en la docencia y al personal administrativo de las instituciones de educación superior</t>
  </si>
  <si>
    <t>Prima de perseverancia por años de servicio activo en el Ejército, Fuerza Aérea y Armada Mexicanos</t>
  </si>
  <si>
    <t>Antigüedad</t>
  </si>
  <si>
    <t>Primas de vacaciones y dominical</t>
  </si>
  <si>
    <t>Aguinaldo o gratificación de fin de año</t>
  </si>
  <si>
    <t>Remuneraciones por horas extraordinarias</t>
  </si>
  <si>
    <t>Acreditación por titulación en la docencia</t>
  </si>
  <si>
    <t>Acreditación al personal docente por años de estudio de licenciatura</t>
  </si>
  <si>
    <t>Compensaciones por servicios especiales</t>
  </si>
  <si>
    <t>Compensaciones por servicios eventuales</t>
  </si>
  <si>
    <t>Compensaciones de retiro</t>
  </si>
  <si>
    <t>Compensaciones de servicios</t>
  </si>
  <si>
    <t>Compensaciones adicionales por servicios especiales</t>
  </si>
  <si>
    <t>Asignaciones docentes, pedagógicas genéricas y específicas</t>
  </si>
  <si>
    <t>Compensación por adquisición de material didáctico</t>
  </si>
  <si>
    <t>Compensación por actualización y formación académica</t>
  </si>
  <si>
    <t>Compensaciones a médicos residentes</t>
  </si>
  <si>
    <t>Gastos contingentes para el personal radicado en el extranjero</t>
  </si>
  <si>
    <t>Asignaciones inherentes a la conclusión de servicios en la Administración Pública Federal</t>
  </si>
  <si>
    <t>Asignaciones conforme al régimen laboral</t>
  </si>
  <si>
    <t>Sobrehaberes</t>
  </si>
  <si>
    <t>Asignaciones de técnico</t>
  </si>
  <si>
    <t>Asignaciones de mando</t>
  </si>
  <si>
    <t>Asignaciones por comisión</t>
  </si>
  <si>
    <t>Asignaciones de vuelo</t>
  </si>
  <si>
    <t>Asignaciones de técnico especial</t>
  </si>
  <si>
    <t>Honorarios especiales</t>
  </si>
  <si>
    <t>Participaciones por vigilancia en el cumplimiento de las leyes y custodia de valores</t>
  </si>
  <si>
    <t>Aportaciones al ISSSTE</t>
  </si>
  <si>
    <t>Aportaciones al ISSFAM</t>
  </si>
  <si>
    <t>Aportaciones al IMSS</t>
  </si>
  <si>
    <t>Aportaciones de seguridad social contractuales</t>
  </si>
  <si>
    <t>Aportaciones al seguro de cesantía en edad avanzada y vejez</t>
  </si>
  <si>
    <t>Aportaciones al FOVISSSTE</t>
  </si>
  <si>
    <t>Aportaciones al INFONAVIT</t>
  </si>
  <si>
    <t>Aportaciones al Sistema de Ahorro para el Retiro</t>
  </si>
  <si>
    <t>Depósitos para el ahorro solidario</t>
  </si>
  <si>
    <t>Cuotas para el seguro de vida del personal civil</t>
  </si>
  <si>
    <t>Cuotas para el seguro de vida del personal militar</t>
  </si>
  <si>
    <t>Cuotas para el seguro de gastos médicos del personal civil</t>
  </si>
  <si>
    <t>Cuotas para el seguro de separación individualizado</t>
  </si>
  <si>
    <t>Cuotas para el seguro colectivo de retiro</t>
  </si>
  <si>
    <t>Seguro de responsabilidad civil, asistencia legal y otros seguros</t>
  </si>
  <si>
    <t>Cuotas para el fondo de ahorro del personal civil</t>
  </si>
  <si>
    <t>Cuotas para el fondo de ahorro de generales, almirantes, jefes y oficiales</t>
  </si>
  <si>
    <t>Cuotas para el fondo de trabajo del personal del Ejército, Fuerza Aérea y Armada Mexicanos</t>
  </si>
  <si>
    <t>Indemnizaciones por accidentes en el trabajo</t>
  </si>
  <si>
    <t>Pago de liquidaciones</t>
  </si>
  <si>
    <t>Prestaciones de retiro</t>
  </si>
  <si>
    <t>Prestaciones establecidas por condiciones generales de trabajo o contratos colectivos de trabajo</t>
  </si>
  <si>
    <t>Compensación garantizada</t>
  </si>
  <si>
    <t>Asignaciones adicionales al sueldo</t>
  </si>
  <si>
    <t>Apoyos a la capacitación de los servidores públicos</t>
  </si>
  <si>
    <t>Otras prestaciones</t>
  </si>
  <si>
    <t>Pago extraordinario por riesgo</t>
  </si>
  <si>
    <t>Incrementos a las percepciones</t>
  </si>
  <si>
    <t>Creación de plazas</t>
  </si>
  <si>
    <t>Otras medidas de carácter laboral y económico</t>
  </si>
  <si>
    <t>Previsiones para aportaciones al ISSSTE</t>
  </si>
  <si>
    <t>Previsiones para aportaciones al FOVISSSTE</t>
  </si>
  <si>
    <t>Previsiones para aportaciones al Sistema de Ahorro para el Retiro</t>
  </si>
  <si>
    <t>Previsiones para aportaciones al seguro de cesantía en edad avanzada y vejez</t>
  </si>
  <si>
    <t>Previsiones para los depósitos al ahorro solidario</t>
  </si>
  <si>
    <t>Estímulos por productividad y eficiencia</t>
  </si>
  <si>
    <t>Estímulos al personal operativo</t>
  </si>
  <si>
    <t>Materiales y útiles de oficina</t>
  </si>
  <si>
    <t>Materiales y útiles de impresión y reproducción</t>
  </si>
  <si>
    <t>Material estadístico y geográfico</t>
  </si>
  <si>
    <t>Materiales y útiles consumibles para el procesamiento en equipos y bienes informáticos.</t>
  </si>
  <si>
    <t>Material de apoyo informativo</t>
  </si>
  <si>
    <t>Material para información en actividades de investigación científica y tecnológica</t>
  </si>
  <si>
    <t>Material de limpieza</t>
  </si>
  <si>
    <t>Materiales y suministros para planteles educativos</t>
  </si>
  <si>
    <t>Productos alimenticios para el Ejército, Fuerza Aérea y Armada Mexicanos, y para los efectivos que participen en programas de seguridad pública</t>
  </si>
  <si>
    <t>Productos alimenticios para personas derivado de la prestación de servicios públicos en unidades de salud, educativas, de readaptación social y otras</t>
  </si>
  <si>
    <t>Productos alimenticios para el personal que realiza labores en campo o de supervisión</t>
  </si>
  <si>
    <t>Productos alimenticios para el personal en las instalaciones de las dependencias y entidades</t>
  </si>
  <si>
    <t>Productos alimenticios para la población en caso de desastres naturales</t>
  </si>
  <si>
    <t>Productos alimenticios para el personal derivado de actividades extraordinarias (Se modifica)</t>
  </si>
  <si>
    <t>Productos alimenticios para animales</t>
  </si>
  <si>
    <t>Utensilios para el servicio de alimentación</t>
  </si>
  <si>
    <t>Productos alimenticios, agropecuarios y forestales adquiridos como materia prima</t>
  </si>
  <si>
    <t>Insumos textiles adquiridos como materia prima</t>
  </si>
  <si>
    <t>Productos de papel, cartón e impresos adquiridos como materia prima</t>
  </si>
  <si>
    <t>Combustibles, lubricantes, aditivos, carbón y sus derivados adquiridos como materia prima</t>
  </si>
  <si>
    <t>Productos químicos, farmacéuticos y de laboratorio adquiridos como materia prima</t>
  </si>
  <si>
    <t>Productos metálicos y a base de minerales no metálicos adquiridos como materia prima</t>
  </si>
  <si>
    <t>Productos de cuero, piel, plástico y hule adquiridos como materia prima</t>
  </si>
  <si>
    <t>Mercancías para su comercialización en tiendas del sector público</t>
  </si>
  <si>
    <t>Otros productos adquiridos como materia prima</t>
  </si>
  <si>
    <t>Petróleo, gas y sus derivados adquiridos como materia prima</t>
  </si>
  <si>
    <t>Productos minerales no metálicos</t>
  </si>
  <si>
    <t>Cemento y productos de concreto</t>
  </si>
  <si>
    <t>Cal, yeso y productos de yeso</t>
  </si>
  <si>
    <t>Madera y productos de madera</t>
  </si>
  <si>
    <t>Vidrio y productos de vidrio</t>
  </si>
  <si>
    <t>Material eléctrico y electrónico</t>
  </si>
  <si>
    <t>Artículos metálicos para la construcción</t>
  </si>
  <si>
    <t>Materiales complementarios</t>
  </si>
  <si>
    <t>Otros materiales y artículos de construcción y reparación</t>
  </si>
  <si>
    <t>Productos químicos básicos</t>
  </si>
  <si>
    <t>Plaguicidas, abonos y fertilizantes</t>
  </si>
  <si>
    <t>Medicinas y productos farmacéuticos</t>
  </si>
  <si>
    <t>Materiales, accesorios y suministros médicos</t>
  </si>
  <si>
    <t>Materiales, accesorios y suministros de laboratorio</t>
  </si>
  <si>
    <t>Fibras sintéticas, hules, plásticos y derivados</t>
  </si>
  <si>
    <t>Otros productos químicos</t>
  </si>
  <si>
    <t>Combustibles, lubricantes y aditivos para vehículos terrestres, aéreos, marítimos, lacustres y fluviales destinados a la ejecución de programas de seguridad pública y nacional</t>
  </si>
  <si>
    <t>Combustibles, lubricantes y aditivos para vehículos terrestres, aéreos, marítimos, lacustres y fluviales destinados a servicios públicos y la operación de programas públicos</t>
  </si>
  <si>
    <t>Combustibles, lubricantes y aditivos para vehículos terrestres, aéreos, marítimos, lacustres y fluviales destinados a servicios administrativos</t>
  </si>
  <si>
    <t>Combustibles, lubricantes y aditivos para vehículos terrestres, aéreos, marítimos, lacustres y fluviales asignados a servidores públicos</t>
  </si>
  <si>
    <t>Combustibles, lubricantes y aditivos para maquinaria, equipo de producción y servicios administrativos</t>
  </si>
  <si>
    <t>PIDIREGAS cargos variables</t>
  </si>
  <si>
    <t>Combustibles nacionales para plantas productivas</t>
  </si>
  <si>
    <t>Combustibles de importación para plantas productivas</t>
  </si>
  <si>
    <t>Vestuario y uniformes</t>
  </si>
  <si>
    <t>Prendas de protección personal</t>
  </si>
  <si>
    <t>Artículos deportivos</t>
  </si>
  <si>
    <t>Productos textiles</t>
  </si>
  <si>
    <t>Blancos y otros productos textiles, excepto prendas de vestir</t>
  </si>
  <si>
    <t>Sustancias y materiales explosivos</t>
  </si>
  <si>
    <t>Materiales de seguridad pública</t>
  </si>
  <si>
    <t>Prendas de protección para seguridad pública y nacional</t>
  </si>
  <si>
    <t>Herramientas menores</t>
  </si>
  <si>
    <t>Refacciones y accesorios menores de edificios</t>
  </si>
  <si>
    <t>Refacciones y accesorios menores de mobiliario y equipo de administración, educacional y recreativo</t>
  </si>
  <si>
    <t>Refacciones y accesorios para equipo de cómputo y telecomunicaciones (Se modifica)</t>
  </si>
  <si>
    <t>Refacciones y accesorios menores de equipo e instrumental médico y de laboratorio</t>
  </si>
  <si>
    <t>Refacciones y accesorios menores de equipo de transporte</t>
  </si>
  <si>
    <t>Refacciones y accesorios menores de equipo de defensa y seguridad</t>
  </si>
  <si>
    <t>Refacciones y accesorios menores de maquinaria y otros equipos</t>
  </si>
  <si>
    <t>Refacciones y accesorios menores otros bienes muebles</t>
  </si>
  <si>
    <t>Servicio de energía eléctrica</t>
  </si>
  <si>
    <t>Servicio de gas</t>
  </si>
  <si>
    <t>Servicio de agua</t>
  </si>
  <si>
    <t>Servicio telefónico convencional</t>
  </si>
  <si>
    <t>Servicio de telefonía celular</t>
  </si>
  <si>
    <t>Servicio de radiolocalización</t>
  </si>
  <si>
    <t>Servicios de telecomunicaciones</t>
  </si>
  <si>
    <t>Servicios de internet</t>
  </si>
  <si>
    <t>Servicios de conducción de señales analógicas y digitales</t>
  </si>
  <si>
    <t>Servicio postal</t>
  </si>
  <si>
    <t>Servicio telegráfico</t>
  </si>
  <si>
    <t>Servicios integrales de telecomunicación</t>
  </si>
  <si>
    <t>Contratación de otros servicios</t>
  </si>
  <si>
    <t>Servicios generales para planteles educativos</t>
  </si>
  <si>
    <t>Servicios integrales de infraestructura de cómputo.</t>
  </si>
  <si>
    <t>Arrendamiento de terrenos</t>
  </si>
  <si>
    <t>Arrendamiento de edificios y locales</t>
  </si>
  <si>
    <t>Arrendamiento de equipo y bienes informáticos</t>
  </si>
  <si>
    <t>Arrendamiento de mobiliario</t>
  </si>
  <si>
    <t>Arrendamiento de equipo de telecomunicaciones</t>
  </si>
  <si>
    <t>Arrendamiento de equipo e instrumental médico y de laboratorio</t>
  </si>
  <si>
    <t>Arrendamiento de vehículos terrestres, aéreos, marítimos, lacustres y fluviales para la ejecución de programas de seguridad pública y nacional</t>
  </si>
  <si>
    <t>Arrendamiento de vehículos terrestres, aéreos, marítimos, lacustres y fluviales para servicios públicos y la operación de programas públicos</t>
  </si>
  <si>
    <t>Arrendamiento de vehículos terrestres, aéreos, marítimos, lacustres y fluviales para servicios administrativos</t>
  </si>
  <si>
    <t>Arrendamiento de vehículos terrestres, aéreos, marítimos, lacustres y fluviales para desastres naturales</t>
  </si>
  <si>
    <t>Arrendamiento de vehículos terrestres, aéreos, marítimos, lacustres y fluviales para servidores públicos</t>
  </si>
  <si>
    <t>Arrendamiento de maquinaria y equipo</t>
  </si>
  <si>
    <t>Patentes, derechos de autor, regalías y otros</t>
  </si>
  <si>
    <t>Arrendamiento de sustancias y productos químicos</t>
  </si>
  <si>
    <t>PIDIREGAS cargos fijos</t>
  </si>
  <si>
    <t>Otros Arrendamientos</t>
  </si>
  <si>
    <t>Asesorías asociadas a convenios, tratados o acuerdos</t>
  </si>
  <si>
    <t>Asesorías por controversias en el marco de los tratados internacionales</t>
  </si>
  <si>
    <t>Consultorías para programas o proyectos financiados por organismos internacionales</t>
  </si>
  <si>
    <t>Otras asesorías para la operación de programas</t>
  </si>
  <si>
    <t>Servicios relacionados con procedimientos jurisdiccionales</t>
  </si>
  <si>
    <t>Servicios de diseño, arquitectura, ingeniería y actividades relacionadas</t>
  </si>
  <si>
    <t>Servicios de desarrollo de aplicaciones informáticas</t>
  </si>
  <si>
    <t>Servicios estadísticos y geográficos</t>
  </si>
  <si>
    <t>Servicios relacionados con certificación de procesos</t>
  </si>
  <si>
    <t>Servicios de mantenimiento de aplicaciones informática</t>
  </si>
  <si>
    <t>Servicios para capacitación a servidores públicos</t>
  </si>
  <si>
    <t>Estudios e investigaciones</t>
  </si>
  <si>
    <t>Servicios relacionados con traducciones</t>
  </si>
  <si>
    <t>Otros servicios comerciales</t>
  </si>
  <si>
    <t>Impresiones de documentos oficiales para la prestación de servicios públicos, identificación, formatos administrativos y fiscales, formas valoradas, certificados y títulos</t>
  </si>
  <si>
    <t>Impresión y elaboración de material informativo derivado de la operación y administración de las dependencias y entidades</t>
  </si>
  <si>
    <t>Información en medios masivos derivada de la operación y administración de las dependencias y entidades</t>
  </si>
  <si>
    <t>Servicios de digitalización</t>
  </si>
  <si>
    <t>Gastos de seguridad pública y nacional</t>
  </si>
  <si>
    <t>Gastos en actividades de seguridad y logística del Estado Mayor Presidencial</t>
  </si>
  <si>
    <t>Servicios de vigilancia</t>
  </si>
  <si>
    <t>Subcontratación de servicios con terceros</t>
  </si>
  <si>
    <t>Proyectos para prestación de servicios</t>
  </si>
  <si>
    <t>Servicios integrales</t>
  </si>
  <si>
    <t>Servicios bancarios y financieros</t>
  </si>
  <si>
    <t>Gastos inherentes a la recaudación</t>
  </si>
  <si>
    <t>Seguro de responsabilidad patrimonial del Estado</t>
  </si>
  <si>
    <t>Seguros de bienes patrimoniales</t>
  </si>
  <si>
    <t>Almacenaje, embalaje y envase</t>
  </si>
  <si>
    <t>Fletes y maniobras</t>
  </si>
  <si>
    <t>Comisiones por ventas</t>
  </si>
  <si>
    <t>Mantenimiento y conservación de inmuebles para la prestación de servicios administrativos</t>
  </si>
  <si>
    <t>Mantenimiento y conservación de inmuebles para la prestación de servicios públicos</t>
  </si>
  <si>
    <t>Mantenimiento y conservación de mobiliario y equipo de administración</t>
  </si>
  <si>
    <t>Mantenimiento y conservación de bienes informáticos</t>
  </si>
  <si>
    <t>Instalación, reparación y mantenimiento de equipo e instrumental médico y de laboratorio</t>
  </si>
  <si>
    <t>Mantenimiento y conservación de vehículos terrestres, aéreos, marítimos, lacustres y fluviales</t>
  </si>
  <si>
    <t>Reparación y mantenimiento de equipo de defensa y seguridad</t>
  </si>
  <si>
    <t>Mantenimiento y conservación de maquinaria y equipo</t>
  </si>
  <si>
    <t>Mantenimiento y conservación de plantas e instalaciones productivas</t>
  </si>
  <si>
    <t>Servicios de lavandería, limpieza e higiene</t>
  </si>
  <si>
    <t>Servicios de jardinería y fumigación</t>
  </si>
  <si>
    <t>Difusión de mensajes sobre programas y actividades gubernamentales</t>
  </si>
  <si>
    <t>Difusión de mensajes comerciales para promover la venta de productos o servicios</t>
  </si>
  <si>
    <t>Servicios relacionados con monitoreo de información en medios masivos</t>
  </si>
  <si>
    <t>Pasajes aéreos nacionales para labores en campo y de supervisión</t>
  </si>
  <si>
    <t>Pasajes aéreos nacionales asociados a los programas de seguridad pública y nacional</t>
  </si>
  <si>
    <t>Pasajes aéreos nacionales asociados a desastres naturales</t>
  </si>
  <si>
    <t>Pasajes aéreos nacionales para servidores públicos de mando en el desempeño de comisiones y funciones oficiales</t>
  </si>
  <si>
    <t>Pasajes aéreos internacionales asociados a los programas de seguridad pública y nacional</t>
  </si>
  <si>
    <t>Pasajes aéreos internacionales para servidores públicos en el desempeño de comisiones y funciones oficiales</t>
  </si>
  <si>
    <t>Pasajes terrestres nacionales para labores en campo y de supervisión</t>
  </si>
  <si>
    <t>Pasajes terrestres nacionales asociados a los programas de seguridad pública y nacional</t>
  </si>
  <si>
    <t>Pasajes terrestres nacionales asociados a desastres naturales</t>
  </si>
  <si>
    <t>Pasajes terrestres nacionales para servidores públicos de mando en el desempeño de comisiones y funciones oficiales</t>
  </si>
  <si>
    <t>Pasajes terrestres internacionales asociados a los programas de seguridad pública y nacional</t>
  </si>
  <si>
    <t>Pasajes terrestres internacionales para servidores públicos en el desempeño de comisiones y funciones oficiales</t>
  </si>
  <si>
    <t>Pasajes terrestres nacionales por medio electrónico</t>
  </si>
  <si>
    <t>Pasajes marítimos, lacustres y fluviales para labores en campo y de supervisión</t>
  </si>
  <si>
    <t>Pasajes marítimos, lacustres y fluviales asociados a los programas de seguridad pública y nacional 37303 Pasajes marítimos, lacustres y fluviales asociados a desastres naturales</t>
  </si>
  <si>
    <t>Pasajes marítimos, lacustres y fluviales para servidores públicos de mando en el desempeño de comisiones y funciones oficiales</t>
  </si>
  <si>
    <t>Viáticos nacionales para labores en campo y de supervisión</t>
  </si>
  <si>
    <t>Viáticos nacionales asociados a los programas de seguridad pública y nacional</t>
  </si>
  <si>
    <t>Viáticos nacionales asociados a desastres naturales</t>
  </si>
  <si>
    <t>Viáticos nacionales para servidores públicos en el desempeño de funciones oficiales</t>
  </si>
  <si>
    <t>Viáticos en el extranjero asociados a los programas de seguridad pública y nacional</t>
  </si>
  <si>
    <t>Viáticos en el extranjero para servidores públicos en el desempeño de comisiones y funciones oficiales</t>
  </si>
  <si>
    <t>Instalación del personal federal</t>
  </si>
  <si>
    <t>Servicios integrales nacionales para servidores públicos en el desempeño de comisiones y funciones oficiales</t>
  </si>
  <si>
    <t>Servicios integrales en el extranjero para servidores públicos en el desempeño de comisiones y funciones oficiales</t>
  </si>
  <si>
    <t>Gastos para operativos y trabajos de campo en áreas rurales</t>
  </si>
  <si>
    <t>Gastos de ceremonial del titular del Ejecutivo Federal</t>
  </si>
  <si>
    <t>Gastos de ceremonial de los titulares de las dependencias y entidades</t>
  </si>
  <si>
    <t>Gastos inherentes a la investidura presidencial</t>
  </si>
  <si>
    <t>Gastos de orden social</t>
  </si>
  <si>
    <t>Congresos y convenciones</t>
  </si>
  <si>
    <t>Exposiciones</t>
  </si>
  <si>
    <t>Gastos para alimentación de servidores públicos de mando</t>
  </si>
  <si>
    <t>Funerales y pagas de defunción</t>
  </si>
  <si>
    <t>Impuestos y derechos de exportación</t>
  </si>
  <si>
    <t>Otros impuestos y derechos</t>
  </si>
  <si>
    <t>Impuestos y derechos de importación</t>
  </si>
  <si>
    <t>Erogaciones por resoluciones por autoridad competente</t>
  </si>
  <si>
    <t>Indemnizaciones por expropiación de predios</t>
  </si>
  <si>
    <t>Otras asignaciones derivadas de resoluciones de ley</t>
  </si>
  <si>
    <t>Penas, multas, accesorios y actualizaciones</t>
  </si>
  <si>
    <t>Pérdidas del erario federal</t>
  </si>
  <si>
    <t>Otros gastos por responsabilidades</t>
  </si>
  <si>
    <t>Erogaciones por pago de utilidades</t>
  </si>
  <si>
    <t>Impuesto sobre nóminas</t>
  </si>
  <si>
    <t>Gastos de las Comisiones Internacionales de Límites y Aguas</t>
  </si>
  <si>
    <t>Gastos de las oficinas del Servicio Exterior Mexicano</t>
  </si>
  <si>
    <t>Participaciones en Órganos de Gobierno</t>
  </si>
  <si>
    <t>Actividades de Coordinación con el Presidente Electo</t>
  </si>
  <si>
    <t>Servicios Corporativos prestados por las Entidades Paraestatales a sus Organismos</t>
  </si>
  <si>
    <t>Servicios prestados entre Organismos de una Entidad Paraestatal</t>
  </si>
  <si>
    <t>Erogaciones por cuenta de terceros</t>
  </si>
  <si>
    <t>Erogaciones recuperables</t>
  </si>
  <si>
    <t>Apertura de Fondo Rotatorio</t>
  </si>
  <si>
    <t>Transferencias para cubrir el déficit de operación y los gastos de administración asociados al otorgamiento de subsidios</t>
  </si>
  <si>
    <t>Transferencias a entidades empresariales no financieras derivadas de la obtención de derechos</t>
  </si>
  <si>
    <t>Subsidios a la producción</t>
  </si>
  <si>
    <t>Subsidios a la distribución</t>
  </si>
  <si>
    <t>Subsidios para inversión</t>
  </si>
  <si>
    <t>Subsidios a la prestación de servicios públicos</t>
  </si>
  <si>
    <t>Subsidios para cubrir diferenciales de tasas de interés</t>
  </si>
  <si>
    <t>Subsidios para la adquisición de vivienda de interés social</t>
  </si>
  <si>
    <t>Subsidios al consumo</t>
  </si>
  <si>
    <t>Subsidios a Entidades Federativas y Municipios (Se modifica)</t>
  </si>
  <si>
    <t>Subsidios para capacitación y becas</t>
  </si>
  <si>
    <t>Subsidios a fideicomisos privados y estatales</t>
  </si>
  <si>
    <t>Gastos relacionados con actividades culturales, deportivas y de ayuda extraordinaria</t>
  </si>
  <si>
    <t>Gastos por servicios de traslado de personas</t>
  </si>
  <si>
    <t>Premios, recompensas, pensiones de gracia y pensión recreativa estudiantil</t>
  </si>
  <si>
    <t>Premios, estímulos, recompensas, becas y seguros a deportistas</t>
  </si>
  <si>
    <t>Apoyo a voluntarios que participan en diversos programas federales</t>
  </si>
  <si>
    <t>Compensaciones por servicios de carácter social</t>
  </si>
  <si>
    <t>Apoyos a la investigación científica y tecnológica de instituciones académicas y sector público</t>
  </si>
  <si>
    <t>Apoyos a la investigación científica y tecnológica en instituciones sin fines de lucro</t>
  </si>
  <si>
    <t>Mercancías para su distribución a la población</t>
  </si>
  <si>
    <t>Pago de pensiones y jubilaciones</t>
  </si>
  <si>
    <t>Pago de pensiones y jubilaciones contractuales</t>
  </si>
  <si>
    <t>Transferencias para el pago de pensiones y jubilaciones</t>
  </si>
  <si>
    <t>Pago de sumas aseguradas</t>
  </si>
  <si>
    <t>Prestaciones económicas distintas de pensiones y jubilaciones</t>
  </si>
  <si>
    <t>Aportaciones a fideicomisos públicos</t>
  </si>
  <si>
    <t>Aportaciones a mandatos públicos</t>
  </si>
  <si>
    <t>Trasferencias para cuotas y aportaciones de seguridad social para el IMSS, ISSSTE e ISSFAM por obligación del Estado</t>
  </si>
  <si>
    <t>Transferencias para cuotas y aportaciones a los seguros de retiro, cesantía en edad avanzada y vejez</t>
  </si>
  <si>
    <t>Donativos a instituciones sin fines de lucro</t>
  </si>
  <si>
    <t>Donativos a entidades federativas o municípios</t>
  </si>
  <si>
    <t>Donativos a fideicomisos privados</t>
  </si>
  <si>
    <t>Donativos a fideicomisos estatales</t>
  </si>
  <si>
    <t>Donativos internacionales</t>
  </si>
  <si>
    <t>Cuotas y aportaciones a organismos internacionales</t>
  </si>
  <si>
    <t>Otras aportaciones internacionales</t>
  </si>
  <si>
    <t>Mobiliario</t>
  </si>
  <si>
    <t>Bienes artísticos y culturales</t>
  </si>
  <si>
    <t>Bienes informáticos</t>
  </si>
  <si>
    <t>Equipo de administración</t>
  </si>
  <si>
    <t>Adjudicaciones, expropiaciones e indemnizaciones de bienes muebles</t>
  </si>
  <si>
    <t>Equipos y aparatos audiovisuales</t>
  </si>
  <si>
    <t>Aparatos deportivos</t>
  </si>
  <si>
    <t>Cámaras fotográficas y de video</t>
  </si>
  <si>
    <t>Otro mobiliario y equipo educacional y recreativo</t>
  </si>
  <si>
    <t>Equipo médico y de laboratorio</t>
  </si>
  <si>
    <t>Instrumental médico y de laboratorio</t>
  </si>
  <si>
    <t>Vehículos y equipo terrestres, para la ejecución de programas de seguridad pública y nacional</t>
  </si>
  <si>
    <t>Vehículos y equipo terrestres, destinados exclusivamente para desastres naturales</t>
  </si>
  <si>
    <t>Vehículos y equipo terrestres, destinados a servicios públicos y la operación de programas públicos</t>
  </si>
  <si>
    <t>Vehículos y equipo terrestres, destinados a servicios administrativos</t>
  </si>
  <si>
    <t>Vehículos y equipo terrestres, destinados a servidores públicos</t>
  </si>
  <si>
    <t>Carrocerías y remolques</t>
  </si>
  <si>
    <t>Vehículos y equipo aéreos, para la ejecución de programas de seguridad pública y nacional</t>
  </si>
  <si>
    <t>Vehículos y equipo aéreos, destinados exclusivamente para desastres naturales</t>
  </si>
  <si>
    <t>Vehículos y equipo aéreos, destinados a servicios públicos y la operación de programas públicos</t>
  </si>
  <si>
    <t>Equipo ferroviario</t>
  </si>
  <si>
    <t>Vehículos y equipo marítimo, para la ejecución de programas de seguridad pública y nacional</t>
  </si>
  <si>
    <t>Vehículos y equipo marítimo, destinados a servicios públicos y la operación de programas públicos</t>
  </si>
  <si>
    <t>Construcción de embarcaciones</t>
  </si>
  <si>
    <t>Otros equipos de transporte</t>
  </si>
  <si>
    <t>Maquinaria y equipo de defensa y seguridad pública</t>
  </si>
  <si>
    <t>Equipo de seguridad pública y nacional</t>
  </si>
  <si>
    <t>Maquinaria y equipo agropecuario</t>
  </si>
  <si>
    <t>Maquinaria y equipo industrial</t>
  </si>
  <si>
    <t>Maquinaria y equipo de construcción</t>
  </si>
  <si>
    <t>Equipos y aparatos de comunicaciones y telecomunicaciones</t>
  </si>
  <si>
    <t>Maquinaria y equipo eléctrico y electrónico</t>
  </si>
  <si>
    <t>Herramientas y máquinas herramienta</t>
  </si>
  <si>
    <t>Bienes muebles por arrendamiento financiero</t>
  </si>
  <si>
    <t>Otros bienes muebles</t>
  </si>
  <si>
    <t>Animales de reproducción</t>
  </si>
  <si>
    <t>Animales de trabajo</t>
  </si>
  <si>
    <t>Animales de custodia y vigilancia</t>
  </si>
  <si>
    <t>Terrenos</t>
  </si>
  <si>
    <t>Edificios y locales</t>
  </si>
  <si>
    <t>Adjudicaciones, expropiaciones e indemnizaciones de inmuebles</t>
  </si>
  <si>
    <t>Bienes inmuebles en la modalidad de proyectos de infraestructura productiva de largo plazo</t>
  </si>
  <si>
    <t>Bienes inmuebles por arrendamiento financiero</t>
  </si>
  <si>
    <t>Otros bienes inmuebles</t>
  </si>
  <si>
    <t>Software</t>
  </si>
  <si>
    <t>Catalogo Macroprocesos</t>
  </si>
  <si>
    <t>Macroproceso 1</t>
  </si>
  <si>
    <t>Macroproceso 3</t>
  </si>
  <si>
    <t>Macroproceso 4</t>
  </si>
  <si>
    <t>Catalogo Objetivos Prioritario</t>
  </si>
  <si>
    <t>Catalogo Problemática Educativa 2</t>
  </si>
  <si>
    <t>Organización Escolar</t>
  </si>
  <si>
    <t>Formación docente</t>
  </si>
  <si>
    <t>Gestión Educativa</t>
  </si>
  <si>
    <t>Desarrollo Curricular</t>
  </si>
  <si>
    <t>Catalogo Continuidad con otros proyectos de años anteriores</t>
  </si>
  <si>
    <t>ID
Indicador PI</t>
  </si>
  <si>
    <t>Id
Indicador MIR</t>
  </si>
  <si>
    <t>Catalogo  SI/NO</t>
  </si>
  <si>
    <t>SI</t>
  </si>
  <si>
    <t>NO</t>
  </si>
  <si>
    <t>1.1.1 Establecer las políticas y regulaciones para la organización y funcionamiento de la Comisión Nacional para la Mejora Continua de la Educación.</t>
  </si>
  <si>
    <t>1.1.2 Formular los planes y programas de trabajo institucionales que permitan dar cumplimiento a las atribuciones y responsabilidades legales de la Comisión Nacional para la Mejora Continua de la Educación.</t>
  </si>
  <si>
    <t>1.1.3 Determinar los mecanismos institucionales de articulación interna de los componentes y áreas administrativas de la Comisión Nacional para la Mejora Continua de la Educación.</t>
  </si>
  <si>
    <t>1.2.1 Determinar las disposiciones y mecanismos para apoyar la organización, funcionamiento y formulación de políticas educativas del Sistema Nacional de Mejora Continua de la Educación.</t>
  </si>
  <si>
    <t>1.2.2 Promover encuentros de autoridades educativas federales y locales para acordar acciones conjuntas que contribuyan a la mejora continua de la educación.</t>
  </si>
  <si>
    <t>1.2.3 Promover actividades académicas con expertos y organismos internacionales para apoyar el desempeño de autoridades y actores educativos clave.</t>
  </si>
  <si>
    <t>1.3.1 Suscribir convenios de colaboración en materia de mejora continua de la educación.</t>
  </si>
  <si>
    <t>1.3.2 Brindar asistencia técnica a las autoridades de educación básica y media superior del país en materia de mejora continua de la educación.</t>
  </si>
  <si>
    <t>1.4.1 Mejorar los procesos de planeación, programación, presupuestación, ejercicio, control, seguimiento, evaluación y organización que permitan el logro de los objetivos.</t>
  </si>
  <si>
    <t>1.4.2 Implementar un modelo de administración que asegure la gestión eficiente y transparente de los recursos humanos, técnicos, financieros y materiales.</t>
  </si>
  <si>
    <t>1.4.3 Implementar un programa de profesionalización de los servidores públicos para mejorar el rendimiento de las estructuras orgánicas.</t>
  </si>
  <si>
    <t>1.4.4 Promover la gestión institucional conforme a la base normativa establecida.</t>
  </si>
  <si>
    <t>1.4.5 Fortalecer el control interno de la Comisión Nacional para la Mejora Continua de la Educación para que contribuya a la efectividad y el desempeño.</t>
  </si>
  <si>
    <t>1.5.1 Fortalecer los procesos relacionados al cumplimiento de las obligaciones de transparencia y acceso a la información pública.</t>
  </si>
  <si>
    <t>1.5.2 Implementar acciones de transparencia proactiva para fortalecer la rendición de cuentas.</t>
  </si>
  <si>
    <t>2.1.1 Llevar a cabo estudios e investigaciones especializadas sobre temáticas de inclusión y equidad en educación básica y media superior.</t>
  </si>
  <si>
    <t>2.1.2 Desarrollar evaluaciones diagnósticas sobre el aprendizaje de los estudiantes en educación básica y media superior que apoyen el trabajo pedagógico.</t>
  </si>
  <si>
    <t>2.2.1 Emitir lineamientos y recursos que orienten los procesos de mejora de los aprendizajes de los estudiantes en educación básica y media superior.</t>
  </si>
  <si>
    <t>2.2.2 Desarrollar materiales prototipo que apoyen la mejora de los aprendizajes de los estudiantes en educación básica y media superior.</t>
  </si>
  <si>
    <t>2.3.1 Establecer mecanismos de seguimiento y actualización de los lineamientos y materiales prototipo relacionados con la mejora continua de los aprendizajes.</t>
  </si>
  <si>
    <t>2.3.2 Desarrollar evaluaciones diagnósticas de apoyo al trabajo del aula en diferentes asignaturas del currículum de educación básica y media superior.</t>
  </si>
  <si>
    <t>2.3.3 Proponer estrategias de reforzamiento pedagógico a partir de los resultados de las evaluaciones diagnósticas, estudios e investigaciones especializados para apoyar el trabajo docente.</t>
  </si>
  <si>
    <t>3.1.1 Llevar a cabo estudios e investigaciones especializadas sobre los procesos escolares en educación básica y media superior.</t>
  </si>
  <si>
    <t>3.1.2 Desarrollar evaluaciones diagnósticas sobre la organización y funcionamiento de las escuelas de educación básica y media superior.</t>
  </si>
  <si>
    <t>3.1.3 Desarrollar mecanismos de recopilación y análisis de información sobre las necesidades y experiencias de mejora en las escuelas de educación básica y media superior, como insumo para la toma de decisiones.</t>
  </si>
  <si>
    <t>3.2.1 Emitir lineamientos, criterios, orientaciones y recursos que apoyen los procesos de mejora de las escuelas en educación básica y media superior.</t>
  </si>
  <si>
    <t xml:space="preserve"> 3.2.2 Emitir lineamientos para la innovación de materiales y tecnologías educativas que apoyen la mejora continua de las escuelas en educación básica y media superior.</t>
  </si>
  <si>
    <t>3.2.3 Desarrollar materiales prototipo que apoyen la mejora continua de las escuelas en educación básica y media superior.</t>
  </si>
  <si>
    <t>3.2.4 Formular sugerencias de elementos que contribuyan a la mejora de los planes y programas de educación básica y media superior, y de los objetivos de la educación inicial, inclusiva y de adultos.</t>
  </si>
  <si>
    <t>3.3.1 Fortalecer las capacidades institucionales de los equipos técnicos estatales para la implementación y uso de los lineamientos, criterios, sugerencias, recursos y materiales prototipo relacionados con la mejora continua de las escuelas.</t>
  </si>
  <si>
    <t>3.3.2 Establecer mecanismos de seguimiento y actualización de los lineamientos, criterios, sugerencias y materiales prototipo relacionados con la mejora continua de las escuelas.</t>
  </si>
  <si>
    <t>4.1.1 Llevar a cabo estudios e investigaciones especializadas sobre prácticas docentes, directiva y de apoyo, y de formación continua y desarrollo profesional docente en educación básica y media superior.</t>
  </si>
  <si>
    <t>4.1.2 Desarrollar evaluaciones diagnósticas de las prácticas docentes, directiva y de apoyo en educación básica y media superior con carácter diagnóstico y formativo.</t>
  </si>
  <si>
    <t>4.1.3 Sistematizar información sobre formación continua y desarrollo profesional de docentes de educación básica y media superior.</t>
  </si>
  <si>
    <t>4.1.4 Procesar resultados de los procesos de selección para la admisión, promoción y reconocimiento.</t>
  </si>
  <si>
    <t>4.1.5 Integrar información sobre la oferta de formación continua de docentes en educación básica y educación media superior de las autoridades educativas federal, de los estados, de la Ciudad de México y de los organismos descentralizados y sus características.</t>
  </si>
  <si>
    <t>4.2.1 Favorecer la articulación de las acciones de formación continua y desarrollo profesional docente desarrolladas por las autoridades de educación básica y educación media superior del país, las instituciones de educación superior y las organizaciones de la sociedad civil.</t>
  </si>
  <si>
    <t>4.2.2 Emitir lineamientos y criterios que regulen los procesos de evaluación, formación continua y desarrollo profesional docente a los que se sujetarán las autoridades educativas federal, de los estados, de la Ciudad de México y de los organismos descentralizados.</t>
  </si>
  <si>
    <t>4.2.3 Formular programas de formación continua y desarrollo profesional docentes, técnico- docentes, directivos, personal de apoyo y equipos técnicos de educación básica y media superior para su implementación por parte de las autoridades educativas federal y locales y de los organismos descentralizados.</t>
  </si>
  <si>
    <t>4.3.1 Desarrollar materiales y recursos educativos que fortalezcan las acciones para la formación continua de docentes en educación básica y educación media superior.</t>
  </si>
  <si>
    <t>4.3.2 Establecer mecanismos de monitoreo y actualización de los lineamientos, criterios y programas de formación continua y desarrollo profesional docente que emita la Comisión Nacional para la Mejora Continua de la Educación.</t>
  </si>
  <si>
    <t>5.1.1 Llevar a cabo estudios e investigaciones especializadas sobre los instrumentos de gestión pública e intervenciones educativas relevantes que orientan el desarrollo de las políticas de educación básica y media superior.</t>
  </si>
  <si>
    <t>5.1.2 Desarrollar evaluaciones sobre el diseño, implementación y resultados de las políticas de educación básica y media superior.</t>
  </si>
  <si>
    <t>5.2.1 Fortalecer el marco regulatorio para el desarrollo de evaluaciones, estudios e investigaciones especializadas que se desarrollen al interior del SEN.</t>
  </si>
  <si>
    <t>5.2.2 Establecer criterios para orientar el trabajo de las instancias evaluadoras en educación básica y media superior.</t>
  </si>
  <si>
    <t>5.2.3 Desarrollar un modelo institucional de investigación educativa que articule el abordaje de los problemas educativos con la toma de decisiones en distintos niveles de intervención dentro del SEN.</t>
  </si>
  <si>
    <t xml:space="preserve">5.2.4 Impulsar el desarrollo de agendas institucionales de investigación y estudios especializados con centros de investigación e instituciones de educación superior para atender las necesidades del sistema educativo atendiendo a la diversidad de las necesidades locales. </t>
  </si>
  <si>
    <t>6.1.1 Procesar información sobre los actores, procesos y servicios de educación básica y media superior.</t>
  </si>
  <si>
    <t>6.1.2 Desarrollar herramientas que permitan a los actores e instituciones educativas monitorear sus procesos de mejora continua de la educación.</t>
  </si>
  <si>
    <t>6.2.1 Implementar una Política de Difusión que permita hacer llegar toda la información generada por MEJOREDU a actores educativos y a la sociedad en general.</t>
  </si>
  <si>
    <t>6.2.2 Operar un Fondo Editorial pertinente y accesible, que apoye los esfuerzos de mejora continua de los actores e instituciones educativas que conforman el Sistema Educativo Nacional.</t>
  </si>
  <si>
    <t>6.2.3 Poner al alcance de todos los actores educativos un acervo de recursos documentales actualizados y pertinentes, tanto de origen nacional e internacional, que apoyen la mejora continua de la educación.</t>
  </si>
  <si>
    <t>1.2 Porcentaje de convenios de colaboración suscritos en materia de mejora continua de la educación en el año t</t>
  </si>
  <si>
    <t>1.3 Porcentaje de recomendaciones del Consejo Técnico de Educación y del Consejo Ciudadano atendidas por la Comisión en el año t</t>
  </si>
  <si>
    <t>2.2 Porcentaje de lineamientos, programas y sugerencias emitidos por la Comisión para mejorar el aprendizaje de los estudiantes en el año t</t>
  </si>
  <si>
    <t>2.3 Porcentaje de estudios e investigaciones especializadas y evaluaciones diagnósticas sobre temáticas de inclusión, equidad y excelencia educativa elaborados por la Comisión en el año t</t>
  </si>
  <si>
    <t>3.2 Porcentaje de estudios e investigaciones especializadas y evaluaciones diagnósticas sobre procesos escolares elaborados por la Comisión en el año t</t>
  </si>
  <si>
    <t>3.3 Porcentaje de lineamientos y orientaciones emitidos por la Comisión para la mejora de las escuelas de educación básica y media superior en el año t</t>
  </si>
  <si>
    <t>4.2 Porcentaje de estudios e investigaciones especializadas y evaluaciones diagnósticas sobre prácticas docentes, directivas y de apoyo y de formación continua y desarrollo profesional de docente elaborados por la Comisión en el año t.</t>
  </si>
  <si>
    <t>4.3 Porcentaje de criterios, lineamientos y programas emitidos por la Comisión para mejorar la formación continua y desarrollo profesional de docentes de educación básica y media superior en el año t</t>
  </si>
  <si>
    <t>5.2 Porcentaje de estudios, investigaciones especializadas y evaluaciones diagnósticas sobre políticas educativas elaborados por la Comisión en el año t</t>
  </si>
  <si>
    <t xml:space="preserve">5.3 Porcentaje de criterios y sugerencias emitidos por la Comisión para mejorar el desarrollo de políticas adecuadas a las necesidades de la población en el año t </t>
  </si>
  <si>
    <t>6.2 Porcentaje de indicadores para monitorear los resultados de la mejora educativa publicados en el año t</t>
  </si>
  <si>
    <t>6.3 Porcentaje de publicaciones y acciones de difusión realizadas en el año t</t>
  </si>
  <si>
    <t>1.- Mejorar la coordinación entre las autoridades educativas estatales y federales y actores clave del Sistema Educativo Nacional para la mejora continua de la educación</t>
  </si>
  <si>
    <t>4.- Fortalecer el marco regulatorio y los programas para mejorar la formación continua y el desarrollo profesional de docentes de educación básica y media superior</t>
  </si>
  <si>
    <t>5.- Fortalecer la oferta de información y el marco regulatorio para la toma de decisiones en las políticas de educación básica y media superior para avanzar en el cumplimiento del derecho a la educación</t>
  </si>
  <si>
    <t>6.- Garantizar la generación de información sobre el SEN, así como de productos institucionales que apoyen la mejora continua de la educación básica y media superior</t>
  </si>
  <si>
    <t>1. Cambio en el porcentaje de personas entre 20 y 24 años  de edad que cuentan con al menos la Educación Media Superior completa</t>
  </si>
  <si>
    <t>2. Tasa de eficiencia terminal en primaria</t>
  </si>
  <si>
    <t>3. Tasa de eficiencia terminal en secundaria</t>
  </si>
  <si>
    <t>4. Porcentaje de autoridades educativas (federal y locales) que promueven de manera eficaz la mejora continua de la educación.</t>
  </si>
  <si>
    <t>C.1 Porcentaje de la oferta de estudios, investigaciones especializadas y evaluaciones para la mejora de la educación fortalecida.</t>
  </si>
  <si>
    <t>A1.2 Porcentaje de marcos conceptuales y metodológicos diseñados</t>
  </si>
  <si>
    <t>A1.1 Porcentaje de instrumentos de los estudios, investigaciones especializadas,  y evaluaciones para la mejora educativa elaborados</t>
  </si>
  <si>
    <t>C.2 Porcentaje de indicadores para monitorear los resultados de la mejora educativa actualizados</t>
  </si>
  <si>
    <t>A2.1 Porcentaje de avance en el tratamiento de información para la actualización de indicadores</t>
  </si>
  <si>
    <t>A2.2 Porcentaje de etapas de la estrategia para la construcción de indicadores educativos de educación media sup y de adultos implementadas</t>
  </si>
  <si>
    <t>C.3 Porcentaje de lineamientos, criterios, sugerencias, programas y materiales para la mejora continua de la educación emitidos</t>
  </si>
  <si>
    <t xml:space="preserve">A3.1 Porcentaje de avance en el seguimiento a lineamientos, criterios, sugerencias, programas y materiales para la mejora educativa </t>
  </si>
  <si>
    <t>C.4 Porcentaje de acuerdos dirigidos a la coordinación de las autoridades educativas para la mejora continua cumplidos</t>
  </si>
  <si>
    <t>A4.1 Porcentaje de sesiones de los Órganos de gobierno y consulta de la MEJOREDU realizadas</t>
  </si>
  <si>
    <t>Elaborar sugerencias de elementos que contribuyan a la mejora de la educación inicial, para fortalecer el enfoque de educación inclusiva</t>
  </si>
  <si>
    <t>Elaborar sugerencias de elementos que contribuyan a la mejora de los planes y programas de estudio de EMS, para fortalecer el enfoque de educación inclusiva</t>
  </si>
  <si>
    <t>Elaborar sugerencias de elementos que contribuyan a la mejora de los planes y programas de estudio de educación básica para favorecer la atención de las personas, pueblos y comunidades indígenas desde un enfoque de educación inclusiva</t>
  </si>
  <si>
    <t>Elaborar lineamientos para la mejora de las escuelas de educación básica</t>
  </si>
  <si>
    <t>Elaborar lineamientos para la mejora de los planteles escolares de educación media superior</t>
  </si>
  <si>
    <t>Elaborar sugerencias de elementos que contribuyan a la mejora de los planes y programas de estudio de EB, para fortalecer el enfoque de educación inclusiva</t>
  </si>
  <si>
    <t>Gestionar la difusión en medios institucionales</t>
  </si>
  <si>
    <t>Diseñar materiales para la difusión de productos institucionales</t>
  </si>
  <si>
    <t>Coordinar el funcionamiento del Comité Editorial de la Comisión</t>
  </si>
  <si>
    <t xml:space="preserve">Gestionar el programa editorial anual </t>
  </si>
  <si>
    <t>Gestionar el Centro de Documentación</t>
  </si>
  <si>
    <t>Elaborar un repositorio digital de materiales educativos en educación básica y media superior</t>
  </si>
  <si>
    <t>Elaborar estrategias de apoyo pedagógico para Educación Media Superior</t>
  </si>
  <si>
    <t>Implementar la estrategia para la definición de indicadores educativos clave</t>
  </si>
  <si>
    <t>Determinar indicadores para el seguimiento de los avances del Sistema Educativo Nacional</t>
  </si>
  <si>
    <t xml:space="preserve">Realizar análisis estadísticos por temas prioritarios </t>
  </si>
  <si>
    <t>Desarrollar el proyecto gobierno y administración de datos en apoyo a los procesos de segumiento a la mejora continua de la educación</t>
  </si>
  <si>
    <t>Coordinar la gestión interna</t>
  </si>
  <si>
    <t>Desarrollar herramientas de apoyo para el seguimiento de la mejora continua de la educación</t>
  </si>
  <si>
    <t>Otro</t>
  </si>
  <si>
    <t>Trabajo docente</t>
  </si>
  <si>
    <t>Formación continua y desarrollo profesional docente</t>
  </si>
  <si>
    <t>Participación estudiantil</t>
  </si>
  <si>
    <t>Participación social</t>
  </si>
  <si>
    <t>Diseño curricular</t>
  </si>
  <si>
    <t>Desarrollo de materiales educativos</t>
  </si>
  <si>
    <t>Gestión educativa y escolar</t>
  </si>
  <si>
    <t>Otros</t>
  </si>
  <si>
    <t>Estudiantes</t>
  </si>
  <si>
    <t>Maestras y maestros</t>
  </si>
  <si>
    <t>Autoridades escolares</t>
  </si>
  <si>
    <t>Madres, padres de familia y tutores</t>
  </si>
  <si>
    <t>Personal de acompañamiento y apoyo pedagógico</t>
  </si>
  <si>
    <t>Profesoras y profesores formadores de docentes. Maestros y maestras de educación superior</t>
  </si>
  <si>
    <t>Autoridades educativas estatales</t>
  </si>
  <si>
    <t>Autoridades educativas federales</t>
  </si>
  <si>
    <t>Escuela</t>
  </si>
  <si>
    <t>Zona escolar</t>
  </si>
  <si>
    <t>Sector escolar</t>
  </si>
  <si>
    <t>Sistema educativo estatal</t>
  </si>
  <si>
    <t>Sistema Educativo Nacional</t>
  </si>
  <si>
    <t>Repositorio de materiales educativos</t>
  </si>
  <si>
    <t>2131 Elaboración de lineamientos y sugerencias para la mejora continua de la educación</t>
  </si>
  <si>
    <t>2132 Difusión de información y productos institucionales que contribuyan a la mejora continua del Sistema Educativo Nacional</t>
  </si>
  <si>
    <t>2133 Desarrollo de información y productos para dar seguimiento a los resultados de la mejora educativa</t>
  </si>
  <si>
    <t>No aplica</t>
  </si>
  <si>
    <t>Catalogo Estatus de Producto</t>
  </si>
  <si>
    <t>Elaborado</t>
  </si>
  <si>
    <t>Aprobado por Junta Directiva</t>
  </si>
  <si>
    <t>Difundido (internamente)</t>
  </si>
  <si>
    <t>Publicado (en internet, DOF, con ISBN)</t>
  </si>
  <si>
    <t>Unidad de Administración</t>
  </si>
  <si>
    <t>Dirección General de Planeación y Presupuesto</t>
  </si>
  <si>
    <t>001</t>
  </si>
  <si>
    <t>Inicial</t>
  </si>
  <si>
    <t>Preescolar</t>
  </si>
  <si>
    <t>Primaria</t>
  </si>
  <si>
    <t>Secundaria</t>
  </si>
  <si>
    <t>Catalogo Tipo/Nivel Educativo</t>
  </si>
  <si>
    <t>Básica y Medio Superior</t>
  </si>
  <si>
    <r>
      <t xml:space="preserve">Nombre 
</t>
    </r>
    <r>
      <rPr>
        <b/>
        <i/>
        <sz val="11"/>
        <color theme="4"/>
        <rFont val="Calibri"/>
        <family val="2"/>
        <scheme val="minor"/>
      </rPr>
      <t>[Utilizar un renglón por cada producto. Si la actividad compromete más de un producto, copie la información en los renglones que correspondan, evitando combinar celdas]</t>
    </r>
  </si>
  <si>
    <r>
      <t xml:space="preserve">Tipo de Producto (otro)
</t>
    </r>
    <r>
      <rPr>
        <b/>
        <i/>
        <sz val="11"/>
        <color theme="4"/>
        <rFont val="Calibri"/>
        <family val="2"/>
        <scheme val="minor"/>
      </rPr>
      <t>[En caso de haber elegido "Otro" en la columna anterior, especifique en texto libre]</t>
    </r>
  </si>
  <si>
    <r>
      <t xml:space="preserve">Nivel Educativo
</t>
    </r>
    <r>
      <rPr>
        <b/>
        <i/>
        <sz val="11"/>
        <color theme="4"/>
        <rFont val="Calibri"/>
        <family val="2"/>
        <scheme val="minor"/>
      </rPr>
      <t>(referente a la acción, debe seleccionarse "Otros servicios educativos y actividades inherentes")</t>
    </r>
  </si>
  <si>
    <t>Boletín</t>
  </si>
  <si>
    <t>Catálogo</t>
  </si>
  <si>
    <t>Convenio</t>
  </si>
  <si>
    <t>Criterios</t>
  </si>
  <si>
    <t>Estatuto</t>
  </si>
  <si>
    <t>Catalogo Tipo de Producto Intermedio</t>
  </si>
  <si>
    <t>Acta de sesión</t>
  </si>
  <si>
    <t>Agenda de visitas a los estados</t>
  </si>
  <si>
    <t>Folleto</t>
  </si>
  <si>
    <t>Diagnóstico</t>
  </si>
  <si>
    <t>Metodología</t>
  </si>
  <si>
    <t>Intervención formativa</t>
  </si>
  <si>
    <t>Bases de datos</t>
  </si>
  <si>
    <t>Experiencias de las comunidades educativas</t>
  </si>
  <si>
    <t>Estrategias de apoyo pedagógico</t>
  </si>
  <si>
    <t>Informe de seguimiento de convenios</t>
  </si>
  <si>
    <t>Informe de publicaciones</t>
  </si>
  <si>
    <t>Programa Editorial Anual</t>
  </si>
  <si>
    <t>Lineamientos</t>
  </si>
  <si>
    <t>Sugerencias</t>
  </si>
  <si>
    <t>Indicadores</t>
  </si>
  <si>
    <t>Cuaderno Estadístico</t>
  </si>
  <si>
    <t>Plan</t>
  </si>
  <si>
    <t>Catalogo Tipo de Producto Final</t>
  </si>
  <si>
    <t>Final</t>
  </si>
  <si>
    <t>Programa</t>
  </si>
  <si>
    <t>Protocolo</t>
  </si>
  <si>
    <t>Orientaciones finales</t>
  </si>
  <si>
    <t>Intermedio</t>
  </si>
  <si>
    <r>
      <t xml:space="preserve">Clave financiera
</t>
    </r>
    <r>
      <rPr>
        <b/>
        <i/>
        <sz val="11"/>
        <color theme="4"/>
        <rFont val="Calibri"/>
        <family val="2"/>
        <scheme val="minor"/>
      </rPr>
      <t>Esta columna se llenará automáticamente a partir de las claves proporcionadas</t>
    </r>
  </si>
  <si>
    <t>La violencia entre estudiantes de educación básica y media superior en México. (Cuaderno de Investigación Educativa) (Informe Ejecutivo)</t>
  </si>
  <si>
    <t>Indicadores Estatales de la mejora continua de la educación
32 cuadernos (Quintana Roo, Sonora, Sinaloa, Tabasco, Tamaulipas, San Luis Potosí, Querétaro, Yucatán, Puebla, Oaxaca, Morelos, Zacatecas, Nuevo León, Nayarit, Michoacán, México, Jalisco, Hidalgo, Guerrero, Guanajuato, Durango, Colima, Coahuila, Chihuahua, Veracruz, Tlaxcala, Ciudad de México, Chiapas, Campeche, Baja California Sur, Baja California y Aguascalientes)</t>
  </si>
  <si>
    <t>Comunidades escolares al inicio del confinamiento por SARS-CoV-2.
Cuaderno de Investigación Educativa
Voces y perspectivas de los actores
Informe ejecutivo</t>
  </si>
  <si>
    <t>Modelo para el desarrollo de materiales prototipo para la mejora de continua de la educación (preeliminar)</t>
  </si>
  <si>
    <t>Modelo de Evaluación Diagnóstica de Docentes (Marco de referencia. Documento en desarrollo)</t>
  </si>
  <si>
    <t>Modelo de evaluación de centros escolares de Educación Media Superior (Documento en desarrollo)</t>
  </si>
  <si>
    <t>Informe preliminar del desarrollo del modelo de evaluación diagnóstica del trabajo docente</t>
  </si>
  <si>
    <t>Definiciones fundamentales para la evaluación diagnóstica</t>
  </si>
  <si>
    <t>Experiencias de las comunidades educativas durante la contingencia sanitaria por covid-19.
Educación Básica. (Documento Informe Ejecutivo)</t>
  </si>
  <si>
    <t>Experiencias de las comunidades educativas durante la contingencia sanitaria por covid-19.
Educación Media Superior. Cuaderno de Investigación Educativa</t>
  </si>
  <si>
    <t>Modelo interno para el monitoreo de los Criterios, lineamientos y programas de Formación continua y Desarrollo profesional docente que emita la MEJOREDU</t>
  </si>
  <si>
    <t>Modelo interno para la formulación de sugerencias para la mejora de la educación inicial, básica, media superior, inclusiva y de adultos. (borrador)</t>
  </si>
  <si>
    <t>La Formación Continua y el Desarrollo Profesional Docente en el Contexto de Nuevas Normalidades.
Ciclo Iberoamericano de Encuentros con Especialistas</t>
  </si>
  <si>
    <t>Repensar la evaluación para la mejora educativa.
Resultados de México en PISA 2018
Resultados de evaluaciones, diagnósticas, formativas e integrales</t>
  </si>
  <si>
    <t>Talleres emergentes de formación docente. Itinerarios para el reencuentro. Arte, educación y emociones
 EB y EMS</t>
  </si>
  <si>
    <t xml:space="preserve">Talleres emergentes de formación docente. Itinerarios para el reencuentro.
Sistematización de la experiencia educativa. Educación básica y educación media superior. </t>
  </si>
  <si>
    <t>Docentes que leen y escriben.
La lectura y la escritura en 1° y 2° grados de educación primaria</t>
  </si>
  <si>
    <t>Los equipos directivos en tiempos de contingencia. Educación media superior.
Talleres emergentes de formación docente. Itinerarios para el reencuentro</t>
  </si>
  <si>
    <t>Enseñanza y aprendizaje en tiempos de contingencia. Educación media superior.
Talleres emergentes de formación docente. Itinerarios para el reencuentro</t>
  </si>
  <si>
    <t>Liderazgo directivo en tiempos de contingencia. Educación básica.
Talleres emergentes de formación docente. Itinerarios para el reencuentro</t>
  </si>
  <si>
    <t>El sentido de la tarea docente en tiempos de contingencia. Educación básica.
Talleres emergentes de formación docente. Itinerarios para el reencuentro</t>
  </si>
  <si>
    <t>Mi inicio en la docencia. Educación básica</t>
  </si>
  <si>
    <t>Mi inicio en la docencia. Educación media superior</t>
  </si>
  <si>
    <t>Modelo para el diseño y emisión de programas de formación continua y desarrollo profesional de docentes</t>
  </si>
  <si>
    <t>Modelo para el desarrollo de procesos de monitoreo de la implementación de criterios, lineamientos y programas de formación continua y desarrollo profesional docente. (Documento de trabajo).</t>
  </si>
  <si>
    <t>Lineamientos para la mejora de las competencias para la gestión y el liderazgo en los procesos de inserción a la dirección escolar en la EMS. Versión preliminar</t>
  </si>
  <si>
    <t>Lineamientos para fortalecer el desarrollo profesional de directores escolares durante su proceso de inserción a las escuelas de educación básica. (Versión para revisión)</t>
  </si>
  <si>
    <t>Lineamientos para Fortalecer el Desarrollo Profesional de Docentes durante su Proceso de Inserción a las Escuelas de Educación Básica. (Versión para revisión)</t>
  </si>
  <si>
    <t>Padrón nacional de la oferta de formación continua de docentes marco conceptual y metodológico</t>
  </si>
  <si>
    <t>Redes para el desarrollo profesional docente. Documento de trabajo.</t>
  </si>
  <si>
    <t>Estrategias, prototipos y recursos para la formación y desarrollo profesional de los actores educativos. Orientaciones de política educativa.</t>
  </si>
  <si>
    <t xml:space="preserve">Modelo para el diseño y emisión de programas de formación continua y desarrollo profesional de docentes Versión para revisar </t>
  </si>
  <si>
    <t>Informe del Foro Temático “La educación al alcance de todas y todos los niños, niñas y adolescentes (NNA) migrantes: desafíos y alternativas"</t>
  </si>
  <si>
    <t>Investigación sobre las características, trayectorias y condiciones de los agentes educativos de los servicios de educación inicial. Informe final</t>
  </si>
  <si>
    <t>Estudio sobre la implementación de modelos híbridos de enseñanza y aprendizaje en la educación primaria. Informe final</t>
  </si>
  <si>
    <t>Desarrollar investigación sobre la violencia escolar en educación secundaria. Informe final</t>
  </si>
  <si>
    <t>Percepciones, prácticas y determinantes sociales. Informe final.</t>
  </si>
  <si>
    <t>Desarrollar investigación sobre la participación estudiantil en educación media superior. Informe final</t>
  </si>
  <si>
    <t>Realizar investigación sobre los docentes en educación media superior: características, diversidad y condiciones de trabajo</t>
  </si>
  <si>
    <t>Investigación sobre características y trayectorias profesionales de directores y figuras académicas de apoyo en la Educación Media Superior. Informe final</t>
  </si>
  <si>
    <t>Realizar estudio sobre condiciones institucionales para el trabajo colaborativo y la formación situada de docentes en educación básica y media superior</t>
  </si>
  <si>
    <t>Informe final de la evaluación diagnóstica de aprendizaje de los estudiantes</t>
  </si>
  <si>
    <t>Estudio exploratorio sobre la evaluación de aprendizajes básicos de los estudiantes de educación indígena y multigrado, considerando sus contextos socioculturales. Informe final (Documento interno)</t>
  </si>
  <si>
    <t>Informe final para la evaluación diagnóstica del trabajo docente</t>
  </si>
  <si>
    <t>Evaluación diagnóstica de escuelas. Modelo de evaluación diagnóstica para la mejora de las escuelas, sus recursos y procesos escolares (MERPE)</t>
  </si>
  <si>
    <t>Avanzar en la implementación del Sistema de monitoreo de políticas y programas educativos en las escuelas</t>
  </si>
  <si>
    <t>INFORME FINAL USAER Evaluación diagnóstica del proceso de atención de la USAER en escuelas primarias</t>
  </si>
  <si>
    <t>Desarrollar la estrategia de evaluación integral de la educación básica y media superior Informe Final</t>
  </si>
  <si>
    <t>Desarrollar la estrategia interinstitucional para el desarrollo estudios, investigaciones especializadas y evaluaciones educativas</t>
  </si>
  <si>
    <t>Desarrollar la Red de apoyo a la evaluación y la investigación educativa con autoridades educativas estatales</t>
  </si>
  <si>
    <t>Sugerencias para la educación inicial: hacia la concreción de un derecho</t>
  </si>
  <si>
    <t>Sugerencias de elementos para la mejora de plan y programas de estudio de educación básica: análisis y propuestas en torno a los contenidos curriculares</t>
  </si>
  <si>
    <t>Sugerencias de elementos para la mejora del Marco Curricular Común de Educación Media Superior</t>
  </si>
  <si>
    <t>Sugerencias para la mejora de los planes y programas de estudio de educación básica para favorecer la atención educativa de pueblos y comunidades indígenas</t>
  </si>
  <si>
    <t>LINEAMIENTOS para la Mejora e Innovación en Materiales educativos: Libros de Texto Gratuitos de preescolar, primaria y telesecundaria. Versión preliminar</t>
  </si>
  <si>
    <t>Indicadores nacionales de la mejora continua de la educación en México 2021. Cifras del ciclo escolar 2019-2020</t>
  </si>
  <si>
    <t>PLAN DE MEJORA DE LA FORMACIÓN CONTINUA Y DESARROLLO PROFESIONAL DOCENTE 2021 – 2026</t>
  </si>
  <si>
    <t>segundo Ciclo Iberoamericano de Encuentros con Especialistas denominado, “Un paso delante de la educación remota de emergencia: repensar el sentido de las tecnologías, la escuela y la formación docente”</t>
  </si>
  <si>
    <t>Modelo interno para la elaboración de programas de formación continua y desarrollo profesional docente. Educación básica y media superior</t>
  </si>
  <si>
    <t>CRITERIOS Generales de los programas de formación continua y desarrollo profesional docente, y para la valoración de su diseño, operación y resultados en educación básica y media superior. CGPFCDPD-2021.</t>
  </si>
  <si>
    <t>Lineamientos para la mejora del proceso de inserción a la docencia y a la función directiva. Educación básica</t>
  </si>
  <si>
    <t>Lineamientos para la mejora del proceso de inserción a la docencia y a la función directiva. Educación media superior</t>
  </si>
  <si>
    <t>Programa de formación para la inserción de docentes 2021-2026 EMS</t>
  </si>
  <si>
    <t>Intervención formativa Fase I. Inserción de docentes en su primer año de servicio EMS</t>
  </si>
  <si>
    <t>Programa de formación para la inserción de docentes 2021-2026 EB</t>
  </si>
  <si>
    <t>Intervención formativa Fase I. Del tránsito de docente en formación a docente en servicio
La inserción como proceso formativo para la mejora de la práctica docente. EB</t>
  </si>
  <si>
    <t>Programa de formación para la inserción de directivos 2021-2026 EMS</t>
  </si>
  <si>
    <t>Intervención formativa Fase I. Inserción de directivos en su primer año de servicio EMS</t>
  </si>
  <si>
    <t>Programa de formación para la inserción de directores 2021-2026 EB</t>
  </si>
  <si>
    <t>Intervención formativa. Fase I
Del tránsito de docente a director escolar
La inserción como proceso formativo para la mejora de la práctica directiva</t>
  </si>
  <si>
    <t>PROGRAMA DE FORMACIÓN SITUADA DE DOCENTES EN SERVICIO
EDUCACIÓN BÁSICA</t>
  </si>
  <si>
    <t>Informe de los programas y opciones de formación continuapara docentes de educación básica 2021</t>
  </si>
  <si>
    <t>Índice de capacidades institucionales en materia de formación continua de docentes de educación básica Informe de la consulta sobre las características, funcionamiento y retos de las áreas estatales de formación continua</t>
  </si>
  <si>
    <t>Convenio de colaboración Mejoredu-SE Gobierno de Veracruz</t>
  </si>
  <si>
    <t>Convenio general de colaboración Conalep-Mejoredu</t>
  </si>
  <si>
    <t>Convenio general de colaboración SEPEN Nayarit-Mejoredu</t>
  </si>
  <si>
    <t>Convenio Mejoredu-Conafe</t>
  </si>
  <si>
    <t>Convenio Mejoredu-IFOPIM Estado de México</t>
  </si>
  <si>
    <t>Tercer Convenio Específico al Convenio Marco de Colaboración MEJOREDU/DGAJ/CV/2020/03 celebrado entre Mejoredu y la Organización de Estados Iberoamericanos para la Educación, la Ciencia y la Cultura.</t>
  </si>
  <si>
    <t>PROGRAMA DE FORMACIÓN SITUADA DE DOCENTES EN SERVICIO 2021-2026 EDUCACIÓN MEDIA SUPERIOR</t>
  </si>
  <si>
    <t>PROGRAMA DE FORMACIÓN SITUADA DE DIRECTIVOS EN SERVICIO EDUCACIÓN MEDIA SUPERIOR</t>
  </si>
  <si>
    <t>PROGRAMA DE FORMACIÓN SITUADA DE DIRECTIVOS EN SERVICIO EDUCACIÓN BÁSICA</t>
  </si>
  <si>
    <t>¡Hagamos comunidad! Estrategias de apoyo pedagógico EB</t>
  </si>
  <si>
    <t>¡Hagamos comunidad! Estrategias de apoyo pedagógico EMS</t>
  </si>
  <si>
    <r>
      <t xml:space="preserve">Articulación 1
¿La actividad considera la vinculación con actividades de otras Unidades?
</t>
    </r>
    <r>
      <rPr>
        <b/>
        <i/>
        <sz val="11"/>
        <color theme="4"/>
        <rFont val="Calibri"/>
        <family val="2"/>
        <scheme val="minor"/>
      </rPr>
      <t>[Explique de qué forma y con qué propósito]</t>
    </r>
  </si>
  <si>
    <r>
      <t xml:space="preserve">Nivel Educativo/Tipo al que se dirige el producto
</t>
    </r>
    <r>
      <rPr>
        <b/>
        <i/>
        <sz val="11"/>
        <color theme="4"/>
        <rFont val="Calibri"/>
        <family val="2"/>
        <scheme val="minor"/>
      </rPr>
      <t>[Seleccione del listado]</t>
    </r>
  </si>
  <si>
    <r>
      <t xml:space="preserve">Nivel Educativo/Tipo al que se dirige el producto (Otro)
</t>
    </r>
    <r>
      <rPr>
        <b/>
        <i/>
        <sz val="11"/>
        <color theme="4"/>
        <rFont val="Calibri"/>
        <family val="2"/>
        <scheme val="minor"/>
      </rPr>
      <t>[En caso de haber elegido "Otro" en la columna anterior, especifique en texto libre]</t>
    </r>
  </si>
  <si>
    <t>x</t>
  </si>
  <si>
    <r>
      <t xml:space="preserve">Contribución del proyecto al Objetivo del PI 2020-2024
</t>
    </r>
    <r>
      <rPr>
        <b/>
        <i/>
        <sz val="11"/>
        <color theme="4"/>
        <rFont val="Calibri"/>
        <family val="2"/>
        <scheme val="minor"/>
      </rPr>
      <t>[Texto libre donde indique cómo contribuye el proyecto al Objetivo Prioritario seleccionado]</t>
    </r>
  </si>
  <si>
    <r>
      <t xml:space="preserve">Clave
Actividad
</t>
    </r>
    <r>
      <rPr>
        <b/>
        <sz val="11"/>
        <color theme="4"/>
        <rFont val="Calibri"/>
        <family val="2"/>
        <scheme val="minor"/>
      </rPr>
      <t>[Secuencial]</t>
    </r>
  </si>
  <si>
    <r>
      <t xml:space="preserve">Nombre
</t>
    </r>
    <r>
      <rPr>
        <b/>
        <sz val="11"/>
        <color theme="4"/>
        <rFont val="Calibri"/>
        <family val="2"/>
        <scheme val="minor"/>
      </rPr>
      <t>[verbo en infinitivo + un sustantivo + un complemento, con una longitud máxima de 90 caracteres]</t>
    </r>
  </si>
  <si>
    <r>
      <t xml:space="preserve">Nombre
</t>
    </r>
    <r>
      <rPr>
        <b/>
        <sz val="11"/>
        <color theme="4"/>
        <rFont val="Calibri"/>
        <family val="2"/>
        <scheme val="minor"/>
      </rPr>
      <t xml:space="preserve">[Oración corta de hasta 90 caracteres]
</t>
    </r>
    <r>
      <rPr>
        <b/>
        <i/>
        <sz val="11"/>
        <color theme="4"/>
        <rFont val="Calibri"/>
        <family val="2"/>
        <scheme val="minor"/>
      </rPr>
      <t>[Copie la información del proyecto en los renglones subsecuentes que correspondan a sus actividades y productos, evitando combinar celdas]</t>
    </r>
  </si>
  <si>
    <r>
      <t xml:space="preserve">Descripción
</t>
    </r>
    <r>
      <rPr>
        <b/>
        <sz val="11"/>
        <color theme="4"/>
        <rFont val="Calibri"/>
        <family val="2"/>
        <scheme val="minor"/>
      </rPr>
      <t>(Describa en qué consiste la actividad y si considera acciones de gestión interna, trabajo de campo, desarrollo de instrumentos, pilotaje de productos, vinculación con autoridades educativas)</t>
    </r>
  </si>
  <si>
    <t>Base de datos</t>
  </si>
  <si>
    <t>Informe de resultados</t>
  </si>
  <si>
    <t>Terminos de referencia</t>
  </si>
  <si>
    <t>Material prototipo</t>
  </si>
  <si>
    <t>Modelo Interno</t>
  </si>
  <si>
    <t>Padrón nacional</t>
  </si>
  <si>
    <t>Talleres</t>
  </si>
  <si>
    <t xml:space="preserve"> </t>
  </si>
  <si>
    <r>
      <rPr>
        <b/>
        <sz val="11"/>
        <color theme="1" tint="0.34998626667073579"/>
        <rFont val="Calibri"/>
        <family val="2"/>
        <scheme val="minor"/>
      </rPr>
      <t>¿El producto considera la vinculación con productos de otras Unidades?</t>
    </r>
    <r>
      <rPr>
        <sz val="11"/>
        <rFont val="Calibri"/>
        <family val="2"/>
        <scheme val="minor"/>
      </rPr>
      <t xml:space="preserve">
</t>
    </r>
    <r>
      <rPr>
        <b/>
        <i/>
        <sz val="11"/>
        <color theme="4"/>
        <rFont val="Calibri"/>
        <family val="2"/>
        <scheme val="minor"/>
      </rPr>
      <t>[Texto libre donde deberá indicarse el producto que se encuentra vinculado y la manera en que se establece la vinculación]</t>
    </r>
  </si>
  <si>
    <r>
      <rPr>
        <b/>
        <sz val="11"/>
        <color theme="1" tint="0.34998626667073579"/>
        <rFont val="Calibri"/>
        <family val="2"/>
        <scheme val="minor"/>
      </rPr>
      <t>Continuidad con otros 
productos de años anteriores
(sustantivos)</t>
    </r>
    <r>
      <rPr>
        <sz val="11"/>
        <rFont val="Calibri"/>
        <family val="2"/>
        <scheme val="minor"/>
      </rPr>
      <t xml:space="preserve">
</t>
    </r>
    <r>
      <rPr>
        <b/>
        <i/>
        <sz val="11"/>
        <color theme="4"/>
        <rFont val="Calibri"/>
        <family val="2"/>
        <scheme val="minor"/>
      </rPr>
      <t>[Seleccione del listado]</t>
    </r>
  </si>
  <si>
    <r>
      <rPr>
        <b/>
        <sz val="11"/>
        <color theme="1" tint="0.34998626667073579"/>
        <rFont val="Calibri"/>
        <family val="2"/>
        <scheme val="minor"/>
      </rPr>
      <t xml:space="preserve">Continuidad con otros 
productos de años anteriores
(sustantivos) (otro)
</t>
    </r>
    <r>
      <rPr>
        <b/>
        <i/>
        <sz val="11"/>
        <color theme="4"/>
        <rFont val="Calibri"/>
        <family val="2"/>
        <scheme val="minor"/>
      </rPr>
      <t>En caso de que el producto en cuestión no esté en el listado de la columna anterior, indique el nombre oficial del producto</t>
    </r>
  </si>
  <si>
    <r>
      <t xml:space="preserve">Nombre del indicador de la MIR
</t>
    </r>
    <r>
      <rPr>
        <b/>
        <sz val="11"/>
        <color rgb="FF0070C0"/>
        <rFont val="Calibri"/>
        <family val="2"/>
        <scheme val="minor"/>
      </rPr>
      <t>[Seleccione del listado]</t>
    </r>
  </si>
  <si>
    <r>
      <t xml:space="preserve">El producto 
será publicado
SI / NO
</t>
    </r>
    <r>
      <rPr>
        <b/>
        <sz val="11"/>
        <color rgb="FF0070C0"/>
        <rFont val="Calibri"/>
        <family val="2"/>
        <scheme val="minor"/>
      </rPr>
      <t>[Seleccione del listado]</t>
    </r>
  </si>
  <si>
    <r>
      <t xml:space="preserve">Acción
</t>
    </r>
    <r>
      <rPr>
        <b/>
        <sz val="11"/>
        <color rgb="FF0070C0"/>
        <rFont val="Calibri"/>
        <family val="2"/>
        <scheme val="minor"/>
      </rPr>
      <t>[verbo en infinitivo, no debe repetirse con la partida de gasto, o con la propia actividad]</t>
    </r>
  </si>
  <si>
    <t>Plantilla de programación y presupuestación, PAA 2023</t>
  </si>
  <si>
    <r>
      <t xml:space="preserve">Objetivo Prioritario
</t>
    </r>
    <r>
      <rPr>
        <b/>
        <i/>
        <sz val="11"/>
        <color theme="4"/>
        <rFont val="Calibri"/>
        <family val="2"/>
        <scheme val="minor"/>
      </rPr>
      <t>[Elija de la lista desplegable al menos un objetivo prioritario del PI con el que se vincule el proyecto]</t>
    </r>
    <r>
      <rPr>
        <b/>
        <sz val="11"/>
        <color theme="6" tint="-0.499984740745262"/>
        <rFont val="Calibri"/>
        <family val="2"/>
        <scheme val="minor"/>
      </rPr>
      <t xml:space="preserve">
</t>
    </r>
  </si>
  <si>
    <r>
      <t xml:space="preserve">Categorización del Producto
</t>
    </r>
    <r>
      <rPr>
        <b/>
        <i/>
        <sz val="11"/>
        <color theme="4"/>
        <rFont val="Calibri"/>
        <family val="2"/>
        <scheme val="minor"/>
      </rPr>
      <t xml:space="preserve">[Seleccione si se trata de un producto intermedio o final*]
</t>
    </r>
  </si>
  <si>
    <t>06</t>
  </si>
  <si>
    <t xml:space="preserve">Clave
Nivel Educativo
</t>
  </si>
  <si>
    <r>
      <t xml:space="preserve">Descripción
</t>
    </r>
    <r>
      <rPr>
        <b/>
        <i/>
        <sz val="11"/>
        <color theme="4"/>
        <rFont val="Calibri"/>
        <family val="2"/>
        <scheme val="minor"/>
      </rPr>
      <t>[Explique las principales características del producto: poblaicón a la que se dirige, nivel educativo, alcance]</t>
    </r>
  </si>
  <si>
    <r>
      <t xml:space="preserve">Tipo de Producto
</t>
    </r>
    <r>
      <rPr>
        <b/>
        <i/>
        <sz val="11"/>
        <color theme="4"/>
        <rFont val="Calibri"/>
        <family val="2"/>
        <scheme val="minor"/>
      </rPr>
      <t>[seleccione del listado]</t>
    </r>
  </si>
  <si>
    <t>3.- Fortalecer la oferta de información y orientaciones técnico pedagógicas que favorezcan la mejora continua de las escuelas de educación básica, media superior y para adultos y las constituyan como espacios formativos inclusivos, interculturales…</t>
  </si>
  <si>
    <t>2.- Mejorar la oferta de información relevante y las orientaciones técnico pedagógicas que contribuyan a mejorar el aprendizaje de los estudiantes de educación básica, media superior y de adultos para fortalecer la excelencia, la inclusión y la equidad..</t>
  </si>
  <si>
    <t>ObjP1</t>
  </si>
  <si>
    <t>ObjP2</t>
  </si>
  <si>
    <t>ObjP3</t>
  </si>
  <si>
    <t>ObjP4</t>
  </si>
  <si>
    <t>ObjP5</t>
  </si>
  <si>
    <t>ObjP6</t>
  </si>
  <si>
    <t>ObjPP1</t>
  </si>
  <si>
    <t>ObjPP2</t>
  </si>
  <si>
    <t>ObjPP3</t>
  </si>
  <si>
    <t>ObjPP4</t>
  </si>
  <si>
    <t>ObjPP5</t>
  </si>
  <si>
    <t>ObjPP6</t>
  </si>
  <si>
    <r>
      <t xml:space="preserve">Acción Puntual PI
</t>
    </r>
    <r>
      <rPr>
        <b/>
        <i/>
        <sz val="11"/>
        <color theme="4"/>
        <rFont val="Calibri"/>
        <family val="2"/>
        <scheme val="minor"/>
      </rPr>
      <t xml:space="preserve">[Seleccione del listado la acción puntual que se alinea con la actividad]
</t>
    </r>
  </si>
  <si>
    <r>
      <t xml:space="preserve">Nombre del indicador del Parámetro (PI)
</t>
    </r>
    <r>
      <rPr>
        <b/>
        <sz val="11"/>
        <color rgb="FF0070C0"/>
        <rFont val="Calibri"/>
        <family val="2"/>
        <scheme val="minor"/>
      </rPr>
      <t>[Seleccione del listado]</t>
    </r>
    <r>
      <rPr>
        <b/>
        <sz val="11"/>
        <color theme="6" tint="-0.499984740745262"/>
        <rFont val="Calibri"/>
        <family val="2"/>
        <scheme val="minor"/>
      </rPr>
      <t xml:space="preserve">
</t>
    </r>
  </si>
  <si>
    <t>Periódico</t>
  </si>
  <si>
    <t>Reporte del avance de documentos</t>
  </si>
  <si>
    <t>Informe de evento</t>
  </si>
  <si>
    <t>Informe de gestión</t>
  </si>
  <si>
    <t>Informe para entidades externas</t>
  </si>
  <si>
    <t>Informe de seguimiento</t>
  </si>
  <si>
    <t>Informe de visitas estatales</t>
  </si>
  <si>
    <t>Memoria de evento</t>
  </si>
  <si>
    <t>Final (producto vinculado a las atribuciones: estudio, lineamiento, programa de formación)</t>
  </si>
  <si>
    <t xml:space="preserve">*Intermedio (es un producto necesario para la elaboración de otro de mayor alcance: marco teórico, base de datos) o </t>
  </si>
  <si>
    <t>Periódico (informes trimestrales o semestrales)</t>
  </si>
  <si>
    <t>Catalogo Tipo de Producto Periódico</t>
  </si>
  <si>
    <t>Criterios de regulación institucional</t>
  </si>
  <si>
    <t>Documento de fortalecimiento institucional</t>
  </si>
  <si>
    <t>Estrategia institucional</t>
  </si>
  <si>
    <t>Política institucional</t>
  </si>
  <si>
    <t>Procedimiento Institucional</t>
  </si>
  <si>
    <t xml:space="preserve">Apartados introductorios y normatividad de los procesos de selección para la admisión, promoción y reconocimiento en educación básica y media superior </t>
  </si>
  <si>
    <t>Contrato</t>
  </si>
  <si>
    <t>Criterios operativos</t>
  </si>
  <si>
    <t>Informe de resultados de servicios brindados</t>
  </si>
  <si>
    <t>Programa de trabajo</t>
  </si>
  <si>
    <t>Criterios de operación</t>
  </si>
  <si>
    <t>Sistema Tecnológico</t>
  </si>
  <si>
    <t>Plan o programa institucional</t>
  </si>
  <si>
    <t>Informe de seguimiento y mejora</t>
  </si>
  <si>
    <t>Reporte de avances</t>
  </si>
  <si>
    <t>Categorías de análisis</t>
  </si>
  <si>
    <t>Informe de diseño de materiales o instrumentos</t>
  </si>
  <si>
    <t>Informe de pilotaje de instrumentos</t>
  </si>
  <si>
    <t>Marco conceptual y/o metodológico</t>
  </si>
  <si>
    <t>Propuesta de material o instrumento</t>
  </si>
  <si>
    <t>Estrategia</t>
  </si>
  <si>
    <t>Estudio</t>
  </si>
  <si>
    <t>Evaluación</t>
  </si>
  <si>
    <t>Marco rector</t>
  </si>
  <si>
    <t>Memoria</t>
  </si>
  <si>
    <t>Investigación</t>
  </si>
  <si>
    <r>
      <t xml:space="preserve">Objetivo
</t>
    </r>
    <r>
      <rPr>
        <b/>
        <sz val="11"/>
        <color rgb="FF0070C0"/>
        <rFont val="Calibri"/>
        <family val="2"/>
        <scheme val="minor"/>
      </rPr>
      <t>Verbo en infinitivo + el objetivo que se busca lograr (para qué y/o a quién se busca beneficiar) + mediante + actividad(es) sustancial(es) del Proyecto</t>
    </r>
  </si>
  <si>
    <t>P01</t>
  </si>
  <si>
    <t>P02</t>
  </si>
  <si>
    <r>
      <t xml:space="preserve">Clave
Producto
</t>
    </r>
    <r>
      <rPr>
        <b/>
        <sz val="11"/>
        <color rgb="FF0070C0"/>
        <rFont val="Calibri"/>
        <family val="2"/>
        <scheme val="minor"/>
      </rPr>
      <t>[Iniciar cin P, continuar con números secuenciales]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</si>
</sst>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
    <numFmt numFmtId="165" formatCode="000"/>
  </numFmts>
  <fonts count="21" x14ac:knownFonts="1">
    <font>
      <sz val="11"/>
      <color theme="1"/>
      <name val="Calibri"/>
      <family val="2"/>
      <scheme val="minor"/>
    </font>
    <font>
      <sz val="11"/>
      <color theme="7" tint="0.79998168889431442"/>
      <name val="Calibri"/>
      <family val="2"/>
      <scheme val="minor"/>
    </font>
    <font>
      <b/>
      <sz val="11"/>
      <color theme="7" tint="0.79998168889431442"/>
      <name val="Calibri"/>
      <family val="2"/>
      <scheme val="minor"/>
    </font>
    <font>
      <sz val="8"/>
      <name val="Calibri"/>
      <family val="2"/>
      <scheme val="minor"/>
    </font>
    <font>
      <b/>
      <sz val="11"/>
      <color theme="6" tint="-0.499984740745262"/>
      <name val="Calibri"/>
      <family val="2"/>
      <scheme val="minor"/>
    </font>
    <font>
      <b/>
      <sz val="11"/>
      <color theme="7" tint="0.79989013336588644"/>
      <name val="Calibri"/>
      <family val="2"/>
      <scheme val="minor"/>
    </font>
    <font>
      <sz val="9"/>
      <color rgb="FF000000"/>
      <name val="Arial"/>
      <family val="2"/>
    </font>
    <font>
      <sz val="10"/>
      <color indexed="8"/>
      <name val="Arial Narrow"/>
      <family val="2"/>
    </font>
    <font>
      <sz val="11"/>
      <color rgb="FFFF0000"/>
      <name val="Calibri"/>
      <family val="2"/>
      <scheme val="minor"/>
    </font>
    <font>
      <sz val="10"/>
      <color rgb="FFFF0000"/>
      <name val="Arial Narrow"/>
      <family val="2"/>
    </font>
    <font>
      <sz val="12"/>
      <color theme="1"/>
      <name val="Calibri"/>
      <family val="2"/>
      <scheme val="minor"/>
    </font>
    <font>
      <b/>
      <sz val="11"/>
      <name val="Calibri"/>
      <family val="2"/>
      <scheme val="minor"/>
    </font>
    <font>
      <b/>
      <sz val="15"/>
      <name val="Franklin Gothic Book"/>
      <family val="2"/>
    </font>
    <font>
      <sz val="11"/>
      <name val="Calibri"/>
      <family val="2"/>
      <scheme val="minor"/>
    </font>
    <font>
      <sz val="16"/>
      <color theme="1"/>
      <name val="Calibri"/>
      <family val="2"/>
      <scheme val="minor"/>
    </font>
    <font>
      <b/>
      <i/>
      <sz val="11"/>
      <color theme="4"/>
      <name val="Calibri"/>
      <family val="2"/>
      <scheme val="minor"/>
    </font>
    <font>
      <sz val="10"/>
      <name val="Arial Narrow"/>
      <family val="2"/>
    </font>
    <font>
      <b/>
      <sz val="11"/>
      <color rgb="FF0070C0"/>
      <name val="Calibri"/>
      <family val="2"/>
      <scheme val="minor"/>
    </font>
    <font>
      <b/>
      <sz val="11"/>
      <color theme="4"/>
      <name val="Calibri"/>
      <family val="2"/>
      <scheme val="minor"/>
    </font>
    <font>
      <strike/>
      <sz val="11"/>
      <color theme="1"/>
      <name val="Calibri"/>
      <family val="2"/>
      <scheme val="minor"/>
    </font>
    <font>
      <b/>
      <sz val="11"/>
      <color theme="1" tint="0.34998626667073579"/>
      <name val="Calibri"/>
      <family val="2"/>
      <scheme val="minor"/>
    </font>
  </fonts>
  <fills count="7">
    <fill>
      <patternFill patternType="none"/>
    </fill>
    <fill>
      <patternFill patternType="gray125"/>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rgb="FFFFFFFF"/>
        <bgColor indexed="64"/>
      </patternFill>
    </fill>
    <fill>
      <patternFill patternType="solid">
        <fgColor theme="0"/>
        <bgColor indexed="64"/>
      </patternFill>
    </fill>
  </fills>
  <borders count="10">
    <border>
      <left/>
      <right/>
      <top/>
      <bottom/>
      <diagonal/>
    </border>
    <border>
      <left style="medium">
        <color rgb="FF000000"/>
      </left>
      <right style="medium">
        <color rgb="FF000000"/>
      </right>
      <top style="medium">
        <color indexed="64"/>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2" borderId="0" xfId="0" applyFont="1" applyFill="1" applyAlignment="1">
      <alignment horizontal="center"/>
    </xf>
    <xf numFmtId="0" fontId="0" fillId="2" borderId="0" xfId="0" applyFill="1"/>
    <xf numFmtId="0" fontId="1" fillId="2" borderId="0" xfId="0" applyFont="1" applyFill="1" applyAlignment="1">
      <alignment horizontal="center"/>
    </xf>
    <xf numFmtId="0" fontId="0" fillId="0" borderId="0" xfId="0" applyAlignment="1">
      <alignment horizontal="left"/>
    </xf>
    <xf numFmtId="0" fontId="2" fillId="2" borderId="0" xfId="0" applyFont="1" applyFill="1" applyAlignment="1">
      <alignment horizontal="left"/>
    </xf>
    <xf numFmtId="0" fontId="6" fillId="5" borderId="1" xfId="0" applyFont="1" applyFill="1" applyBorder="1" applyAlignment="1">
      <alignment horizontal="justify" vertical="center" wrapText="1"/>
    </xf>
    <xf numFmtId="0" fontId="6" fillId="5" borderId="2" xfId="0" applyFont="1" applyFill="1" applyBorder="1" applyAlignment="1">
      <alignment horizontal="justify" vertical="center" wrapText="1"/>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0" fillId="6" borderId="5" xfId="0" applyFill="1" applyBorder="1" applyAlignment="1">
      <alignment horizontal="center"/>
    </xf>
    <xf numFmtId="164" fontId="7" fillId="6" borderId="5" xfId="0"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6" borderId="5" xfId="0" applyFill="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xf>
    <xf numFmtId="0" fontId="8" fillId="0" borderId="0" xfId="0" applyFont="1" applyAlignment="1">
      <alignment horizontal="left"/>
    </xf>
    <xf numFmtId="0" fontId="7" fillId="6" borderId="5" xfId="0" applyFont="1" applyFill="1" applyBorder="1" applyAlignment="1">
      <alignment horizontal="center" vertical="center" wrapText="1"/>
    </xf>
    <xf numFmtId="0" fontId="0" fillId="6" borderId="5" xfId="0" applyFill="1" applyBorder="1" applyAlignment="1">
      <alignment vertical="center" wrapText="1"/>
    </xf>
    <xf numFmtId="0" fontId="7"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vertical="center" wrapText="1"/>
    </xf>
    <xf numFmtId="0" fontId="0" fillId="6" borderId="5" xfId="0" applyFill="1" applyBorder="1" applyAlignment="1">
      <alignment horizontal="center" vertical="center"/>
    </xf>
    <xf numFmtId="0" fontId="9" fillId="0" borderId="5" xfId="0" applyFont="1" applyBorder="1" applyAlignment="1">
      <alignment horizontal="center" vertical="center" wrapText="1"/>
    </xf>
    <xf numFmtId="0" fontId="0" fillId="6" borderId="5" xfId="0" applyFill="1" applyBorder="1" applyAlignment="1">
      <alignment horizontal="left" vertical="center" wrapText="1"/>
    </xf>
    <xf numFmtId="0" fontId="0" fillId="6" borderId="5" xfId="0" applyFill="1" applyBorder="1" applyAlignment="1">
      <alignment vertical="center"/>
    </xf>
    <xf numFmtId="0" fontId="10" fillId="0" borderId="0" xfId="0" applyFont="1" applyAlignment="1">
      <alignment horizontal="right"/>
    </xf>
    <xf numFmtId="0" fontId="10" fillId="0" borderId="0" xfId="0" applyFont="1" applyAlignment="1">
      <alignment horizontal="center"/>
    </xf>
    <xf numFmtId="0" fontId="7" fillId="0" borderId="5" xfId="0" applyFont="1" applyBorder="1" applyAlignment="1">
      <alignment vertical="center" wrapText="1"/>
    </xf>
    <xf numFmtId="0" fontId="5" fillId="2" borderId="0" xfId="0" applyFont="1" applyFill="1" applyAlignment="1">
      <alignment horizontal="center" vertical="center"/>
    </xf>
    <xf numFmtId="0" fontId="4" fillId="4" borderId="0" xfId="0" applyFont="1" applyFill="1" applyAlignment="1">
      <alignment horizontal="center" vertical="center" wrapText="1"/>
    </xf>
    <xf numFmtId="164" fontId="7" fillId="6" borderId="0" xfId="0" applyNumberFormat="1" applyFont="1" applyFill="1" applyAlignment="1">
      <alignment horizontal="center" vertical="center" wrapText="1"/>
    </xf>
    <xf numFmtId="165" fontId="0" fillId="0" borderId="5" xfId="0" quotePrefix="1" applyNumberFormat="1" applyBorder="1" applyAlignment="1">
      <alignment horizontal="center" vertical="center"/>
    </xf>
    <xf numFmtId="0" fontId="14" fillId="0" borderId="0" xfId="0" applyFont="1" applyAlignment="1">
      <alignment vertical="center"/>
    </xf>
    <xf numFmtId="0" fontId="1" fillId="2" borderId="0" xfId="0" applyFont="1" applyFill="1"/>
    <xf numFmtId="0" fontId="0" fillId="0" borderId="0" xfId="0" applyAlignment="1">
      <alignment vertical="top" wrapText="1"/>
    </xf>
    <xf numFmtId="0" fontId="0" fillId="0" borderId="5" xfId="0" applyBorder="1" applyAlignment="1">
      <alignment horizontal="center" vertical="center" wrapText="1"/>
    </xf>
    <xf numFmtId="0" fontId="16" fillId="0" borderId="5" xfId="0" applyFont="1" applyBorder="1" applyAlignment="1">
      <alignment horizontal="center" vertical="center" wrapText="1"/>
    </xf>
    <xf numFmtId="0" fontId="8" fillId="6" borderId="5" xfId="0" applyFont="1" applyFill="1" applyBorder="1" applyAlignment="1">
      <alignment horizontal="left" vertical="center"/>
    </xf>
    <xf numFmtId="0" fontId="0" fillId="0" borderId="0" xfId="0" applyAlignment="1">
      <alignment horizontal="left" vertical="top"/>
    </xf>
    <xf numFmtId="0" fontId="0" fillId="6" borderId="5" xfId="0" quotePrefix="1" applyFill="1" applyBorder="1" applyAlignment="1">
      <alignment vertical="center"/>
    </xf>
    <xf numFmtId="0" fontId="0" fillId="0" borderId="0" xfId="0" quotePrefix="1"/>
    <xf numFmtId="0" fontId="19" fillId="0" borderId="0" xfId="0" applyFont="1" applyAlignment="1">
      <alignment horizontal="left"/>
    </xf>
    <xf numFmtId="0" fontId="13" fillId="0" borderId="0" xfId="0" applyFont="1" applyAlignment="1">
      <alignment horizontal="left"/>
    </xf>
    <xf numFmtId="0" fontId="5" fillId="2"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4" fillId="4" borderId="4"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3"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4" fillId="4" borderId="5" xfId="0" applyFont="1" applyFill="1" applyBorder="1" applyAlignment="1">
      <alignment horizontal="center" wrapText="1"/>
    </xf>
    <xf numFmtId="0" fontId="4" fillId="4" borderId="0" xfId="0" applyFont="1" applyFill="1" applyAlignment="1">
      <alignment horizontal="center" vertical="center" wrapText="1"/>
    </xf>
    <xf numFmtId="0" fontId="10" fillId="0" borderId="0" xfId="0" applyFont="1" applyAlignment="1">
      <alignment horizontal="right"/>
    </xf>
    <xf numFmtId="0" fontId="10" fillId="0" borderId="0" xfId="0" applyFont="1" applyAlignment="1">
      <alignment horizontal="center"/>
    </xf>
    <xf numFmtId="0" fontId="12" fillId="0" borderId="0" xfId="0" applyFont="1" applyAlignment="1">
      <alignment horizontal="center" vertical="center"/>
    </xf>
    <xf numFmtId="0" fontId="11" fillId="4" borderId="0" xfId="0" applyFont="1" applyFill="1" applyAlignment="1">
      <alignment horizontal="center" vertical="center" wrapText="1"/>
    </xf>
    <xf numFmtId="0" fontId="13" fillId="4" borderId="0" xfId="0" applyFont="1" applyFill="1" applyAlignment="1">
      <alignment horizontal="center" vertical="center"/>
    </xf>
    <xf numFmtId="0" fontId="4" fillId="4" borderId="9"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5" fillId="3" borderId="5" xfId="0" applyFont="1" applyFill="1" applyBorder="1" applyAlignment="1">
      <alignment horizontal="center" vertical="center"/>
    </xf>
    <xf numFmtId="0" fontId="5" fillId="2" borderId="5" xfId="0" applyFont="1" applyFill="1" applyBorder="1" applyAlignment="1">
      <alignment horizontal="center" vertical="center"/>
    </xf>
    <xf numFmtId="0" fontId="13" fillId="4" borderId="0" xfId="0" applyFont="1" applyFill="1" applyAlignment="1">
      <alignment horizontal="center" vertical="center" wrapText="1"/>
    </xf>
    <xf numFmtId="0" fontId="1" fillId="2" borderId="0" xfId="0" applyFont="1" applyFill="1" applyAlignment="1">
      <alignment horizontal="center" wrapText="1"/>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669900"/>
      <color rgb="FF5180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169069</xdr:colOff>
      <xdr:row>0</xdr:row>
      <xdr:rowOff>47625</xdr:rowOff>
    </xdr:from>
    <xdr:to>
      <xdr:col>1</xdr:col>
      <xdr:colOff>1986160</xdr:colOff>
      <xdr:row>4</xdr:row>
      <xdr:rowOff>30956</xdr:rowOff>
    </xdr:to>
    <xdr:pic>
      <xdr:nvPicPr>
        <xdr:cNvPr id="2" name="Imagen 1">
          <a:extLst>
            <a:ext uri="{FF2B5EF4-FFF2-40B4-BE49-F238E27FC236}">
              <a16:creationId xmlns:a16="http://schemas.microsoft.com/office/drawing/2014/main" id="{BDEDF8E7-4D7F-4775-BD00-1C4D457BEC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069" y="47625"/>
          <a:ext cx="2760065" cy="8215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208D5-2AC6-40FA-B14B-E56E42CDA42C}">
  <dimension ref="A1:BI348"/>
  <sheetViews>
    <sheetView topLeftCell="BA11" zoomScaleNormal="100" workbookViewId="0">
      <selection activeCell="BI29" sqref="BI29"/>
    </sheetView>
  </sheetViews>
  <sheetFormatPr defaultColWidth="11.42578125" defaultRowHeight="15" x14ac:dyDescent="0.25"/>
  <cols>
    <col min="1" max="1" width="14.140625" customWidth="1"/>
    <col min="2" max="2" width="48.5703125" customWidth="1"/>
    <col min="3" max="3" width="44.28515625" bestFit="1" customWidth="1"/>
    <col min="4" max="4" width="35.42578125" style="1" customWidth="1"/>
    <col min="5" max="5" width="49.28515625" customWidth="1"/>
    <col min="6" max="6" width="16.5703125" style="13" customWidth="1"/>
    <col min="7" max="7" width="34.7109375" customWidth="1"/>
    <col min="8" max="8" width="48.42578125" customWidth="1"/>
    <col min="9" max="9" width="42.85546875" customWidth="1"/>
    <col min="10" max="10" width="39.42578125" customWidth="1"/>
    <col min="11" max="11" width="17" style="13" customWidth="1"/>
    <col min="12" max="12" width="55" customWidth="1"/>
    <col min="13" max="13" width="35.28515625" customWidth="1"/>
    <col min="14" max="14" width="28.5703125" customWidth="1"/>
    <col min="15" max="16" width="32" customWidth="1"/>
    <col min="17" max="17" width="39.5703125" customWidth="1"/>
    <col min="18" max="18" width="41.7109375" customWidth="1"/>
    <col min="19" max="19" width="57.7109375" customWidth="1"/>
    <col min="20" max="20" width="41.42578125" style="17" customWidth="1"/>
    <col min="21" max="21" width="56" style="17" customWidth="1"/>
    <col min="22" max="22" width="20.140625" style="1" hidden="1" customWidth="1"/>
    <col min="23" max="23" width="41" customWidth="1"/>
    <col min="24" max="24" width="18.5703125" style="1" hidden="1" customWidth="1"/>
    <col min="25" max="25" width="36.5703125" style="16" customWidth="1"/>
    <col min="26" max="26" width="6.85546875" customWidth="1"/>
    <col min="27" max="27" width="5.85546875" customWidth="1"/>
    <col min="28" max="29" width="5.140625" customWidth="1"/>
    <col min="30" max="30" width="5.5703125" customWidth="1"/>
    <col min="31" max="31" width="5" customWidth="1"/>
    <col min="32" max="32" width="5.140625" customWidth="1"/>
    <col min="33" max="33" width="5.28515625" customWidth="1"/>
    <col min="34" max="34" width="5.7109375" customWidth="1"/>
    <col min="35" max="35" width="5.5703125" customWidth="1"/>
    <col min="36" max="37" width="5.140625" customWidth="1"/>
    <col min="38" max="38" width="14.85546875" style="1" customWidth="1"/>
    <col min="39" max="39" width="16.42578125" style="1" customWidth="1"/>
    <col min="40" max="40" width="20.5703125" style="14" customWidth="1"/>
    <col min="41" max="41" width="25.5703125" customWidth="1"/>
    <col min="42" max="42" width="14.7109375" bestFit="1" customWidth="1"/>
    <col min="43" max="43" width="34.7109375" customWidth="1"/>
    <col min="44" max="44" width="12.42578125" bestFit="1" customWidth="1"/>
    <col min="45" max="45" width="12.85546875" customWidth="1"/>
    <col min="46" max="46" width="12.5703125" bestFit="1" customWidth="1"/>
    <col min="47" max="47" width="23.28515625" customWidth="1"/>
    <col min="48" max="49" width="11.42578125" customWidth="1"/>
    <col min="52" max="52" width="13.7109375" customWidth="1"/>
    <col min="60" max="60" width="25" customWidth="1"/>
    <col min="61" max="61" width="35.28515625" customWidth="1"/>
  </cols>
  <sheetData>
    <row r="1" spans="1:61" ht="15.75" x14ac:dyDescent="0.25">
      <c r="BF1" s="58" t="s">
        <v>559</v>
      </c>
      <c r="BG1" s="58"/>
      <c r="BH1" s="58"/>
      <c r="BI1" s="29"/>
    </row>
    <row r="2" spans="1:61" ht="20.25" customHeight="1" x14ac:dyDescent="0.25">
      <c r="A2" s="36"/>
      <c r="C2" s="60" t="s">
        <v>708</v>
      </c>
      <c r="D2" s="60"/>
      <c r="E2" s="60"/>
      <c r="F2" s="36"/>
      <c r="AN2" s="36"/>
      <c r="AS2" s="36"/>
      <c r="AU2" s="36"/>
      <c r="BF2" s="59" t="s">
        <v>560</v>
      </c>
      <c r="BG2" s="59"/>
      <c r="BH2" s="59"/>
      <c r="BI2" s="30"/>
    </row>
    <row r="3" spans="1:61" ht="15" customHeight="1" x14ac:dyDescent="0.25">
      <c r="A3" s="36"/>
      <c r="F3" s="36"/>
      <c r="AN3" s="36"/>
      <c r="AS3" s="36"/>
      <c r="AU3" s="36"/>
    </row>
    <row r="5" spans="1:61" x14ac:dyDescent="0.25">
      <c r="A5" s="48" t="s">
        <v>0</v>
      </c>
      <c r="B5" s="49"/>
      <c r="C5" s="49"/>
      <c r="D5" s="49"/>
      <c r="E5" s="49"/>
      <c r="F5" s="47" t="s">
        <v>1</v>
      </c>
      <c r="G5" s="47"/>
      <c r="H5" s="47"/>
      <c r="I5" s="47"/>
      <c r="J5" s="47"/>
      <c r="K5" s="65" t="s">
        <v>2</v>
      </c>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6" t="s">
        <v>3</v>
      </c>
      <c r="AO5" s="66"/>
      <c r="AP5" s="66"/>
      <c r="AQ5" s="66"/>
      <c r="AR5" s="66"/>
      <c r="AS5" s="66"/>
      <c r="AT5" s="66"/>
      <c r="AU5" s="66"/>
      <c r="AV5" s="66"/>
      <c r="AW5" s="66"/>
      <c r="AX5" s="66"/>
      <c r="AY5" s="66"/>
      <c r="AZ5" s="66"/>
      <c r="BA5" s="66"/>
      <c r="BB5" s="66"/>
      <c r="BC5" s="66"/>
      <c r="BD5" s="66"/>
      <c r="BE5" s="66"/>
      <c r="BF5" s="66"/>
      <c r="BG5" s="66"/>
      <c r="BH5" s="66"/>
      <c r="BI5" s="32"/>
    </row>
    <row r="6" spans="1:61" ht="15" customHeight="1" x14ac:dyDescent="0.25">
      <c r="A6" s="50" t="s">
        <v>4</v>
      </c>
      <c r="B6" s="50" t="s">
        <v>692</v>
      </c>
      <c r="C6" s="52" t="s">
        <v>769</v>
      </c>
      <c r="D6" s="52" t="s">
        <v>709</v>
      </c>
      <c r="E6" s="55" t="s">
        <v>689</v>
      </c>
      <c r="F6" s="50" t="s">
        <v>690</v>
      </c>
      <c r="G6" s="50" t="s">
        <v>691</v>
      </c>
      <c r="H6" s="50" t="s">
        <v>693</v>
      </c>
      <c r="I6" s="50" t="s">
        <v>685</v>
      </c>
      <c r="J6" s="50" t="s">
        <v>729</v>
      </c>
      <c r="K6" s="50" t="s">
        <v>772</v>
      </c>
      <c r="L6" s="50" t="s">
        <v>568</v>
      </c>
      <c r="M6" s="50" t="s">
        <v>713</v>
      </c>
      <c r="N6" s="63" t="s">
        <v>710</v>
      </c>
      <c r="O6" s="57" t="s">
        <v>714</v>
      </c>
      <c r="P6" s="57" t="s">
        <v>569</v>
      </c>
      <c r="Q6" s="57" t="s">
        <v>686</v>
      </c>
      <c r="R6" s="57" t="s">
        <v>687</v>
      </c>
      <c r="S6" s="67" t="s">
        <v>702</v>
      </c>
      <c r="T6" s="67" t="s">
        <v>703</v>
      </c>
      <c r="U6" s="61" t="s">
        <v>704</v>
      </c>
      <c r="V6" s="56" t="s">
        <v>421</v>
      </c>
      <c r="W6" s="50" t="s">
        <v>730</v>
      </c>
      <c r="X6" s="50" t="s">
        <v>422</v>
      </c>
      <c r="Y6" s="50" t="s">
        <v>705</v>
      </c>
      <c r="Z6" s="51" t="s">
        <v>6</v>
      </c>
      <c r="AA6" s="51"/>
      <c r="AB6" s="51"/>
      <c r="AC6" s="51"/>
      <c r="AD6" s="51"/>
      <c r="AE6" s="51"/>
      <c r="AF6" s="51"/>
      <c r="AG6" s="51"/>
      <c r="AH6" s="51"/>
      <c r="AI6" s="51"/>
      <c r="AJ6" s="51"/>
      <c r="AK6" s="51"/>
      <c r="AL6" s="50" t="s">
        <v>706</v>
      </c>
      <c r="AM6" s="50" t="s">
        <v>7</v>
      </c>
      <c r="AN6" s="50" t="s">
        <v>8</v>
      </c>
      <c r="AO6" s="50" t="s">
        <v>707</v>
      </c>
      <c r="AP6" s="50" t="s">
        <v>712</v>
      </c>
      <c r="AQ6" s="52" t="s">
        <v>570</v>
      </c>
      <c r="AR6" s="9"/>
      <c r="AS6" s="50" t="s">
        <v>9</v>
      </c>
      <c r="AT6" s="9"/>
      <c r="AU6" s="50" t="s">
        <v>10</v>
      </c>
      <c r="AV6" s="51" t="s">
        <v>6</v>
      </c>
      <c r="AW6" s="51"/>
      <c r="AX6" s="51"/>
      <c r="AY6" s="51"/>
      <c r="AZ6" s="51"/>
      <c r="BA6" s="51"/>
      <c r="BB6" s="51"/>
      <c r="BC6" s="51"/>
      <c r="BD6" s="51"/>
      <c r="BE6" s="51"/>
      <c r="BF6" s="51"/>
      <c r="BG6" s="51"/>
      <c r="BH6" s="50" t="s">
        <v>11</v>
      </c>
      <c r="BI6" s="33"/>
    </row>
    <row r="7" spans="1:61" ht="81.75" customHeight="1" x14ac:dyDescent="0.25">
      <c r="A7" s="50"/>
      <c r="B7" s="51"/>
      <c r="C7" s="53"/>
      <c r="D7" s="54"/>
      <c r="E7" s="51"/>
      <c r="F7" s="50"/>
      <c r="G7" s="51"/>
      <c r="H7" s="50"/>
      <c r="I7" s="50"/>
      <c r="J7" s="50"/>
      <c r="K7" s="50"/>
      <c r="L7" s="50"/>
      <c r="M7" s="50"/>
      <c r="N7" s="64"/>
      <c r="O7" s="57"/>
      <c r="P7" s="57"/>
      <c r="Q7" s="57"/>
      <c r="R7" s="57"/>
      <c r="S7" s="62"/>
      <c r="T7" s="62"/>
      <c r="U7" s="62"/>
      <c r="V7" s="56"/>
      <c r="W7" s="51"/>
      <c r="X7" s="51"/>
      <c r="Y7" s="50"/>
      <c r="Z7" s="10" t="s">
        <v>15</v>
      </c>
      <c r="AA7" s="10" t="s">
        <v>16</v>
      </c>
      <c r="AB7" s="10" t="s">
        <v>17</v>
      </c>
      <c r="AC7" s="10" t="s">
        <v>18</v>
      </c>
      <c r="AD7" s="10" t="s">
        <v>17</v>
      </c>
      <c r="AE7" s="10" t="s">
        <v>19</v>
      </c>
      <c r="AF7" s="10" t="s">
        <v>19</v>
      </c>
      <c r="AG7" s="10" t="s">
        <v>18</v>
      </c>
      <c r="AH7" s="10" t="s">
        <v>20</v>
      </c>
      <c r="AI7" s="10" t="s">
        <v>21</v>
      </c>
      <c r="AJ7" s="10" t="s">
        <v>22</v>
      </c>
      <c r="AK7" s="10" t="s">
        <v>23</v>
      </c>
      <c r="AL7" s="50"/>
      <c r="AM7" s="51"/>
      <c r="AN7" s="51"/>
      <c r="AO7" s="51"/>
      <c r="AP7" s="50"/>
      <c r="AQ7" s="54"/>
      <c r="AR7" s="9" t="s">
        <v>24</v>
      </c>
      <c r="AS7" s="51"/>
      <c r="AT7" s="9" t="s">
        <v>25</v>
      </c>
      <c r="AU7" s="51"/>
      <c r="AV7" s="10" t="s">
        <v>15</v>
      </c>
      <c r="AW7" s="10" t="s">
        <v>16</v>
      </c>
      <c r="AX7" s="10" t="s">
        <v>17</v>
      </c>
      <c r="AY7" s="10" t="s">
        <v>18</v>
      </c>
      <c r="AZ7" s="10" t="s">
        <v>17</v>
      </c>
      <c r="BA7" s="10" t="s">
        <v>19</v>
      </c>
      <c r="BB7" s="10" t="s">
        <v>19</v>
      </c>
      <c r="BC7" s="10" t="s">
        <v>18</v>
      </c>
      <c r="BD7" s="10" t="s">
        <v>20</v>
      </c>
      <c r="BE7" s="10" t="s">
        <v>21</v>
      </c>
      <c r="BF7" s="10" t="s">
        <v>22</v>
      </c>
      <c r="BG7" s="10" t="s">
        <v>23</v>
      </c>
      <c r="BH7" s="51"/>
      <c r="BI7" s="33" t="s">
        <v>600</v>
      </c>
    </row>
    <row r="8" spans="1:61" ht="120" x14ac:dyDescent="0.25">
      <c r="A8" s="22"/>
      <c r="B8" s="31"/>
      <c r="C8" s="31"/>
      <c r="D8" s="39" t="s">
        <v>716</v>
      </c>
      <c r="E8" s="23"/>
      <c r="F8" s="35" t="s">
        <v>561</v>
      </c>
      <c r="G8" s="40"/>
      <c r="H8" s="23"/>
      <c r="I8" s="24"/>
      <c r="J8" s="24"/>
      <c r="K8" s="25" t="s">
        <v>770</v>
      </c>
      <c r="L8" s="20"/>
      <c r="M8" s="27"/>
      <c r="N8" s="27" t="s">
        <v>595</v>
      </c>
      <c r="O8" s="15"/>
      <c r="P8" s="41" t="s">
        <v>701</v>
      </c>
      <c r="Q8" s="15"/>
      <c r="R8" s="15"/>
      <c r="S8" s="21"/>
      <c r="T8" s="21" t="s">
        <v>651</v>
      </c>
      <c r="U8" s="21"/>
      <c r="V8" s="11"/>
      <c r="W8" s="21"/>
      <c r="X8" s="11"/>
      <c r="Y8" s="21"/>
      <c r="Z8" s="20"/>
      <c r="AA8" s="20"/>
      <c r="AB8" s="20"/>
      <c r="AC8" s="20" t="s">
        <v>688</v>
      </c>
      <c r="AD8" s="20"/>
      <c r="AE8" s="20"/>
      <c r="AF8" s="20"/>
      <c r="AG8" s="20"/>
      <c r="AH8" s="20"/>
      <c r="AI8" s="20"/>
      <c r="AJ8" s="20"/>
      <c r="AK8" s="20"/>
      <c r="AL8" s="11" t="s">
        <v>425</v>
      </c>
      <c r="AM8" s="11"/>
      <c r="AN8" s="35" t="s">
        <v>561</v>
      </c>
      <c r="AO8" s="20"/>
      <c r="AP8" s="43" t="s">
        <v>711</v>
      </c>
      <c r="AQ8" s="28"/>
      <c r="AR8" s="25"/>
      <c r="AS8" s="20"/>
      <c r="AT8" s="11"/>
      <c r="AU8" s="20"/>
      <c r="AV8" s="12"/>
      <c r="AW8" s="12"/>
      <c r="AX8" s="12"/>
      <c r="AY8" s="12"/>
      <c r="AZ8" s="12"/>
      <c r="BA8" s="12"/>
      <c r="BB8" s="12"/>
      <c r="BC8" s="12"/>
      <c r="BD8" s="12"/>
      <c r="BE8" s="12"/>
      <c r="BF8" s="12"/>
      <c r="BG8" s="12"/>
      <c r="BH8" s="12"/>
      <c r="BI8" s="34" t="str">
        <f t="shared" ref="BI8:BI39" si="0">MID(AS8,1,7)&amp;"-"&amp;A8&amp;"-"&amp;F8&amp;"-"&amp;AN8&amp;"-"&amp;"06"&amp;"-"&amp;"1"&amp;"-"&amp;MID(AU8,1,5)</f>
        <v>--001-001-06-1-</v>
      </c>
    </row>
    <row r="9" spans="1:61" ht="105" x14ac:dyDescent="0.25">
      <c r="A9" s="22"/>
      <c r="B9" s="31"/>
      <c r="C9" s="31"/>
      <c r="D9" s="39" t="s">
        <v>715</v>
      </c>
      <c r="E9" s="23"/>
      <c r="F9" s="35"/>
      <c r="G9" s="26"/>
      <c r="H9" s="23"/>
      <c r="I9" s="23"/>
      <c r="J9" s="24"/>
      <c r="K9" s="25" t="s">
        <v>771</v>
      </c>
      <c r="L9" s="20"/>
      <c r="M9" s="27"/>
      <c r="N9" s="27"/>
      <c r="O9" s="15"/>
      <c r="P9" s="15"/>
      <c r="Q9" s="15"/>
      <c r="R9" s="15"/>
      <c r="S9" s="21"/>
      <c r="T9" s="21"/>
      <c r="U9" s="21"/>
      <c r="V9" s="11"/>
      <c r="W9" s="21"/>
      <c r="X9" s="11"/>
      <c r="Y9" s="21"/>
      <c r="Z9" s="20"/>
      <c r="AA9" s="20"/>
      <c r="AB9" s="20"/>
      <c r="AC9" s="20"/>
      <c r="AD9" s="20"/>
      <c r="AE9" s="20"/>
      <c r="AF9" s="20"/>
      <c r="AG9" s="20"/>
      <c r="AH9" s="20"/>
      <c r="AI9" s="20"/>
      <c r="AJ9" s="20"/>
      <c r="AK9" s="20"/>
      <c r="AL9" s="11"/>
      <c r="AM9" s="11"/>
      <c r="AN9" s="35"/>
      <c r="AO9" s="20"/>
      <c r="AP9" s="43" t="s">
        <v>711</v>
      </c>
      <c r="AQ9" s="28"/>
      <c r="AR9" s="25"/>
      <c r="AS9" s="20"/>
      <c r="AT9" s="11"/>
      <c r="AU9" s="20"/>
      <c r="AV9" s="12"/>
      <c r="AW9" s="12"/>
      <c r="AX9" s="12"/>
      <c r="AY9" s="12"/>
      <c r="AZ9" s="12"/>
      <c r="BA9" s="12"/>
      <c r="BB9" s="12"/>
      <c r="BC9" s="12"/>
      <c r="BD9" s="12"/>
      <c r="BE9" s="12"/>
      <c r="BF9" s="12"/>
      <c r="BG9" s="12"/>
      <c r="BH9" s="12"/>
      <c r="BI9" s="34" t="str">
        <f t="shared" si="0"/>
        <v>----06-1-</v>
      </c>
    </row>
    <row r="10" spans="1:61" ht="75" x14ac:dyDescent="0.25">
      <c r="A10" s="22"/>
      <c r="B10" s="31"/>
      <c r="C10" s="31"/>
      <c r="D10" s="39" t="s">
        <v>490</v>
      </c>
      <c r="E10" s="23"/>
      <c r="F10" s="35"/>
      <c r="G10" s="26"/>
      <c r="H10" s="23"/>
      <c r="I10" s="23"/>
      <c r="J10" s="24"/>
      <c r="K10" s="25"/>
      <c r="L10" s="20"/>
      <c r="M10" s="27"/>
      <c r="N10" s="27"/>
      <c r="O10" s="15"/>
      <c r="P10" s="15"/>
      <c r="Q10" s="15"/>
      <c r="R10" s="15"/>
      <c r="S10" s="21"/>
      <c r="T10" s="21"/>
      <c r="U10" s="21"/>
      <c r="V10" s="11"/>
      <c r="W10" s="21"/>
      <c r="X10" s="11"/>
      <c r="Y10" s="21"/>
      <c r="Z10" s="20"/>
      <c r="AA10" s="20"/>
      <c r="AB10" s="20"/>
      <c r="AC10" s="20"/>
      <c r="AD10" s="20"/>
      <c r="AE10" s="20"/>
      <c r="AF10" s="20"/>
      <c r="AG10" s="20"/>
      <c r="AH10" s="20"/>
      <c r="AI10" s="20"/>
      <c r="AJ10" s="20"/>
      <c r="AK10" s="20"/>
      <c r="AL10" s="11"/>
      <c r="AM10" s="11"/>
      <c r="AN10" s="35"/>
      <c r="AO10" s="20"/>
      <c r="AP10" s="43" t="s">
        <v>711</v>
      </c>
      <c r="AQ10" s="28"/>
      <c r="AR10" s="25"/>
      <c r="AS10" s="20"/>
      <c r="AT10" s="11"/>
      <c r="AU10" s="20"/>
      <c r="AV10" s="12"/>
      <c r="AW10" s="12"/>
      <c r="AX10" s="12"/>
      <c r="AY10" s="12"/>
      <c r="AZ10" s="12"/>
      <c r="BA10" s="12"/>
      <c r="BB10" s="12"/>
      <c r="BC10" s="12"/>
      <c r="BD10" s="12"/>
      <c r="BE10" s="12"/>
      <c r="BF10" s="12"/>
      <c r="BG10" s="12"/>
      <c r="BH10" s="12"/>
      <c r="BI10" s="34" t="str">
        <f t="shared" si="0"/>
        <v>----06-1-</v>
      </c>
    </row>
    <row r="11" spans="1:61" x14ac:dyDescent="0.25">
      <c r="A11" s="22"/>
      <c r="B11" s="31"/>
      <c r="C11" s="31"/>
      <c r="D11" s="39"/>
      <c r="E11" s="23"/>
      <c r="F11" s="35"/>
      <c r="G11" s="26"/>
      <c r="H11" s="23"/>
      <c r="I11" s="23"/>
      <c r="J11" s="24"/>
      <c r="K11" s="25"/>
      <c r="L11" s="20"/>
      <c r="M11" s="27"/>
      <c r="N11" s="27"/>
      <c r="O11" s="15"/>
      <c r="P11" s="15"/>
      <c r="Q11" s="15"/>
      <c r="R11" s="15"/>
      <c r="S11" s="21"/>
      <c r="T11" s="21"/>
      <c r="U11" s="21"/>
      <c r="V11" s="11"/>
      <c r="W11" s="21"/>
      <c r="X11" s="11"/>
      <c r="Y11" s="21"/>
      <c r="Z11" s="20"/>
      <c r="AA11" s="20"/>
      <c r="AB11" s="20"/>
      <c r="AC11" s="20"/>
      <c r="AD11" s="20"/>
      <c r="AE11" s="20"/>
      <c r="AF11" s="20"/>
      <c r="AG11" s="20"/>
      <c r="AH11" s="20"/>
      <c r="AI11" s="20"/>
      <c r="AJ11" s="20"/>
      <c r="AK11" s="20"/>
      <c r="AL11" s="11"/>
      <c r="AM11" s="11"/>
      <c r="AN11" s="35"/>
      <c r="AO11" s="20"/>
      <c r="AP11" s="43" t="s">
        <v>711</v>
      </c>
      <c r="AQ11" s="28"/>
      <c r="AR11" s="25"/>
      <c r="AS11" s="20"/>
      <c r="AT11" s="11"/>
      <c r="AU11" s="20"/>
      <c r="AV11" s="12"/>
      <c r="AW11" s="12"/>
      <c r="AX11" s="12"/>
      <c r="AY11" s="12"/>
      <c r="AZ11" s="12"/>
      <c r="BA11" s="12"/>
      <c r="BB11" s="12"/>
      <c r="BC11" s="12"/>
      <c r="BD11" s="12"/>
      <c r="BE11" s="12"/>
      <c r="BF11" s="12"/>
      <c r="BG11" s="12"/>
      <c r="BH11" s="12"/>
      <c r="BI11" s="34" t="str">
        <f t="shared" si="0"/>
        <v>----06-1-</v>
      </c>
    </row>
    <row r="12" spans="1:61" x14ac:dyDescent="0.25">
      <c r="A12" s="22"/>
      <c r="B12" s="31"/>
      <c r="C12" s="31"/>
      <c r="D12" s="39"/>
      <c r="E12" s="23"/>
      <c r="F12" s="35"/>
      <c r="G12" s="26"/>
      <c r="H12" s="23"/>
      <c r="I12" s="23"/>
      <c r="J12" s="24"/>
      <c r="K12" s="25"/>
      <c r="L12" s="20"/>
      <c r="M12" s="27"/>
      <c r="N12" s="27"/>
      <c r="O12" s="15"/>
      <c r="P12" s="15"/>
      <c r="Q12" s="15"/>
      <c r="R12" s="15"/>
      <c r="S12" s="21"/>
      <c r="T12" s="21"/>
      <c r="U12" s="21"/>
      <c r="V12" s="11"/>
      <c r="W12" s="21"/>
      <c r="X12" s="11"/>
      <c r="Y12" s="21"/>
      <c r="Z12" s="20"/>
      <c r="AA12" s="20"/>
      <c r="AB12" s="20"/>
      <c r="AC12" s="20"/>
      <c r="AD12" s="20"/>
      <c r="AE12" s="20"/>
      <c r="AF12" s="20"/>
      <c r="AG12" s="20"/>
      <c r="AH12" s="20"/>
      <c r="AI12" s="20"/>
      <c r="AJ12" s="20"/>
      <c r="AK12" s="20"/>
      <c r="AL12" s="11"/>
      <c r="AM12" s="11"/>
      <c r="AN12" s="35"/>
      <c r="AO12" s="20"/>
      <c r="AP12" s="43" t="s">
        <v>711</v>
      </c>
      <c r="AQ12" s="28"/>
      <c r="AR12" s="25"/>
      <c r="AS12" s="20"/>
      <c r="AT12" s="11"/>
      <c r="AU12" s="20"/>
      <c r="AV12" s="12"/>
      <c r="AW12" s="12"/>
      <c r="AX12" s="12"/>
      <c r="AY12" s="12"/>
      <c r="AZ12" s="12"/>
      <c r="BA12" s="12"/>
      <c r="BB12" s="12"/>
      <c r="BC12" s="12"/>
      <c r="BD12" s="12"/>
      <c r="BE12" s="12"/>
      <c r="BF12" s="12"/>
      <c r="BG12" s="12"/>
      <c r="BH12" s="12"/>
      <c r="BI12" s="34" t="str">
        <f t="shared" si="0"/>
        <v>----06-1-</v>
      </c>
    </row>
    <row r="13" spans="1:61" x14ac:dyDescent="0.25">
      <c r="A13" s="22"/>
      <c r="B13" s="31"/>
      <c r="C13" s="31"/>
      <c r="D13" s="39"/>
      <c r="E13" s="23"/>
      <c r="F13" s="35"/>
      <c r="G13" s="26"/>
      <c r="H13" s="23"/>
      <c r="I13" s="23"/>
      <c r="J13" s="24"/>
      <c r="K13" s="25"/>
      <c r="L13" s="20"/>
      <c r="M13" s="27"/>
      <c r="N13" s="27"/>
      <c r="O13" s="15"/>
      <c r="P13" s="15"/>
      <c r="Q13" s="15"/>
      <c r="R13" s="15"/>
      <c r="S13" s="21"/>
      <c r="T13" s="21"/>
      <c r="U13" s="21"/>
      <c r="V13" s="11"/>
      <c r="W13" s="21"/>
      <c r="X13" s="11"/>
      <c r="Y13" s="21"/>
      <c r="Z13" s="20"/>
      <c r="AA13" s="20"/>
      <c r="AB13" s="20"/>
      <c r="AC13" s="20"/>
      <c r="AD13" s="20"/>
      <c r="AE13" s="20"/>
      <c r="AF13" s="20"/>
      <c r="AG13" s="20"/>
      <c r="AH13" s="20"/>
      <c r="AI13" s="20"/>
      <c r="AJ13" s="20"/>
      <c r="AK13" s="20"/>
      <c r="AL13" s="11"/>
      <c r="AM13" s="11"/>
      <c r="AN13" s="35"/>
      <c r="AO13" s="20"/>
      <c r="AP13" s="43" t="s">
        <v>711</v>
      </c>
      <c r="AQ13" s="28"/>
      <c r="AR13" s="25"/>
      <c r="AS13" s="20"/>
      <c r="AT13" s="11"/>
      <c r="AU13" s="20"/>
      <c r="AV13" s="12"/>
      <c r="AW13" s="12"/>
      <c r="AX13" s="12"/>
      <c r="AY13" s="12"/>
      <c r="AZ13" s="12"/>
      <c r="BA13" s="12"/>
      <c r="BB13" s="12"/>
      <c r="BC13" s="12"/>
      <c r="BD13" s="12"/>
      <c r="BE13" s="12"/>
      <c r="BF13" s="12"/>
      <c r="BG13" s="12"/>
      <c r="BH13" s="12"/>
      <c r="BI13" s="34" t="str">
        <f t="shared" si="0"/>
        <v>----06-1-</v>
      </c>
    </row>
    <row r="14" spans="1:61" x14ac:dyDescent="0.25">
      <c r="A14" s="22"/>
      <c r="B14" s="31"/>
      <c r="C14" s="31"/>
      <c r="D14" s="39"/>
      <c r="E14" s="23"/>
      <c r="F14" s="35"/>
      <c r="G14" s="26"/>
      <c r="H14" s="23"/>
      <c r="I14" s="23"/>
      <c r="J14" s="24"/>
      <c r="K14" s="25"/>
      <c r="L14" s="20"/>
      <c r="M14" s="27"/>
      <c r="N14" s="27"/>
      <c r="O14" s="15"/>
      <c r="P14" s="15"/>
      <c r="Q14" s="15"/>
      <c r="R14" s="15"/>
      <c r="S14" s="21"/>
      <c r="T14" s="21"/>
      <c r="U14" s="21"/>
      <c r="V14" s="11"/>
      <c r="W14" s="21"/>
      <c r="X14" s="11"/>
      <c r="Y14" s="21"/>
      <c r="Z14" s="20"/>
      <c r="AA14" s="20"/>
      <c r="AB14" s="20"/>
      <c r="AC14" s="20"/>
      <c r="AD14" s="20"/>
      <c r="AE14" s="20"/>
      <c r="AF14" s="20"/>
      <c r="AG14" s="20"/>
      <c r="AH14" s="20"/>
      <c r="AI14" s="20"/>
      <c r="AJ14" s="20"/>
      <c r="AK14" s="20"/>
      <c r="AL14" s="11"/>
      <c r="AM14" s="11"/>
      <c r="AN14" s="35"/>
      <c r="AO14" s="20"/>
      <c r="AP14" s="43" t="s">
        <v>711</v>
      </c>
      <c r="AQ14" s="28"/>
      <c r="AR14" s="25"/>
      <c r="AS14" s="20"/>
      <c r="AT14" s="11"/>
      <c r="AU14" s="20"/>
      <c r="AV14" s="12"/>
      <c r="AW14" s="12"/>
      <c r="AX14" s="12"/>
      <c r="AY14" s="12"/>
      <c r="AZ14" s="12"/>
      <c r="BA14" s="12"/>
      <c r="BB14" s="12"/>
      <c r="BC14" s="12"/>
      <c r="BD14" s="12"/>
      <c r="BE14" s="12"/>
      <c r="BF14" s="12"/>
      <c r="BG14" s="12"/>
      <c r="BH14" s="12"/>
      <c r="BI14" s="34" t="str">
        <f t="shared" si="0"/>
        <v>----06-1-</v>
      </c>
    </row>
    <row r="15" spans="1:61" x14ac:dyDescent="0.25">
      <c r="A15" s="22"/>
      <c r="B15" s="31"/>
      <c r="C15" s="31"/>
      <c r="D15" s="39"/>
      <c r="E15" s="23"/>
      <c r="F15" s="35"/>
      <c r="G15" s="26"/>
      <c r="H15" s="23"/>
      <c r="I15" s="23"/>
      <c r="J15" s="24"/>
      <c r="K15" s="25"/>
      <c r="L15" s="20"/>
      <c r="M15" s="27"/>
      <c r="N15" s="27"/>
      <c r="O15" s="15"/>
      <c r="P15" s="15"/>
      <c r="Q15" s="15"/>
      <c r="R15" s="15"/>
      <c r="S15" s="21"/>
      <c r="T15" s="21"/>
      <c r="U15" s="21"/>
      <c r="V15" s="11"/>
      <c r="W15" s="21"/>
      <c r="X15" s="11"/>
      <c r="Y15" s="21"/>
      <c r="Z15" s="20"/>
      <c r="AA15" s="20"/>
      <c r="AB15" s="20"/>
      <c r="AC15" s="20"/>
      <c r="AD15" s="20"/>
      <c r="AE15" s="20"/>
      <c r="AF15" s="20"/>
      <c r="AG15" s="20"/>
      <c r="AH15" s="20"/>
      <c r="AI15" s="20"/>
      <c r="AJ15" s="20"/>
      <c r="AK15" s="20"/>
      <c r="AL15" s="11"/>
      <c r="AM15" s="11"/>
      <c r="AN15" s="35"/>
      <c r="AO15" s="20"/>
      <c r="AP15" s="43" t="s">
        <v>711</v>
      </c>
      <c r="AQ15" s="28"/>
      <c r="AR15" s="25"/>
      <c r="AS15" s="20"/>
      <c r="AT15" s="11"/>
      <c r="AU15" s="20"/>
      <c r="AV15" s="12"/>
      <c r="AW15" s="12"/>
      <c r="AX15" s="12"/>
      <c r="AY15" s="12"/>
      <c r="AZ15" s="12"/>
      <c r="BA15" s="12"/>
      <c r="BB15" s="12"/>
      <c r="BC15" s="12"/>
      <c r="BD15" s="12"/>
      <c r="BE15" s="12"/>
      <c r="BF15" s="12"/>
      <c r="BG15" s="12"/>
      <c r="BH15" s="12"/>
      <c r="BI15" s="34" t="str">
        <f t="shared" si="0"/>
        <v>----06-1-</v>
      </c>
    </row>
    <row r="16" spans="1:61" x14ac:dyDescent="0.25">
      <c r="A16" s="22"/>
      <c r="B16" s="31"/>
      <c r="C16" s="31"/>
      <c r="D16" s="39"/>
      <c r="E16" s="23"/>
      <c r="F16" s="35"/>
      <c r="G16" s="26"/>
      <c r="H16" s="23"/>
      <c r="I16" s="23"/>
      <c r="J16" s="24"/>
      <c r="K16" s="25"/>
      <c r="L16" s="20"/>
      <c r="M16" s="27"/>
      <c r="N16" s="27"/>
      <c r="O16" s="15"/>
      <c r="P16" s="15"/>
      <c r="Q16" s="15"/>
      <c r="R16" s="15"/>
      <c r="S16" s="21"/>
      <c r="T16" s="21"/>
      <c r="U16" s="21"/>
      <c r="V16" s="11"/>
      <c r="W16" s="21"/>
      <c r="X16" s="11"/>
      <c r="Y16" s="21"/>
      <c r="Z16" s="20"/>
      <c r="AA16" s="20"/>
      <c r="AB16" s="20"/>
      <c r="AC16" s="20"/>
      <c r="AD16" s="20"/>
      <c r="AE16" s="20"/>
      <c r="AF16" s="20"/>
      <c r="AG16" s="20"/>
      <c r="AH16" s="20"/>
      <c r="AI16" s="20"/>
      <c r="AJ16" s="20"/>
      <c r="AK16" s="20"/>
      <c r="AL16" s="11"/>
      <c r="AM16" s="11"/>
      <c r="AN16" s="35"/>
      <c r="AO16" s="20"/>
      <c r="AP16" s="43" t="s">
        <v>711</v>
      </c>
      <c r="AQ16" s="28"/>
      <c r="AR16" s="25"/>
      <c r="AS16" s="20"/>
      <c r="AT16" s="11"/>
      <c r="AU16" s="20"/>
      <c r="AV16" s="12"/>
      <c r="AW16" s="12"/>
      <c r="AX16" s="12"/>
      <c r="AY16" s="12"/>
      <c r="AZ16" s="12"/>
      <c r="BA16" s="12"/>
      <c r="BB16" s="12"/>
      <c r="BC16" s="12"/>
      <c r="BD16" s="12"/>
      <c r="BE16" s="12"/>
      <c r="BF16" s="12"/>
      <c r="BG16" s="12"/>
      <c r="BH16" s="12"/>
      <c r="BI16" s="34" t="str">
        <f t="shared" si="0"/>
        <v>----06-1-</v>
      </c>
    </row>
    <row r="17" spans="1:61" x14ac:dyDescent="0.25">
      <c r="A17" s="22"/>
      <c r="B17" s="31"/>
      <c r="C17" s="31"/>
      <c r="D17" s="39"/>
      <c r="E17" s="23"/>
      <c r="F17" s="35"/>
      <c r="G17" s="26"/>
      <c r="H17" s="23"/>
      <c r="I17" s="23"/>
      <c r="J17" s="24"/>
      <c r="K17" s="25"/>
      <c r="L17" s="20"/>
      <c r="M17" s="27"/>
      <c r="N17" s="27"/>
      <c r="O17" s="15"/>
      <c r="P17" s="15"/>
      <c r="Q17" s="15"/>
      <c r="R17" s="15"/>
      <c r="S17" s="21"/>
      <c r="T17" s="21"/>
      <c r="U17" s="21"/>
      <c r="V17" s="11"/>
      <c r="W17" s="21"/>
      <c r="X17" s="11"/>
      <c r="Y17" s="21"/>
      <c r="Z17" s="20"/>
      <c r="AA17" s="20"/>
      <c r="AB17" s="20"/>
      <c r="AC17" s="20"/>
      <c r="AD17" s="20"/>
      <c r="AE17" s="20"/>
      <c r="AF17" s="20"/>
      <c r="AG17" s="20"/>
      <c r="AH17" s="20"/>
      <c r="AI17" s="20"/>
      <c r="AJ17" s="20"/>
      <c r="AK17" s="20"/>
      <c r="AL17" s="11"/>
      <c r="AM17" s="11"/>
      <c r="AN17" s="35"/>
      <c r="AO17" s="20"/>
      <c r="AP17" s="43" t="s">
        <v>711</v>
      </c>
      <c r="AQ17" s="28"/>
      <c r="AR17" s="25"/>
      <c r="AS17" s="20"/>
      <c r="AT17" s="11"/>
      <c r="AU17" s="20"/>
      <c r="AV17" s="12"/>
      <c r="AW17" s="12"/>
      <c r="AX17" s="12"/>
      <c r="AY17" s="12"/>
      <c r="AZ17" s="12"/>
      <c r="BA17" s="12"/>
      <c r="BB17" s="12"/>
      <c r="BC17" s="12"/>
      <c r="BD17" s="12"/>
      <c r="BE17" s="12"/>
      <c r="BF17" s="12"/>
      <c r="BG17" s="12"/>
      <c r="BH17" s="12"/>
      <c r="BI17" s="34" t="str">
        <f t="shared" si="0"/>
        <v>----06-1-</v>
      </c>
    </row>
    <row r="18" spans="1:61" x14ac:dyDescent="0.25">
      <c r="A18" s="22"/>
      <c r="B18" s="31"/>
      <c r="C18" s="31"/>
      <c r="D18" s="39"/>
      <c r="E18" s="23"/>
      <c r="F18" s="35"/>
      <c r="G18" s="26"/>
      <c r="H18" s="23"/>
      <c r="I18" s="23"/>
      <c r="J18" s="24"/>
      <c r="K18" s="25"/>
      <c r="L18" s="20"/>
      <c r="M18" s="27"/>
      <c r="N18" s="27"/>
      <c r="O18" s="15"/>
      <c r="P18" s="15"/>
      <c r="Q18" s="15"/>
      <c r="R18" s="15"/>
      <c r="S18" s="21"/>
      <c r="T18" s="21"/>
      <c r="U18" s="21"/>
      <c r="V18" s="11"/>
      <c r="W18" s="21"/>
      <c r="X18" s="11"/>
      <c r="Y18" s="21"/>
      <c r="Z18" s="20"/>
      <c r="AA18" s="20"/>
      <c r="AB18" s="20"/>
      <c r="AC18" s="20"/>
      <c r="AD18" s="20"/>
      <c r="AE18" s="20"/>
      <c r="AF18" s="20"/>
      <c r="AG18" s="20"/>
      <c r="AH18" s="20"/>
      <c r="AI18" s="20"/>
      <c r="AJ18" s="20"/>
      <c r="AK18" s="20"/>
      <c r="AL18" s="11"/>
      <c r="AM18" s="11"/>
      <c r="AN18" s="35"/>
      <c r="AO18" s="20"/>
      <c r="AP18" s="43" t="s">
        <v>711</v>
      </c>
      <c r="AQ18" s="28"/>
      <c r="AR18" s="25"/>
      <c r="AS18" s="20"/>
      <c r="AT18" s="11"/>
      <c r="AU18" s="20"/>
      <c r="AV18" s="12"/>
      <c r="AW18" s="12"/>
      <c r="AX18" s="12"/>
      <c r="AY18" s="12"/>
      <c r="AZ18" s="12"/>
      <c r="BA18" s="12"/>
      <c r="BB18" s="12"/>
      <c r="BC18" s="12"/>
      <c r="BD18" s="12"/>
      <c r="BE18" s="12"/>
      <c r="BF18" s="12"/>
      <c r="BG18" s="12"/>
      <c r="BH18" s="12"/>
      <c r="BI18" s="34" t="str">
        <f t="shared" si="0"/>
        <v>----06-1-</v>
      </c>
    </row>
    <row r="19" spans="1:61" x14ac:dyDescent="0.25">
      <c r="A19" s="22"/>
      <c r="B19" s="31"/>
      <c r="C19" s="31"/>
      <c r="D19" s="39"/>
      <c r="E19" s="23"/>
      <c r="F19" s="35"/>
      <c r="G19" s="26"/>
      <c r="H19" s="23"/>
      <c r="I19" s="23"/>
      <c r="J19" s="24"/>
      <c r="K19" s="25"/>
      <c r="L19" s="20"/>
      <c r="M19" s="27"/>
      <c r="N19" s="27"/>
      <c r="O19" s="15"/>
      <c r="P19" s="15"/>
      <c r="Q19" s="15"/>
      <c r="R19" s="15"/>
      <c r="S19" s="21"/>
      <c r="T19" s="21"/>
      <c r="U19" s="21"/>
      <c r="V19" s="11"/>
      <c r="W19" s="21"/>
      <c r="X19" s="11"/>
      <c r="Y19" s="21"/>
      <c r="Z19" s="20"/>
      <c r="AA19" s="20"/>
      <c r="AB19" s="20"/>
      <c r="AC19" s="20"/>
      <c r="AD19" s="20"/>
      <c r="AE19" s="20"/>
      <c r="AF19" s="20"/>
      <c r="AG19" s="20"/>
      <c r="AH19" s="20"/>
      <c r="AI19" s="20"/>
      <c r="AJ19" s="20"/>
      <c r="AK19" s="20"/>
      <c r="AL19" s="11"/>
      <c r="AM19" s="11"/>
      <c r="AN19" s="35"/>
      <c r="AO19" s="20"/>
      <c r="AP19" s="43" t="s">
        <v>711</v>
      </c>
      <c r="AQ19" s="28"/>
      <c r="AR19" s="25"/>
      <c r="AS19" s="20"/>
      <c r="AT19" s="11"/>
      <c r="AU19" s="20"/>
      <c r="AV19" s="12"/>
      <c r="AW19" s="12"/>
      <c r="AX19" s="12"/>
      <c r="AY19" s="12"/>
      <c r="AZ19" s="12"/>
      <c r="BA19" s="12"/>
      <c r="BB19" s="12"/>
      <c r="BC19" s="12"/>
      <c r="BD19" s="12"/>
      <c r="BE19" s="12"/>
      <c r="BF19" s="12"/>
      <c r="BG19" s="12"/>
      <c r="BH19" s="12"/>
      <c r="BI19" s="34" t="str">
        <f t="shared" si="0"/>
        <v>----06-1-</v>
      </c>
    </row>
    <row r="20" spans="1:61" x14ac:dyDescent="0.25">
      <c r="A20" s="22"/>
      <c r="B20" s="31"/>
      <c r="C20" s="31"/>
      <c r="D20" s="39"/>
      <c r="E20" s="23"/>
      <c r="F20" s="35"/>
      <c r="G20" s="26"/>
      <c r="H20" s="23"/>
      <c r="I20" s="23"/>
      <c r="J20" s="24"/>
      <c r="K20" s="25"/>
      <c r="L20" s="20"/>
      <c r="M20" s="27"/>
      <c r="N20" s="27"/>
      <c r="O20" s="15"/>
      <c r="P20" s="15"/>
      <c r="Q20" s="15"/>
      <c r="R20" s="15"/>
      <c r="S20" s="21"/>
      <c r="T20" s="21"/>
      <c r="U20" s="21"/>
      <c r="V20" s="11"/>
      <c r="W20" s="21"/>
      <c r="X20" s="11"/>
      <c r="Y20" s="21"/>
      <c r="Z20" s="20"/>
      <c r="AA20" s="20"/>
      <c r="AB20" s="20"/>
      <c r="AC20" s="20"/>
      <c r="AD20" s="20"/>
      <c r="AE20" s="20"/>
      <c r="AF20" s="20"/>
      <c r="AG20" s="20"/>
      <c r="AH20" s="20"/>
      <c r="AI20" s="20"/>
      <c r="AJ20" s="20"/>
      <c r="AK20" s="20"/>
      <c r="AL20" s="11"/>
      <c r="AM20" s="11"/>
      <c r="AN20" s="35"/>
      <c r="AO20" s="20"/>
      <c r="AP20" s="43" t="s">
        <v>711</v>
      </c>
      <c r="AQ20" s="28"/>
      <c r="AR20" s="25"/>
      <c r="AS20" s="20"/>
      <c r="AT20" s="11"/>
      <c r="AU20" s="20"/>
      <c r="AV20" s="12"/>
      <c r="AW20" s="12"/>
      <c r="AX20" s="12"/>
      <c r="AY20" s="12"/>
      <c r="AZ20" s="12"/>
      <c r="BA20" s="12"/>
      <c r="BB20" s="12"/>
      <c r="BC20" s="12"/>
      <c r="BD20" s="12"/>
      <c r="BE20" s="12"/>
      <c r="BF20" s="12"/>
      <c r="BG20" s="12"/>
      <c r="BH20" s="12"/>
      <c r="BI20" s="34" t="str">
        <f t="shared" si="0"/>
        <v>----06-1-</v>
      </c>
    </row>
    <row r="21" spans="1:61" x14ac:dyDescent="0.25">
      <c r="A21" s="22"/>
      <c r="B21" s="31"/>
      <c r="C21" s="31"/>
      <c r="D21" s="39"/>
      <c r="E21" s="23"/>
      <c r="F21" s="35"/>
      <c r="G21" s="26"/>
      <c r="H21" s="23"/>
      <c r="I21" s="23"/>
      <c r="J21" s="24"/>
      <c r="K21" s="25"/>
      <c r="L21" s="20"/>
      <c r="M21" s="27"/>
      <c r="N21" s="27"/>
      <c r="O21" s="15"/>
      <c r="P21" s="15"/>
      <c r="Q21" s="15"/>
      <c r="R21" s="15"/>
      <c r="S21" s="21"/>
      <c r="T21" s="21"/>
      <c r="U21" s="21"/>
      <c r="V21" s="11"/>
      <c r="W21" s="21"/>
      <c r="X21" s="11"/>
      <c r="Y21" s="21"/>
      <c r="Z21" s="20"/>
      <c r="AA21" s="20"/>
      <c r="AB21" s="20"/>
      <c r="AC21" s="20"/>
      <c r="AD21" s="20"/>
      <c r="AE21" s="20"/>
      <c r="AF21" s="20"/>
      <c r="AG21" s="20"/>
      <c r="AH21" s="20"/>
      <c r="AI21" s="20"/>
      <c r="AJ21" s="20"/>
      <c r="AK21" s="20"/>
      <c r="AL21" s="11"/>
      <c r="AM21" s="11"/>
      <c r="AN21" s="35"/>
      <c r="AO21" s="20"/>
      <c r="AP21" s="43" t="s">
        <v>711</v>
      </c>
      <c r="AQ21" s="28"/>
      <c r="AR21" s="25"/>
      <c r="AS21" s="20"/>
      <c r="AT21" s="11"/>
      <c r="AU21" s="20"/>
      <c r="AV21" s="12"/>
      <c r="AW21" s="12"/>
      <c r="AX21" s="12"/>
      <c r="AY21" s="12"/>
      <c r="AZ21" s="12"/>
      <c r="BA21" s="12"/>
      <c r="BB21" s="12"/>
      <c r="BC21" s="12"/>
      <c r="BD21" s="12"/>
      <c r="BE21" s="12"/>
      <c r="BF21" s="12"/>
      <c r="BG21" s="12"/>
      <c r="BH21" s="12"/>
      <c r="BI21" s="34" t="str">
        <f t="shared" si="0"/>
        <v>----06-1-</v>
      </c>
    </row>
    <row r="22" spans="1:61" x14ac:dyDescent="0.25">
      <c r="A22" s="22"/>
      <c r="B22" s="31"/>
      <c r="C22" s="31"/>
      <c r="D22" s="39"/>
      <c r="E22" s="23"/>
      <c r="F22" s="35"/>
      <c r="G22" s="26"/>
      <c r="H22" s="23"/>
      <c r="I22" s="23"/>
      <c r="J22" s="24"/>
      <c r="K22" s="25"/>
      <c r="L22" s="20"/>
      <c r="M22" s="27"/>
      <c r="N22" s="27"/>
      <c r="O22" s="15"/>
      <c r="P22" s="15"/>
      <c r="Q22" s="15"/>
      <c r="R22" s="15"/>
      <c r="S22" s="21"/>
      <c r="T22" s="21"/>
      <c r="U22" s="21"/>
      <c r="V22" s="11"/>
      <c r="W22" s="21"/>
      <c r="X22" s="11"/>
      <c r="Y22" s="21"/>
      <c r="Z22" s="20"/>
      <c r="AA22" s="20"/>
      <c r="AB22" s="20"/>
      <c r="AC22" s="20"/>
      <c r="AD22" s="20"/>
      <c r="AE22" s="20"/>
      <c r="AF22" s="20"/>
      <c r="AG22" s="20"/>
      <c r="AH22" s="20"/>
      <c r="AI22" s="20"/>
      <c r="AJ22" s="20"/>
      <c r="AK22" s="20"/>
      <c r="AL22" s="11"/>
      <c r="AM22" s="11"/>
      <c r="AN22" s="35"/>
      <c r="AO22" s="20"/>
      <c r="AP22" s="43" t="s">
        <v>711</v>
      </c>
      <c r="AQ22" s="28"/>
      <c r="AR22" s="25"/>
      <c r="AS22" s="20"/>
      <c r="AT22" s="11"/>
      <c r="AU22" s="20"/>
      <c r="AV22" s="12"/>
      <c r="AW22" s="12"/>
      <c r="AX22" s="12"/>
      <c r="AY22" s="12"/>
      <c r="AZ22" s="12"/>
      <c r="BA22" s="12"/>
      <c r="BB22" s="12"/>
      <c r="BC22" s="12"/>
      <c r="BD22" s="12"/>
      <c r="BE22" s="12"/>
      <c r="BF22" s="12"/>
      <c r="BG22" s="12"/>
      <c r="BH22" s="12"/>
      <c r="BI22" s="34" t="str">
        <f t="shared" si="0"/>
        <v>----06-1-</v>
      </c>
    </row>
    <row r="23" spans="1:61" x14ac:dyDescent="0.25">
      <c r="A23" s="22"/>
      <c r="B23" s="31"/>
      <c r="C23" s="31"/>
      <c r="D23" s="39"/>
      <c r="E23" s="23"/>
      <c r="F23" s="35"/>
      <c r="G23" s="26"/>
      <c r="H23" s="23"/>
      <c r="I23" s="23"/>
      <c r="J23" s="24"/>
      <c r="K23" s="25"/>
      <c r="L23" s="20"/>
      <c r="M23" s="27"/>
      <c r="N23" s="27"/>
      <c r="O23" s="15"/>
      <c r="P23" s="15"/>
      <c r="Q23" s="15"/>
      <c r="R23" s="15"/>
      <c r="S23" s="21"/>
      <c r="T23" s="21"/>
      <c r="U23" s="21"/>
      <c r="V23" s="11"/>
      <c r="W23" s="21"/>
      <c r="X23" s="11"/>
      <c r="Y23" s="21"/>
      <c r="Z23" s="20"/>
      <c r="AA23" s="20"/>
      <c r="AB23" s="20"/>
      <c r="AC23" s="20"/>
      <c r="AD23" s="20"/>
      <c r="AE23" s="20"/>
      <c r="AF23" s="20"/>
      <c r="AG23" s="20"/>
      <c r="AH23" s="20"/>
      <c r="AI23" s="20"/>
      <c r="AJ23" s="20"/>
      <c r="AK23" s="20"/>
      <c r="AL23" s="11"/>
      <c r="AM23" s="11"/>
      <c r="AN23" s="35"/>
      <c r="AO23" s="20"/>
      <c r="AP23" s="43" t="s">
        <v>711</v>
      </c>
      <c r="AQ23" s="28"/>
      <c r="AR23" s="25"/>
      <c r="AS23" s="20"/>
      <c r="AT23" s="11"/>
      <c r="AU23" s="20"/>
      <c r="AV23" s="12"/>
      <c r="AW23" s="12"/>
      <c r="AX23" s="12"/>
      <c r="AY23" s="12"/>
      <c r="AZ23" s="12"/>
      <c r="BA23" s="12"/>
      <c r="BB23" s="12"/>
      <c r="BC23" s="12"/>
      <c r="BD23" s="12"/>
      <c r="BE23" s="12"/>
      <c r="BF23" s="12"/>
      <c r="BG23" s="12"/>
      <c r="BH23" s="12"/>
      <c r="BI23" s="34" t="str">
        <f t="shared" si="0"/>
        <v>----06-1-</v>
      </c>
    </row>
    <row r="24" spans="1:61" x14ac:dyDescent="0.25">
      <c r="A24" s="22"/>
      <c r="B24" s="31"/>
      <c r="C24" s="31"/>
      <c r="D24" s="39"/>
      <c r="E24" s="23"/>
      <c r="F24" s="35"/>
      <c r="G24" s="26"/>
      <c r="H24" s="23"/>
      <c r="I24" s="23"/>
      <c r="J24" s="24"/>
      <c r="K24" s="25"/>
      <c r="L24" s="20"/>
      <c r="M24" s="27"/>
      <c r="N24" s="27"/>
      <c r="O24" s="15"/>
      <c r="P24" s="15"/>
      <c r="Q24" s="15"/>
      <c r="R24" s="15"/>
      <c r="S24" s="21"/>
      <c r="T24" s="21"/>
      <c r="U24" s="21"/>
      <c r="V24" s="11"/>
      <c r="W24" s="21"/>
      <c r="X24" s="11"/>
      <c r="Y24" s="21"/>
      <c r="Z24" s="20"/>
      <c r="AA24" s="20"/>
      <c r="AB24" s="20"/>
      <c r="AC24" s="20"/>
      <c r="AD24" s="20"/>
      <c r="AE24" s="20"/>
      <c r="AF24" s="20"/>
      <c r="AG24" s="20"/>
      <c r="AH24" s="20"/>
      <c r="AI24" s="20"/>
      <c r="AJ24" s="20"/>
      <c r="AK24" s="20"/>
      <c r="AL24" s="11"/>
      <c r="AM24" s="11"/>
      <c r="AN24" s="35"/>
      <c r="AO24" s="20"/>
      <c r="AP24" s="43" t="s">
        <v>711</v>
      </c>
      <c r="AQ24" s="28"/>
      <c r="AR24" s="25"/>
      <c r="AS24" s="20"/>
      <c r="AT24" s="11"/>
      <c r="AU24" s="20"/>
      <c r="AV24" s="12"/>
      <c r="AW24" s="12"/>
      <c r="AX24" s="12"/>
      <c r="AY24" s="12"/>
      <c r="AZ24" s="12"/>
      <c r="BA24" s="12"/>
      <c r="BB24" s="12"/>
      <c r="BC24" s="12"/>
      <c r="BD24" s="12"/>
      <c r="BE24" s="12"/>
      <c r="BF24" s="12"/>
      <c r="BG24" s="12"/>
      <c r="BH24" s="12"/>
      <c r="BI24" s="34" t="str">
        <f t="shared" si="0"/>
        <v>----06-1-</v>
      </c>
    </row>
    <row r="25" spans="1:61" x14ac:dyDescent="0.25">
      <c r="A25" s="22"/>
      <c r="B25" s="31"/>
      <c r="C25" s="31"/>
      <c r="D25" s="39"/>
      <c r="E25" s="23"/>
      <c r="F25" s="35"/>
      <c r="G25" s="26"/>
      <c r="H25" s="23"/>
      <c r="I25" s="23"/>
      <c r="J25" s="24"/>
      <c r="K25" s="25"/>
      <c r="L25" s="20"/>
      <c r="M25" s="27"/>
      <c r="N25" s="27"/>
      <c r="O25" s="15"/>
      <c r="P25" s="15"/>
      <c r="Q25" s="15"/>
      <c r="R25" s="15"/>
      <c r="S25" s="21"/>
      <c r="T25" s="21"/>
      <c r="U25" s="21"/>
      <c r="V25" s="11"/>
      <c r="W25" s="21"/>
      <c r="X25" s="11"/>
      <c r="Y25" s="21"/>
      <c r="Z25" s="20"/>
      <c r="AA25" s="20"/>
      <c r="AB25" s="20"/>
      <c r="AC25" s="20"/>
      <c r="AD25" s="20"/>
      <c r="AE25" s="20"/>
      <c r="AF25" s="20"/>
      <c r="AG25" s="20"/>
      <c r="AH25" s="20"/>
      <c r="AI25" s="20"/>
      <c r="AJ25" s="20"/>
      <c r="AK25" s="20"/>
      <c r="AL25" s="11"/>
      <c r="AM25" s="11"/>
      <c r="AN25" s="35"/>
      <c r="AO25" s="20"/>
      <c r="AP25" s="43" t="s">
        <v>711</v>
      </c>
      <c r="AQ25" s="28"/>
      <c r="AR25" s="25"/>
      <c r="AS25" s="20"/>
      <c r="AT25" s="11"/>
      <c r="AU25" s="20"/>
      <c r="AV25" s="12"/>
      <c r="AW25" s="12"/>
      <c r="AX25" s="12"/>
      <c r="AY25" s="12"/>
      <c r="AZ25" s="12"/>
      <c r="BA25" s="12"/>
      <c r="BB25" s="12"/>
      <c r="BC25" s="12"/>
      <c r="BD25" s="12"/>
      <c r="BE25" s="12"/>
      <c r="BF25" s="12"/>
      <c r="BG25" s="12"/>
      <c r="BH25" s="12"/>
      <c r="BI25" s="34" t="str">
        <f t="shared" si="0"/>
        <v>----06-1-</v>
      </c>
    </row>
    <row r="26" spans="1:61" x14ac:dyDescent="0.25">
      <c r="A26" s="22"/>
      <c r="B26" s="31"/>
      <c r="C26" s="31"/>
      <c r="D26" s="39"/>
      <c r="E26" s="23"/>
      <c r="F26" s="35"/>
      <c r="G26" s="26"/>
      <c r="H26" s="23"/>
      <c r="I26" s="23"/>
      <c r="J26" s="24"/>
      <c r="K26" s="25"/>
      <c r="L26" s="20"/>
      <c r="M26" s="27"/>
      <c r="N26" s="27"/>
      <c r="O26" s="15"/>
      <c r="P26" s="15"/>
      <c r="Q26" s="15"/>
      <c r="R26" s="15"/>
      <c r="S26" s="21"/>
      <c r="T26" s="21"/>
      <c r="U26" s="21"/>
      <c r="V26" s="11"/>
      <c r="W26" s="21"/>
      <c r="X26" s="11"/>
      <c r="Y26" s="21"/>
      <c r="Z26" s="20"/>
      <c r="AA26" s="20"/>
      <c r="AB26" s="20"/>
      <c r="AC26" s="20"/>
      <c r="AD26" s="20"/>
      <c r="AE26" s="20"/>
      <c r="AF26" s="20"/>
      <c r="AG26" s="20"/>
      <c r="AH26" s="20"/>
      <c r="AI26" s="20"/>
      <c r="AJ26" s="20"/>
      <c r="AK26" s="20"/>
      <c r="AL26" s="11"/>
      <c r="AM26" s="11"/>
      <c r="AN26" s="35"/>
      <c r="AO26" s="20"/>
      <c r="AP26" s="43" t="s">
        <v>711</v>
      </c>
      <c r="AQ26" s="28"/>
      <c r="AR26" s="25"/>
      <c r="AS26" s="20"/>
      <c r="AT26" s="11"/>
      <c r="AU26" s="20"/>
      <c r="AV26" s="12"/>
      <c r="AW26" s="12"/>
      <c r="AX26" s="12"/>
      <c r="AY26" s="12"/>
      <c r="AZ26" s="12"/>
      <c r="BA26" s="12"/>
      <c r="BB26" s="12"/>
      <c r="BC26" s="12"/>
      <c r="BD26" s="12"/>
      <c r="BE26" s="12"/>
      <c r="BF26" s="12"/>
      <c r="BG26" s="12"/>
      <c r="BH26" s="12"/>
      <c r="BI26" s="34" t="str">
        <f t="shared" si="0"/>
        <v>----06-1-</v>
      </c>
    </row>
    <row r="27" spans="1:61" x14ac:dyDescent="0.25">
      <c r="A27" s="22"/>
      <c r="B27" s="31"/>
      <c r="C27" s="31"/>
      <c r="D27" s="39"/>
      <c r="E27" s="23"/>
      <c r="F27" s="35"/>
      <c r="G27" s="26"/>
      <c r="H27" s="23"/>
      <c r="I27" s="23"/>
      <c r="J27" s="24"/>
      <c r="K27" s="25"/>
      <c r="L27" s="20"/>
      <c r="M27" s="27"/>
      <c r="N27" s="27"/>
      <c r="O27" s="15"/>
      <c r="P27" s="15"/>
      <c r="Q27" s="15"/>
      <c r="R27" s="15"/>
      <c r="S27" s="21"/>
      <c r="T27" s="21"/>
      <c r="U27" s="21"/>
      <c r="V27" s="11"/>
      <c r="W27" s="21"/>
      <c r="X27" s="11"/>
      <c r="Y27" s="21"/>
      <c r="Z27" s="20"/>
      <c r="AA27" s="20"/>
      <c r="AB27" s="20"/>
      <c r="AC27" s="20"/>
      <c r="AD27" s="20"/>
      <c r="AE27" s="20"/>
      <c r="AF27" s="20"/>
      <c r="AG27" s="20"/>
      <c r="AH27" s="20"/>
      <c r="AI27" s="20"/>
      <c r="AJ27" s="20"/>
      <c r="AK27" s="20"/>
      <c r="AL27" s="11"/>
      <c r="AM27" s="11"/>
      <c r="AN27" s="35"/>
      <c r="AO27" s="20"/>
      <c r="AP27" s="43" t="s">
        <v>711</v>
      </c>
      <c r="AQ27" s="28"/>
      <c r="AR27" s="25"/>
      <c r="AS27" s="20"/>
      <c r="AT27" s="11"/>
      <c r="AU27" s="20"/>
      <c r="AV27" s="12"/>
      <c r="AW27" s="12"/>
      <c r="AX27" s="12"/>
      <c r="AY27" s="12"/>
      <c r="AZ27" s="12"/>
      <c r="BA27" s="12"/>
      <c r="BB27" s="12"/>
      <c r="BC27" s="12"/>
      <c r="BD27" s="12"/>
      <c r="BE27" s="12"/>
      <c r="BF27" s="12"/>
      <c r="BG27" s="12"/>
      <c r="BH27" s="12"/>
      <c r="BI27" s="34" t="str">
        <f t="shared" si="0"/>
        <v>----06-1-</v>
      </c>
    </row>
    <row r="28" spans="1:61" x14ac:dyDescent="0.25">
      <c r="A28" s="22"/>
      <c r="B28" s="31"/>
      <c r="C28" s="31"/>
      <c r="D28" s="39"/>
      <c r="E28" s="23"/>
      <c r="F28" s="35"/>
      <c r="G28" s="26"/>
      <c r="H28" s="23"/>
      <c r="I28" s="23"/>
      <c r="J28" s="24"/>
      <c r="K28" s="25"/>
      <c r="L28" s="20"/>
      <c r="M28" s="27"/>
      <c r="N28" s="27"/>
      <c r="O28" s="15"/>
      <c r="P28" s="15"/>
      <c r="Q28" s="15"/>
      <c r="R28" s="15"/>
      <c r="S28" s="21"/>
      <c r="T28" s="21"/>
      <c r="U28" s="21"/>
      <c r="V28" s="11"/>
      <c r="W28" s="21"/>
      <c r="X28" s="11"/>
      <c r="Y28" s="21"/>
      <c r="Z28" s="20"/>
      <c r="AA28" s="20"/>
      <c r="AB28" s="20"/>
      <c r="AC28" s="20"/>
      <c r="AD28" s="20"/>
      <c r="AE28" s="20"/>
      <c r="AF28" s="20"/>
      <c r="AG28" s="20"/>
      <c r="AH28" s="20"/>
      <c r="AI28" s="20"/>
      <c r="AJ28" s="20"/>
      <c r="AK28" s="20"/>
      <c r="AL28" s="11"/>
      <c r="AM28" s="11"/>
      <c r="AN28" s="35"/>
      <c r="AO28" s="20"/>
      <c r="AP28" s="43" t="s">
        <v>711</v>
      </c>
      <c r="AQ28" s="28"/>
      <c r="AR28" s="25"/>
      <c r="AS28" s="20"/>
      <c r="AT28" s="11"/>
      <c r="AU28" s="20"/>
      <c r="AV28" s="12"/>
      <c r="AW28" s="12"/>
      <c r="AX28" s="12"/>
      <c r="AY28" s="12"/>
      <c r="AZ28" s="12"/>
      <c r="BA28" s="12"/>
      <c r="BB28" s="12"/>
      <c r="BC28" s="12"/>
      <c r="BD28" s="12"/>
      <c r="BE28" s="12"/>
      <c r="BF28" s="12"/>
      <c r="BG28" s="12"/>
      <c r="BH28" s="12"/>
      <c r="BI28" s="34" t="str">
        <f t="shared" si="0"/>
        <v>----06-1-</v>
      </c>
    </row>
    <row r="29" spans="1:61" x14ac:dyDescent="0.25">
      <c r="A29" s="22"/>
      <c r="B29" s="31"/>
      <c r="C29" s="31"/>
      <c r="D29" s="39"/>
      <c r="E29" s="23"/>
      <c r="F29" s="35"/>
      <c r="G29" s="26"/>
      <c r="H29" s="23"/>
      <c r="I29" s="23"/>
      <c r="J29" s="24"/>
      <c r="K29" s="25"/>
      <c r="L29" s="20"/>
      <c r="M29" s="27"/>
      <c r="N29" s="27"/>
      <c r="O29" s="15"/>
      <c r="P29" s="15"/>
      <c r="Q29" s="15"/>
      <c r="R29" s="15"/>
      <c r="S29" s="21"/>
      <c r="T29" s="21"/>
      <c r="U29" s="21"/>
      <c r="V29" s="11"/>
      <c r="W29" s="21"/>
      <c r="X29" s="11"/>
      <c r="Y29" s="21"/>
      <c r="Z29" s="20"/>
      <c r="AA29" s="20"/>
      <c r="AB29" s="20"/>
      <c r="AC29" s="20"/>
      <c r="AD29" s="20"/>
      <c r="AE29" s="20"/>
      <c r="AF29" s="20"/>
      <c r="AG29" s="20"/>
      <c r="AH29" s="20"/>
      <c r="AI29" s="20"/>
      <c r="AJ29" s="20"/>
      <c r="AK29" s="20"/>
      <c r="AL29" s="11"/>
      <c r="AM29" s="11"/>
      <c r="AN29" s="35"/>
      <c r="AO29" s="20"/>
      <c r="AP29" s="43" t="s">
        <v>711</v>
      </c>
      <c r="AQ29" s="28"/>
      <c r="AR29" s="25"/>
      <c r="AS29" s="20"/>
      <c r="AT29" s="11"/>
      <c r="AU29" s="20"/>
      <c r="AV29" s="12"/>
      <c r="AW29" s="12"/>
      <c r="AX29" s="12"/>
      <c r="AY29" s="12"/>
      <c r="AZ29" s="12"/>
      <c r="BA29" s="12"/>
      <c r="BB29" s="12"/>
      <c r="BC29" s="12"/>
      <c r="BD29" s="12"/>
      <c r="BE29" s="12"/>
      <c r="BF29" s="12"/>
      <c r="BG29" s="12"/>
      <c r="BH29" s="12"/>
      <c r="BI29" s="34" t="str">
        <f t="shared" si="0"/>
        <v>----06-1-</v>
      </c>
    </row>
    <row r="30" spans="1:61" x14ac:dyDescent="0.25">
      <c r="A30" s="22"/>
      <c r="B30" s="31"/>
      <c r="C30" s="31"/>
      <c r="D30" s="39"/>
      <c r="E30" s="23"/>
      <c r="F30" s="35"/>
      <c r="G30" s="26"/>
      <c r="H30" s="23"/>
      <c r="I30" s="23"/>
      <c r="J30" s="24"/>
      <c r="K30" s="25"/>
      <c r="L30" s="20"/>
      <c r="M30" s="27"/>
      <c r="N30" s="27"/>
      <c r="O30" s="15"/>
      <c r="P30" s="15"/>
      <c r="Q30" s="15"/>
      <c r="R30" s="15"/>
      <c r="S30" s="21"/>
      <c r="T30" s="21"/>
      <c r="U30" s="21"/>
      <c r="V30" s="11"/>
      <c r="W30" s="21"/>
      <c r="X30" s="11"/>
      <c r="Y30" s="21"/>
      <c r="Z30" s="20"/>
      <c r="AA30" s="20"/>
      <c r="AB30" s="20"/>
      <c r="AC30" s="20"/>
      <c r="AD30" s="20"/>
      <c r="AE30" s="20"/>
      <c r="AF30" s="20"/>
      <c r="AG30" s="20"/>
      <c r="AH30" s="20"/>
      <c r="AI30" s="20"/>
      <c r="AJ30" s="20"/>
      <c r="AK30" s="20"/>
      <c r="AL30" s="11"/>
      <c r="AM30" s="11"/>
      <c r="AN30" s="35"/>
      <c r="AO30" s="20"/>
      <c r="AP30" s="43" t="s">
        <v>711</v>
      </c>
      <c r="AQ30" s="28"/>
      <c r="AR30" s="25"/>
      <c r="AS30" s="20"/>
      <c r="AT30" s="11"/>
      <c r="AU30" s="20"/>
      <c r="AV30" s="12"/>
      <c r="AW30" s="12"/>
      <c r="AX30" s="12"/>
      <c r="AY30" s="12"/>
      <c r="AZ30" s="12"/>
      <c r="BA30" s="12"/>
      <c r="BB30" s="12"/>
      <c r="BC30" s="12"/>
      <c r="BD30" s="12"/>
      <c r="BE30" s="12"/>
      <c r="BF30" s="12"/>
      <c r="BG30" s="12"/>
      <c r="BH30" s="12"/>
      <c r="BI30" s="34" t="str">
        <f t="shared" si="0"/>
        <v>----06-1-</v>
      </c>
    </row>
    <row r="31" spans="1:61" x14ac:dyDescent="0.25">
      <c r="A31" s="22"/>
      <c r="B31" s="31"/>
      <c r="C31" s="31"/>
      <c r="D31" s="39"/>
      <c r="E31" s="23"/>
      <c r="F31" s="35"/>
      <c r="G31" s="26"/>
      <c r="H31" s="23"/>
      <c r="I31" s="23"/>
      <c r="J31" s="24"/>
      <c r="K31" s="25"/>
      <c r="L31" s="20"/>
      <c r="M31" s="27"/>
      <c r="N31" s="27"/>
      <c r="O31" s="15"/>
      <c r="P31" s="15"/>
      <c r="Q31" s="15"/>
      <c r="R31" s="15"/>
      <c r="S31" s="21"/>
      <c r="T31" s="21"/>
      <c r="U31" s="21"/>
      <c r="V31" s="11"/>
      <c r="W31" s="21"/>
      <c r="X31" s="11"/>
      <c r="Y31" s="21"/>
      <c r="Z31" s="20"/>
      <c r="AA31" s="20"/>
      <c r="AB31" s="20"/>
      <c r="AC31" s="20"/>
      <c r="AD31" s="20"/>
      <c r="AE31" s="20"/>
      <c r="AF31" s="20"/>
      <c r="AG31" s="20"/>
      <c r="AH31" s="20"/>
      <c r="AI31" s="20"/>
      <c r="AJ31" s="20"/>
      <c r="AK31" s="20"/>
      <c r="AL31" s="11"/>
      <c r="AM31" s="11"/>
      <c r="AN31" s="35"/>
      <c r="AO31" s="20"/>
      <c r="AP31" s="43" t="s">
        <v>711</v>
      </c>
      <c r="AQ31" s="28"/>
      <c r="AR31" s="25"/>
      <c r="AS31" s="20"/>
      <c r="AT31" s="11"/>
      <c r="AU31" s="20"/>
      <c r="AV31" s="12"/>
      <c r="AW31" s="12"/>
      <c r="AX31" s="12"/>
      <c r="AY31" s="12"/>
      <c r="AZ31" s="12"/>
      <c r="BA31" s="12"/>
      <c r="BB31" s="12"/>
      <c r="BC31" s="12"/>
      <c r="BD31" s="12"/>
      <c r="BE31" s="12"/>
      <c r="BF31" s="12"/>
      <c r="BG31" s="12"/>
      <c r="BH31" s="12"/>
      <c r="BI31" s="34" t="str">
        <f t="shared" si="0"/>
        <v>----06-1-</v>
      </c>
    </row>
    <row r="32" spans="1:61" x14ac:dyDescent="0.25">
      <c r="A32" s="22"/>
      <c r="B32" s="31"/>
      <c r="C32" s="31"/>
      <c r="D32" s="39"/>
      <c r="E32" s="23"/>
      <c r="F32" s="35"/>
      <c r="G32" s="26"/>
      <c r="H32" s="23"/>
      <c r="I32" s="23"/>
      <c r="J32" s="24"/>
      <c r="K32" s="25"/>
      <c r="L32" s="20"/>
      <c r="M32" s="27"/>
      <c r="N32" s="27"/>
      <c r="O32" s="15"/>
      <c r="P32" s="15"/>
      <c r="Q32" s="15"/>
      <c r="R32" s="15"/>
      <c r="S32" s="21"/>
      <c r="T32" s="21"/>
      <c r="U32" s="21"/>
      <c r="V32" s="11"/>
      <c r="W32" s="21"/>
      <c r="X32" s="11"/>
      <c r="Y32" s="21"/>
      <c r="Z32" s="20"/>
      <c r="AA32" s="20"/>
      <c r="AB32" s="20"/>
      <c r="AC32" s="20"/>
      <c r="AD32" s="20"/>
      <c r="AE32" s="20"/>
      <c r="AF32" s="20"/>
      <c r="AG32" s="20"/>
      <c r="AH32" s="20"/>
      <c r="AI32" s="20"/>
      <c r="AJ32" s="20"/>
      <c r="AK32" s="20"/>
      <c r="AL32" s="11"/>
      <c r="AM32" s="11"/>
      <c r="AN32" s="35"/>
      <c r="AO32" s="20"/>
      <c r="AP32" s="43" t="s">
        <v>711</v>
      </c>
      <c r="AQ32" s="28"/>
      <c r="AR32" s="25"/>
      <c r="AS32" s="20"/>
      <c r="AT32" s="11"/>
      <c r="AU32" s="20"/>
      <c r="AV32" s="12"/>
      <c r="AW32" s="12"/>
      <c r="AX32" s="12"/>
      <c r="AY32" s="12"/>
      <c r="AZ32" s="12"/>
      <c r="BA32" s="12"/>
      <c r="BB32" s="12"/>
      <c r="BC32" s="12"/>
      <c r="BD32" s="12"/>
      <c r="BE32" s="12"/>
      <c r="BF32" s="12"/>
      <c r="BG32" s="12"/>
      <c r="BH32" s="12"/>
      <c r="BI32" s="34" t="str">
        <f t="shared" si="0"/>
        <v>----06-1-</v>
      </c>
    </row>
    <row r="33" spans="1:61" x14ac:dyDescent="0.25">
      <c r="A33" s="22"/>
      <c r="B33" s="31"/>
      <c r="C33" s="31"/>
      <c r="D33" s="39"/>
      <c r="E33" s="23"/>
      <c r="F33" s="35"/>
      <c r="G33" s="26"/>
      <c r="H33" s="23"/>
      <c r="I33" s="23"/>
      <c r="J33" s="24"/>
      <c r="K33" s="25"/>
      <c r="L33" s="20"/>
      <c r="M33" s="27"/>
      <c r="N33" s="27"/>
      <c r="O33" s="15"/>
      <c r="P33" s="15"/>
      <c r="Q33" s="15"/>
      <c r="R33" s="15"/>
      <c r="S33" s="21"/>
      <c r="T33" s="21"/>
      <c r="U33" s="21"/>
      <c r="V33" s="11"/>
      <c r="W33" s="21"/>
      <c r="X33" s="11"/>
      <c r="Y33" s="21"/>
      <c r="Z33" s="20"/>
      <c r="AA33" s="20"/>
      <c r="AB33" s="20"/>
      <c r="AC33" s="20"/>
      <c r="AD33" s="20"/>
      <c r="AE33" s="20"/>
      <c r="AF33" s="20"/>
      <c r="AG33" s="20"/>
      <c r="AH33" s="20"/>
      <c r="AI33" s="20"/>
      <c r="AJ33" s="20"/>
      <c r="AK33" s="20"/>
      <c r="AL33" s="11"/>
      <c r="AM33" s="11"/>
      <c r="AN33" s="35"/>
      <c r="AO33" s="20"/>
      <c r="AP33" s="43" t="s">
        <v>711</v>
      </c>
      <c r="AQ33" s="28"/>
      <c r="AR33" s="25"/>
      <c r="AS33" s="20"/>
      <c r="AT33" s="11"/>
      <c r="AU33" s="20"/>
      <c r="AV33" s="12"/>
      <c r="AW33" s="12"/>
      <c r="AX33" s="12"/>
      <c r="AY33" s="12"/>
      <c r="AZ33" s="12"/>
      <c r="BA33" s="12"/>
      <c r="BB33" s="12"/>
      <c r="BC33" s="12"/>
      <c r="BD33" s="12"/>
      <c r="BE33" s="12"/>
      <c r="BF33" s="12"/>
      <c r="BG33" s="12"/>
      <c r="BH33" s="12"/>
      <c r="BI33" s="34" t="str">
        <f t="shared" si="0"/>
        <v>----06-1-</v>
      </c>
    </row>
    <row r="34" spans="1:61" x14ac:dyDescent="0.25">
      <c r="A34" s="22"/>
      <c r="B34" s="31"/>
      <c r="C34" s="31"/>
      <c r="D34" s="39"/>
      <c r="E34" s="23"/>
      <c r="F34" s="35"/>
      <c r="G34" s="26"/>
      <c r="H34" s="23"/>
      <c r="I34" s="23"/>
      <c r="J34" s="24"/>
      <c r="K34" s="25"/>
      <c r="L34" s="20"/>
      <c r="M34" s="27"/>
      <c r="N34" s="27"/>
      <c r="O34" s="15"/>
      <c r="P34" s="15"/>
      <c r="Q34" s="15"/>
      <c r="R34" s="15"/>
      <c r="S34" s="21"/>
      <c r="T34" s="21"/>
      <c r="U34" s="21"/>
      <c r="V34" s="11"/>
      <c r="W34" s="21"/>
      <c r="X34" s="11"/>
      <c r="Y34" s="21"/>
      <c r="Z34" s="20"/>
      <c r="AA34" s="20"/>
      <c r="AB34" s="20"/>
      <c r="AC34" s="20"/>
      <c r="AD34" s="20"/>
      <c r="AE34" s="20"/>
      <c r="AF34" s="20"/>
      <c r="AG34" s="20"/>
      <c r="AH34" s="20"/>
      <c r="AI34" s="20"/>
      <c r="AJ34" s="20"/>
      <c r="AK34" s="20"/>
      <c r="AL34" s="11"/>
      <c r="AM34" s="11"/>
      <c r="AN34" s="35"/>
      <c r="AO34" s="20"/>
      <c r="AP34" s="43" t="s">
        <v>711</v>
      </c>
      <c r="AQ34" s="28"/>
      <c r="AR34" s="25"/>
      <c r="AS34" s="20"/>
      <c r="AT34" s="11"/>
      <c r="AU34" s="20"/>
      <c r="AV34" s="12"/>
      <c r="AW34" s="12"/>
      <c r="AX34" s="12"/>
      <c r="AY34" s="12"/>
      <c r="AZ34" s="12"/>
      <c r="BA34" s="12"/>
      <c r="BB34" s="12"/>
      <c r="BC34" s="12"/>
      <c r="BD34" s="12"/>
      <c r="BE34" s="12"/>
      <c r="BF34" s="12"/>
      <c r="BG34" s="12"/>
      <c r="BH34" s="12"/>
      <c r="BI34" s="34" t="str">
        <f t="shared" si="0"/>
        <v>----06-1-</v>
      </c>
    </row>
    <row r="35" spans="1:61" x14ac:dyDescent="0.25">
      <c r="A35" s="22"/>
      <c r="B35" s="31"/>
      <c r="C35" s="31"/>
      <c r="D35" s="39"/>
      <c r="E35" s="23"/>
      <c r="F35" s="35"/>
      <c r="G35" s="26"/>
      <c r="H35" s="23"/>
      <c r="I35" s="23"/>
      <c r="J35" s="24"/>
      <c r="K35" s="25"/>
      <c r="L35" s="20"/>
      <c r="M35" s="27"/>
      <c r="N35" s="27"/>
      <c r="O35" s="15"/>
      <c r="P35" s="15"/>
      <c r="Q35" s="15"/>
      <c r="R35" s="15"/>
      <c r="S35" s="21"/>
      <c r="T35" s="21"/>
      <c r="U35" s="21"/>
      <c r="V35" s="11"/>
      <c r="W35" s="21"/>
      <c r="X35" s="11"/>
      <c r="Y35" s="21"/>
      <c r="Z35" s="20"/>
      <c r="AA35" s="20"/>
      <c r="AB35" s="20"/>
      <c r="AC35" s="20"/>
      <c r="AD35" s="20"/>
      <c r="AE35" s="20"/>
      <c r="AF35" s="20"/>
      <c r="AG35" s="20"/>
      <c r="AH35" s="20"/>
      <c r="AI35" s="20"/>
      <c r="AJ35" s="20"/>
      <c r="AK35" s="20"/>
      <c r="AL35" s="11"/>
      <c r="AM35" s="11"/>
      <c r="AN35" s="35"/>
      <c r="AO35" s="20"/>
      <c r="AP35" s="43" t="s">
        <v>711</v>
      </c>
      <c r="AQ35" s="28"/>
      <c r="AR35" s="25"/>
      <c r="AS35" s="20"/>
      <c r="AT35" s="11"/>
      <c r="AU35" s="20"/>
      <c r="AV35" s="12"/>
      <c r="AW35" s="12"/>
      <c r="AX35" s="12"/>
      <c r="AY35" s="12"/>
      <c r="AZ35" s="12"/>
      <c r="BA35" s="12"/>
      <c r="BB35" s="12"/>
      <c r="BC35" s="12"/>
      <c r="BD35" s="12"/>
      <c r="BE35" s="12"/>
      <c r="BF35" s="12"/>
      <c r="BG35" s="12"/>
      <c r="BH35" s="12"/>
      <c r="BI35" s="34" t="str">
        <f t="shared" si="0"/>
        <v>----06-1-</v>
      </c>
    </row>
    <row r="36" spans="1:61" x14ac:dyDescent="0.25">
      <c r="A36" s="22"/>
      <c r="B36" s="31"/>
      <c r="C36" s="31"/>
      <c r="D36" s="39"/>
      <c r="E36" s="23"/>
      <c r="F36" s="35"/>
      <c r="G36" s="26"/>
      <c r="H36" s="23"/>
      <c r="I36" s="23"/>
      <c r="J36" s="24"/>
      <c r="K36" s="25"/>
      <c r="L36" s="20"/>
      <c r="M36" s="27"/>
      <c r="N36" s="27"/>
      <c r="O36" s="15"/>
      <c r="P36" s="15"/>
      <c r="Q36" s="15"/>
      <c r="R36" s="15"/>
      <c r="S36" s="21"/>
      <c r="T36" s="21"/>
      <c r="U36" s="21"/>
      <c r="V36" s="11"/>
      <c r="W36" s="21"/>
      <c r="X36" s="11"/>
      <c r="Y36" s="21"/>
      <c r="Z36" s="20"/>
      <c r="AA36" s="20"/>
      <c r="AB36" s="20"/>
      <c r="AC36" s="20"/>
      <c r="AD36" s="20"/>
      <c r="AE36" s="20"/>
      <c r="AF36" s="20"/>
      <c r="AG36" s="20"/>
      <c r="AH36" s="20"/>
      <c r="AI36" s="20"/>
      <c r="AJ36" s="20"/>
      <c r="AK36" s="20"/>
      <c r="AL36" s="11"/>
      <c r="AM36" s="11"/>
      <c r="AN36" s="35"/>
      <c r="AO36" s="20"/>
      <c r="AP36" s="43" t="s">
        <v>711</v>
      </c>
      <c r="AQ36" s="28"/>
      <c r="AR36" s="25"/>
      <c r="AS36" s="20"/>
      <c r="AT36" s="11"/>
      <c r="AU36" s="20"/>
      <c r="AV36" s="12"/>
      <c r="AW36" s="12"/>
      <c r="AX36" s="12"/>
      <c r="AY36" s="12"/>
      <c r="AZ36" s="12"/>
      <c r="BA36" s="12"/>
      <c r="BB36" s="12"/>
      <c r="BC36" s="12"/>
      <c r="BD36" s="12"/>
      <c r="BE36" s="12"/>
      <c r="BF36" s="12"/>
      <c r="BG36" s="12"/>
      <c r="BH36" s="12"/>
      <c r="BI36" s="34" t="str">
        <f t="shared" si="0"/>
        <v>----06-1-</v>
      </c>
    </row>
    <row r="37" spans="1:61" x14ac:dyDescent="0.25">
      <c r="A37" s="22"/>
      <c r="B37" s="31"/>
      <c r="C37" s="31"/>
      <c r="D37" s="39"/>
      <c r="E37" s="23"/>
      <c r="F37" s="35"/>
      <c r="G37" s="26"/>
      <c r="H37" s="23"/>
      <c r="I37" s="23"/>
      <c r="J37" s="24"/>
      <c r="K37" s="25"/>
      <c r="L37" s="20"/>
      <c r="M37" s="27"/>
      <c r="N37" s="27"/>
      <c r="O37" s="15"/>
      <c r="P37" s="15"/>
      <c r="Q37" s="15"/>
      <c r="R37" s="15"/>
      <c r="S37" s="21"/>
      <c r="T37" s="21"/>
      <c r="U37" s="21"/>
      <c r="V37" s="11"/>
      <c r="W37" s="21"/>
      <c r="X37" s="11"/>
      <c r="Y37" s="21"/>
      <c r="Z37" s="20"/>
      <c r="AA37" s="20"/>
      <c r="AB37" s="20"/>
      <c r="AC37" s="20"/>
      <c r="AD37" s="20"/>
      <c r="AE37" s="20"/>
      <c r="AF37" s="20"/>
      <c r="AG37" s="20"/>
      <c r="AH37" s="20"/>
      <c r="AI37" s="20"/>
      <c r="AJ37" s="20"/>
      <c r="AK37" s="20"/>
      <c r="AL37" s="11"/>
      <c r="AM37" s="11"/>
      <c r="AN37" s="35"/>
      <c r="AO37" s="20"/>
      <c r="AP37" s="43" t="s">
        <v>711</v>
      </c>
      <c r="AQ37" s="28"/>
      <c r="AR37" s="25"/>
      <c r="AS37" s="20"/>
      <c r="AT37" s="11"/>
      <c r="AU37" s="20"/>
      <c r="AV37" s="12"/>
      <c r="AW37" s="12"/>
      <c r="AX37" s="12"/>
      <c r="AY37" s="12"/>
      <c r="AZ37" s="12"/>
      <c r="BA37" s="12"/>
      <c r="BB37" s="12"/>
      <c r="BC37" s="12"/>
      <c r="BD37" s="12"/>
      <c r="BE37" s="12"/>
      <c r="BF37" s="12"/>
      <c r="BG37" s="12"/>
      <c r="BH37" s="12"/>
      <c r="BI37" s="34" t="str">
        <f t="shared" si="0"/>
        <v>----06-1-</v>
      </c>
    </row>
    <row r="38" spans="1:61" x14ac:dyDescent="0.25">
      <c r="A38" s="22"/>
      <c r="B38" s="31"/>
      <c r="C38" s="31"/>
      <c r="D38" s="39"/>
      <c r="E38" s="23"/>
      <c r="F38" s="35"/>
      <c r="G38" s="26"/>
      <c r="H38" s="23"/>
      <c r="I38" s="23"/>
      <c r="J38" s="24"/>
      <c r="K38" s="25"/>
      <c r="L38" s="20"/>
      <c r="M38" s="27"/>
      <c r="N38" s="27"/>
      <c r="O38" s="15"/>
      <c r="P38" s="15"/>
      <c r="Q38" s="15"/>
      <c r="R38" s="15"/>
      <c r="S38" s="21"/>
      <c r="T38" s="21"/>
      <c r="U38" s="21"/>
      <c r="V38" s="11"/>
      <c r="W38" s="21"/>
      <c r="X38" s="11"/>
      <c r="Y38" s="21"/>
      <c r="Z38" s="20"/>
      <c r="AA38" s="20"/>
      <c r="AB38" s="20"/>
      <c r="AC38" s="20"/>
      <c r="AD38" s="20"/>
      <c r="AE38" s="20"/>
      <c r="AF38" s="20"/>
      <c r="AG38" s="20"/>
      <c r="AH38" s="20"/>
      <c r="AI38" s="20"/>
      <c r="AJ38" s="20"/>
      <c r="AK38" s="20"/>
      <c r="AL38" s="11"/>
      <c r="AM38" s="11"/>
      <c r="AN38" s="35"/>
      <c r="AO38" s="20"/>
      <c r="AP38" s="43" t="s">
        <v>711</v>
      </c>
      <c r="AQ38" s="28"/>
      <c r="AR38" s="25"/>
      <c r="AS38" s="20"/>
      <c r="AT38" s="11"/>
      <c r="AU38" s="20"/>
      <c r="AV38" s="12"/>
      <c r="AW38" s="12"/>
      <c r="AX38" s="12"/>
      <c r="AY38" s="12"/>
      <c r="AZ38" s="12"/>
      <c r="BA38" s="12"/>
      <c r="BB38" s="12"/>
      <c r="BC38" s="12"/>
      <c r="BD38" s="12"/>
      <c r="BE38" s="12"/>
      <c r="BF38" s="12"/>
      <c r="BG38" s="12"/>
      <c r="BH38" s="12"/>
      <c r="BI38" s="34" t="str">
        <f t="shared" si="0"/>
        <v>----06-1-</v>
      </c>
    </row>
    <row r="39" spans="1:61" x14ac:dyDescent="0.25">
      <c r="A39" s="22"/>
      <c r="B39" s="31"/>
      <c r="C39" s="31"/>
      <c r="D39" s="39"/>
      <c r="E39" s="23"/>
      <c r="F39" s="35"/>
      <c r="G39" s="26"/>
      <c r="H39" s="23"/>
      <c r="I39" s="23"/>
      <c r="J39" s="24"/>
      <c r="K39" s="25"/>
      <c r="L39" s="20"/>
      <c r="M39" s="27"/>
      <c r="N39" s="27"/>
      <c r="O39" s="15"/>
      <c r="P39" s="15"/>
      <c r="Q39" s="15"/>
      <c r="R39" s="15"/>
      <c r="S39" s="21"/>
      <c r="T39" s="21"/>
      <c r="U39" s="21"/>
      <c r="V39" s="11"/>
      <c r="W39" s="21"/>
      <c r="X39" s="11"/>
      <c r="Y39" s="21"/>
      <c r="Z39" s="20"/>
      <c r="AA39" s="20"/>
      <c r="AB39" s="20"/>
      <c r="AC39" s="20"/>
      <c r="AD39" s="20"/>
      <c r="AE39" s="20"/>
      <c r="AF39" s="20"/>
      <c r="AG39" s="20"/>
      <c r="AH39" s="20"/>
      <c r="AI39" s="20"/>
      <c r="AJ39" s="20"/>
      <c r="AK39" s="20"/>
      <c r="AL39" s="11"/>
      <c r="AM39" s="11"/>
      <c r="AN39" s="35"/>
      <c r="AO39" s="20"/>
      <c r="AP39" s="43" t="s">
        <v>711</v>
      </c>
      <c r="AQ39" s="28"/>
      <c r="AR39" s="25"/>
      <c r="AS39" s="20"/>
      <c r="AT39" s="11"/>
      <c r="AU39" s="20"/>
      <c r="AV39" s="12"/>
      <c r="AW39" s="12"/>
      <c r="AX39" s="12"/>
      <c r="AY39" s="12"/>
      <c r="AZ39" s="12"/>
      <c r="BA39" s="12"/>
      <c r="BB39" s="12"/>
      <c r="BC39" s="12"/>
      <c r="BD39" s="12"/>
      <c r="BE39" s="12"/>
      <c r="BF39" s="12"/>
      <c r="BG39" s="12"/>
      <c r="BH39" s="12"/>
      <c r="BI39" s="34" t="str">
        <f t="shared" si="0"/>
        <v>----06-1-</v>
      </c>
    </row>
    <row r="40" spans="1:61" x14ac:dyDescent="0.25">
      <c r="A40" s="22"/>
      <c r="B40" s="31"/>
      <c r="C40" s="31"/>
      <c r="D40" s="39"/>
      <c r="E40" s="23"/>
      <c r="F40" s="35"/>
      <c r="G40" s="26"/>
      <c r="H40" s="23"/>
      <c r="I40" s="23"/>
      <c r="J40" s="24"/>
      <c r="K40" s="25"/>
      <c r="L40" s="20"/>
      <c r="M40" s="27"/>
      <c r="N40" s="27"/>
      <c r="O40" s="15"/>
      <c r="P40" s="15"/>
      <c r="Q40" s="15"/>
      <c r="R40" s="15"/>
      <c r="S40" s="21"/>
      <c r="T40" s="21"/>
      <c r="U40" s="21"/>
      <c r="V40" s="11"/>
      <c r="W40" s="21"/>
      <c r="X40" s="11"/>
      <c r="Y40" s="21"/>
      <c r="Z40" s="20"/>
      <c r="AA40" s="20"/>
      <c r="AB40" s="20"/>
      <c r="AC40" s="20"/>
      <c r="AD40" s="20"/>
      <c r="AE40" s="20"/>
      <c r="AF40" s="20"/>
      <c r="AG40" s="20"/>
      <c r="AH40" s="20"/>
      <c r="AI40" s="20"/>
      <c r="AJ40" s="20"/>
      <c r="AK40" s="20"/>
      <c r="AL40" s="11"/>
      <c r="AM40" s="11"/>
      <c r="AN40" s="35"/>
      <c r="AO40" s="20"/>
      <c r="AP40" s="43" t="s">
        <v>711</v>
      </c>
      <c r="AQ40" s="28"/>
      <c r="AR40" s="25"/>
      <c r="AS40" s="20"/>
      <c r="AT40" s="11"/>
      <c r="AU40" s="20"/>
      <c r="AV40" s="12"/>
      <c r="AW40" s="12"/>
      <c r="AX40" s="12"/>
      <c r="AY40" s="12"/>
      <c r="AZ40" s="12"/>
      <c r="BA40" s="12"/>
      <c r="BB40" s="12"/>
      <c r="BC40" s="12"/>
      <c r="BD40" s="12"/>
      <c r="BE40" s="12"/>
      <c r="BF40" s="12"/>
      <c r="BG40" s="12"/>
      <c r="BH40" s="12"/>
      <c r="BI40" s="34" t="str">
        <f t="shared" ref="BI40:BI71" si="1">MID(AS40,1,7)&amp;"-"&amp;A40&amp;"-"&amp;F40&amp;"-"&amp;AN40&amp;"-"&amp;"06"&amp;"-"&amp;"1"&amp;"-"&amp;MID(AU40,1,5)</f>
        <v>----06-1-</v>
      </c>
    </row>
    <row r="41" spans="1:61" x14ac:dyDescent="0.25">
      <c r="A41" s="22"/>
      <c r="B41" s="31"/>
      <c r="C41" s="31"/>
      <c r="D41" s="39"/>
      <c r="E41" s="23"/>
      <c r="F41" s="35"/>
      <c r="G41" s="26"/>
      <c r="H41" s="23"/>
      <c r="I41" s="23"/>
      <c r="J41" s="24"/>
      <c r="K41" s="25"/>
      <c r="L41" s="20"/>
      <c r="M41" s="27"/>
      <c r="N41" s="27"/>
      <c r="O41" s="15"/>
      <c r="P41" s="15"/>
      <c r="Q41" s="15"/>
      <c r="R41" s="15"/>
      <c r="S41" s="21"/>
      <c r="T41" s="21"/>
      <c r="U41" s="21"/>
      <c r="V41" s="11"/>
      <c r="W41" s="21"/>
      <c r="X41" s="11"/>
      <c r="Y41" s="21"/>
      <c r="Z41" s="20"/>
      <c r="AA41" s="20"/>
      <c r="AB41" s="20"/>
      <c r="AC41" s="20"/>
      <c r="AD41" s="20"/>
      <c r="AE41" s="20"/>
      <c r="AF41" s="20"/>
      <c r="AG41" s="20"/>
      <c r="AH41" s="20"/>
      <c r="AI41" s="20"/>
      <c r="AJ41" s="20"/>
      <c r="AK41" s="20"/>
      <c r="AL41" s="11"/>
      <c r="AM41" s="11"/>
      <c r="AN41" s="35"/>
      <c r="AO41" s="20"/>
      <c r="AP41" s="43" t="s">
        <v>711</v>
      </c>
      <c r="AQ41" s="28"/>
      <c r="AR41" s="25"/>
      <c r="AS41" s="20"/>
      <c r="AT41" s="11"/>
      <c r="AU41" s="20"/>
      <c r="AV41" s="12"/>
      <c r="AW41" s="12"/>
      <c r="AX41" s="12"/>
      <c r="AY41" s="12"/>
      <c r="AZ41" s="12"/>
      <c r="BA41" s="12"/>
      <c r="BB41" s="12"/>
      <c r="BC41" s="12"/>
      <c r="BD41" s="12"/>
      <c r="BE41" s="12"/>
      <c r="BF41" s="12"/>
      <c r="BG41" s="12"/>
      <c r="BH41" s="12"/>
      <c r="BI41" s="34" t="str">
        <f t="shared" si="1"/>
        <v>----06-1-</v>
      </c>
    </row>
    <row r="42" spans="1:61" x14ac:dyDescent="0.25">
      <c r="A42" s="22"/>
      <c r="B42" s="31"/>
      <c r="C42" s="31"/>
      <c r="D42" s="39"/>
      <c r="E42" s="23"/>
      <c r="F42" s="35"/>
      <c r="G42" s="26"/>
      <c r="H42" s="23"/>
      <c r="I42" s="23"/>
      <c r="J42" s="24"/>
      <c r="K42" s="25"/>
      <c r="L42" s="20"/>
      <c r="M42" s="27"/>
      <c r="N42" s="27"/>
      <c r="O42" s="15"/>
      <c r="P42" s="15"/>
      <c r="Q42" s="15"/>
      <c r="R42" s="15"/>
      <c r="S42" s="21"/>
      <c r="T42" s="21"/>
      <c r="U42" s="21"/>
      <c r="V42" s="11"/>
      <c r="W42" s="21"/>
      <c r="X42" s="11"/>
      <c r="Y42" s="21"/>
      <c r="Z42" s="20"/>
      <c r="AA42" s="20"/>
      <c r="AB42" s="20"/>
      <c r="AC42" s="20"/>
      <c r="AD42" s="20"/>
      <c r="AE42" s="20"/>
      <c r="AF42" s="20"/>
      <c r="AG42" s="20"/>
      <c r="AH42" s="20"/>
      <c r="AI42" s="20"/>
      <c r="AJ42" s="20"/>
      <c r="AK42" s="20"/>
      <c r="AL42" s="11"/>
      <c r="AM42" s="11"/>
      <c r="AN42" s="35"/>
      <c r="AO42" s="20"/>
      <c r="AP42" s="43" t="s">
        <v>711</v>
      </c>
      <c r="AQ42" s="28"/>
      <c r="AR42" s="25"/>
      <c r="AS42" s="20"/>
      <c r="AT42" s="11"/>
      <c r="AU42" s="20"/>
      <c r="AV42" s="12"/>
      <c r="AW42" s="12"/>
      <c r="AX42" s="12"/>
      <c r="AY42" s="12"/>
      <c r="AZ42" s="12"/>
      <c r="BA42" s="12"/>
      <c r="BB42" s="12"/>
      <c r="BC42" s="12"/>
      <c r="BD42" s="12"/>
      <c r="BE42" s="12"/>
      <c r="BF42" s="12"/>
      <c r="BG42" s="12"/>
      <c r="BH42" s="12"/>
      <c r="BI42" s="34" t="str">
        <f t="shared" si="1"/>
        <v>----06-1-</v>
      </c>
    </row>
    <row r="43" spans="1:61" x14ac:dyDescent="0.25">
      <c r="A43" s="22"/>
      <c r="B43" s="31"/>
      <c r="C43" s="31"/>
      <c r="D43" s="39"/>
      <c r="E43" s="23"/>
      <c r="F43" s="35"/>
      <c r="G43" s="26"/>
      <c r="H43" s="23"/>
      <c r="I43" s="23"/>
      <c r="J43" s="24"/>
      <c r="K43" s="25"/>
      <c r="L43" s="20"/>
      <c r="M43" s="27"/>
      <c r="N43" s="27"/>
      <c r="O43" s="15"/>
      <c r="P43" s="15"/>
      <c r="Q43" s="15"/>
      <c r="R43" s="15"/>
      <c r="S43" s="21"/>
      <c r="T43" s="21"/>
      <c r="U43" s="21"/>
      <c r="V43" s="11"/>
      <c r="W43" s="21"/>
      <c r="X43" s="11"/>
      <c r="Y43" s="21"/>
      <c r="Z43" s="20"/>
      <c r="AA43" s="20"/>
      <c r="AB43" s="20"/>
      <c r="AC43" s="20"/>
      <c r="AD43" s="20"/>
      <c r="AE43" s="20"/>
      <c r="AF43" s="20"/>
      <c r="AG43" s="20"/>
      <c r="AH43" s="20"/>
      <c r="AI43" s="20"/>
      <c r="AJ43" s="20"/>
      <c r="AK43" s="20"/>
      <c r="AL43" s="11"/>
      <c r="AM43" s="11"/>
      <c r="AN43" s="35"/>
      <c r="AO43" s="20"/>
      <c r="AP43" s="43" t="s">
        <v>711</v>
      </c>
      <c r="AQ43" s="28"/>
      <c r="AR43" s="25"/>
      <c r="AS43" s="20"/>
      <c r="AT43" s="11"/>
      <c r="AU43" s="20"/>
      <c r="AV43" s="12"/>
      <c r="AW43" s="12"/>
      <c r="AX43" s="12"/>
      <c r="AY43" s="12"/>
      <c r="AZ43" s="12"/>
      <c r="BA43" s="12"/>
      <c r="BB43" s="12"/>
      <c r="BC43" s="12"/>
      <c r="BD43" s="12"/>
      <c r="BE43" s="12"/>
      <c r="BF43" s="12"/>
      <c r="BG43" s="12"/>
      <c r="BH43" s="12"/>
      <c r="BI43" s="34" t="str">
        <f t="shared" si="1"/>
        <v>----06-1-</v>
      </c>
    </row>
    <row r="44" spans="1:61" x14ac:dyDescent="0.25">
      <c r="A44" s="22"/>
      <c r="B44" s="31"/>
      <c r="C44" s="31"/>
      <c r="D44" s="39"/>
      <c r="E44" s="23"/>
      <c r="F44" s="35"/>
      <c r="G44" s="26"/>
      <c r="H44" s="23"/>
      <c r="I44" s="23"/>
      <c r="J44" s="24"/>
      <c r="K44" s="25"/>
      <c r="L44" s="20"/>
      <c r="M44" s="27"/>
      <c r="N44" s="27"/>
      <c r="O44" s="15"/>
      <c r="P44" s="15"/>
      <c r="Q44" s="15"/>
      <c r="R44" s="15"/>
      <c r="S44" s="21"/>
      <c r="T44" s="21"/>
      <c r="U44" s="21"/>
      <c r="V44" s="11"/>
      <c r="W44" s="21"/>
      <c r="X44" s="11"/>
      <c r="Y44" s="21"/>
      <c r="Z44" s="20"/>
      <c r="AA44" s="20"/>
      <c r="AB44" s="20"/>
      <c r="AC44" s="20"/>
      <c r="AD44" s="20"/>
      <c r="AE44" s="20"/>
      <c r="AF44" s="20"/>
      <c r="AG44" s="20"/>
      <c r="AH44" s="20"/>
      <c r="AI44" s="20"/>
      <c r="AJ44" s="20"/>
      <c r="AK44" s="20"/>
      <c r="AL44" s="11"/>
      <c r="AM44" s="11"/>
      <c r="AN44" s="35"/>
      <c r="AO44" s="20"/>
      <c r="AP44" s="43" t="s">
        <v>711</v>
      </c>
      <c r="AQ44" s="28"/>
      <c r="AR44" s="25"/>
      <c r="AS44" s="20"/>
      <c r="AT44" s="11"/>
      <c r="AU44" s="20"/>
      <c r="AV44" s="12"/>
      <c r="AW44" s="12"/>
      <c r="AX44" s="12"/>
      <c r="AY44" s="12"/>
      <c r="AZ44" s="12"/>
      <c r="BA44" s="12"/>
      <c r="BB44" s="12"/>
      <c r="BC44" s="12"/>
      <c r="BD44" s="12"/>
      <c r="BE44" s="12"/>
      <c r="BF44" s="12"/>
      <c r="BG44" s="12"/>
      <c r="BH44" s="12"/>
      <c r="BI44" s="34" t="str">
        <f t="shared" si="1"/>
        <v>----06-1-</v>
      </c>
    </row>
    <row r="45" spans="1:61" x14ac:dyDescent="0.25">
      <c r="A45" s="22"/>
      <c r="B45" s="31"/>
      <c r="C45" s="31"/>
      <c r="D45" s="39"/>
      <c r="E45" s="23"/>
      <c r="F45" s="35"/>
      <c r="G45" s="26"/>
      <c r="H45" s="23"/>
      <c r="I45" s="23"/>
      <c r="J45" s="24"/>
      <c r="K45" s="25"/>
      <c r="L45" s="20"/>
      <c r="M45" s="27"/>
      <c r="N45" s="27"/>
      <c r="O45" s="15"/>
      <c r="P45" s="15"/>
      <c r="Q45" s="15"/>
      <c r="R45" s="15"/>
      <c r="S45" s="21"/>
      <c r="T45" s="21"/>
      <c r="U45" s="21"/>
      <c r="V45" s="11"/>
      <c r="W45" s="21"/>
      <c r="X45" s="11"/>
      <c r="Y45" s="21"/>
      <c r="Z45" s="20"/>
      <c r="AA45" s="20"/>
      <c r="AB45" s="20"/>
      <c r="AC45" s="20"/>
      <c r="AD45" s="20"/>
      <c r="AE45" s="20"/>
      <c r="AF45" s="20"/>
      <c r="AG45" s="20"/>
      <c r="AH45" s="20"/>
      <c r="AI45" s="20"/>
      <c r="AJ45" s="20"/>
      <c r="AK45" s="20"/>
      <c r="AL45" s="11"/>
      <c r="AM45" s="11"/>
      <c r="AN45" s="35"/>
      <c r="AO45" s="20"/>
      <c r="AP45" s="43" t="s">
        <v>711</v>
      </c>
      <c r="AQ45" s="28"/>
      <c r="AR45" s="25"/>
      <c r="AS45" s="20"/>
      <c r="AT45" s="11"/>
      <c r="AU45" s="20"/>
      <c r="AV45" s="12"/>
      <c r="AW45" s="12"/>
      <c r="AX45" s="12"/>
      <c r="AY45" s="12"/>
      <c r="AZ45" s="12"/>
      <c r="BA45" s="12"/>
      <c r="BB45" s="12"/>
      <c r="BC45" s="12"/>
      <c r="BD45" s="12"/>
      <c r="BE45" s="12"/>
      <c r="BF45" s="12"/>
      <c r="BG45" s="12"/>
      <c r="BH45" s="12"/>
      <c r="BI45" s="34" t="str">
        <f t="shared" si="1"/>
        <v>----06-1-</v>
      </c>
    </row>
    <row r="46" spans="1:61" x14ac:dyDescent="0.25">
      <c r="A46" s="22"/>
      <c r="B46" s="31"/>
      <c r="C46" s="31"/>
      <c r="D46" s="39"/>
      <c r="E46" s="23"/>
      <c r="F46" s="35"/>
      <c r="G46" s="26"/>
      <c r="H46" s="23"/>
      <c r="I46" s="23"/>
      <c r="J46" s="24"/>
      <c r="K46" s="25"/>
      <c r="L46" s="20"/>
      <c r="M46" s="27"/>
      <c r="N46" s="27"/>
      <c r="O46" s="15"/>
      <c r="P46" s="15"/>
      <c r="Q46" s="15"/>
      <c r="R46" s="15"/>
      <c r="S46" s="21"/>
      <c r="T46" s="21"/>
      <c r="U46" s="21"/>
      <c r="V46" s="11"/>
      <c r="W46" s="21"/>
      <c r="X46" s="11"/>
      <c r="Y46" s="21"/>
      <c r="Z46" s="20"/>
      <c r="AA46" s="20"/>
      <c r="AB46" s="20"/>
      <c r="AC46" s="20"/>
      <c r="AD46" s="20"/>
      <c r="AE46" s="20"/>
      <c r="AF46" s="20"/>
      <c r="AG46" s="20"/>
      <c r="AH46" s="20"/>
      <c r="AI46" s="20"/>
      <c r="AJ46" s="20"/>
      <c r="AK46" s="20"/>
      <c r="AL46" s="11"/>
      <c r="AM46" s="11"/>
      <c r="AN46" s="35"/>
      <c r="AO46" s="20"/>
      <c r="AP46" s="43" t="s">
        <v>711</v>
      </c>
      <c r="AQ46" s="28"/>
      <c r="AR46" s="25"/>
      <c r="AS46" s="20"/>
      <c r="AT46" s="11"/>
      <c r="AU46" s="20"/>
      <c r="AV46" s="12"/>
      <c r="AW46" s="12"/>
      <c r="AX46" s="12"/>
      <c r="AY46" s="12"/>
      <c r="AZ46" s="12"/>
      <c r="BA46" s="12"/>
      <c r="BB46" s="12"/>
      <c r="BC46" s="12"/>
      <c r="BD46" s="12"/>
      <c r="BE46" s="12"/>
      <c r="BF46" s="12"/>
      <c r="BG46" s="12"/>
      <c r="BH46" s="12"/>
      <c r="BI46" s="34" t="str">
        <f t="shared" si="1"/>
        <v>----06-1-</v>
      </c>
    </row>
    <row r="47" spans="1:61" x14ac:dyDescent="0.25">
      <c r="A47" s="22"/>
      <c r="B47" s="31"/>
      <c r="C47" s="31"/>
      <c r="D47" s="39"/>
      <c r="E47" s="23"/>
      <c r="F47" s="35"/>
      <c r="G47" s="26"/>
      <c r="H47" s="23"/>
      <c r="I47" s="23"/>
      <c r="J47" s="24"/>
      <c r="K47" s="25"/>
      <c r="L47" s="20"/>
      <c r="M47" s="27"/>
      <c r="N47" s="27"/>
      <c r="O47" s="15"/>
      <c r="P47" s="15"/>
      <c r="Q47" s="15"/>
      <c r="R47" s="15"/>
      <c r="S47" s="21"/>
      <c r="T47" s="21"/>
      <c r="U47" s="21"/>
      <c r="V47" s="11"/>
      <c r="W47" s="21"/>
      <c r="X47" s="11"/>
      <c r="Y47" s="21"/>
      <c r="Z47" s="20"/>
      <c r="AA47" s="20"/>
      <c r="AB47" s="20"/>
      <c r="AC47" s="20"/>
      <c r="AD47" s="20"/>
      <c r="AE47" s="20"/>
      <c r="AF47" s="20"/>
      <c r="AG47" s="20"/>
      <c r="AH47" s="20"/>
      <c r="AI47" s="20"/>
      <c r="AJ47" s="20"/>
      <c r="AK47" s="20"/>
      <c r="AL47" s="11"/>
      <c r="AM47" s="11"/>
      <c r="AN47" s="35"/>
      <c r="AO47" s="20"/>
      <c r="AP47" s="43" t="s">
        <v>711</v>
      </c>
      <c r="AQ47" s="28"/>
      <c r="AR47" s="25"/>
      <c r="AS47" s="20"/>
      <c r="AT47" s="11"/>
      <c r="AU47" s="20"/>
      <c r="AV47" s="12"/>
      <c r="AW47" s="12"/>
      <c r="AX47" s="12"/>
      <c r="AY47" s="12"/>
      <c r="AZ47" s="12"/>
      <c r="BA47" s="12"/>
      <c r="BB47" s="12"/>
      <c r="BC47" s="12"/>
      <c r="BD47" s="12"/>
      <c r="BE47" s="12"/>
      <c r="BF47" s="12"/>
      <c r="BG47" s="12"/>
      <c r="BH47" s="12"/>
      <c r="BI47" s="34" t="str">
        <f t="shared" si="1"/>
        <v>----06-1-</v>
      </c>
    </row>
    <row r="48" spans="1:61" x14ac:dyDescent="0.25">
      <c r="A48" s="22"/>
      <c r="B48" s="31"/>
      <c r="C48" s="31"/>
      <c r="D48" s="39"/>
      <c r="E48" s="23"/>
      <c r="F48" s="35"/>
      <c r="G48" s="26"/>
      <c r="H48" s="23"/>
      <c r="I48" s="23"/>
      <c r="J48" s="24"/>
      <c r="K48" s="25"/>
      <c r="L48" s="20"/>
      <c r="M48" s="27"/>
      <c r="N48" s="27"/>
      <c r="O48" s="15"/>
      <c r="P48" s="15"/>
      <c r="Q48" s="15"/>
      <c r="R48" s="15"/>
      <c r="S48" s="21"/>
      <c r="T48" s="21"/>
      <c r="U48" s="21"/>
      <c r="V48" s="11"/>
      <c r="W48" s="21"/>
      <c r="X48" s="11"/>
      <c r="Y48" s="21"/>
      <c r="Z48" s="20"/>
      <c r="AA48" s="20"/>
      <c r="AB48" s="20"/>
      <c r="AC48" s="20"/>
      <c r="AD48" s="20"/>
      <c r="AE48" s="20"/>
      <c r="AF48" s="20"/>
      <c r="AG48" s="20"/>
      <c r="AH48" s="20"/>
      <c r="AI48" s="20"/>
      <c r="AJ48" s="20"/>
      <c r="AK48" s="20"/>
      <c r="AL48" s="11"/>
      <c r="AM48" s="11"/>
      <c r="AN48" s="35"/>
      <c r="AO48" s="20"/>
      <c r="AP48" s="43" t="s">
        <v>711</v>
      </c>
      <c r="AQ48" s="28"/>
      <c r="AR48" s="25"/>
      <c r="AS48" s="20"/>
      <c r="AT48" s="11"/>
      <c r="AU48" s="20"/>
      <c r="AV48" s="12"/>
      <c r="AW48" s="12"/>
      <c r="AX48" s="12"/>
      <c r="AY48" s="12"/>
      <c r="AZ48" s="12"/>
      <c r="BA48" s="12"/>
      <c r="BB48" s="12"/>
      <c r="BC48" s="12"/>
      <c r="BD48" s="12"/>
      <c r="BE48" s="12"/>
      <c r="BF48" s="12"/>
      <c r="BG48" s="12"/>
      <c r="BH48" s="12"/>
      <c r="BI48" s="34" t="str">
        <f t="shared" si="1"/>
        <v>----06-1-</v>
      </c>
    </row>
    <row r="49" spans="1:61" x14ac:dyDescent="0.25">
      <c r="A49" s="22"/>
      <c r="B49" s="31"/>
      <c r="C49" s="31"/>
      <c r="D49" s="39"/>
      <c r="E49" s="23"/>
      <c r="F49" s="35"/>
      <c r="G49" s="26"/>
      <c r="H49" s="23"/>
      <c r="I49" s="23"/>
      <c r="J49" s="24"/>
      <c r="K49" s="25"/>
      <c r="L49" s="20"/>
      <c r="M49" s="27"/>
      <c r="N49" s="27"/>
      <c r="O49" s="15"/>
      <c r="P49" s="15"/>
      <c r="Q49" s="15"/>
      <c r="R49" s="15"/>
      <c r="S49" s="21"/>
      <c r="T49" s="21"/>
      <c r="U49" s="21"/>
      <c r="V49" s="11"/>
      <c r="W49" s="21"/>
      <c r="X49" s="11"/>
      <c r="Y49" s="21"/>
      <c r="Z49" s="20"/>
      <c r="AA49" s="20"/>
      <c r="AB49" s="20"/>
      <c r="AC49" s="20"/>
      <c r="AD49" s="20"/>
      <c r="AE49" s="20"/>
      <c r="AF49" s="20"/>
      <c r="AG49" s="20"/>
      <c r="AH49" s="20"/>
      <c r="AI49" s="20"/>
      <c r="AJ49" s="20"/>
      <c r="AK49" s="20"/>
      <c r="AL49" s="11"/>
      <c r="AM49" s="11"/>
      <c r="AN49" s="35"/>
      <c r="AO49" s="20"/>
      <c r="AP49" s="43" t="s">
        <v>711</v>
      </c>
      <c r="AQ49" s="28"/>
      <c r="AR49" s="25"/>
      <c r="AS49" s="20"/>
      <c r="AT49" s="11"/>
      <c r="AU49" s="20"/>
      <c r="AV49" s="12"/>
      <c r="AW49" s="12"/>
      <c r="AX49" s="12"/>
      <c r="AY49" s="12"/>
      <c r="AZ49" s="12"/>
      <c r="BA49" s="12"/>
      <c r="BB49" s="12"/>
      <c r="BC49" s="12"/>
      <c r="BD49" s="12"/>
      <c r="BE49" s="12"/>
      <c r="BF49" s="12"/>
      <c r="BG49" s="12"/>
      <c r="BH49" s="12"/>
      <c r="BI49" s="34" t="str">
        <f t="shared" si="1"/>
        <v>----06-1-</v>
      </c>
    </row>
    <row r="50" spans="1:61" x14ac:dyDescent="0.25">
      <c r="A50" s="22"/>
      <c r="B50" s="31"/>
      <c r="C50" s="31"/>
      <c r="D50" s="39"/>
      <c r="E50" s="23"/>
      <c r="F50" s="35"/>
      <c r="G50" s="26"/>
      <c r="H50" s="23"/>
      <c r="I50" s="23"/>
      <c r="J50" s="24"/>
      <c r="K50" s="25"/>
      <c r="L50" s="20"/>
      <c r="M50" s="27"/>
      <c r="N50" s="27"/>
      <c r="O50" s="15"/>
      <c r="P50" s="15"/>
      <c r="Q50" s="15"/>
      <c r="R50" s="15"/>
      <c r="S50" s="21"/>
      <c r="T50" s="21"/>
      <c r="U50" s="21"/>
      <c r="V50" s="11"/>
      <c r="W50" s="21"/>
      <c r="X50" s="11"/>
      <c r="Y50" s="21"/>
      <c r="Z50" s="20"/>
      <c r="AA50" s="20"/>
      <c r="AB50" s="20"/>
      <c r="AC50" s="20"/>
      <c r="AD50" s="20"/>
      <c r="AE50" s="20"/>
      <c r="AF50" s="20"/>
      <c r="AG50" s="20"/>
      <c r="AH50" s="20"/>
      <c r="AI50" s="20"/>
      <c r="AJ50" s="20"/>
      <c r="AK50" s="20"/>
      <c r="AL50" s="11"/>
      <c r="AM50" s="11"/>
      <c r="AN50" s="35"/>
      <c r="AO50" s="20"/>
      <c r="AP50" s="43" t="s">
        <v>711</v>
      </c>
      <c r="AQ50" s="28"/>
      <c r="AR50" s="25"/>
      <c r="AS50" s="20"/>
      <c r="AT50" s="11"/>
      <c r="AU50" s="20"/>
      <c r="AV50" s="12"/>
      <c r="AW50" s="12"/>
      <c r="AX50" s="12"/>
      <c r="AY50" s="12"/>
      <c r="AZ50" s="12"/>
      <c r="BA50" s="12"/>
      <c r="BB50" s="12"/>
      <c r="BC50" s="12"/>
      <c r="BD50" s="12"/>
      <c r="BE50" s="12"/>
      <c r="BF50" s="12"/>
      <c r="BG50" s="12"/>
      <c r="BH50" s="12"/>
      <c r="BI50" s="34" t="str">
        <f t="shared" si="1"/>
        <v>----06-1-</v>
      </c>
    </row>
    <row r="51" spans="1:61" x14ac:dyDescent="0.25">
      <c r="A51" s="22"/>
      <c r="B51" s="31"/>
      <c r="C51" s="31"/>
      <c r="D51" s="39"/>
      <c r="E51" s="23"/>
      <c r="F51" s="35"/>
      <c r="G51" s="26"/>
      <c r="H51" s="23"/>
      <c r="I51" s="23"/>
      <c r="J51" s="24"/>
      <c r="K51" s="25"/>
      <c r="L51" s="20"/>
      <c r="M51" s="27"/>
      <c r="N51" s="27"/>
      <c r="O51" s="15"/>
      <c r="P51" s="15"/>
      <c r="Q51" s="15"/>
      <c r="R51" s="15"/>
      <c r="S51" s="21"/>
      <c r="T51" s="21"/>
      <c r="U51" s="21"/>
      <c r="V51" s="11"/>
      <c r="W51" s="21"/>
      <c r="X51" s="11"/>
      <c r="Y51" s="21"/>
      <c r="Z51" s="20"/>
      <c r="AA51" s="20"/>
      <c r="AB51" s="20"/>
      <c r="AC51" s="20"/>
      <c r="AD51" s="20"/>
      <c r="AE51" s="20"/>
      <c r="AF51" s="20"/>
      <c r="AG51" s="20"/>
      <c r="AH51" s="20"/>
      <c r="AI51" s="20"/>
      <c r="AJ51" s="20"/>
      <c r="AK51" s="20"/>
      <c r="AL51" s="11"/>
      <c r="AM51" s="11"/>
      <c r="AN51" s="35"/>
      <c r="AO51" s="20"/>
      <c r="AP51" s="43" t="s">
        <v>711</v>
      </c>
      <c r="AQ51" s="28"/>
      <c r="AR51" s="25"/>
      <c r="AS51" s="20"/>
      <c r="AT51" s="11"/>
      <c r="AU51" s="20"/>
      <c r="AV51" s="12"/>
      <c r="AW51" s="12"/>
      <c r="AX51" s="12"/>
      <c r="AY51" s="12"/>
      <c r="AZ51" s="12"/>
      <c r="BA51" s="12"/>
      <c r="BB51" s="12"/>
      <c r="BC51" s="12"/>
      <c r="BD51" s="12"/>
      <c r="BE51" s="12"/>
      <c r="BF51" s="12"/>
      <c r="BG51" s="12"/>
      <c r="BH51" s="12"/>
      <c r="BI51" s="34" t="str">
        <f t="shared" si="1"/>
        <v>----06-1-</v>
      </c>
    </row>
    <row r="52" spans="1:61" x14ac:dyDescent="0.25">
      <c r="A52" s="22"/>
      <c r="B52" s="31"/>
      <c r="C52" s="31"/>
      <c r="D52" s="39"/>
      <c r="E52" s="23"/>
      <c r="F52" s="35"/>
      <c r="G52" s="26"/>
      <c r="H52" s="23"/>
      <c r="I52" s="23"/>
      <c r="J52" s="24"/>
      <c r="K52" s="25"/>
      <c r="L52" s="20"/>
      <c r="M52" s="27"/>
      <c r="N52" s="27"/>
      <c r="O52" s="15"/>
      <c r="P52" s="15"/>
      <c r="Q52" s="15"/>
      <c r="R52" s="15"/>
      <c r="S52" s="21"/>
      <c r="T52" s="21"/>
      <c r="U52" s="21"/>
      <c r="V52" s="11"/>
      <c r="W52" s="21"/>
      <c r="X52" s="11"/>
      <c r="Y52" s="21"/>
      <c r="Z52" s="20"/>
      <c r="AA52" s="20"/>
      <c r="AB52" s="20"/>
      <c r="AC52" s="20"/>
      <c r="AD52" s="20"/>
      <c r="AE52" s="20"/>
      <c r="AF52" s="20"/>
      <c r="AG52" s="20"/>
      <c r="AH52" s="20"/>
      <c r="AI52" s="20"/>
      <c r="AJ52" s="20"/>
      <c r="AK52" s="20"/>
      <c r="AL52" s="11"/>
      <c r="AM52" s="11"/>
      <c r="AN52" s="35"/>
      <c r="AO52" s="20"/>
      <c r="AP52" s="43" t="s">
        <v>711</v>
      </c>
      <c r="AQ52" s="28"/>
      <c r="AR52" s="25"/>
      <c r="AS52" s="20"/>
      <c r="AT52" s="11"/>
      <c r="AU52" s="20"/>
      <c r="AV52" s="12"/>
      <c r="AW52" s="12"/>
      <c r="AX52" s="12"/>
      <c r="AY52" s="12"/>
      <c r="AZ52" s="12"/>
      <c r="BA52" s="12"/>
      <c r="BB52" s="12"/>
      <c r="BC52" s="12"/>
      <c r="BD52" s="12"/>
      <c r="BE52" s="12"/>
      <c r="BF52" s="12"/>
      <c r="BG52" s="12"/>
      <c r="BH52" s="12"/>
      <c r="BI52" s="34" t="str">
        <f t="shared" si="1"/>
        <v>----06-1-</v>
      </c>
    </row>
    <row r="53" spans="1:61" x14ac:dyDescent="0.25">
      <c r="A53" s="22"/>
      <c r="B53" s="31"/>
      <c r="C53" s="31"/>
      <c r="D53" s="39"/>
      <c r="E53" s="23"/>
      <c r="F53" s="35"/>
      <c r="G53" s="26"/>
      <c r="H53" s="23"/>
      <c r="I53" s="23"/>
      <c r="J53" s="24"/>
      <c r="K53" s="25"/>
      <c r="L53" s="20"/>
      <c r="M53" s="27"/>
      <c r="N53" s="27"/>
      <c r="O53" s="15"/>
      <c r="P53" s="15"/>
      <c r="Q53" s="15"/>
      <c r="R53" s="15"/>
      <c r="S53" s="21"/>
      <c r="T53" s="21"/>
      <c r="U53" s="21"/>
      <c r="V53" s="11"/>
      <c r="W53" s="21"/>
      <c r="X53" s="11"/>
      <c r="Y53" s="21"/>
      <c r="Z53" s="20"/>
      <c r="AA53" s="20"/>
      <c r="AB53" s="20"/>
      <c r="AC53" s="20"/>
      <c r="AD53" s="20"/>
      <c r="AE53" s="20"/>
      <c r="AF53" s="20"/>
      <c r="AG53" s="20"/>
      <c r="AH53" s="20"/>
      <c r="AI53" s="20"/>
      <c r="AJ53" s="20"/>
      <c r="AK53" s="20"/>
      <c r="AL53" s="11"/>
      <c r="AM53" s="11"/>
      <c r="AN53" s="35"/>
      <c r="AO53" s="20"/>
      <c r="AP53" s="43" t="s">
        <v>711</v>
      </c>
      <c r="AQ53" s="28"/>
      <c r="AR53" s="25"/>
      <c r="AS53" s="20"/>
      <c r="AT53" s="11"/>
      <c r="AU53" s="20"/>
      <c r="AV53" s="12"/>
      <c r="AW53" s="12"/>
      <c r="AX53" s="12"/>
      <c r="AY53" s="12"/>
      <c r="AZ53" s="12"/>
      <c r="BA53" s="12"/>
      <c r="BB53" s="12"/>
      <c r="BC53" s="12"/>
      <c r="BD53" s="12"/>
      <c r="BE53" s="12"/>
      <c r="BF53" s="12"/>
      <c r="BG53" s="12"/>
      <c r="BH53" s="12"/>
      <c r="BI53" s="34" t="str">
        <f t="shared" si="1"/>
        <v>----06-1-</v>
      </c>
    </row>
    <row r="54" spans="1:61" x14ac:dyDescent="0.25">
      <c r="A54" s="22"/>
      <c r="B54" s="31"/>
      <c r="C54" s="31"/>
      <c r="D54" s="39"/>
      <c r="E54" s="23"/>
      <c r="F54" s="35"/>
      <c r="G54" s="26"/>
      <c r="H54" s="23"/>
      <c r="I54" s="23"/>
      <c r="J54" s="24"/>
      <c r="K54" s="25"/>
      <c r="L54" s="20"/>
      <c r="M54" s="27"/>
      <c r="N54" s="27"/>
      <c r="O54" s="15"/>
      <c r="P54" s="15"/>
      <c r="Q54" s="15"/>
      <c r="R54" s="15"/>
      <c r="S54" s="21"/>
      <c r="T54" s="21"/>
      <c r="U54" s="21"/>
      <c r="V54" s="11"/>
      <c r="W54" s="21"/>
      <c r="X54" s="11"/>
      <c r="Y54" s="21"/>
      <c r="Z54" s="20"/>
      <c r="AA54" s="20"/>
      <c r="AB54" s="20"/>
      <c r="AC54" s="20"/>
      <c r="AD54" s="20"/>
      <c r="AE54" s="20"/>
      <c r="AF54" s="20"/>
      <c r="AG54" s="20"/>
      <c r="AH54" s="20"/>
      <c r="AI54" s="20"/>
      <c r="AJ54" s="20"/>
      <c r="AK54" s="20"/>
      <c r="AL54" s="11"/>
      <c r="AM54" s="11"/>
      <c r="AN54" s="35"/>
      <c r="AO54" s="20"/>
      <c r="AP54" s="43" t="s">
        <v>711</v>
      </c>
      <c r="AQ54" s="28"/>
      <c r="AR54" s="25"/>
      <c r="AS54" s="20"/>
      <c r="AT54" s="11"/>
      <c r="AU54" s="20"/>
      <c r="AV54" s="12"/>
      <c r="AW54" s="12"/>
      <c r="AX54" s="12"/>
      <c r="AY54" s="12"/>
      <c r="AZ54" s="12"/>
      <c r="BA54" s="12"/>
      <c r="BB54" s="12"/>
      <c r="BC54" s="12"/>
      <c r="BD54" s="12"/>
      <c r="BE54" s="12"/>
      <c r="BF54" s="12"/>
      <c r="BG54" s="12"/>
      <c r="BH54" s="12"/>
      <c r="BI54" s="34" t="str">
        <f t="shared" si="1"/>
        <v>----06-1-</v>
      </c>
    </row>
    <row r="55" spans="1:61" x14ac:dyDescent="0.25">
      <c r="A55" s="22"/>
      <c r="B55" s="31"/>
      <c r="C55" s="31"/>
      <c r="D55" s="39"/>
      <c r="E55" s="23"/>
      <c r="F55" s="35"/>
      <c r="G55" s="26"/>
      <c r="H55" s="23"/>
      <c r="I55" s="23"/>
      <c r="J55" s="24"/>
      <c r="K55" s="25"/>
      <c r="L55" s="20"/>
      <c r="M55" s="27"/>
      <c r="N55" s="27"/>
      <c r="O55" s="15"/>
      <c r="P55" s="15"/>
      <c r="Q55" s="15"/>
      <c r="R55" s="15"/>
      <c r="S55" s="21"/>
      <c r="T55" s="21"/>
      <c r="U55" s="21"/>
      <c r="V55" s="11"/>
      <c r="W55" s="21"/>
      <c r="X55" s="11"/>
      <c r="Y55" s="21"/>
      <c r="Z55" s="20"/>
      <c r="AA55" s="20"/>
      <c r="AB55" s="20"/>
      <c r="AC55" s="20"/>
      <c r="AD55" s="20"/>
      <c r="AE55" s="20"/>
      <c r="AF55" s="20"/>
      <c r="AG55" s="20"/>
      <c r="AH55" s="20"/>
      <c r="AI55" s="20"/>
      <c r="AJ55" s="20"/>
      <c r="AK55" s="20"/>
      <c r="AL55" s="11"/>
      <c r="AM55" s="11"/>
      <c r="AN55" s="35"/>
      <c r="AO55" s="20"/>
      <c r="AP55" s="43" t="s">
        <v>711</v>
      </c>
      <c r="AQ55" s="28"/>
      <c r="AR55" s="25"/>
      <c r="AS55" s="20"/>
      <c r="AT55" s="11"/>
      <c r="AU55" s="20"/>
      <c r="AV55" s="12"/>
      <c r="AW55" s="12"/>
      <c r="AX55" s="12"/>
      <c r="AY55" s="12"/>
      <c r="AZ55" s="12"/>
      <c r="BA55" s="12"/>
      <c r="BB55" s="12"/>
      <c r="BC55" s="12"/>
      <c r="BD55" s="12"/>
      <c r="BE55" s="12"/>
      <c r="BF55" s="12"/>
      <c r="BG55" s="12"/>
      <c r="BH55" s="12"/>
      <c r="BI55" s="34" t="str">
        <f t="shared" si="1"/>
        <v>----06-1-</v>
      </c>
    </row>
    <row r="56" spans="1:61" x14ac:dyDescent="0.25">
      <c r="A56" s="22"/>
      <c r="B56" s="31"/>
      <c r="C56" s="31"/>
      <c r="D56" s="39"/>
      <c r="E56" s="23"/>
      <c r="F56" s="35"/>
      <c r="G56" s="26"/>
      <c r="H56" s="23"/>
      <c r="I56" s="23"/>
      <c r="J56" s="24"/>
      <c r="K56" s="25"/>
      <c r="L56" s="20"/>
      <c r="M56" s="27"/>
      <c r="N56" s="27"/>
      <c r="O56" s="15"/>
      <c r="P56" s="15"/>
      <c r="Q56" s="15"/>
      <c r="R56" s="15"/>
      <c r="S56" s="21"/>
      <c r="T56" s="21"/>
      <c r="U56" s="21"/>
      <c r="V56" s="11"/>
      <c r="W56" s="21"/>
      <c r="X56" s="11"/>
      <c r="Y56" s="21"/>
      <c r="Z56" s="20"/>
      <c r="AA56" s="20"/>
      <c r="AB56" s="20"/>
      <c r="AC56" s="20"/>
      <c r="AD56" s="20"/>
      <c r="AE56" s="20"/>
      <c r="AF56" s="20"/>
      <c r="AG56" s="20"/>
      <c r="AH56" s="20"/>
      <c r="AI56" s="20"/>
      <c r="AJ56" s="20"/>
      <c r="AK56" s="20"/>
      <c r="AL56" s="11"/>
      <c r="AM56" s="11"/>
      <c r="AN56" s="35"/>
      <c r="AO56" s="20"/>
      <c r="AP56" s="43" t="s">
        <v>711</v>
      </c>
      <c r="AQ56" s="28"/>
      <c r="AR56" s="25"/>
      <c r="AS56" s="20"/>
      <c r="AT56" s="11"/>
      <c r="AU56" s="20"/>
      <c r="AV56" s="12"/>
      <c r="AW56" s="12"/>
      <c r="AX56" s="12"/>
      <c r="AY56" s="12"/>
      <c r="AZ56" s="12"/>
      <c r="BA56" s="12"/>
      <c r="BB56" s="12"/>
      <c r="BC56" s="12"/>
      <c r="BD56" s="12"/>
      <c r="BE56" s="12"/>
      <c r="BF56" s="12"/>
      <c r="BG56" s="12"/>
      <c r="BH56" s="12"/>
      <c r="BI56" s="34" t="str">
        <f t="shared" si="1"/>
        <v>----06-1-</v>
      </c>
    </row>
    <row r="57" spans="1:61" x14ac:dyDescent="0.25">
      <c r="A57" s="22"/>
      <c r="B57" s="31"/>
      <c r="C57" s="31"/>
      <c r="D57" s="39"/>
      <c r="E57" s="23"/>
      <c r="F57" s="35"/>
      <c r="G57" s="26"/>
      <c r="H57" s="23"/>
      <c r="I57" s="23"/>
      <c r="J57" s="24"/>
      <c r="K57" s="25"/>
      <c r="L57" s="20"/>
      <c r="M57" s="27"/>
      <c r="N57" s="27"/>
      <c r="O57" s="15"/>
      <c r="P57" s="15"/>
      <c r="Q57" s="15"/>
      <c r="R57" s="15"/>
      <c r="S57" s="21"/>
      <c r="T57" s="21"/>
      <c r="U57" s="21"/>
      <c r="V57" s="11"/>
      <c r="W57" s="21"/>
      <c r="X57" s="11"/>
      <c r="Y57" s="21"/>
      <c r="Z57" s="20"/>
      <c r="AA57" s="20"/>
      <c r="AB57" s="20"/>
      <c r="AC57" s="20"/>
      <c r="AD57" s="20"/>
      <c r="AE57" s="20"/>
      <c r="AF57" s="20"/>
      <c r="AG57" s="20"/>
      <c r="AH57" s="20"/>
      <c r="AI57" s="20"/>
      <c r="AJ57" s="20"/>
      <c r="AK57" s="20"/>
      <c r="AL57" s="11"/>
      <c r="AM57" s="11"/>
      <c r="AN57" s="35"/>
      <c r="AO57" s="20"/>
      <c r="AP57" s="43" t="s">
        <v>711</v>
      </c>
      <c r="AQ57" s="28"/>
      <c r="AR57" s="25"/>
      <c r="AS57" s="20"/>
      <c r="AT57" s="11"/>
      <c r="AU57" s="20"/>
      <c r="AV57" s="12"/>
      <c r="AW57" s="12"/>
      <c r="AX57" s="12"/>
      <c r="AY57" s="12"/>
      <c r="AZ57" s="12"/>
      <c r="BA57" s="12"/>
      <c r="BB57" s="12"/>
      <c r="BC57" s="12"/>
      <c r="BD57" s="12"/>
      <c r="BE57" s="12"/>
      <c r="BF57" s="12"/>
      <c r="BG57" s="12"/>
      <c r="BH57" s="12"/>
      <c r="BI57" s="34" t="str">
        <f t="shared" si="1"/>
        <v>----06-1-</v>
      </c>
    </row>
    <row r="58" spans="1:61" x14ac:dyDescent="0.25">
      <c r="A58" s="22"/>
      <c r="B58" s="31"/>
      <c r="C58" s="31"/>
      <c r="D58" s="39"/>
      <c r="E58" s="23"/>
      <c r="F58" s="35"/>
      <c r="G58" s="26"/>
      <c r="H58" s="23"/>
      <c r="I58" s="23"/>
      <c r="J58" s="24"/>
      <c r="K58" s="25"/>
      <c r="L58" s="20"/>
      <c r="M58" s="27"/>
      <c r="N58" s="27"/>
      <c r="O58" s="15"/>
      <c r="P58" s="15"/>
      <c r="Q58" s="15"/>
      <c r="R58" s="15"/>
      <c r="S58" s="21"/>
      <c r="T58" s="21"/>
      <c r="U58" s="21"/>
      <c r="V58" s="11"/>
      <c r="W58" s="21"/>
      <c r="X58" s="11"/>
      <c r="Y58" s="21"/>
      <c r="Z58" s="20"/>
      <c r="AA58" s="20"/>
      <c r="AB58" s="20"/>
      <c r="AC58" s="20"/>
      <c r="AD58" s="20"/>
      <c r="AE58" s="20"/>
      <c r="AF58" s="20"/>
      <c r="AG58" s="20"/>
      <c r="AH58" s="20"/>
      <c r="AI58" s="20"/>
      <c r="AJ58" s="20"/>
      <c r="AK58" s="20"/>
      <c r="AL58" s="11"/>
      <c r="AM58" s="11"/>
      <c r="AN58" s="35"/>
      <c r="AO58" s="20"/>
      <c r="AP58" s="43" t="s">
        <v>711</v>
      </c>
      <c r="AQ58" s="28"/>
      <c r="AR58" s="25"/>
      <c r="AS58" s="20"/>
      <c r="AT58" s="11"/>
      <c r="AU58" s="20"/>
      <c r="AV58" s="12"/>
      <c r="AW58" s="12"/>
      <c r="AX58" s="12"/>
      <c r="AY58" s="12"/>
      <c r="AZ58" s="12"/>
      <c r="BA58" s="12"/>
      <c r="BB58" s="12"/>
      <c r="BC58" s="12"/>
      <c r="BD58" s="12"/>
      <c r="BE58" s="12"/>
      <c r="BF58" s="12"/>
      <c r="BG58" s="12"/>
      <c r="BH58" s="12"/>
      <c r="BI58" s="34" t="str">
        <f t="shared" si="1"/>
        <v>----06-1-</v>
      </c>
    </row>
    <row r="59" spans="1:61" x14ac:dyDescent="0.25">
      <c r="A59" s="22"/>
      <c r="B59" s="31"/>
      <c r="C59" s="31"/>
      <c r="D59" s="39"/>
      <c r="E59" s="23"/>
      <c r="F59" s="35"/>
      <c r="G59" s="26"/>
      <c r="H59" s="23"/>
      <c r="I59" s="23"/>
      <c r="J59" s="24"/>
      <c r="K59" s="25"/>
      <c r="L59" s="20"/>
      <c r="M59" s="27"/>
      <c r="N59" s="27"/>
      <c r="O59" s="15"/>
      <c r="P59" s="15"/>
      <c r="Q59" s="15"/>
      <c r="R59" s="15"/>
      <c r="S59" s="21"/>
      <c r="T59" s="21"/>
      <c r="U59" s="21"/>
      <c r="V59" s="11"/>
      <c r="W59" s="21"/>
      <c r="X59" s="11"/>
      <c r="Y59" s="21"/>
      <c r="Z59" s="20"/>
      <c r="AA59" s="20"/>
      <c r="AB59" s="20"/>
      <c r="AC59" s="20"/>
      <c r="AD59" s="20"/>
      <c r="AE59" s="20"/>
      <c r="AF59" s="20"/>
      <c r="AG59" s="20"/>
      <c r="AH59" s="20"/>
      <c r="AI59" s="20"/>
      <c r="AJ59" s="20"/>
      <c r="AK59" s="20"/>
      <c r="AL59" s="11"/>
      <c r="AM59" s="11"/>
      <c r="AN59" s="35"/>
      <c r="AO59" s="20"/>
      <c r="AP59" s="43" t="s">
        <v>711</v>
      </c>
      <c r="AQ59" s="28"/>
      <c r="AR59" s="25"/>
      <c r="AS59" s="20"/>
      <c r="AT59" s="11"/>
      <c r="AU59" s="20"/>
      <c r="AV59" s="12"/>
      <c r="AW59" s="12"/>
      <c r="AX59" s="12"/>
      <c r="AY59" s="12"/>
      <c r="AZ59" s="12"/>
      <c r="BA59" s="12"/>
      <c r="BB59" s="12"/>
      <c r="BC59" s="12"/>
      <c r="BD59" s="12"/>
      <c r="BE59" s="12"/>
      <c r="BF59" s="12"/>
      <c r="BG59" s="12"/>
      <c r="BH59" s="12"/>
      <c r="BI59" s="34" t="str">
        <f t="shared" si="1"/>
        <v>----06-1-</v>
      </c>
    </row>
    <row r="60" spans="1:61" x14ac:dyDescent="0.25">
      <c r="A60" s="22"/>
      <c r="B60" s="31"/>
      <c r="C60" s="31"/>
      <c r="D60" s="39"/>
      <c r="E60" s="23"/>
      <c r="F60" s="35"/>
      <c r="G60" s="26"/>
      <c r="H60" s="23"/>
      <c r="I60" s="23"/>
      <c r="J60" s="24"/>
      <c r="K60" s="25"/>
      <c r="L60" s="20"/>
      <c r="M60" s="27"/>
      <c r="N60" s="27"/>
      <c r="O60" s="15"/>
      <c r="P60" s="15"/>
      <c r="Q60" s="15"/>
      <c r="R60" s="15"/>
      <c r="S60" s="21"/>
      <c r="T60" s="21"/>
      <c r="U60" s="21"/>
      <c r="V60" s="11"/>
      <c r="W60" s="21"/>
      <c r="X60" s="11"/>
      <c r="Y60" s="21"/>
      <c r="Z60" s="20"/>
      <c r="AA60" s="20"/>
      <c r="AB60" s="20"/>
      <c r="AC60" s="20"/>
      <c r="AD60" s="20"/>
      <c r="AE60" s="20"/>
      <c r="AF60" s="20"/>
      <c r="AG60" s="20"/>
      <c r="AH60" s="20"/>
      <c r="AI60" s="20"/>
      <c r="AJ60" s="20"/>
      <c r="AK60" s="20"/>
      <c r="AL60" s="11"/>
      <c r="AM60" s="11"/>
      <c r="AN60" s="35"/>
      <c r="AO60" s="20"/>
      <c r="AP60" s="43" t="s">
        <v>711</v>
      </c>
      <c r="AQ60" s="28"/>
      <c r="AR60" s="25"/>
      <c r="AS60" s="20"/>
      <c r="AT60" s="11"/>
      <c r="AU60" s="20"/>
      <c r="AV60" s="12"/>
      <c r="AW60" s="12"/>
      <c r="AX60" s="12"/>
      <c r="AY60" s="12"/>
      <c r="AZ60" s="12"/>
      <c r="BA60" s="12"/>
      <c r="BB60" s="12"/>
      <c r="BC60" s="12"/>
      <c r="BD60" s="12"/>
      <c r="BE60" s="12"/>
      <c r="BF60" s="12"/>
      <c r="BG60" s="12"/>
      <c r="BH60" s="12"/>
      <c r="BI60" s="34" t="str">
        <f t="shared" si="1"/>
        <v>----06-1-</v>
      </c>
    </row>
    <row r="61" spans="1:61" x14ac:dyDescent="0.25">
      <c r="A61" s="22"/>
      <c r="B61" s="31"/>
      <c r="C61" s="31"/>
      <c r="D61" s="39"/>
      <c r="E61" s="23"/>
      <c r="F61" s="35"/>
      <c r="G61" s="26"/>
      <c r="H61" s="23"/>
      <c r="I61" s="23"/>
      <c r="J61" s="24"/>
      <c r="K61" s="25"/>
      <c r="L61" s="20"/>
      <c r="M61" s="27"/>
      <c r="N61" s="27"/>
      <c r="O61" s="15"/>
      <c r="P61" s="15"/>
      <c r="Q61" s="15"/>
      <c r="R61" s="15"/>
      <c r="S61" s="21"/>
      <c r="T61" s="21"/>
      <c r="U61" s="21"/>
      <c r="V61" s="11"/>
      <c r="W61" s="21"/>
      <c r="X61" s="11"/>
      <c r="Y61" s="21"/>
      <c r="Z61" s="20"/>
      <c r="AA61" s="20"/>
      <c r="AB61" s="20"/>
      <c r="AC61" s="20"/>
      <c r="AD61" s="20"/>
      <c r="AE61" s="20"/>
      <c r="AF61" s="20"/>
      <c r="AG61" s="20"/>
      <c r="AH61" s="20"/>
      <c r="AI61" s="20"/>
      <c r="AJ61" s="20"/>
      <c r="AK61" s="20"/>
      <c r="AL61" s="11"/>
      <c r="AM61" s="11"/>
      <c r="AN61" s="35"/>
      <c r="AO61" s="20"/>
      <c r="AP61" s="43" t="s">
        <v>711</v>
      </c>
      <c r="AQ61" s="28"/>
      <c r="AR61" s="25"/>
      <c r="AS61" s="20"/>
      <c r="AT61" s="11"/>
      <c r="AU61" s="20"/>
      <c r="AV61" s="12"/>
      <c r="AW61" s="12"/>
      <c r="AX61" s="12"/>
      <c r="AY61" s="12"/>
      <c r="AZ61" s="12"/>
      <c r="BA61" s="12"/>
      <c r="BB61" s="12"/>
      <c r="BC61" s="12"/>
      <c r="BD61" s="12"/>
      <c r="BE61" s="12"/>
      <c r="BF61" s="12"/>
      <c r="BG61" s="12"/>
      <c r="BH61" s="12"/>
      <c r="BI61" s="34" t="str">
        <f t="shared" si="1"/>
        <v>----06-1-</v>
      </c>
    </row>
    <row r="62" spans="1:61" x14ac:dyDescent="0.25">
      <c r="A62" s="22"/>
      <c r="B62" s="31"/>
      <c r="C62" s="31"/>
      <c r="D62" s="39"/>
      <c r="E62" s="23"/>
      <c r="F62" s="35"/>
      <c r="G62" s="26"/>
      <c r="H62" s="23"/>
      <c r="I62" s="23"/>
      <c r="J62" s="24"/>
      <c r="K62" s="25"/>
      <c r="L62" s="20"/>
      <c r="M62" s="27"/>
      <c r="N62" s="27"/>
      <c r="O62" s="15"/>
      <c r="P62" s="15"/>
      <c r="Q62" s="15"/>
      <c r="R62" s="15"/>
      <c r="S62" s="21"/>
      <c r="T62" s="21"/>
      <c r="U62" s="21"/>
      <c r="V62" s="11"/>
      <c r="W62" s="21"/>
      <c r="X62" s="11"/>
      <c r="Y62" s="21"/>
      <c r="Z62" s="20"/>
      <c r="AA62" s="20"/>
      <c r="AB62" s="20"/>
      <c r="AC62" s="20"/>
      <c r="AD62" s="20"/>
      <c r="AE62" s="20"/>
      <c r="AF62" s="20"/>
      <c r="AG62" s="20"/>
      <c r="AH62" s="20"/>
      <c r="AI62" s="20"/>
      <c r="AJ62" s="20"/>
      <c r="AK62" s="20"/>
      <c r="AL62" s="11"/>
      <c r="AM62" s="11"/>
      <c r="AN62" s="35"/>
      <c r="AO62" s="20"/>
      <c r="AP62" s="43" t="s">
        <v>711</v>
      </c>
      <c r="AQ62" s="28"/>
      <c r="AR62" s="25"/>
      <c r="AS62" s="20"/>
      <c r="AT62" s="11"/>
      <c r="AU62" s="20"/>
      <c r="AV62" s="12"/>
      <c r="AW62" s="12"/>
      <c r="AX62" s="12"/>
      <c r="AY62" s="12"/>
      <c r="AZ62" s="12"/>
      <c r="BA62" s="12"/>
      <c r="BB62" s="12"/>
      <c r="BC62" s="12"/>
      <c r="BD62" s="12"/>
      <c r="BE62" s="12"/>
      <c r="BF62" s="12"/>
      <c r="BG62" s="12"/>
      <c r="BH62" s="12"/>
      <c r="BI62" s="34" t="str">
        <f t="shared" si="1"/>
        <v>----06-1-</v>
      </c>
    </row>
    <row r="63" spans="1:61" x14ac:dyDescent="0.25">
      <c r="A63" s="22"/>
      <c r="B63" s="31"/>
      <c r="C63" s="31"/>
      <c r="D63" s="39"/>
      <c r="E63" s="23"/>
      <c r="F63" s="35"/>
      <c r="G63" s="26"/>
      <c r="H63" s="23"/>
      <c r="I63" s="23"/>
      <c r="J63" s="24"/>
      <c r="K63" s="25"/>
      <c r="L63" s="20"/>
      <c r="M63" s="27"/>
      <c r="N63" s="27"/>
      <c r="O63" s="15"/>
      <c r="P63" s="15"/>
      <c r="Q63" s="15"/>
      <c r="R63" s="15"/>
      <c r="S63" s="21"/>
      <c r="T63" s="21"/>
      <c r="U63" s="21"/>
      <c r="V63" s="11"/>
      <c r="W63" s="21"/>
      <c r="X63" s="11"/>
      <c r="Y63" s="21"/>
      <c r="Z63" s="20"/>
      <c r="AA63" s="20"/>
      <c r="AB63" s="20"/>
      <c r="AC63" s="20"/>
      <c r="AD63" s="20"/>
      <c r="AE63" s="20"/>
      <c r="AF63" s="20"/>
      <c r="AG63" s="20"/>
      <c r="AH63" s="20"/>
      <c r="AI63" s="20"/>
      <c r="AJ63" s="20"/>
      <c r="AK63" s="20"/>
      <c r="AL63" s="11"/>
      <c r="AM63" s="11"/>
      <c r="AN63" s="35"/>
      <c r="AO63" s="20"/>
      <c r="AP63" s="43" t="s">
        <v>711</v>
      </c>
      <c r="AQ63" s="28"/>
      <c r="AR63" s="25"/>
      <c r="AS63" s="20"/>
      <c r="AT63" s="11"/>
      <c r="AU63" s="20"/>
      <c r="AV63" s="12"/>
      <c r="AW63" s="12"/>
      <c r="AX63" s="12"/>
      <c r="AY63" s="12"/>
      <c r="AZ63" s="12"/>
      <c r="BA63" s="12"/>
      <c r="BB63" s="12"/>
      <c r="BC63" s="12"/>
      <c r="BD63" s="12"/>
      <c r="BE63" s="12"/>
      <c r="BF63" s="12"/>
      <c r="BG63" s="12"/>
      <c r="BH63" s="12"/>
      <c r="BI63" s="34" t="str">
        <f t="shared" si="1"/>
        <v>----06-1-</v>
      </c>
    </row>
    <row r="64" spans="1:61" x14ac:dyDescent="0.25">
      <c r="A64" s="22"/>
      <c r="B64" s="31"/>
      <c r="C64" s="31"/>
      <c r="D64" s="39"/>
      <c r="E64" s="23"/>
      <c r="F64" s="35"/>
      <c r="G64" s="26"/>
      <c r="H64" s="23"/>
      <c r="I64" s="23"/>
      <c r="J64" s="24"/>
      <c r="K64" s="25"/>
      <c r="L64" s="20"/>
      <c r="M64" s="27"/>
      <c r="N64" s="27"/>
      <c r="O64" s="15"/>
      <c r="P64" s="15"/>
      <c r="Q64" s="15"/>
      <c r="R64" s="15"/>
      <c r="S64" s="21"/>
      <c r="T64" s="21"/>
      <c r="U64" s="21"/>
      <c r="V64" s="11"/>
      <c r="W64" s="21"/>
      <c r="X64" s="11"/>
      <c r="Y64" s="21"/>
      <c r="Z64" s="20"/>
      <c r="AA64" s="20"/>
      <c r="AB64" s="20"/>
      <c r="AC64" s="20"/>
      <c r="AD64" s="20"/>
      <c r="AE64" s="20"/>
      <c r="AF64" s="20"/>
      <c r="AG64" s="20"/>
      <c r="AH64" s="20"/>
      <c r="AI64" s="20"/>
      <c r="AJ64" s="20"/>
      <c r="AK64" s="20"/>
      <c r="AL64" s="11"/>
      <c r="AM64" s="11"/>
      <c r="AN64" s="35"/>
      <c r="AO64" s="20"/>
      <c r="AP64" s="43" t="s">
        <v>711</v>
      </c>
      <c r="AQ64" s="28"/>
      <c r="AR64" s="25"/>
      <c r="AS64" s="20"/>
      <c r="AT64" s="11"/>
      <c r="AU64" s="20"/>
      <c r="AV64" s="12"/>
      <c r="AW64" s="12"/>
      <c r="AX64" s="12"/>
      <c r="AY64" s="12"/>
      <c r="AZ64" s="12"/>
      <c r="BA64" s="12"/>
      <c r="BB64" s="12"/>
      <c r="BC64" s="12"/>
      <c r="BD64" s="12"/>
      <c r="BE64" s="12"/>
      <c r="BF64" s="12"/>
      <c r="BG64" s="12"/>
      <c r="BH64" s="12"/>
      <c r="BI64" s="34" t="str">
        <f t="shared" si="1"/>
        <v>----06-1-</v>
      </c>
    </row>
    <row r="65" spans="1:61" ht="18" customHeight="1" x14ac:dyDescent="0.25">
      <c r="A65" s="22"/>
      <c r="B65" s="31"/>
      <c r="C65" s="31"/>
      <c r="D65" s="39"/>
      <c r="E65" s="23"/>
      <c r="F65" s="35"/>
      <c r="G65" s="26"/>
      <c r="H65" s="23"/>
      <c r="I65" s="23"/>
      <c r="J65" s="24"/>
      <c r="K65" s="25"/>
      <c r="L65" s="20"/>
      <c r="M65" s="27"/>
      <c r="N65" s="27"/>
      <c r="O65" s="15"/>
      <c r="P65" s="15"/>
      <c r="Q65" s="15"/>
      <c r="R65" s="15"/>
      <c r="S65" s="21"/>
      <c r="T65" s="21"/>
      <c r="U65" s="21"/>
      <c r="V65" s="11"/>
      <c r="W65" s="21"/>
      <c r="X65" s="11"/>
      <c r="Y65" s="21"/>
      <c r="Z65" s="20"/>
      <c r="AA65" s="20"/>
      <c r="AB65" s="20"/>
      <c r="AC65" s="20"/>
      <c r="AD65" s="20"/>
      <c r="AE65" s="20"/>
      <c r="AF65" s="20"/>
      <c r="AG65" s="20"/>
      <c r="AH65" s="20"/>
      <c r="AI65" s="20"/>
      <c r="AJ65" s="20"/>
      <c r="AK65" s="20"/>
      <c r="AL65" s="11"/>
      <c r="AM65" s="11"/>
      <c r="AN65" s="35"/>
      <c r="AO65" s="20"/>
      <c r="AP65" s="43" t="s">
        <v>711</v>
      </c>
      <c r="AQ65" s="28"/>
      <c r="AR65" s="25"/>
      <c r="AS65" s="20"/>
      <c r="AT65" s="11"/>
      <c r="AU65" s="20"/>
      <c r="AV65" s="12"/>
      <c r="AW65" s="12"/>
      <c r="AX65" s="12"/>
      <c r="AY65" s="12"/>
      <c r="AZ65" s="12"/>
      <c r="BA65" s="12"/>
      <c r="BB65" s="12"/>
      <c r="BC65" s="12"/>
      <c r="BD65" s="12"/>
      <c r="BE65" s="12"/>
      <c r="BF65" s="12"/>
      <c r="BG65" s="12"/>
      <c r="BH65" s="12"/>
      <c r="BI65" s="34" t="str">
        <f t="shared" si="1"/>
        <v>----06-1-</v>
      </c>
    </row>
    <row r="66" spans="1:61" x14ac:dyDescent="0.25">
      <c r="A66" s="22"/>
      <c r="B66" s="31"/>
      <c r="C66" s="31"/>
      <c r="D66" s="39"/>
      <c r="E66" s="23"/>
      <c r="F66" s="35"/>
      <c r="G66" s="26"/>
      <c r="H66" s="23"/>
      <c r="I66" s="23"/>
      <c r="J66" s="24"/>
      <c r="K66" s="25"/>
      <c r="L66" s="20"/>
      <c r="M66" s="27"/>
      <c r="N66" s="27"/>
      <c r="O66" s="15"/>
      <c r="P66" s="15"/>
      <c r="Q66" s="15"/>
      <c r="R66" s="15"/>
      <c r="S66" s="21"/>
      <c r="T66" s="21"/>
      <c r="U66" s="21"/>
      <c r="V66" s="11"/>
      <c r="W66" s="21"/>
      <c r="X66" s="11"/>
      <c r="Y66" s="21"/>
      <c r="Z66" s="20"/>
      <c r="AA66" s="20"/>
      <c r="AB66" s="20"/>
      <c r="AC66" s="20"/>
      <c r="AD66" s="20"/>
      <c r="AE66" s="20"/>
      <c r="AF66" s="20"/>
      <c r="AG66" s="20"/>
      <c r="AH66" s="20"/>
      <c r="AI66" s="20"/>
      <c r="AJ66" s="20"/>
      <c r="AK66" s="20"/>
      <c r="AL66" s="11"/>
      <c r="AM66" s="11"/>
      <c r="AN66" s="35"/>
      <c r="AO66" s="20"/>
      <c r="AP66" s="43" t="s">
        <v>711</v>
      </c>
      <c r="AQ66" s="28"/>
      <c r="AR66" s="25"/>
      <c r="AS66" s="20"/>
      <c r="AT66" s="11"/>
      <c r="AU66" s="20"/>
      <c r="AV66" s="12"/>
      <c r="AW66" s="12"/>
      <c r="AX66" s="12"/>
      <c r="AY66" s="12"/>
      <c r="AZ66" s="12"/>
      <c r="BA66" s="12"/>
      <c r="BB66" s="12"/>
      <c r="BC66" s="12"/>
      <c r="BD66" s="12"/>
      <c r="BE66" s="12"/>
      <c r="BF66" s="12"/>
      <c r="BG66" s="12"/>
      <c r="BH66" s="12"/>
      <c r="BI66" s="34" t="str">
        <f t="shared" si="1"/>
        <v>----06-1-</v>
      </c>
    </row>
    <row r="67" spans="1:61" x14ac:dyDescent="0.25">
      <c r="A67" s="22"/>
      <c r="B67" s="31"/>
      <c r="C67" s="31"/>
      <c r="D67" s="39"/>
      <c r="E67" s="23"/>
      <c r="F67" s="35"/>
      <c r="G67" s="26"/>
      <c r="H67" s="23"/>
      <c r="I67" s="23"/>
      <c r="J67" s="24"/>
      <c r="K67" s="25"/>
      <c r="L67" s="20"/>
      <c r="M67" s="27"/>
      <c r="N67" s="27"/>
      <c r="O67" s="15"/>
      <c r="P67" s="15"/>
      <c r="Q67" s="15"/>
      <c r="R67" s="15"/>
      <c r="S67" s="21"/>
      <c r="T67" s="21"/>
      <c r="U67" s="21"/>
      <c r="V67" s="11"/>
      <c r="W67" s="21"/>
      <c r="X67" s="11"/>
      <c r="Y67" s="21"/>
      <c r="Z67" s="20"/>
      <c r="AA67" s="20"/>
      <c r="AB67" s="20"/>
      <c r="AC67" s="20"/>
      <c r="AD67" s="20"/>
      <c r="AE67" s="20"/>
      <c r="AF67" s="20"/>
      <c r="AG67" s="20"/>
      <c r="AH67" s="20"/>
      <c r="AI67" s="20"/>
      <c r="AJ67" s="20"/>
      <c r="AK67" s="20"/>
      <c r="AL67" s="11"/>
      <c r="AM67" s="11"/>
      <c r="AN67" s="35"/>
      <c r="AO67" s="20"/>
      <c r="AP67" s="43" t="s">
        <v>711</v>
      </c>
      <c r="AQ67" s="28"/>
      <c r="AR67" s="25"/>
      <c r="AS67" s="20"/>
      <c r="AT67" s="11"/>
      <c r="AU67" s="20"/>
      <c r="AV67" s="12"/>
      <c r="AW67" s="12"/>
      <c r="AX67" s="12"/>
      <c r="AY67" s="12"/>
      <c r="AZ67" s="12"/>
      <c r="BA67" s="12"/>
      <c r="BB67" s="12"/>
      <c r="BC67" s="12"/>
      <c r="BD67" s="12"/>
      <c r="BE67" s="12"/>
      <c r="BF67" s="12"/>
      <c r="BG67" s="12"/>
      <c r="BH67" s="12"/>
      <c r="BI67" s="34" t="str">
        <f t="shared" si="1"/>
        <v>----06-1-</v>
      </c>
    </row>
    <row r="68" spans="1:61" x14ac:dyDescent="0.25">
      <c r="A68" s="22"/>
      <c r="B68" s="31"/>
      <c r="C68" s="31"/>
      <c r="D68" s="39"/>
      <c r="E68" s="23"/>
      <c r="F68" s="35"/>
      <c r="G68" s="26"/>
      <c r="H68" s="23"/>
      <c r="I68" s="23"/>
      <c r="J68" s="24"/>
      <c r="K68" s="25"/>
      <c r="L68" s="20"/>
      <c r="M68" s="27"/>
      <c r="N68" s="27"/>
      <c r="O68" s="15"/>
      <c r="P68" s="15"/>
      <c r="Q68" s="15"/>
      <c r="R68" s="15"/>
      <c r="S68" s="21"/>
      <c r="T68" s="21"/>
      <c r="U68" s="21"/>
      <c r="V68" s="11"/>
      <c r="W68" s="21"/>
      <c r="X68" s="11"/>
      <c r="Y68" s="21"/>
      <c r="Z68" s="20"/>
      <c r="AA68" s="20"/>
      <c r="AB68" s="20"/>
      <c r="AC68" s="20"/>
      <c r="AD68" s="20"/>
      <c r="AE68" s="20"/>
      <c r="AF68" s="20"/>
      <c r="AG68" s="20"/>
      <c r="AH68" s="20"/>
      <c r="AI68" s="20"/>
      <c r="AJ68" s="20"/>
      <c r="AK68" s="20"/>
      <c r="AL68" s="11"/>
      <c r="AM68" s="11"/>
      <c r="AN68" s="35"/>
      <c r="AO68" s="20"/>
      <c r="AP68" s="43" t="s">
        <v>711</v>
      </c>
      <c r="AQ68" s="28"/>
      <c r="AR68" s="25"/>
      <c r="AS68" s="20"/>
      <c r="AT68" s="11"/>
      <c r="AU68" s="20"/>
      <c r="AV68" s="12"/>
      <c r="AW68" s="12"/>
      <c r="AX68" s="12"/>
      <c r="AY68" s="12"/>
      <c r="AZ68" s="12"/>
      <c r="BA68" s="12"/>
      <c r="BB68" s="12"/>
      <c r="BC68" s="12"/>
      <c r="BD68" s="12"/>
      <c r="BE68" s="12"/>
      <c r="BF68" s="12"/>
      <c r="BG68" s="12"/>
      <c r="BH68" s="12"/>
      <c r="BI68" s="34" t="str">
        <f t="shared" si="1"/>
        <v>----06-1-</v>
      </c>
    </row>
    <row r="69" spans="1:61" x14ac:dyDescent="0.25">
      <c r="A69" s="22"/>
      <c r="B69" s="31"/>
      <c r="C69" s="31"/>
      <c r="D69" s="39"/>
      <c r="E69" s="23"/>
      <c r="F69" s="35"/>
      <c r="G69" s="26"/>
      <c r="H69" s="23"/>
      <c r="I69" s="23"/>
      <c r="J69" s="24"/>
      <c r="K69" s="25"/>
      <c r="L69" s="20"/>
      <c r="M69" s="27"/>
      <c r="N69" s="27"/>
      <c r="O69" s="15"/>
      <c r="P69" s="15"/>
      <c r="Q69" s="15"/>
      <c r="R69" s="15"/>
      <c r="S69" s="21"/>
      <c r="T69" s="21"/>
      <c r="U69" s="21"/>
      <c r="V69" s="11"/>
      <c r="W69" s="21"/>
      <c r="X69" s="11"/>
      <c r="Y69" s="21"/>
      <c r="Z69" s="20"/>
      <c r="AA69" s="20"/>
      <c r="AB69" s="20"/>
      <c r="AC69" s="20"/>
      <c r="AD69" s="20"/>
      <c r="AE69" s="20"/>
      <c r="AF69" s="20"/>
      <c r="AG69" s="20"/>
      <c r="AH69" s="20"/>
      <c r="AI69" s="20"/>
      <c r="AJ69" s="20"/>
      <c r="AK69" s="20"/>
      <c r="AL69" s="11"/>
      <c r="AM69" s="11"/>
      <c r="AN69" s="35"/>
      <c r="AO69" s="20"/>
      <c r="AP69" s="43" t="s">
        <v>711</v>
      </c>
      <c r="AQ69" s="28"/>
      <c r="AR69" s="25"/>
      <c r="AS69" s="20"/>
      <c r="AT69" s="11"/>
      <c r="AU69" s="20"/>
      <c r="AV69" s="12"/>
      <c r="AW69" s="12"/>
      <c r="AX69" s="12"/>
      <c r="AY69" s="12"/>
      <c r="AZ69" s="12"/>
      <c r="BA69" s="12"/>
      <c r="BB69" s="12"/>
      <c r="BC69" s="12"/>
      <c r="BD69" s="12"/>
      <c r="BE69" s="12"/>
      <c r="BF69" s="12"/>
      <c r="BG69" s="12"/>
      <c r="BH69" s="12"/>
      <c r="BI69" s="34" t="str">
        <f t="shared" si="1"/>
        <v>----06-1-</v>
      </c>
    </row>
    <row r="70" spans="1:61" x14ac:dyDescent="0.25">
      <c r="A70" s="22"/>
      <c r="B70" s="31"/>
      <c r="C70" s="31"/>
      <c r="D70" s="39"/>
      <c r="E70" s="23"/>
      <c r="F70" s="35"/>
      <c r="G70" s="26"/>
      <c r="H70" s="23"/>
      <c r="I70" s="23"/>
      <c r="J70" s="24"/>
      <c r="K70" s="25"/>
      <c r="L70" s="20"/>
      <c r="M70" s="27"/>
      <c r="N70" s="27"/>
      <c r="O70" s="15"/>
      <c r="P70" s="15"/>
      <c r="Q70" s="15"/>
      <c r="R70" s="15"/>
      <c r="S70" s="21"/>
      <c r="T70" s="21"/>
      <c r="U70" s="21"/>
      <c r="V70" s="11"/>
      <c r="W70" s="21"/>
      <c r="X70" s="11"/>
      <c r="Y70" s="21"/>
      <c r="Z70" s="20"/>
      <c r="AA70" s="20"/>
      <c r="AB70" s="20"/>
      <c r="AC70" s="20"/>
      <c r="AD70" s="20"/>
      <c r="AE70" s="20"/>
      <c r="AF70" s="20"/>
      <c r="AG70" s="20"/>
      <c r="AH70" s="20"/>
      <c r="AI70" s="20"/>
      <c r="AJ70" s="20"/>
      <c r="AK70" s="20"/>
      <c r="AL70" s="11"/>
      <c r="AM70" s="11"/>
      <c r="AN70" s="35"/>
      <c r="AO70" s="20"/>
      <c r="AP70" s="43" t="s">
        <v>711</v>
      </c>
      <c r="AQ70" s="28"/>
      <c r="AR70" s="25"/>
      <c r="AS70" s="20"/>
      <c r="AT70" s="11"/>
      <c r="AU70" s="20"/>
      <c r="AV70" s="12"/>
      <c r="AW70" s="12"/>
      <c r="AX70" s="12"/>
      <c r="AY70" s="12"/>
      <c r="AZ70" s="12"/>
      <c r="BA70" s="12"/>
      <c r="BB70" s="12"/>
      <c r="BC70" s="12"/>
      <c r="BD70" s="12"/>
      <c r="BE70" s="12"/>
      <c r="BF70" s="12"/>
      <c r="BG70" s="12"/>
      <c r="BH70" s="12"/>
      <c r="BI70" s="34" t="str">
        <f t="shared" si="1"/>
        <v>----06-1-</v>
      </c>
    </row>
    <row r="71" spans="1:61" x14ac:dyDescent="0.25">
      <c r="A71" s="22"/>
      <c r="B71" s="31"/>
      <c r="C71" s="31"/>
      <c r="D71" s="39"/>
      <c r="E71" s="23"/>
      <c r="F71" s="35"/>
      <c r="G71" s="26"/>
      <c r="H71" s="23"/>
      <c r="I71" s="23"/>
      <c r="J71" s="24"/>
      <c r="K71" s="25"/>
      <c r="L71" s="20"/>
      <c r="M71" s="27"/>
      <c r="N71" s="27"/>
      <c r="O71" s="15"/>
      <c r="P71" s="15"/>
      <c r="Q71" s="15"/>
      <c r="R71" s="15"/>
      <c r="S71" s="21"/>
      <c r="T71" s="21"/>
      <c r="U71" s="21"/>
      <c r="V71" s="11"/>
      <c r="W71" s="21"/>
      <c r="X71" s="11"/>
      <c r="Y71" s="21"/>
      <c r="Z71" s="20"/>
      <c r="AA71" s="20"/>
      <c r="AB71" s="20"/>
      <c r="AC71" s="20"/>
      <c r="AD71" s="20"/>
      <c r="AE71" s="20"/>
      <c r="AF71" s="20"/>
      <c r="AG71" s="20"/>
      <c r="AH71" s="20"/>
      <c r="AI71" s="20"/>
      <c r="AJ71" s="20"/>
      <c r="AK71" s="20"/>
      <c r="AL71" s="11"/>
      <c r="AM71" s="11"/>
      <c r="AN71" s="35"/>
      <c r="AO71" s="20"/>
      <c r="AP71" s="43" t="s">
        <v>711</v>
      </c>
      <c r="AQ71" s="28"/>
      <c r="AR71" s="25"/>
      <c r="AS71" s="20"/>
      <c r="AT71" s="11"/>
      <c r="AU71" s="20"/>
      <c r="AV71" s="12"/>
      <c r="AW71" s="12"/>
      <c r="AX71" s="12"/>
      <c r="AY71" s="12"/>
      <c r="AZ71" s="12"/>
      <c r="BA71" s="12"/>
      <c r="BB71" s="12"/>
      <c r="BC71" s="12"/>
      <c r="BD71" s="12"/>
      <c r="BE71" s="12"/>
      <c r="BF71" s="12"/>
      <c r="BG71" s="12"/>
      <c r="BH71" s="12"/>
      <c r="BI71" s="34" t="str">
        <f t="shared" si="1"/>
        <v>----06-1-</v>
      </c>
    </row>
    <row r="72" spans="1:61" x14ac:dyDescent="0.25">
      <c r="A72" s="22"/>
      <c r="B72" s="31"/>
      <c r="C72" s="31"/>
      <c r="D72" s="39"/>
      <c r="E72" s="23"/>
      <c r="F72" s="35"/>
      <c r="G72" s="26"/>
      <c r="H72" s="23"/>
      <c r="I72" s="23"/>
      <c r="J72" s="24"/>
      <c r="K72" s="25"/>
      <c r="L72" s="20"/>
      <c r="M72" s="27"/>
      <c r="N72" s="27"/>
      <c r="O72" s="15"/>
      <c r="P72" s="15"/>
      <c r="Q72" s="15"/>
      <c r="R72" s="15"/>
      <c r="S72" s="21"/>
      <c r="T72" s="21"/>
      <c r="U72" s="21"/>
      <c r="V72" s="11"/>
      <c r="W72" s="21"/>
      <c r="X72" s="11"/>
      <c r="Y72" s="21"/>
      <c r="Z72" s="20"/>
      <c r="AA72" s="20"/>
      <c r="AB72" s="20"/>
      <c r="AC72" s="20"/>
      <c r="AD72" s="20"/>
      <c r="AE72" s="20"/>
      <c r="AF72" s="20"/>
      <c r="AG72" s="20"/>
      <c r="AH72" s="20"/>
      <c r="AI72" s="20"/>
      <c r="AJ72" s="20"/>
      <c r="AK72" s="20"/>
      <c r="AL72" s="11"/>
      <c r="AM72" s="11"/>
      <c r="AN72" s="35"/>
      <c r="AO72" s="20"/>
      <c r="AP72" s="43" t="s">
        <v>711</v>
      </c>
      <c r="AQ72" s="28"/>
      <c r="AR72" s="25"/>
      <c r="AS72" s="20"/>
      <c r="AT72" s="11"/>
      <c r="AU72" s="20"/>
      <c r="AV72" s="12"/>
      <c r="AW72" s="12"/>
      <c r="AX72" s="12"/>
      <c r="AY72" s="12"/>
      <c r="AZ72" s="12"/>
      <c r="BA72" s="12"/>
      <c r="BB72" s="12"/>
      <c r="BC72" s="12"/>
      <c r="BD72" s="12"/>
      <c r="BE72" s="12"/>
      <c r="BF72" s="12"/>
      <c r="BG72" s="12"/>
      <c r="BH72" s="12"/>
      <c r="BI72" s="34" t="str">
        <f t="shared" ref="BI72:BI103" si="2">MID(AS72,1,7)&amp;"-"&amp;A72&amp;"-"&amp;F72&amp;"-"&amp;AN72&amp;"-"&amp;"06"&amp;"-"&amp;"1"&amp;"-"&amp;MID(AU72,1,5)</f>
        <v>----06-1-</v>
      </c>
    </row>
    <row r="73" spans="1:61" x14ac:dyDescent="0.25">
      <c r="A73" s="22"/>
      <c r="B73" s="31"/>
      <c r="C73" s="31"/>
      <c r="D73" s="39"/>
      <c r="E73" s="23"/>
      <c r="F73" s="35"/>
      <c r="G73" s="26"/>
      <c r="H73" s="23"/>
      <c r="I73" s="23"/>
      <c r="J73" s="24"/>
      <c r="K73" s="25"/>
      <c r="L73" s="20"/>
      <c r="M73" s="27"/>
      <c r="N73" s="27"/>
      <c r="O73" s="15"/>
      <c r="P73" s="15"/>
      <c r="Q73" s="15"/>
      <c r="R73" s="15"/>
      <c r="S73" s="21"/>
      <c r="T73" s="21"/>
      <c r="U73" s="21"/>
      <c r="V73" s="11"/>
      <c r="W73" s="21"/>
      <c r="X73" s="11"/>
      <c r="Y73" s="21"/>
      <c r="Z73" s="20"/>
      <c r="AA73" s="20"/>
      <c r="AB73" s="20"/>
      <c r="AC73" s="20"/>
      <c r="AD73" s="20"/>
      <c r="AE73" s="20"/>
      <c r="AF73" s="20"/>
      <c r="AG73" s="20"/>
      <c r="AH73" s="20"/>
      <c r="AI73" s="20"/>
      <c r="AJ73" s="20"/>
      <c r="AK73" s="20"/>
      <c r="AL73" s="11"/>
      <c r="AM73" s="11"/>
      <c r="AN73" s="35"/>
      <c r="AO73" s="20"/>
      <c r="AP73" s="43" t="s">
        <v>711</v>
      </c>
      <c r="AQ73" s="28"/>
      <c r="AR73" s="25"/>
      <c r="AS73" s="20"/>
      <c r="AT73" s="11"/>
      <c r="AU73" s="20"/>
      <c r="AV73" s="12"/>
      <c r="AW73" s="12"/>
      <c r="AX73" s="12"/>
      <c r="AY73" s="12"/>
      <c r="AZ73" s="12"/>
      <c r="BA73" s="12"/>
      <c r="BB73" s="12"/>
      <c r="BC73" s="12"/>
      <c r="BD73" s="12"/>
      <c r="BE73" s="12"/>
      <c r="BF73" s="12"/>
      <c r="BG73" s="12"/>
      <c r="BH73" s="12"/>
      <c r="BI73" s="34" t="str">
        <f t="shared" si="2"/>
        <v>----06-1-</v>
      </c>
    </row>
    <row r="74" spans="1:61" x14ac:dyDescent="0.25">
      <c r="A74" s="22"/>
      <c r="B74" s="31"/>
      <c r="C74" s="31"/>
      <c r="D74" s="39"/>
      <c r="E74" s="23"/>
      <c r="F74" s="35"/>
      <c r="G74" s="26"/>
      <c r="H74" s="23"/>
      <c r="I74" s="23"/>
      <c r="J74" s="24"/>
      <c r="K74" s="25"/>
      <c r="L74" s="20"/>
      <c r="M74" s="27"/>
      <c r="N74" s="27"/>
      <c r="O74" s="15"/>
      <c r="P74" s="15"/>
      <c r="Q74" s="15"/>
      <c r="R74" s="15"/>
      <c r="S74" s="21"/>
      <c r="T74" s="21"/>
      <c r="U74" s="21"/>
      <c r="V74" s="11"/>
      <c r="W74" s="21"/>
      <c r="X74" s="11"/>
      <c r="Y74" s="21"/>
      <c r="Z74" s="20"/>
      <c r="AA74" s="20"/>
      <c r="AB74" s="20"/>
      <c r="AC74" s="20"/>
      <c r="AD74" s="20"/>
      <c r="AE74" s="20"/>
      <c r="AF74" s="20"/>
      <c r="AG74" s="20"/>
      <c r="AH74" s="20"/>
      <c r="AI74" s="20"/>
      <c r="AJ74" s="20"/>
      <c r="AK74" s="20"/>
      <c r="AL74" s="11"/>
      <c r="AM74" s="11"/>
      <c r="AN74" s="35"/>
      <c r="AO74" s="20"/>
      <c r="AP74" s="43" t="s">
        <v>711</v>
      </c>
      <c r="AQ74" s="28"/>
      <c r="AR74" s="25"/>
      <c r="AS74" s="20"/>
      <c r="AT74" s="11"/>
      <c r="AU74" s="20"/>
      <c r="AV74" s="12"/>
      <c r="AW74" s="12"/>
      <c r="AX74" s="12"/>
      <c r="AY74" s="12"/>
      <c r="AZ74" s="12"/>
      <c r="BA74" s="12"/>
      <c r="BB74" s="12"/>
      <c r="BC74" s="12"/>
      <c r="BD74" s="12"/>
      <c r="BE74" s="12"/>
      <c r="BF74" s="12"/>
      <c r="BG74" s="12"/>
      <c r="BH74" s="12"/>
      <c r="BI74" s="34" t="str">
        <f t="shared" si="2"/>
        <v>----06-1-</v>
      </c>
    </row>
    <row r="75" spans="1:61" x14ac:dyDescent="0.25">
      <c r="A75" s="22"/>
      <c r="B75" s="31"/>
      <c r="C75" s="31"/>
      <c r="D75" s="39"/>
      <c r="E75" s="23"/>
      <c r="F75" s="35"/>
      <c r="G75" s="26"/>
      <c r="H75" s="23"/>
      <c r="I75" s="23"/>
      <c r="J75" s="24"/>
      <c r="K75" s="25"/>
      <c r="L75" s="20"/>
      <c r="M75" s="27"/>
      <c r="N75" s="27"/>
      <c r="O75" s="15"/>
      <c r="P75" s="15"/>
      <c r="Q75" s="15"/>
      <c r="R75" s="15"/>
      <c r="S75" s="21"/>
      <c r="T75" s="21"/>
      <c r="U75" s="21"/>
      <c r="V75" s="11"/>
      <c r="W75" s="21"/>
      <c r="X75" s="11"/>
      <c r="Y75" s="21"/>
      <c r="Z75" s="20"/>
      <c r="AA75" s="20"/>
      <c r="AB75" s="20"/>
      <c r="AC75" s="20"/>
      <c r="AD75" s="20"/>
      <c r="AE75" s="20"/>
      <c r="AF75" s="20"/>
      <c r="AG75" s="20"/>
      <c r="AH75" s="20"/>
      <c r="AI75" s="20"/>
      <c r="AJ75" s="20"/>
      <c r="AK75" s="20"/>
      <c r="AL75" s="11"/>
      <c r="AM75" s="11"/>
      <c r="AN75" s="35"/>
      <c r="AO75" s="20"/>
      <c r="AP75" s="43" t="s">
        <v>711</v>
      </c>
      <c r="AQ75" s="28"/>
      <c r="AR75" s="25"/>
      <c r="AS75" s="20"/>
      <c r="AT75" s="11"/>
      <c r="AU75" s="20"/>
      <c r="AV75" s="12"/>
      <c r="AW75" s="12"/>
      <c r="AX75" s="12"/>
      <c r="AY75" s="12"/>
      <c r="AZ75" s="12"/>
      <c r="BA75" s="12"/>
      <c r="BB75" s="12"/>
      <c r="BC75" s="12"/>
      <c r="BD75" s="12"/>
      <c r="BE75" s="12"/>
      <c r="BF75" s="12"/>
      <c r="BG75" s="12"/>
      <c r="BH75" s="12"/>
      <c r="BI75" s="34" t="str">
        <f t="shared" si="2"/>
        <v>----06-1-</v>
      </c>
    </row>
    <row r="76" spans="1:61" x14ac:dyDescent="0.25">
      <c r="A76" s="22"/>
      <c r="B76" s="31"/>
      <c r="C76" s="31"/>
      <c r="D76" s="39"/>
      <c r="E76" s="23"/>
      <c r="F76" s="35"/>
      <c r="G76" s="26"/>
      <c r="H76" s="23"/>
      <c r="I76" s="23"/>
      <c r="J76" s="24"/>
      <c r="K76" s="25"/>
      <c r="L76" s="20"/>
      <c r="M76" s="27"/>
      <c r="N76" s="27"/>
      <c r="O76" s="15"/>
      <c r="P76" s="15"/>
      <c r="Q76" s="15"/>
      <c r="R76" s="15"/>
      <c r="S76" s="21"/>
      <c r="T76" s="21"/>
      <c r="U76" s="21"/>
      <c r="V76" s="11"/>
      <c r="W76" s="21"/>
      <c r="X76" s="11"/>
      <c r="Y76" s="21"/>
      <c r="Z76" s="20"/>
      <c r="AA76" s="20"/>
      <c r="AB76" s="20"/>
      <c r="AC76" s="20"/>
      <c r="AD76" s="20"/>
      <c r="AE76" s="20"/>
      <c r="AF76" s="20"/>
      <c r="AG76" s="20"/>
      <c r="AH76" s="20"/>
      <c r="AI76" s="20"/>
      <c r="AJ76" s="20"/>
      <c r="AK76" s="20"/>
      <c r="AL76" s="11"/>
      <c r="AM76" s="11"/>
      <c r="AN76" s="35"/>
      <c r="AO76" s="20"/>
      <c r="AP76" s="43" t="s">
        <v>711</v>
      </c>
      <c r="AQ76" s="28"/>
      <c r="AR76" s="25"/>
      <c r="AS76" s="20"/>
      <c r="AT76" s="11"/>
      <c r="AU76" s="20"/>
      <c r="AV76" s="12"/>
      <c r="AW76" s="12"/>
      <c r="AX76" s="12"/>
      <c r="AY76" s="12"/>
      <c r="AZ76" s="12"/>
      <c r="BA76" s="12"/>
      <c r="BB76" s="12"/>
      <c r="BC76" s="12"/>
      <c r="BD76" s="12"/>
      <c r="BE76" s="12"/>
      <c r="BF76" s="12"/>
      <c r="BG76" s="12"/>
      <c r="BH76" s="12"/>
      <c r="BI76" s="34" t="str">
        <f t="shared" si="2"/>
        <v>----06-1-</v>
      </c>
    </row>
    <row r="77" spans="1:61" x14ac:dyDescent="0.25">
      <c r="A77" s="22"/>
      <c r="B77" s="31"/>
      <c r="C77" s="31"/>
      <c r="D77" s="39"/>
      <c r="E77" s="23"/>
      <c r="F77" s="35"/>
      <c r="G77" s="26"/>
      <c r="H77" s="23"/>
      <c r="I77" s="23"/>
      <c r="J77" s="24"/>
      <c r="K77" s="25"/>
      <c r="L77" s="20"/>
      <c r="M77" s="27"/>
      <c r="N77" s="27"/>
      <c r="O77" s="15"/>
      <c r="P77" s="15"/>
      <c r="Q77" s="15"/>
      <c r="R77" s="15"/>
      <c r="S77" s="21"/>
      <c r="T77" s="21"/>
      <c r="U77" s="21"/>
      <c r="V77" s="11"/>
      <c r="W77" s="21"/>
      <c r="X77" s="11"/>
      <c r="Y77" s="21"/>
      <c r="Z77" s="20"/>
      <c r="AA77" s="20"/>
      <c r="AB77" s="20"/>
      <c r="AC77" s="20"/>
      <c r="AD77" s="20"/>
      <c r="AE77" s="20"/>
      <c r="AF77" s="20"/>
      <c r="AG77" s="20"/>
      <c r="AH77" s="20"/>
      <c r="AI77" s="20"/>
      <c r="AJ77" s="20"/>
      <c r="AK77" s="20"/>
      <c r="AL77" s="11"/>
      <c r="AM77" s="11"/>
      <c r="AN77" s="35"/>
      <c r="AO77" s="20"/>
      <c r="AP77" s="43" t="s">
        <v>711</v>
      </c>
      <c r="AQ77" s="28"/>
      <c r="AR77" s="25"/>
      <c r="AS77" s="20"/>
      <c r="AT77" s="11"/>
      <c r="AU77" s="20"/>
      <c r="AV77" s="12"/>
      <c r="AW77" s="12"/>
      <c r="AX77" s="12"/>
      <c r="AY77" s="12"/>
      <c r="AZ77" s="12"/>
      <c r="BA77" s="12"/>
      <c r="BB77" s="12"/>
      <c r="BC77" s="12"/>
      <c r="BD77" s="12"/>
      <c r="BE77" s="12"/>
      <c r="BF77" s="12"/>
      <c r="BG77" s="12"/>
      <c r="BH77" s="12"/>
      <c r="BI77" s="34" t="str">
        <f t="shared" si="2"/>
        <v>----06-1-</v>
      </c>
    </row>
    <row r="78" spans="1:61" x14ac:dyDescent="0.25">
      <c r="A78" s="22"/>
      <c r="B78" s="31"/>
      <c r="C78" s="31"/>
      <c r="D78" s="39"/>
      <c r="E78" s="23"/>
      <c r="F78" s="35"/>
      <c r="G78" s="26"/>
      <c r="H78" s="23"/>
      <c r="I78" s="23"/>
      <c r="J78" s="24"/>
      <c r="K78" s="25"/>
      <c r="L78" s="20"/>
      <c r="M78" s="27"/>
      <c r="N78" s="27"/>
      <c r="O78" s="15"/>
      <c r="P78" s="15"/>
      <c r="Q78" s="15"/>
      <c r="R78" s="15"/>
      <c r="S78" s="21"/>
      <c r="T78" s="21"/>
      <c r="U78" s="21"/>
      <c r="V78" s="11"/>
      <c r="W78" s="21"/>
      <c r="X78" s="11"/>
      <c r="Y78" s="21"/>
      <c r="Z78" s="20"/>
      <c r="AA78" s="20"/>
      <c r="AB78" s="20"/>
      <c r="AC78" s="20"/>
      <c r="AD78" s="20"/>
      <c r="AE78" s="20"/>
      <c r="AF78" s="20"/>
      <c r="AG78" s="20"/>
      <c r="AH78" s="20"/>
      <c r="AI78" s="20"/>
      <c r="AJ78" s="20"/>
      <c r="AK78" s="20"/>
      <c r="AL78" s="11"/>
      <c r="AM78" s="11"/>
      <c r="AN78" s="35"/>
      <c r="AO78" s="20"/>
      <c r="AP78" s="43" t="s">
        <v>711</v>
      </c>
      <c r="AQ78" s="28"/>
      <c r="AR78" s="25"/>
      <c r="AS78" s="20"/>
      <c r="AT78" s="11"/>
      <c r="AU78" s="20"/>
      <c r="AV78" s="12"/>
      <c r="AW78" s="12"/>
      <c r="AX78" s="12"/>
      <c r="AY78" s="12"/>
      <c r="AZ78" s="12"/>
      <c r="BA78" s="12"/>
      <c r="BB78" s="12"/>
      <c r="BC78" s="12"/>
      <c r="BD78" s="12"/>
      <c r="BE78" s="12"/>
      <c r="BF78" s="12"/>
      <c r="BG78" s="12"/>
      <c r="BH78" s="12"/>
      <c r="BI78" s="34" t="str">
        <f t="shared" si="2"/>
        <v>----06-1-</v>
      </c>
    </row>
    <row r="79" spans="1:61" x14ac:dyDescent="0.25">
      <c r="A79" s="22"/>
      <c r="B79" s="31"/>
      <c r="C79" s="31"/>
      <c r="D79" s="39"/>
      <c r="E79" s="23"/>
      <c r="F79" s="35"/>
      <c r="G79" s="26"/>
      <c r="H79" s="23"/>
      <c r="I79" s="23"/>
      <c r="J79" s="24"/>
      <c r="K79" s="25"/>
      <c r="L79" s="20"/>
      <c r="M79" s="27"/>
      <c r="N79" s="27"/>
      <c r="O79" s="15"/>
      <c r="P79" s="15"/>
      <c r="Q79" s="15"/>
      <c r="R79" s="15"/>
      <c r="S79" s="21"/>
      <c r="T79" s="21"/>
      <c r="U79" s="21"/>
      <c r="V79" s="11"/>
      <c r="W79" s="21"/>
      <c r="X79" s="11"/>
      <c r="Y79" s="21"/>
      <c r="Z79" s="20"/>
      <c r="AA79" s="20"/>
      <c r="AB79" s="20"/>
      <c r="AC79" s="20"/>
      <c r="AD79" s="20"/>
      <c r="AE79" s="20"/>
      <c r="AF79" s="20"/>
      <c r="AG79" s="20"/>
      <c r="AH79" s="20"/>
      <c r="AI79" s="20"/>
      <c r="AJ79" s="20"/>
      <c r="AK79" s="20"/>
      <c r="AL79" s="11"/>
      <c r="AM79" s="11"/>
      <c r="AN79" s="35"/>
      <c r="AO79" s="20"/>
      <c r="AP79" s="43" t="s">
        <v>711</v>
      </c>
      <c r="AQ79" s="28"/>
      <c r="AR79" s="25"/>
      <c r="AS79" s="20"/>
      <c r="AT79" s="11"/>
      <c r="AU79" s="20"/>
      <c r="AV79" s="12"/>
      <c r="AW79" s="12"/>
      <c r="AX79" s="12"/>
      <c r="AY79" s="12"/>
      <c r="AZ79" s="12"/>
      <c r="BA79" s="12"/>
      <c r="BB79" s="12"/>
      <c r="BC79" s="12"/>
      <c r="BD79" s="12"/>
      <c r="BE79" s="12"/>
      <c r="BF79" s="12"/>
      <c r="BG79" s="12"/>
      <c r="BH79" s="12"/>
      <c r="BI79" s="34" t="str">
        <f t="shared" si="2"/>
        <v>----06-1-</v>
      </c>
    </row>
    <row r="80" spans="1:61" x14ac:dyDescent="0.25">
      <c r="A80" s="22"/>
      <c r="B80" s="31"/>
      <c r="C80" s="31"/>
      <c r="D80" s="39"/>
      <c r="E80" s="23"/>
      <c r="F80" s="35"/>
      <c r="G80" s="26"/>
      <c r="H80" s="23"/>
      <c r="I80" s="23"/>
      <c r="J80" s="24"/>
      <c r="K80" s="25"/>
      <c r="L80" s="20"/>
      <c r="M80" s="27"/>
      <c r="N80" s="27"/>
      <c r="O80" s="15"/>
      <c r="P80" s="15"/>
      <c r="Q80" s="15"/>
      <c r="R80" s="15"/>
      <c r="S80" s="21"/>
      <c r="T80" s="21"/>
      <c r="U80" s="21"/>
      <c r="V80" s="11"/>
      <c r="W80" s="21"/>
      <c r="X80" s="11"/>
      <c r="Y80" s="21"/>
      <c r="Z80" s="20"/>
      <c r="AA80" s="20"/>
      <c r="AB80" s="20"/>
      <c r="AC80" s="20"/>
      <c r="AD80" s="20"/>
      <c r="AE80" s="20"/>
      <c r="AF80" s="20"/>
      <c r="AG80" s="20"/>
      <c r="AH80" s="20"/>
      <c r="AI80" s="20"/>
      <c r="AJ80" s="20"/>
      <c r="AK80" s="20"/>
      <c r="AL80" s="11"/>
      <c r="AM80" s="11"/>
      <c r="AN80" s="35"/>
      <c r="AO80" s="20"/>
      <c r="AP80" s="43" t="s">
        <v>711</v>
      </c>
      <c r="AQ80" s="28"/>
      <c r="AR80" s="25"/>
      <c r="AS80" s="20"/>
      <c r="AT80" s="11"/>
      <c r="AU80" s="20"/>
      <c r="AV80" s="12"/>
      <c r="AW80" s="12"/>
      <c r="AX80" s="12"/>
      <c r="AY80" s="12"/>
      <c r="AZ80" s="12"/>
      <c r="BA80" s="12"/>
      <c r="BB80" s="12"/>
      <c r="BC80" s="12"/>
      <c r="BD80" s="12"/>
      <c r="BE80" s="12"/>
      <c r="BF80" s="12"/>
      <c r="BG80" s="12"/>
      <c r="BH80" s="12"/>
      <c r="BI80" s="34" t="str">
        <f t="shared" si="2"/>
        <v>----06-1-</v>
      </c>
    </row>
    <row r="81" spans="1:61" x14ac:dyDescent="0.25">
      <c r="A81" s="22"/>
      <c r="B81" s="31"/>
      <c r="C81" s="31"/>
      <c r="D81" s="39"/>
      <c r="E81" s="23"/>
      <c r="F81" s="35"/>
      <c r="G81" s="26"/>
      <c r="H81" s="23"/>
      <c r="I81" s="23"/>
      <c r="J81" s="24"/>
      <c r="K81" s="25"/>
      <c r="L81" s="20"/>
      <c r="M81" s="27"/>
      <c r="N81" s="27"/>
      <c r="O81" s="15"/>
      <c r="P81" s="15"/>
      <c r="Q81" s="15"/>
      <c r="R81" s="15"/>
      <c r="S81" s="21"/>
      <c r="T81" s="21"/>
      <c r="U81" s="21"/>
      <c r="V81" s="11"/>
      <c r="W81" s="21"/>
      <c r="X81" s="11"/>
      <c r="Y81" s="21"/>
      <c r="Z81" s="20"/>
      <c r="AA81" s="20"/>
      <c r="AB81" s="20"/>
      <c r="AC81" s="20"/>
      <c r="AD81" s="20"/>
      <c r="AE81" s="20"/>
      <c r="AF81" s="20"/>
      <c r="AG81" s="20"/>
      <c r="AH81" s="20"/>
      <c r="AI81" s="20"/>
      <c r="AJ81" s="20"/>
      <c r="AK81" s="20"/>
      <c r="AL81" s="11"/>
      <c r="AM81" s="11"/>
      <c r="AN81" s="35"/>
      <c r="AO81" s="20"/>
      <c r="AP81" s="43" t="s">
        <v>711</v>
      </c>
      <c r="AQ81" s="28"/>
      <c r="AR81" s="25"/>
      <c r="AS81" s="20"/>
      <c r="AT81" s="11"/>
      <c r="AU81" s="20"/>
      <c r="AV81" s="12"/>
      <c r="AW81" s="12"/>
      <c r="AX81" s="12"/>
      <c r="AY81" s="12"/>
      <c r="AZ81" s="12"/>
      <c r="BA81" s="12"/>
      <c r="BB81" s="12"/>
      <c r="BC81" s="12"/>
      <c r="BD81" s="12"/>
      <c r="BE81" s="12"/>
      <c r="BF81" s="12"/>
      <c r="BG81" s="12"/>
      <c r="BH81" s="12"/>
      <c r="BI81" s="34" t="str">
        <f t="shared" si="2"/>
        <v>----06-1-</v>
      </c>
    </row>
    <row r="82" spans="1:61" x14ac:dyDescent="0.25">
      <c r="A82" s="22"/>
      <c r="B82" s="31"/>
      <c r="C82" s="31"/>
      <c r="D82" s="39"/>
      <c r="E82" s="23"/>
      <c r="F82" s="35"/>
      <c r="G82" s="26"/>
      <c r="H82" s="23"/>
      <c r="I82" s="23"/>
      <c r="J82" s="24"/>
      <c r="K82" s="25"/>
      <c r="L82" s="20"/>
      <c r="M82" s="27"/>
      <c r="N82" s="27"/>
      <c r="O82" s="15"/>
      <c r="P82" s="15"/>
      <c r="Q82" s="15"/>
      <c r="R82" s="15"/>
      <c r="S82" s="21"/>
      <c r="T82" s="21"/>
      <c r="U82" s="21"/>
      <c r="V82" s="11"/>
      <c r="W82" s="21"/>
      <c r="X82" s="11"/>
      <c r="Y82" s="21"/>
      <c r="Z82" s="20"/>
      <c r="AA82" s="20"/>
      <c r="AB82" s="20"/>
      <c r="AC82" s="20"/>
      <c r="AD82" s="20"/>
      <c r="AE82" s="20"/>
      <c r="AF82" s="20"/>
      <c r="AG82" s="20"/>
      <c r="AH82" s="20"/>
      <c r="AI82" s="20"/>
      <c r="AJ82" s="20"/>
      <c r="AK82" s="20"/>
      <c r="AL82" s="11"/>
      <c r="AM82" s="11"/>
      <c r="AN82" s="35"/>
      <c r="AO82" s="20"/>
      <c r="AP82" s="43" t="s">
        <v>711</v>
      </c>
      <c r="AQ82" s="28"/>
      <c r="AR82" s="25"/>
      <c r="AS82" s="20"/>
      <c r="AT82" s="11"/>
      <c r="AU82" s="20"/>
      <c r="AV82" s="12"/>
      <c r="AW82" s="12"/>
      <c r="AX82" s="12"/>
      <c r="AY82" s="12"/>
      <c r="AZ82" s="12"/>
      <c r="BA82" s="12"/>
      <c r="BB82" s="12"/>
      <c r="BC82" s="12"/>
      <c r="BD82" s="12"/>
      <c r="BE82" s="12"/>
      <c r="BF82" s="12"/>
      <c r="BG82" s="12"/>
      <c r="BH82" s="12"/>
      <c r="BI82" s="34" t="str">
        <f t="shared" si="2"/>
        <v>----06-1-</v>
      </c>
    </row>
    <row r="83" spans="1:61" x14ac:dyDescent="0.25">
      <c r="A83" s="22"/>
      <c r="B83" s="31"/>
      <c r="C83" s="31"/>
      <c r="D83" s="39"/>
      <c r="E83" s="23"/>
      <c r="F83" s="35"/>
      <c r="G83" s="26"/>
      <c r="H83" s="23"/>
      <c r="I83" s="23"/>
      <c r="J83" s="24"/>
      <c r="K83" s="25"/>
      <c r="L83" s="20"/>
      <c r="M83" s="27"/>
      <c r="N83" s="27"/>
      <c r="O83" s="15"/>
      <c r="P83" s="15"/>
      <c r="Q83" s="15"/>
      <c r="R83" s="15"/>
      <c r="S83" s="21"/>
      <c r="T83" s="21"/>
      <c r="U83" s="21"/>
      <c r="V83" s="11"/>
      <c r="W83" s="21"/>
      <c r="X83" s="11"/>
      <c r="Y83" s="21"/>
      <c r="Z83" s="20"/>
      <c r="AA83" s="20"/>
      <c r="AB83" s="20"/>
      <c r="AC83" s="20"/>
      <c r="AD83" s="20"/>
      <c r="AE83" s="20"/>
      <c r="AF83" s="20"/>
      <c r="AG83" s="20"/>
      <c r="AH83" s="20"/>
      <c r="AI83" s="20"/>
      <c r="AJ83" s="20"/>
      <c r="AK83" s="20"/>
      <c r="AL83" s="11"/>
      <c r="AM83" s="11"/>
      <c r="AN83" s="35"/>
      <c r="AO83" s="20"/>
      <c r="AP83" s="43" t="s">
        <v>711</v>
      </c>
      <c r="AQ83" s="28"/>
      <c r="AR83" s="25"/>
      <c r="AS83" s="20"/>
      <c r="AT83" s="11"/>
      <c r="AU83" s="20"/>
      <c r="AV83" s="12"/>
      <c r="AW83" s="12"/>
      <c r="AX83" s="12"/>
      <c r="AY83" s="12"/>
      <c r="AZ83" s="12"/>
      <c r="BA83" s="12"/>
      <c r="BB83" s="12"/>
      <c r="BC83" s="12"/>
      <c r="BD83" s="12"/>
      <c r="BE83" s="12"/>
      <c r="BF83" s="12"/>
      <c r="BG83" s="12"/>
      <c r="BH83" s="12"/>
      <c r="BI83" s="34" t="str">
        <f t="shared" si="2"/>
        <v>----06-1-</v>
      </c>
    </row>
    <row r="84" spans="1:61" x14ac:dyDescent="0.25">
      <c r="A84" s="22"/>
      <c r="B84" s="31"/>
      <c r="C84" s="31"/>
      <c r="D84" s="39"/>
      <c r="E84" s="23"/>
      <c r="F84" s="35"/>
      <c r="G84" s="26"/>
      <c r="H84" s="23"/>
      <c r="I84" s="23"/>
      <c r="J84" s="24"/>
      <c r="K84" s="25"/>
      <c r="L84" s="20"/>
      <c r="M84" s="27"/>
      <c r="N84" s="27"/>
      <c r="O84" s="15"/>
      <c r="P84" s="15"/>
      <c r="Q84" s="15"/>
      <c r="R84" s="15"/>
      <c r="S84" s="21"/>
      <c r="T84" s="21"/>
      <c r="U84" s="21"/>
      <c r="V84" s="11"/>
      <c r="W84" s="21"/>
      <c r="X84" s="11"/>
      <c r="Y84" s="21"/>
      <c r="Z84" s="20"/>
      <c r="AA84" s="20"/>
      <c r="AB84" s="20"/>
      <c r="AC84" s="20"/>
      <c r="AD84" s="20"/>
      <c r="AE84" s="20"/>
      <c r="AF84" s="20"/>
      <c r="AG84" s="20"/>
      <c r="AH84" s="20"/>
      <c r="AI84" s="20"/>
      <c r="AJ84" s="20"/>
      <c r="AK84" s="20"/>
      <c r="AL84" s="11"/>
      <c r="AM84" s="11"/>
      <c r="AN84" s="35"/>
      <c r="AO84" s="20"/>
      <c r="AP84" s="43" t="s">
        <v>711</v>
      </c>
      <c r="AQ84" s="28"/>
      <c r="AR84" s="25"/>
      <c r="AS84" s="20"/>
      <c r="AT84" s="11"/>
      <c r="AU84" s="20"/>
      <c r="AV84" s="12"/>
      <c r="AW84" s="12"/>
      <c r="AX84" s="12"/>
      <c r="AY84" s="12"/>
      <c r="AZ84" s="12"/>
      <c r="BA84" s="12"/>
      <c r="BB84" s="12"/>
      <c r="BC84" s="12"/>
      <c r="BD84" s="12"/>
      <c r="BE84" s="12"/>
      <c r="BF84" s="12"/>
      <c r="BG84" s="12"/>
      <c r="BH84" s="12"/>
      <c r="BI84" s="34" t="str">
        <f t="shared" si="2"/>
        <v>----06-1-</v>
      </c>
    </row>
    <row r="85" spans="1:61" x14ac:dyDescent="0.25">
      <c r="A85" s="22"/>
      <c r="B85" s="31"/>
      <c r="C85" s="31"/>
      <c r="D85" s="39"/>
      <c r="E85" s="23"/>
      <c r="F85" s="35"/>
      <c r="G85" s="26"/>
      <c r="H85" s="23"/>
      <c r="I85" s="23"/>
      <c r="J85" s="24"/>
      <c r="K85" s="25"/>
      <c r="L85" s="20"/>
      <c r="M85" s="27"/>
      <c r="N85" s="27"/>
      <c r="O85" s="15"/>
      <c r="P85" s="15"/>
      <c r="Q85" s="15"/>
      <c r="R85" s="15"/>
      <c r="S85" s="21"/>
      <c r="T85" s="21"/>
      <c r="U85" s="21"/>
      <c r="V85" s="11"/>
      <c r="W85" s="21"/>
      <c r="X85" s="11"/>
      <c r="Y85" s="21"/>
      <c r="Z85" s="20"/>
      <c r="AA85" s="20"/>
      <c r="AB85" s="20"/>
      <c r="AC85" s="20"/>
      <c r="AD85" s="20"/>
      <c r="AE85" s="20"/>
      <c r="AF85" s="20"/>
      <c r="AG85" s="20"/>
      <c r="AH85" s="20"/>
      <c r="AI85" s="20"/>
      <c r="AJ85" s="20"/>
      <c r="AK85" s="20"/>
      <c r="AL85" s="11"/>
      <c r="AM85" s="11"/>
      <c r="AN85" s="35"/>
      <c r="AO85" s="20"/>
      <c r="AP85" s="43" t="s">
        <v>711</v>
      </c>
      <c r="AQ85" s="28"/>
      <c r="AR85" s="25"/>
      <c r="AS85" s="20"/>
      <c r="AT85" s="11"/>
      <c r="AU85" s="20"/>
      <c r="AV85" s="12"/>
      <c r="AW85" s="12"/>
      <c r="AX85" s="12"/>
      <c r="AY85" s="12"/>
      <c r="AZ85" s="12"/>
      <c r="BA85" s="12"/>
      <c r="BB85" s="12"/>
      <c r="BC85" s="12"/>
      <c r="BD85" s="12"/>
      <c r="BE85" s="12"/>
      <c r="BF85" s="12"/>
      <c r="BG85" s="12"/>
      <c r="BH85" s="12"/>
      <c r="BI85" s="34" t="str">
        <f t="shared" si="2"/>
        <v>----06-1-</v>
      </c>
    </row>
    <row r="86" spans="1:61" x14ac:dyDescent="0.25">
      <c r="A86" s="22"/>
      <c r="B86" s="31"/>
      <c r="C86" s="31"/>
      <c r="D86" s="39"/>
      <c r="E86" s="23"/>
      <c r="F86" s="35"/>
      <c r="G86" s="26"/>
      <c r="H86" s="23"/>
      <c r="I86" s="23"/>
      <c r="J86" s="24"/>
      <c r="K86" s="25"/>
      <c r="L86" s="20"/>
      <c r="M86" s="27"/>
      <c r="N86" s="27"/>
      <c r="O86" s="15"/>
      <c r="P86" s="15"/>
      <c r="Q86" s="15"/>
      <c r="R86" s="15"/>
      <c r="S86" s="21"/>
      <c r="T86" s="21"/>
      <c r="U86" s="21"/>
      <c r="V86" s="11"/>
      <c r="W86" s="21"/>
      <c r="X86" s="11"/>
      <c r="Y86" s="21"/>
      <c r="Z86" s="20"/>
      <c r="AA86" s="20"/>
      <c r="AB86" s="20"/>
      <c r="AC86" s="20"/>
      <c r="AD86" s="20"/>
      <c r="AE86" s="20"/>
      <c r="AF86" s="20"/>
      <c r="AG86" s="20"/>
      <c r="AH86" s="20"/>
      <c r="AI86" s="20"/>
      <c r="AJ86" s="20"/>
      <c r="AK86" s="20"/>
      <c r="AL86" s="11"/>
      <c r="AM86" s="11"/>
      <c r="AN86" s="35"/>
      <c r="AO86" s="20"/>
      <c r="AP86" s="43" t="s">
        <v>711</v>
      </c>
      <c r="AQ86" s="28"/>
      <c r="AR86" s="25"/>
      <c r="AS86" s="20"/>
      <c r="AT86" s="11"/>
      <c r="AU86" s="20"/>
      <c r="AV86" s="12"/>
      <c r="AW86" s="12"/>
      <c r="AX86" s="12"/>
      <c r="AY86" s="12"/>
      <c r="AZ86" s="12"/>
      <c r="BA86" s="12"/>
      <c r="BB86" s="12"/>
      <c r="BC86" s="12"/>
      <c r="BD86" s="12"/>
      <c r="BE86" s="12"/>
      <c r="BF86" s="12"/>
      <c r="BG86" s="12"/>
      <c r="BH86" s="12"/>
      <c r="BI86" s="34" t="str">
        <f t="shared" si="2"/>
        <v>----06-1-</v>
      </c>
    </row>
    <row r="87" spans="1:61" x14ac:dyDescent="0.25">
      <c r="A87" s="22"/>
      <c r="B87" s="31"/>
      <c r="C87" s="31"/>
      <c r="D87" s="39"/>
      <c r="E87" s="23"/>
      <c r="F87" s="35"/>
      <c r="G87" s="26"/>
      <c r="H87" s="23"/>
      <c r="I87" s="23"/>
      <c r="J87" s="24"/>
      <c r="K87" s="25"/>
      <c r="L87" s="20"/>
      <c r="M87" s="27"/>
      <c r="N87" s="27"/>
      <c r="O87" s="15"/>
      <c r="P87" s="15"/>
      <c r="Q87" s="15"/>
      <c r="R87" s="15"/>
      <c r="S87" s="21"/>
      <c r="T87" s="21"/>
      <c r="U87" s="21"/>
      <c r="V87" s="11"/>
      <c r="W87" s="21"/>
      <c r="X87" s="11"/>
      <c r="Y87" s="21"/>
      <c r="Z87" s="20"/>
      <c r="AA87" s="20"/>
      <c r="AB87" s="20"/>
      <c r="AC87" s="20"/>
      <c r="AD87" s="20"/>
      <c r="AE87" s="20"/>
      <c r="AF87" s="20"/>
      <c r="AG87" s="20"/>
      <c r="AH87" s="20"/>
      <c r="AI87" s="20"/>
      <c r="AJ87" s="20"/>
      <c r="AK87" s="20"/>
      <c r="AL87" s="11"/>
      <c r="AM87" s="11"/>
      <c r="AN87" s="35"/>
      <c r="AO87" s="20"/>
      <c r="AP87" s="43" t="s">
        <v>711</v>
      </c>
      <c r="AQ87" s="28"/>
      <c r="AR87" s="25"/>
      <c r="AS87" s="20"/>
      <c r="AT87" s="11"/>
      <c r="AU87" s="20"/>
      <c r="AV87" s="12"/>
      <c r="AW87" s="12"/>
      <c r="AX87" s="12"/>
      <c r="AY87" s="12"/>
      <c r="AZ87" s="12"/>
      <c r="BA87" s="12"/>
      <c r="BB87" s="12"/>
      <c r="BC87" s="12"/>
      <c r="BD87" s="12"/>
      <c r="BE87" s="12"/>
      <c r="BF87" s="12"/>
      <c r="BG87" s="12"/>
      <c r="BH87" s="12"/>
      <c r="BI87" s="34" t="str">
        <f t="shared" si="2"/>
        <v>----06-1-</v>
      </c>
    </row>
    <row r="88" spans="1:61" x14ac:dyDescent="0.25">
      <c r="A88" s="22"/>
      <c r="B88" s="31"/>
      <c r="C88" s="31"/>
      <c r="D88" s="39"/>
      <c r="E88" s="23"/>
      <c r="F88" s="35"/>
      <c r="G88" s="26"/>
      <c r="H88" s="23"/>
      <c r="I88" s="23"/>
      <c r="J88" s="24"/>
      <c r="K88" s="25"/>
      <c r="L88" s="20"/>
      <c r="M88" s="27"/>
      <c r="N88" s="27"/>
      <c r="O88" s="15"/>
      <c r="P88" s="15"/>
      <c r="Q88" s="15"/>
      <c r="R88" s="15"/>
      <c r="S88" s="21"/>
      <c r="T88" s="21"/>
      <c r="U88" s="21"/>
      <c r="V88" s="11"/>
      <c r="W88" s="21"/>
      <c r="X88" s="11"/>
      <c r="Y88" s="21"/>
      <c r="Z88" s="20"/>
      <c r="AA88" s="20"/>
      <c r="AB88" s="20"/>
      <c r="AC88" s="20"/>
      <c r="AD88" s="20"/>
      <c r="AE88" s="20"/>
      <c r="AF88" s="20"/>
      <c r="AG88" s="20"/>
      <c r="AH88" s="20"/>
      <c r="AI88" s="20"/>
      <c r="AJ88" s="20"/>
      <c r="AK88" s="20"/>
      <c r="AL88" s="11"/>
      <c r="AM88" s="11"/>
      <c r="AN88" s="35"/>
      <c r="AO88" s="20"/>
      <c r="AP88" s="43" t="s">
        <v>711</v>
      </c>
      <c r="AQ88" s="28"/>
      <c r="AR88" s="25"/>
      <c r="AS88" s="20"/>
      <c r="AT88" s="11"/>
      <c r="AU88" s="20"/>
      <c r="AV88" s="12"/>
      <c r="AW88" s="12"/>
      <c r="AX88" s="12"/>
      <c r="AY88" s="12"/>
      <c r="AZ88" s="12"/>
      <c r="BA88" s="12"/>
      <c r="BB88" s="12"/>
      <c r="BC88" s="12"/>
      <c r="BD88" s="12"/>
      <c r="BE88" s="12"/>
      <c r="BF88" s="12"/>
      <c r="BG88" s="12"/>
      <c r="BH88" s="12"/>
      <c r="BI88" s="34" t="str">
        <f t="shared" si="2"/>
        <v>----06-1-</v>
      </c>
    </row>
    <row r="89" spans="1:61" x14ac:dyDescent="0.25">
      <c r="A89" s="22"/>
      <c r="B89" s="31"/>
      <c r="C89" s="31"/>
      <c r="D89" s="39"/>
      <c r="E89" s="23"/>
      <c r="F89" s="35"/>
      <c r="G89" s="26"/>
      <c r="H89" s="23"/>
      <c r="I89" s="23"/>
      <c r="J89" s="24"/>
      <c r="K89" s="25"/>
      <c r="L89" s="20"/>
      <c r="M89" s="27"/>
      <c r="N89" s="27"/>
      <c r="O89" s="15"/>
      <c r="P89" s="15"/>
      <c r="Q89" s="15"/>
      <c r="R89" s="15"/>
      <c r="S89" s="21"/>
      <c r="T89" s="21"/>
      <c r="U89" s="21"/>
      <c r="V89" s="11"/>
      <c r="W89" s="21"/>
      <c r="X89" s="11"/>
      <c r="Y89" s="21"/>
      <c r="Z89" s="20"/>
      <c r="AA89" s="20"/>
      <c r="AB89" s="20"/>
      <c r="AC89" s="20"/>
      <c r="AD89" s="20"/>
      <c r="AE89" s="20"/>
      <c r="AF89" s="20"/>
      <c r="AG89" s="20"/>
      <c r="AH89" s="20"/>
      <c r="AI89" s="20"/>
      <c r="AJ89" s="20"/>
      <c r="AK89" s="20"/>
      <c r="AL89" s="11"/>
      <c r="AM89" s="11"/>
      <c r="AN89" s="35"/>
      <c r="AO89" s="20"/>
      <c r="AP89" s="43" t="s">
        <v>711</v>
      </c>
      <c r="AQ89" s="28"/>
      <c r="AR89" s="25"/>
      <c r="AS89" s="20"/>
      <c r="AT89" s="11"/>
      <c r="AU89" s="20"/>
      <c r="AV89" s="12"/>
      <c r="AW89" s="12"/>
      <c r="AX89" s="12"/>
      <c r="AY89" s="12"/>
      <c r="AZ89" s="12"/>
      <c r="BA89" s="12"/>
      <c r="BB89" s="12"/>
      <c r="BC89" s="12"/>
      <c r="BD89" s="12"/>
      <c r="BE89" s="12"/>
      <c r="BF89" s="12"/>
      <c r="BG89" s="12"/>
      <c r="BH89" s="12"/>
      <c r="BI89" s="34" t="str">
        <f t="shared" si="2"/>
        <v>----06-1-</v>
      </c>
    </row>
    <row r="90" spans="1:61" x14ac:dyDescent="0.25">
      <c r="A90" s="22"/>
      <c r="B90" s="31"/>
      <c r="C90" s="31"/>
      <c r="D90" s="39"/>
      <c r="E90" s="23"/>
      <c r="F90" s="35"/>
      <c r="G90" s="26"/>
      <c r="H90" s="23"/>
      <c r="I90" s="23"/>
      <c r="J90" s="24"/>
      <c r="K90" s="25"/>
      <c r="L90" s="20"/>
      <c r="M90" s="27"/>
      <c r="N90" s="27"/>
      <c r="O90" s="15"/>
      <c r="P90" s="15"/>
      <c r="Q90" s="15"/>
      <c r="R90" s="15"/>
      <c r="S90" s="21"/>
      <c r="T90" s="21"/>
      <c r="U90" s="21"/>
      <c r="V90" s="11"/>
      <c r="W90" s="21"/>
      <c r="X90" s="11"/>
      <c r="Y90" s="21"/>
      <c r="Z90" s="20"/>
      <c r="AA90" s="20"/>
      <c r="AB90" s="20"/>
      <c r="AC90" s="20"/>
      <c r="AD90" s="20"/>
      <c r="AE90" s="20"/>
      <c r="AF90" s="20"/>
      <c r="AG90" s="20"/>
      <c r="AH90" s="20"/>
      <c r="AI90" s="20"/>
      <c r="AJ90" s="20"/>
      <c r="AK90" s="20"/>
      <c r="AL90" s="11"/>
      <c r="AM90" s="11"/>
      <c r="AN90" s="35"/>
      <c r="AO90" s="20"/>
      <c r="AP90" s="43" t="s">
        <v>711</v>
      </c>
      <c r="AQ90" s="28"/>
      <c r="AR90" s="25"/>
      <c r="AS90" s="20"/>
      <c r="AT90" s="11"/>
      <c r="AU90" s="20"/>
      <c r="AV90" s="12"/>
      <c r="AW90" s="12"/>
      <c r="AX90" s="12"/>
      <c r="AY90" s="12"/>
      <c r="AZ90" s="12"/>
      <c r="BA90" s="12"/>
      <c r="BB90" s="12"/>
      <c r="BC90" s="12"/>
      <c r="BD90" s="12"/>
      <c r="BE90" s="12"/>
      <c r="BF90" s="12"/>
      <c r="BG90" s="12"/>
      <c r="BH90" s="12"/>
      <c r="BI90" s="34" t="str">
        <f t="shared" si="2"/>
        <v>----06-1-</v>
      </c>
    </row>
    <row r="91" spans="1:61" x14ac:dyDescent="0.25">
      <c r="A91" s="22"/>
      <c r="B91" s="31"/>
      <c r="C91" s="31"/>
      <c r="D91" s="39"/>
      <c r="E91" s="23"/>
      <c r="F91" s="35"/>
      <c r="G91" s="26"/>
      <c r="H91" s="23"/>
      <c r="I91" s="23"/>
      <c r="J91" s="24"/>
      <c r="K91" s="25"/>
      <c r="L91" s="20"/>
      <c r="M91" s="27"/>
      <c r="N91" s="27"/>
      <c r="O91" s="15"/>
      <c r="P91" s="15"/>
      <c r="Q91" s="15"/>
      <c r="R91" s="15"/>
      <c r="S91" s="21"/>
      <c r="T91" s="21"/>
      <c r="U91" s="21"/>
      <c r="V91" s="11"/>
      <c r="W91" s="21"/>
      <c r="X91" s="11"/>
      <c r="Y91" s="21"/>
      <c r="Z91" s="20"/>
      <c r="AA91" s="20"/>
      <c r="AB91" s="20"/>
      <c r="AC91" s="20"/>
      <c r="AD91" s="20"/>
      <c r="AE91" s="20"/>
      <c r="AF91" s="20"/>
      <c r="AG91" s="20"/>
      <c r="AH91" s="20"/>
      <c r="AI91" s="20"/>
      <c r="AJ91" s="20"/>
      <c r="AK91" s="20"/>
      <c r="AL91" s="11"/>
      <c r="AM91" s="11"/>
      <c r="AN91" s="35"/>
      <c r="AO91" s="20"/>
      <c r="AP91" s="43" t="s">
        <v>711</v>
      </c>
      <c r="AQ91" s="28"/>
      <c r="AR91" s="25"/>
      <c r="AS91" s="20"/>
      <c r="AT91" s="11"/>
      <c r="AU91" s="20"/>
      <c r="AV91" s="12"/>
      <c r="AW91" s="12"/>
      <c r="AX91" s="12"/>
      <c r="AY91" s="12"/>
      <c r="AZ91" s="12"/>
      <c r="BA91" s="12"/>
      <c r="BB91" s="12"/>
      <c r="BC91" s="12"/>
      <c r="BD91" s="12"/>
      <c r="BE91" s="12"/>
      <c r="BF91" s="12"/>
      <c r="BG91" s="12"/>
      <c r="BH91" s="12"/>
      <c r="BI91" s="34" t="str">
        <f t="shared" si="2"/>
        <v>----06-1-</v>
      </c>
    </row>
    <row r="92" spans="1:61" x14ac:dyDescent="0.25">
      <c r="A92" s="22"/>
      <c r="B92" s="31"/>
      <c r="C92" s="31"/>
      <c r="D92" s="39"/>
      <c r="E92" s="23"/>
      <c r="F92" s="35"/>
      <c r="G92" s="26"/>
      <c r="H92" s="23"/>
      <c r="I92" s="23"/>
      <c r="J92" s="24"/>
      <c r="K92" s="25"/>
      <c r="L92" s="20"/>
      <c r="M92" s="27"/>
      <c r="N92" s="27"/>
      <c r="O92" s="15"/>
      <c r="P92" s="15"/>
      <c r="Q92" s="15"/>
      <c r="R92" s="15"/>
      <c r="S92" s="21"/>
      <c r="T92" s="21"/>
      <c r="U92" s="21"/>
      <c r="V92" s="11"/>
      <c r="W92" s="21"/>
      <c r="X92" s="11"/>
      <c r="Y92" s="21"/>
      <c r="Z92" s="20"/>
      <c r="AA92" s="20"/>
      <c r="AB92" s="20"/>
      <c r="AC92" s="20"/>
      <c r="AD92" s="20"/>
      <c r="AE92" s="20"/>
      <c r="AF92" s="20"/>
      <c r="AG92" s="20"/>
      <c r="AH92" s="20"/>
      <c r="AI92" s="20"/>
      <c r="AJ92" s="20"/>
      <c r="AK92" s="20"/>
      <c r="AL92" s="11"/>
      <c r="AM92" s="11"/>
      <c r="AN92" s="35"/>
      <c r="AO92" s="20"/>
      <c r="AP92" s="43" t="s">
        <v>711</v>
      </c>
      <c r="AQ92" s="28"/>
      <c r="AR92" s="25"/>
      <c r="AS92" s="20"/>
      <c r="AT92" s="11"/>
      <c r="AU92" s="20"/>
      <c r="AV92" s="12"/>
      <c r="AW92" s="12"/>
      <c r="AX92" s="12"/>
      <c r="AY92" s="12"/>
      <c r="AZ92" s="12"/>
      <c r="BA92" s="12"/>
      <c r="BB92" s="12"/>
      <c r="BC92" s="12"/>
      <c r="BD92" s="12"/>
      <c r="BE92" s="12"/>
      <c r="BF92" s="12"/>
      <c r="BG92" s="12"/>
      <c r="BH92" s="12"/>
      <c r="BI92" s="34" t="str">
        <f t="shared" si="2"/>
        <v>----06-1-</v>
      </c>
    </row>
    <row r="93" spans="1:61" x14ac:dyDescent="0.25">
      <c r="A93" s="22"/>
      <c r="B93" s="31"/>
      <c r="C93" s="31"/>
      <c r="D93" s="39"/>
      <c r="E93" s="23"/>
      <c r="F93" s="35"/>
      <c r="G93" s="26"/>
      <c r="H93" s="23"/>
      <c r="I93" s="23"/>
      <c r="J93" s="24"/>
      <c r="K93" s="25"/>
      <c r="L93" s="20"/>
      <c r="M93" s="27"/>
      <c r="N93" s="27"/>
      <c r="O93" s="15"/>
      <c r="P93" s="15"/>
      <c r="Q93" s="15"/>
      <c r="R93" s="15"/>
      <c r="S93" s="21"/>
      <c r="T93" s="21"/>
      <c r="U93" s="21"/>
      <c r="V93" s="11"/>
      <c r="W93" s="21"/>
      <c r="X93" s="11"/>
      <c r="Y93" s="21"/>
      <c r="Z93" s="20"/>
      <c r="AA93" s="20"/>
      <c r="AB93" s="20"/>
      <c r="AC93" s="20"/>
      <c r="AD93" s="20"/>
      <c r="AE93" s="20"/>
      <c r="AF93" s="20"/>
      <c r="AG93" s="20"/>
      <c r="AH93" s="20"/>
      <c r="AI93" s="20"/>
      <c r="AJ93" s="20"/>
      <c r="AK93" s="20"/>
      <c r="AL93" s="11"/>
      <c r="AM93" s="11"/>
      <c r="AN93" s="35"/>
      <c r="AO93" s="20"/>
      <c r="AP93" s="43" t="s">
        <v>711</v>
      </c>
      <c r="AQ93" s="28"/>
      <c r="AR93" s="25"/>
      <c r="AS93" s="20"/>
      <c r="AT93" s="11"/>
      <c r="AU93" s="20"/>
      <c r="AV93" s="12"/>
      <c r="AW93" s="12"/>
      <c r="AX93" s="12"/>
      <c r="AY93" s="12"/>
      <c r="AZ93" s="12"/>
      <c r="BA93" s="12"/>
      <c r="BB93" s="12"/>
      <c r="BC93" s="12"/>
      <c r="BD93" s="12"/>
      <c r="BE93" s="12"/>
      <c r="BF93" s="12"/>
      <c r="BG93" s="12"/>
      <c r="BH93" s="12"/>
      <c r="BI93" s="34" t="str">
        <f t="shared" si="2"/>
        <v>----06-1-</v>
      </c>
    </row>
    <row r="94" spans="1:61" x14ac:dyDescent="0.25">
      <c r="A94" s="22"/>
      <c r="B94" s="31"/>
      <c r="C94" s="31"/>
      <c r="D94" s="39"/>
      <c r="E94" s="23"/>
      <c r="F94" s="35"/>
      <c r="G94" s="26"/>
      <c r="H94" s="23"/>
      <c r="I94" s="23"/>
      <c r="J94" s="24"/>
      <c r="K94" s="25"/>
      <c r="L94" s="20"/>
      <c r="M94" s="27"/>
      <c r="N94" s="27"/>
      <c r="O94" s="15"/>
      <c r="P94" s="15"/>
      <c r="Q94" s="15"/>
      <c r="R94" s="15"/>
      <c r="S94" s="21"/>
      <c r="T94" s="21"/>
      <c r="U94" s="21"/>
      <c r="V94" s="11"/>
      <c r="W94" s="21"/>
      <c r="X94" s="11"/>
      <c r="Y94" s="21"/>
      <c r="Z94" s="20"/>
      <c r="AA94" s="20"/>
      <c r="AB94" s="20"/>
      <c r="AC94" s="20"/>
      <c r="AD94" s="20"/>
      <c r="AE94" s="20"/>
      <c r="AF94" s="20"/>
      <c r="AG94" s="20"/>
      <c r="AH94" s="20"/>
      <c r="AI94" s="20"/>
      <c r="AJ94" s="20"/>
      <c r="AK94" s="20"/>
      <c r="AL94" s="11"/>
      <c r="AM94" s="11"/>
      <c r="AN94" s="35"/>
      <c r="AO94" s="20"/>
      <c r="AP94" s="43" t="s">
        <v>711</v>
      </c>
      <c r="AQ94" s="28"/>
      <c r="AR94" s="25"/>
      <c r="AS94" s="20"/>
      <c r="AT94" s="11"/>
      <c r="AU94" s="20"/>
      <c r="AV94" s="12"/>
      <c r="AW94" s="12"/>
      <c r="AX94" s="12"/>
      <c r="AY94" s="12"/>
      <c r="AZ94" s="12"/>
      <c r="BA94" s="12"/>
      <c r="BB94" s="12"/>
      <c r="BC94" s="12"/>
      <c r="BD94" s="12"/>
      <c r="BE94" s="12"/>
      <c r="BF94" s="12"/>
      <c r="BG94" s="12"/>
      <c r="BH94" s="12"/>
      <c r="BI94" s="34" t="str">
        <f t="shared" si="2"/>
        <v>----06-1-</v>
      </c>
    </row>
    <row r="95" spans="1:61" x14ac:dyDescent="0.25">
      <c r="A95" s="22"/>
      <c r="B95" s="31"/>
      <c r="C95" s="31"/>
      <c r="D95" s="39"/>
      <c r="E95" s="23"/>
      <c r="F95" s="35"/>
      <c r="G95" s="26"/>
      <c r="H95" s="23"/>
      <c r="I95" s="23"/>
      <c r="J95" s="24"/>
      <c r="K95" s="25"/>
      <c r="L95" s="20"/>
      <c r="M95" s="27"/>
      <c r="N95" s="27"/>
      <c r="O95" s="15"/>
      <c r="P95" s="15"/>
      <c r="Q95" s="15"/>
      <c r="R95" s="15"/>
      <c r="S95" s="21"/>
      <c r="T95" s="21"/>
      <c r="U95" s="21"/>
      <c r="V95" s="11"/>
      <c r="W95" s="21"/>
      <c r="X95" s="11"/>
      <c r="Y95" s="21"/>
      <c r="Z95" s="20"/>
      <c r="AA95" s="20"/>
      <c r="AB95" s="20"/>
      <c r="AC95" s="20"/>
      <c r="AD95" s="20"/>
      <c r="AE95" s="20"/>
      <c r="AF95" s="20"/>
      <c r="AG95" s="20"/>
      <c r="AH95" s="20"/>
      <c r="AI95" s="20"/>
      <c r="AJ95" s="20"/>
      <c r="AK95" s="20"/>
      <c r="AL95" s="11"/>
      <c r="AM95" s="11"/>
      <c r="AN95" s="35"/>
      <c r="AO95" s="20"/>
      <c r="AP95" s="43" t="s">
        <v>711</v>
      </c>
      <c r="AQ95" s="28"/>
      <c r="AR95" s="25"/>
      <c r="AS95" s="20"/>
      <c r="AT95" s="11"/>
      <c r="AU95" s="20"/>
      <c r="AV95" s="12"/>
      <c r="AW95" s="12"/>
      <c r="AX95" s="12"/>
      <c r="AY95" s="12"/>
      <c r="AZ95" s="12"/>
      <c r="BA95" s="12"/>
      <c r="BB95" s="12"/>
      <c r="BC95" s="12"/>
      <c r="BD95" s="12"/>
      <c r="BE95" s="12"/>
      <c r="BF95" s="12"/>
      <c r="BG95" s="12"/>
      <c r="BH95" s="12"/>
      <c r="BI95" s="34" t="str">
        <f t="shared" si="2"/>
        <v>----06-1-</v>
      </c>
    </row>
    <row r="96" spans="1:61" x14ac:dyDescent="0.25">
      <c r="A96" s="22"/>
      <c r="B96" s="31"/>
      <c r="C96" s="31"/>
      <c r="D96" s="39"/>
      <c r="E96" s="23"/>
      <c r="F96" s="35"/>
      <c r="G96" s="26"/>
      <c r="H96" s="23"/>
      <c r="I96" s="23"/>
      <c r="J96" s="24"/>
      <c r="K96" s="25"/>
      <c r="L96" s="20"/>
      <c r="M96" s="27"/>
      <c r="N96" s="27"/>
      <c r="O96" s="15"/>
      <c r="P96" s="15"/>
      <c r="Q96" s="15"/>
      <c r="R96" s="15"/>
      <c r="S96" s="21"/>
      <c r="T96" s="21"/>
      <c r="U96" s="21"/>
      <c r="V96" s="11"/>
      <c r="W96" s="21"/>
      <c r="X96" s="11"/>
      <c r="Y96" s="21"/>
      <c r="Z96" s="20"/>
      <c r="AA96" s="20"/>
      <c r="AB96" s="20"/>
      <c r="AC96" s="20"/>
      <c r="AD96" s="20"/>
      <c r="AE96" s="20"/>
      <c r="AF96" s="20"/>
      <c r="AG96" s="20"/>
      <c r="AH96" s="20"/>
      <c r="AI96" s="20"/>
      <c r="AJ96" s="20"/>
      <c r="AK96" s="20"/>
      <c r="AL96" s="11"/>
      <c r="AM96" s="11"/>
      <c r="AN96" s="35"/>
      <c r="AO96" s="20"/>
      <c r="AP96" s="43" t="s">
        <v>711</v>
      </c>
      <c r="AQ96" s="28"/>
      <c r="AR96" s="25"/>
      <c r="AS96" s="20"/>
      <c r="AT96" s="11"/>
      <c r="AU96" s="20"/>
      <c r="AV96" s="12"/>
      <c r="AW96" s="12"/>
      <c r="AX96" s="12"/>
      <c r="AY96" s="12"/>
      <c r="AZ96" s="12"/>
      <c r="BA96" s="12"/>
      <c r="BB96" s="12"/>
      <c r="BC96" s="12"/>
      <c r="BD96" s="12"/>
      <c r="BE96" s="12"/>
      <c r="BF96" s="12"/>
      <c r="BG96" s="12"/>
      <c r="BH96" s="12"/>
      <c r="BI96" s="34" t="str">
        <f t="shared" si="2"/>
        <v>----06-1-</v>
      </c>
    </row>
    <row r="97" spans="1:61" x14ac:dyDescent="0.25">
      <c r="A97" s="22"/>
      <c r="B97" s="31"/>
      <c r="C97" s="31"/>
      <c r="D97" s="39"/>
      <c r="E97" s="23"/>
      <c r="F97" s="35"/>
      <c r="G97" s="26"/>
      <c r="H97" s="23"/>
      <c r="I97" s="23"/>
      <c r="J97" s="24"/>
      <c r="K97" s="25"/>
      <c r="L97" s="20"/>
      <c r="M97" s="27"/>
      <c r="N97" s="27"/>
      <c r="O97" s="15"/>
      <c r="P97" s="15"/>
      <c r="Q97" s="15"/>
      <c r="R97" s="15"/>
      <c r="S97" s="21"/>
      <c r="T97" s="21"/>
      <c r="U97" s="21"/>
      <c r="V97" s="11"/>
      <c r="W97" s="21"/>
      <c r="X97" s="11"/>
      <c r="Y97" s="21"/>
      <c r="Z97" s="20"/>
      <c r="AA97" s="20"/>
      <c r="AB97" s="20"/>
      <c r="AC97" s="20"/>
      <c r="AD97" s="20"/>
      <c r="AE97" s="20"/>
      <c r="AF97" s="20"/>
      <c r="AG97" s="20"/>
      <c r="AH97" s="20"/>
      <c r="AI97" s="20"/>
      <c r="AJ97" s="20"/>
      <c r="AK97" s="20"/>
      <c r="AL97" s="11"/>
      <c r="AM97" s="11"/>
      <c r="AN97" s="35"/>
      <c r="AO97" s="20"/>
      <c r="AP97" s="43" t="s">
        <v>711</v>
      </c>
      <c r="AQ97" s="28"/>
      <c r="AR97" s="25"/>
      <c r="AS97" s="20"/>
      <c r="AT97" s="11"/>
      <c r="AU97" s="20"/>
      <c r="AV97" s="12"/>
      <c r="AW97" s="12"/>
      <c r="AX97" s="12"/>
      <c r="AY97" s="12"/>
      <c r="AZ97" s="12"/>
      <c r="BA97" s="12"/>
      <c r="BB97" s="12"/>
      <c r="BC97" s="12"/>
      <c r="BD97" s="12"/>
      <c r="BE97" s="12"/>
      <c r="BF97" s="12"/>
      <c r="BG97" s="12"/>
      <c r="BH97" s="12"/>
      <c r="BI97" s="34" t="str">
        <f t="shared" si="2"/>
        <v>----06-1-</v>
      </c>
    </row>
    <row r="98" spans="1:61" x14ac:dyDescent="0.25">
      <c r="A98" s="22"/>
      <c r="B98" s="31"/>
      <c r="C98" s="31"/>
      <c r="D98" s="39"/>
      <c r="E98" s="23"/>
      <c r="F98" s="35"/>
      <c r="G98" s="26"/>
      <c r="H98" s="23"/>
      <c r="I98" s="23"/>
      <c r="J98" s="24"/>
      <c r="K98" s="25"/>
      <c r="L98" s="20"/>
      <c r="M98" s="27"/>
      <c r="N98" s="27"/>
      <c r="O98" s="15"/>
      <c r="P98" s="15"/>
      <c r="Q98" s="15"/>
      <c r="R98" s="15"/>
      <c r="S98" s="21"/>
      <c r="T98" s="21"/>
      <c r="U98" s="21"/>
      <c r="V98" s="11"/>
      <c r="W98" s="21"/>
      <c r="X98" s="11"/>
      <c r="Y98" s="21"/>
      <c r="Z98" s="20"/>
      <c r="AA98" s="20"/>
      <c r="AB98" s="20"/>
      <c r="AC98" s="20"/>
      <c r="AD98" s="20"/>
      <c r="AE98" s="20"/>
      <c r="AF98" s="20"/>
      <c r="AG98" s="20"/>
      <c r="AH98" s="20"/>
      <c r="AI98" s="20"/>
      <c r="AJ98" s="20"/>
      <c r="AK98" s="20"/>
      <c r="AL98" s="11"/>
      <c r="AM98" s="11"/>
      <c r="AN98" s="35"/>
      <c r="AO98" s="20"/>
      <c r="AP98" s="43" t="s">
        <v>711</v>
      </c>
      <c r="AQ98" s="28"/>
      <c r="AR98" s="25"/>
      <c r="AS98" s="20"/>
      <c r="AT98" s="11"/>
      <c r="AU98" s="20"/>
      <c r="AV98" s="12"/>
      <c r="AW98" s="12"/>
      <c r="AX98" s="12"/>
      <c r="AY98" s="12"/>
      <c r="AZ98" s="12"/>
      <c r="BA98" s="12"/>
      <c r="BB98" s="12"/>
      <c r="BC98" s="12"/>
      <c r="BD98" s="12"/>
      <c r="BE98" s="12"/>
      <c r="BF98" s="12"/>
      <c r="BG98" s="12"/>
      <c r="BH98" s="12"/>
      <c r="BI98" s="34" t="str">
        <f t="shared" si="2"/>
        <v>----06-1-</v>
      </c>
    </row>
    <row r="99" spans="1:61" x14ac:dyDescent="0.25">
      <c r="A99" s="22"/>
      <c r="B99" s="31"/>
      <c r="C99" s="31"/>
      <c r="D99" s="39"/>
      <c r="E99" s="23"/>
      <c r="F99" s="35"/>
      <c r="G99" s="26"/>
      <c r="H99" s="23"/>
      <c r="I99" s="23"/>
      <c r="J99" s="24"/>
      <c r="K99" s="25"/>
      <c r="L99" s="20"/>
      <c r="M99" s="27"/>
      <c r="N99" s="27"/>
      <c r="O99" s="15"/>
      <c r="P99" s="15"/>
      <c r="Q99" s="15"/>
      <c r="R99" s="15"/>
      <c r="S99" s="21"/>
      <c r="T99" s="21"/>
      <c r="U99" s="21"/>
      <c r="V99" s="11"/>
      <c r="W99" s="21"/>
      <c r="X99" s="11"/>
      <c r="Y99" s="21"/>
      <c r="Z99" s="20"/>
      <c r="AA99" s="20"/>
      <c r="AB99" s="20"/>
      <c r="AC99" s="20"/>
      <c r="AD99" s="20"/>
      <c r="AE99" s="20"/>
      <c r="AF99" s="20"/>
      <c r="AG99" s="20"/>
      <c r="AH99" s="20"/>
      <c r="AI99" s="20"/>
      <c r="AJ99" s="20"/>
      <c r="AK99" s="20"/>
      <c r="AL99" s="11"/>
      <c r="AM99" s="11"/>
      <c r="AN99" s="35"/>
      <c r="AO99" s="20"/>
      <c r="AP99" s="43" t="s">
        <v>711</v>
      </c>
      <c r="AQ99" s="28"/>
      <c r="AR99" s="25"/>
      <c r="AS99" s="20"/>
      <c r="AT99" s="11"/>
      <c r="AU99" s="20"/>
      <c r="AV99" s="12"/>
      <c r="AW99" s="12"/>
      <c r="AX99" s="12"/>
      <c r="AY99" s="12"/>
      <c r="AZ99" s="12"/>
      <c r="BA99" s="12"/>
      <c r="BB99" s="12"/>
      <c r="BC99" s="12"/>
      <c r="BD99" s="12"/>
      <c r="BE99" s="12"/>
      <c r="BF99" s="12"/>
      <c r="BG99" s="12"/>
      <c r="BH99" s="12"/>
      <c r="BI99" s="34" t="str">
        <f t="shared" si="2"/>
        <v>----06-1-</v>
      </c>
    </row>
    <row r="100" spans="1:61" x14ac:dyDescent="0.25">
      <c r="A100" s="22"/>
      <c r="B100" s="31"/>
      <c r="C100" s="31"/>
      <c r="D100" s="39"/>
      <c r="E100" s="23"/>
      <c r="F100" s="35"/>
      <c r="G100" s="26"/>
      <c r="H100" s="23"/>
      <c r="I100" s="23"/>
      <c r="J100" s="24"/>
      <c r="K100" s="25"/>
      <c r="L100" s="20"/>
      <c r="M100" s="27"/>
      <c r="N100" s="27"/>
      <c r="O100" s="15"/>
      <c r="P100" s="15"/>
      <c r="Q100" s="15"/>
      <c r="R100" s="15"/>
      <c r="S100" s="21"/>
      <c r="T100" s="21"/>
      <c r="U100" s="21"/>
      <c r="V100" s="11"/>
      <c r="W100" s="21"/>
      <c r="X100" s="11"/>
      <c r="Y100" s="21"/>
      <c r="Z100" s="20"/>
      <c r="AA100" s="20"/>
      <c r="AB100" s="20"/>
      <c r="AC100" s="20"/>
      <c r="AD100" s="20"/>
      <c r="AE100" s="20"/>
      <c r="AF100" s="20"/>
      <c r="AG100" s="20"/>
      <c r="AH100" s="20"/>
      <c r="AI100" s="20"/>
      <c r="AJ100" s="20"/>
      <c r="AK100" s="20"/>
      <c r="AL100" s="11"/>
      <c r="AM100" s="11"/>
      <c r="AN100" s="35"/>
      <c r="AO100" s="20"/>
      <c r="AP100" s="43" t="s">
        <v>711</v>
      </c>
      <c r="AQ100" s="28"/>
      <c r="AR100" s="25"/>
      <c r="AS100" s="20"/>
      <c r="AT100" s="11"/>
      <c r="AU100" s="20"/>
      <c r="AV100" s="12"/>
      <c r="AW100" s="12"/>
      <c r="AX100" s="12"/>
      <c r="AY100" s="12"/>
      <c r="AZ100" s="12"/>
      <c r="BA100" s="12"/>
      <c r="BB100" s="12"/>
      <c r="BC100" s="12"/>
      <c r="BD100" s="12"/>
      <c r="BE100" s="12"/>
      <c r="BF100" s="12"/>
      <c r="BG100" s="12"/>
      <c r="BH100" s="12"/>
      <c r="BI100" s="34" t="str">
        <f t="shared" si="2"/>
        <v>----06-1-</v>
      </c>
    </row>
    <row r="101" spans="1:61" x14ac:dyDescent="0.25">
      <c r="A101" s="22"/>
      <c r="B101" s="31"/>
      <c r="C101" s="31"/>
      <c r="D101" s="39"/>
      <c r="E101" s="23"/>
      <c r="F101" s="35"/>
      <c r="G101" s="26"/>
      <c r="H101" s="23"/>
      <c r="I101" s="23"/>
      <c r="J101" s="24"/>
      <c r="K101" s="25"/>
      <c r="L101" s="20"/>
      <c r="M101" s="27"/>
      <c r="N101" s="27"/>
      <c r="O101" s="15"/>
      <c r="P101" s="15"/>
      <c r="Q101" s="15"/>
      <c r="R101" s="15"/>
      <c r="S101" s="21"/>
      <c r="T101" s="21"/>
      <c r="U101" s="21"/>
      <c r="V101" s="11"/>
      <c r="W101" s="21"/>
      <c r="X101" s="11"/>
      <c r="Y101" s="21"/>
      <c r="Z101" s="20"/>
      <c r="AA101" s="20"/>
      <c r="AB101" s="20"/>
      <c r="AC101" s="20"/>
      <c r="AD101" s="20"/>
      <c r="AE101" s="20"/>
      <c r="AF101" s="20"/>
      <c r="AG101" s="20"/>
      <c r="AH101" s="20"/>
      <c r="AI101" s="20"/>
      <c r="AJ101" s="20"/>
      <c r="AK101" s="20"/>
      <c r="AL101" s="11"/>
      <c r="AM101" s="11"/>
      <c r="AN101" s="35"/>
      <c r="AO101" s="20"/>
      <c r="AP101" s="43" t="s">
        <v>711</v>
      </c>
      <c r="AQ101" s="28"/>
      <c r="AR101" s="25"/>
      <c r="AS101" s="20"/>
      <c r="AT101" s="11"/>
      <c r="AU101" s="20"/>
      <c r="AV101" s="12"/>
      <c r="AW101" s="12"/>
      <c r="AX101" s="12"/>
      <c r="AY101" s="12"/>
      <c r="AZ101" s="12"/>
      <c r="BA101" s="12"/>
      <c r="BB101" s="12"/>
      <c r="BC101" s="12"/>
      <c r="BD101" s="12"/>
      <c r="BE101" s="12"/>
      <c r="BF101" s="12"/>
      <c r="BG101" s="12"/>
      <c r="BH101" s="12"/>
      <c r="BI101" s="34" t="str">
        <f t="shared" si="2"/>
        <v>----06-1-</v>
      </c>
    </row>
    <row r="102" spans="1:61" x14ac:dyDescent="0.25">
      <c r="A102" s="22"/>
      <c r="B102" s="31"/>
      <c r="C102" s="31"/>
      <c r="D102" s="39"/>
      <c r="E102" s="23"/>
      <c r="F102" s="35"/>
      <c r="G102" s="26"/>
      <c r="H102" s="23"/>
      <c r="I102" s="23"/>
      <c r="J102" s="24"/>
      <c r="K102" s="25"/>
      <c r="L102" s="20"/>
      <c r="M102" s="27"/>
      <c r="N102" s="27"/>
      <c r="O102" s="15"/>
      <c r="P102" s="15"/>
      <c r="Q102" s="15"/>
      <c r="R102" s="15"/>
      <c r="S102" s="21"/>
      <c r="T102" s="21"/>
      <c r="U102" s="21"/>
      <c r="V102" s="11"/>
      <c r="W102" s="21"/>
      <c r="X102" s="11"/>
      <c r="Y102" s="21"/>
      <c r="Z102" s="20"/>
      <c r="AA102" s="20"/>
      <c r="AB102" s="20"/>
      <c r="AC102" s="20"/>
      <c r="AD102" s="20"/>
      <c r="AE102" s="20"/>
      <c r="AF102" s="20"/>
      <c r="AG102" s="20"/>
      <c r="AH102" s="20"/>
      <c r="AI102" s="20"/>
      <c r="AJ102" s="20"/>
      <c r="AK102" s="20"/>
      <c r="AL102" s="11"/>
      <c r="AM102" s="11"/>
      <c r="AN102" s="35"/>
      <c r="AO102" s="20"/>
      <c r="AP102" s="43" t="s">
        <v>711</v>
      </c>
      <c r="AQ102" s="28"/>
      <c r="AR102" s="25"/>
      <c r="AS102" s="20"/>
      <c r="AT102" s="11"/>
      <c r="AU102" s="20"/>
      <c r="AV102" s="12"/>
      <c r="AW102" s="12"/>
      <c r="AX102" s="12"/>
      <c r="AY102" s="12"/>
      <c r="AZ102" s="12"/>
      <c r="BA102" s="12"/>
      <c r="BB102" s="12"/>
      <c r="BC102" s="12"/>
      <c r="BD102" s="12"/>
      <c r="BE102" s="12"/>
      <c r="BF102" s="12"/>
      <c r="BG102" s="12"/>
      <c r="BH102" s="12"/>
      <c r="BI102" s="34" t="str">
        <f t="shared" si="2"/>
        <v>----06-1-</v>
      </c>
    </row>
    <row r="103" spans="1:61" x14ac:dyDescent="0.25">
      <c r="A103" s="22"/>
      <c r="B103" s="31"/>
      <c r="C103" s="31"/>
      <c r="D103" s="39"/>
      <c r="E103" s="23"/>
      <c r="F103" s="35"/>
      <c r="G103" s="26"/>
      <c r="H103" s="23"/>
      <c r="I103" s="23"/>
      <c r="J103" s="24"/>
      <c r="K103" s="25"/>
      <c r="L103" s="20"/>
      <c r="M103" s="27"/>
      <c r="N103" s="27"/>
      <c r="O103" s="15"/>
      <c r="P103" s="15"/>
      <c r="Q103" s="15"/>
      <c r="R103" s="15"/>
      <c r="S103" s="21"/>
      <c r="T103" s="21"/>
      <c r="U103" s="21"/>
      <c r="V103" s="11"/>
      <c r="W103" s="21"/>
      <c r="X103" s="11"/>
      <c r="Y103" s="21"/>
      <c r="Z103" s="20"/>
      <c r="AA103" s="20"/>
      <c r="AB103" s="20"/>
      <c r="AC103" s="20"/>
      <c r="AD103" s="20"/>
      <c r="AE103" s="20"/>
      <c r="AF103" s="20"/>
      <c r="AG103" s="20"/>
      <c r="AH103" s="20"/>
      <c r="AI103" s="20"/>
      <c r="AJ103" s="20"/>
      <c r="AK103" s="20"/>
      <c r="AL103" s="11"/>
      <c r="AM103" s="11"/>
      <c r="AN103" s="35"/>
      <c r="AO103" s="20"/>
      <c r="AP103" s="43" t="s">
        <v>711</v>
      </c>
      <c r="AQ103" s="28"/>
      <c r="AR103" s="25"/>
      <c r="AS103" s="20"/>
      <c r="AT103" s="11"/>
      <c r="AU103" s="20"/>
      <c r="AV103" s="12"/>
      <c r="AW103" s="12"/>
      <c r="AX103" s="12"/>
      <c r="AY103" s="12"/>
      <c r="AZ103" s="12"/>
      <c r="BA103" s="12"/>
      <c r="BB103" s="12"/>
      <c r="BC103" s="12"/>
      <c r="BD103" s="12"/>
      <c r="BE103" s="12"/>
      <c r="BF103" s="12"/>
      <c r="BG103" s="12"/>
      <c r="BH103" s="12"/>
      <c r="BI103" s="34" t="str">
        <f t="shared" si="2"/>
        <v>----06-1-</v>
      </c>
    </row>
    <row r="104" spans="1:61" x14ac:dyDescent="0.25">
      <c r="A104" s="22"/>
      <c r="B104" s="31"/>
      <c r="C104" s="31"/>
      <c r="D104" s="39"/>
      <c r="E104" s="23"/>
      <c r="F104" s="35"/>
      <c r="G104" s="26"/>
      <c r="H104" s="23"/>
      <c r="I104" s="23"/>
      <c r="J104" s="24"/>
      <c r="K104" s="25"/>
      <c r="L104" s="20"/>
      <c r="M104" s="27"/>
      <c r="N104" s="27"/>
      <c r="O104" s="15"/>
      <c r="P104" s="15"/>
      <c r="Q104" s="15"/>
      <c r="R104" s="15"/>
      <c r="S104" s="21"/>
      <c r="T104" s="21"/>
      <c r="U104" s="21"/>
      <c r="V104" s="11"/>
      <c r="W104" s="21"/>
      <c r="X104" s="11"/>
      <c r="Y104" s="21"/>
      <c r="Z104" s="20"/>
      <c r="AA104" s="20"/>
      <c r="AB104" s="20"/>
      <c r="AC104" s="20"/>
      <c r="AD104" s="20"/>
      <c r="AE104" s="20"/>
      <c r="AF104" s="20"/>
      <c r="AG104" s="20"/>
      <c r="AH104" s="20"/>
      <c r="AI104" s="20"/>
      <c r="AJ104" s="20"/>
      <c r="AK104" s="20"/>
      <c r="AL104" s="11"/>
      <c r="AM104" s="11"/>
      <c r="AN104" s="35"/>
      <c r="AO104" s="20"/>
      <c r="AP104" s="43" t="s">
        <v>711</v>
      </c>
      <c r="AQ104" s="28"/>
      <c r="AR104" s="25"/>
      <c r="AS104" s="20"/>
      <c r="AT104" s="11"/>
      <c r="AU104" s="20"/>
      <c r="AV104" s="12"/>
      <c r="AW104" s="12"/>
      <c r="AX104" s="12"/>
      <c r="AY104" s="12"/>
      <c r="AZ104" s="12"/>
      <c r="BA104" s="12"/>
      <c r="BB104" s="12"/>
      <c r="BC104" s="12"/>
      <c r="BD104" s="12"/>
      <c r="BE104" s="12"/>
      <c r="BF104" s="12"/>
      <c r="BG104" s="12"/>
      <c r="BH104" s="12"/>
      <c r="BI104" s="34" t="str">
        <f t="shared" ref="BI104:BI120" si="3">MID(AS104,1,7)&amp;"-"&amp;A104&amp;"-"&amp;F104&amp;"-"&amp;AN104&amp;"-"&amp;"06"&amp;"-"&amp;"1"&amp;"-"&amp;MID(AU104,1,5)</f>
        <v>----06-1-</v>
      </c>
    </row>
    <row r="105" spans="1:61" x14ac:dyDescent="0.25">
      <c r="A105" s="22"/>
      <c r="B105" s="31"/>
      <c r="C105" s="31"/>
      <c r="D105" s="39"/>
      <c r="E105" s="23"/>
      <c r="F105" s="35"/>
      <c r="G105" s="26"/>
      <c r="H105" s="23"/>
      <c r="I105" s="23"/>
      <c r="J105" s="24"/>
      <c r="K105" s="25"/>
      <c r="L105" s="20"/>
      <c r="M105" s="27"/>
      <c r="N105" s="27"/>
      <c r="O105" s="15"/>
      <c r="P105" s="15"/>
      <c r="Q105" s="15"/>
      <c r="R105" s="15"/>
      <c r="S105" s="21"/>
      <c r="T105" s="21"/>
      <c r="U105" s="21"/>
      <c r="V105" s="11"/>
      <c r="W105" s="21"/>
      <c r="X105" s="11"/>
      <c r="Y105" s="21"/>
      <c r="Z105" s="20"/>
      <c r="AA105" s="20"/>
      <c r="AB105" s="20"/>
      <c r="AC105" s="20"/>
      <c r="AD105" s="20"/>
      <c r="AE105" s="20"/>
      <c r="AF105" s="20"/>
      <c r="AG105" s="20"/>
      <c r="AH105" s="20"/>
      <c r="AI105" s="20"/>
      <c r="AJ105" s="20"/>
      <c r="AK105" s="20"/>
      <c r="AL105" s="11"/>
      <c r="AM105" s="11"/>
      <c r="AN105" s="35"/>
      <c r="AO105" s="20"/>
      <c r="AP105" s="43" t="s">
        <v>711</v>
      </c>
      <c r="AQ105" s="28"/>
      <c r="AR105" s="25"/>
      <c r="AS105" s="20"/>
      <c r="AT105" s="11"/>
      <c r="AU105" s="20"/>
      <c r="AV105" s="12"/>
      <c r="AW105" s="12"/>
      <c r="AX105" s="12"/>
      <c r="AY105" s="12"/>
      <c r="AZ105" s="12"/>
      <c r="BA105" s="12"/>
      <c r="BB105" s="12"/>
      <c r="BC105" s="12"/>
      <c r="BD105" s="12"/>
      <c r="BE105" s="12"/>
      <c r="BF105" s="12"/>
      <c r="BG105" s="12"/>
      <c r="BH105" s="12"/>
      <c r="BI105" s="34" t="str">
        <f t="shared" si="3"/>
        <v>----06-1-</v>
      </c>
    </row>
    <row r="106" spans="1:61" x14ac:dyDescent="0.25">
      <c r="A106" s="22"/>
      <c r="B106" s="31"/>
      <c r="C106" s="31"/>
      <c r="D106" s="39"/>
      <c r="E106" s="23"/>
      <c r="F106" s="35"/>
      <c r="G106" s="26"/>
      <c r="H106" s="23"/>
      <c r="I106" s="23"/>
      <c r="J106" s="24"/>
      <c r="K106" s="25"/>
      <c r="L106" s="20"/>
      <c r="M106" s="27"/>
      <c r="N106" s="27"/>
      <c r="O106" s="15"/>
      <c r="P106" s="15"/>
      <c r="Q106" s="15"/>
      <c r="R106" s="15"/>
      <c r="S106" s="21"/>
      <c r="T106" s="21"/>
      <c r="U106" s="21"/>
      <c r="V106" s="11"/>
      <c r="W106" s="21"/>
      <c r="X106" s="11"/>
      <c r="Y106" s="21"/>
      <c r="Z106" s="20"/>
      <c r="AA106" s="20"/>
      <c r="AB106" s="20"/>
      <c r="AC106" s="20"/>
      <c r="AD106" s="20"/>
      <c r="AE106" s="20"/>
      <c r="AF106" s="20"/>
      <c r="AG106" s="20"/>
      <c r="AH106" s="20"/>
      <c r="AI106" s="20"/>
      <c r="AJ106" s="20"/>
      <c r="AK106" s="20"/>
      <c r="AL106" s="11"/>
      <c r="AM106" s="11"/>
      <c r="AN106" s="35"/>
      <c r="AO106" s="20"/>
      <c r="AP106" s="43" t="s">
        <v>711</v>
      </c>
      <c r="AQ106" s="28"/>
      <c r="AR106" s="25"/>
      <c r="AS106" s="20"/>
      <c r="AT106" s="11"/>
      <c r="AU106" s="20"/>
      <c r="AV106" s="12"/>
      <c r="AW106" s="12"/>
      <c r="AX106" s="12"/>
      <c r="AY106" s="12"/>
      <c r="AZ106" s="12"/>
      <c r="BA106" s="12"/>
      <c r="BB106" s="12"/>
      <c r="BC106" s="12"/>
      <c r="BD106" s="12"/>
      <c r="BE106" s="12"/>
      <c r="BF106" s="12"/>
      <c r="BG106" s="12"/>
      <c r="BH106" s="12"/>
      <c r="BI106" s="34" t="str">
        <f t="shared" si="3"/>
        <v>----06-1-</v>
      </c>
    </row>
    <row r="107" spans="1:61" x14ac:dyDescent="0.25">
      <c r="A107" s="22"/>
      <c r="B107" s="31"/>
      <c r="C107" s="31"/>
      <c r="D107" s="39"/>
      <c r="E107" s="23"/>
      <c r="F107" s="35"/>
      <c r="G107" s="26"/>
      <c r="H107" s="23"/>
      <c r="I107" s="23"/>
      <c r="J107" s="24"/>
      <c r="K107" s="25"/>
      <c r="L107" s="20"/>
      <c r="M107" s="27"/>
      <c r="N107" s="27"/>
      <c r="O107" s="15"/>
      <c r="P107" s="15"/>
      <c r="Q107" s="15"/>
      <c r="R107" s="15"/>
      <c r="S107" s="21"/>
      <c r="T107" s="21"/>
      <c r="U107" s="21"/>
      <c r="V107" s="11"/>
      <c r="W107" s="21"/>
      <c r="X107" s="11"/>
      <c r="Y107" s="21"/>
      <c r="Z107" s="20"/>
      <c r="AA107" s="20"/>
      <c r="AB107" s="20"/>
      <c r="AC107" s="20"/>
      <c r="AD107" s="20"/>
      <c r="AE107" s="20"/>
      <c r="AF107" s="20"/>
      <c r="AG107" s="20"/>
      <c r="AH107" s="20"/>
      <c r="AI107" s="20"/>
      <c r="AJ107" s="20"/>
      <c r="AK107" s="20"/>
      <c r="AL107" s="11"/>
      <c r="AM107" s="11"/>
      <c r="AN107" s="35"/>
      <c r="AO107" s="20"/>
      <c r="AP107" s="43" t="s">
        <v>711</v>
      </c>
      <c r="AQ107" s="28"/>
      <c r="AR107" s="25"/>
      <c r="AS107" s="20"/>
      <c r="AT107" s="11"/>
      <c r="AU107" s="20"/>
      <c r="AV107" s="12"/>
      <c r="AW107" s="12"/>
      <c r="AX107" s="12"/>
      <c r="AY107" s="12"/>
      <c r="AZ107" s="12"/>
      <c r="BA107" s="12"/>
      <c r="BB107" s="12"/>
      <c r="BC107" s="12"/>
      <c r="BD107" s="12"/>
      <c r="BE107" s="12"/>
      <c r="BF107" s="12"/>
      <c r="BG107" s="12"/>
      <c r="BH107" s="12"/>
      <c r="BI107" s="34" t="str">
        <f t="shared" si="3"/>
        <v>----06-1-</v>
      </c>
    </row>
    <row r="108" spans="1:61" x14ac:dyDescent="0.25">
      <c r="A108" s="22"/>
      <c r="B108" s="31"/>
      <c r="C108" s="31"/>
      <c r="D108" s="39"/>
      <c r="E108" s="23"/>
      <c r="F108" s="35"/>
      <c r="G108" s="26"/>
      <c r="H108" s="23"/>
      <c r="I108" s="23"/>
      <c r="J108" s="24"/>
      <c r="K108" s="25"/>
      <c r="L108" s="20"/>
      <c r="M108" s="27"/>
      <c r="N108" s="27"/>
      <c r="O108" s="15"/>
      <c r="P108" s="15"/>
      <c r="Q108" s="15"/>
      <c r="R108" s="15"/>
      <c r="S108" s="21"/>
      <c r="T108" s="21"/>
      <c r="U108" s="21"/>
      <c r="V108" s="11"/>
      <c r="W108" s="21"/>
      <c r="X108" s="11"/>
      <c r="Y108" s="21"/>
      <c r="Z108" s="20"/>
      <c r="AA108" s="20"/>
      <c r="AB108" s="20"/>
      <c r="AC108" s="20"/>
      <c r="AD108" s="20"/>
      <c r="AE108" s="20"/>
      <c r="AF108" s="20"/>
      <c r="AG108" s="20"/>
      <c r="AH108" s="20"/>
      <c r="AI108" s="20"/>
      <c r="AJ108" s="20"/>
      <c r="AK108" s="20"/>
      <c r="AL108" s="11"/>
      <c r="AM108" s="11"/>
      <c r="AN108" s="35"/>
      <c r="AO108" s="20"/>
      <c r="AP108" s="43" t="s">
        <v>711</v>
      </c>
      <c r="AQ108" s="28"/>
      <c r="AR108" s="25"/>
      <c r="AS108" s="20"/>
      <c r="AT108" s="11"/>
      <c r="AU108" s="20"/>
      <c r="AV108" s="12"/>
      <c r="AW108" s="12"/>
      <c r="AX108" s="12"/>
      <c r="AY108" s="12"/>
      <c r="AZ108" s="12"/>
      <c r="BA108" s="12"/>
      <c r="BB108" s="12"/>
      <c r="BC108" s="12"/>
      <c r="BD108" s="12"/>
      <c r="BE108" s="12"/>
      <c r="BF108" s="12"/>
      <c r="BG108" s="12"/>
      <c r="BH108" s="12"/>
      <c r="BI108" s="34" t="str">
        <f t="shared" si="3"/>
        <v>----06-1-</v>
      </c>
    </row>
    <row r="109" spans="1:61" x14ac:dyDescent="0.25">
      <c r="A109" s="22"/>
      <c r="B109" s="31"/>
      <c r="C109" s="31"/>
      <c r="D109" s="39"/>
      <c r="E109" s="23"/>
      <c r="F109" s="35"/>
      <c r="G109" s="26"/>
      <c r="H109" s="23"/>
      <c r="I109" s="23"/>
      <c r="J109" s="24"/>
      <c r="K109" s="25"/>
      <c r="L109" s="20"/>
      <c r="M109" s="27"/>
      <c r="N109" s="27"/>
      <c r="O109" s="15"/>
      <c r="P109" s="15"/>
      <c r="Q109" s="15"/>
      <c r="R109" s="15"/>
      <c r="S109" s="21"/>
      <c r="T109" s="21"/>
      <c r="U109" s="21"/>
      <c r="V109" s="11"/>
      <c r="W109" s="21"/>
      <c r="X109" s="11"/>
      <c r="Y109" s="21"/>
      <c r="Z109" s="20"/>
      <c r="AA109" s="20"/>
      <c r="AB109" s="20"/>
      <c r="AC109" s="20"/>
      <c r="AD109" s="20"/>
      <c r="AE109" s="20"/>
      <c r="AF109" s="20"/>
      <c r="AG109" s="20"/>
      <c r="AH109" s="20"/>
      <c r="AI109" s="20"/>
      <c r="AJ109" s="20"/>
      <c r="AK109" s="20"/>
      <c r="AL109" s="11"/>
      <c r="AM109" s="11"/>
      <c r="AN109" s="35"/>
      <c r="AO109" s="20"/>
      <c r="AP109" s="43" t="s">
        <v>711</v>
      </c>
      <c r="AQ109" s="28"/>
      <c r="AR109" s="25"/>
      <c r="AS109" s="20"/>
      <c r="AT109" s="11"/>
      <c r="AU109" s="20"/>
      <c r="AV109" s="12"/>
      <c r="AW109" s="12"/>
      <c r="AX109" s="12"/>
      <c r="AY109" s="12"/>
      <c r="AZ109" s="12"/>
      <c r="BA109" s="12"/>
      <c r="BB109" s="12"/>
      <c r="BC109" s="12"/>
      <c r="BD109" s="12"/>
      <c r="BE109" s="12"/>
      <c r="BF109" s="12"/>
      <c r="BG109" s="12"/>
      <c r="BH109" s="12"/>
      <c r="BI109" s="34" t="str">
        <f t="shared" si="3"/>
        <v>----06-1-</v>
      </c>
    </row>
    <row r="110" spans="1:61" x14ac:dyDescent="0.25">
      <c r="A110" s="22"/>
      <c r="B110" s="31"/>
      <c r="C110" s="31"/>
      <c r="D110" s="39"/>
      <c r="E110" s="23"/>
      <c r="F110" s="35"/>
      <c r="G110" s="26"/>
      <c r="H110" s="23"/>
      <c r="I110" s="23"/>
      <c r="J110" s="24"/>
      <c r="K110" s="25"/>
      <c r="L110" s="20"/>
      <c r="M110" s="27"/>
      <c r="N110" s="27"/>
      <c r="O110" s="15"/>
      <c r="P110" s="15"/>
      <c r="Q110" s="15"/>
      <c r="R110" s="15"/>
      <c r="S110" s="21"/>
      <c r="T110" s="21"/>
      <c r="U110" s="21"/>
      <c r="V110" s="11"/>
      <c r="W110" s="21"/>
      <c r="X110" s="11"/>
      <c r="Y110" s="21"/>
      <c r="Z110" s="20"/>
      <c r="AA110" s="20"/>
      <c r="AB110" s="20"/>
      <c r="AC110" s="20"/>
      <c r="AD110" s="20"/>
      <c r="AE110" s="20"/>
      <c r="AF110" s="20"/>
      <c r="AG110" s="20"/>
      <c r="AH110" s="20"/>
      <c r="AI110" s="20"/>
      <c r="AJ110" s="20"/>
      <c r="AK110" s="20"/>
      <c r="AL110" s="11"/>
      <c r="AM110" s="11"/>
      <c r="AN110" s="35"/>
      <c r="AO110" s="20"/>
      <c r="AP110" s="43" t="s">
        <v>711</v>
      </c>
      <c r="AQ110" s="28"/>
      <c r="AR110" s="25"/>
      <c r="AS110" s="20"/>
      <c r="AT110" s="11"/>
      <c r="AU110" s="20"/>
      <c r="AV110" s="12"/>
      <c r="AW110" s="12"/>
      <c r="AX110" s="12"/>
      <c r="AY110" s="12"/>
      <c r="AZ110" s="12"/>
      <c r="BA110" s="12"/>
      <c r="BB110" s="12"/>
      <c r="BC110" s="12"/>
      <c r="BD110" s="12"/>
      <c r="BE110" s="12"/>
      <c r="BF110" s="12"/>
      <c r="BG110" s="12"/>
      <c r="BH110" s="12"/>
      <c r="BI110" s="34" t="str">
        <f t="shared" si="3"/>
        <v>----06-1-</v>
      </c>
    </row>
    <row r="111" spans="1:61" x14ac:dyDescent="0.25">
      <c r="A111" s="22"/>
      <c r="B111" s="31"/>
      <c r="C111" s="31"/>
      <c r="D111" s="39"/>
      <c r="E111" s="23"/>
      <c r="F111" s="35"/>
      <c r="G111" s="26"/>
      <c r="H111" s="23"/>
      <c r="I111" s="23"/>
      <c r="J111" s="24"/>
      <c r="K111" s="25"/>
      <c r="L111" s="20"/>
      <c r="M111" s="27"/>
      <c r="N111" s="27"/>
      <c r="O111" s="15"/>
      <c r="P111" s="15"/>
      <c r="Q111" s="15"/>
      <c r="R111" s="15"/>
      <c r="S111" s="21"/>
      <c r="T111" s="21"/>
      <c r="U111" s="21"/>
      <c r="V111" s="11"/>
      <c r="W111" s="21"/>
      <c r="X111" s="11"/>
      <c r="Y111" s="21"/>
      <c r="Z111" s="20"/>
      <c r="AA111" s="20"/>
      <c r="AB111" s="20"/>
      <c r="AC111" s="20"/>
      <c r="AD111" s="20"/>
      <c r="AE111" s="20"/>
      <c r="AF111" s="20"/>
      <c r="AG111" s="20"/>
      <c r="AH111" s="20"/>
      <c r="AI111" s="20"/>
      <c r="AJ111" s="20"/>
      <c r="AK111" s="20"/>
      <c r="AL111" s="11"/>
      <c r="AM111" s="11"/>
      <c r="AN111" s="35"/>
      <c r="AO111" s="20"/>
      <c r="AP111" s="43" t="s">
        <v>711</v>
      </c>
      <c r="AQ111" s="28"/>
      <c r="AR111" s="25"/>
      <c r="AS111" s="20"/>
      <c r="AT111" s="11"/>
      <c r="AU111" s="20"/>
      <c r="AV111" s="12"/>
      <c r="AW111" s="12"/>
      <c r="AX111" s="12"/>
      <c r="AY111" s="12"/>
      <c r="AZ111" s="12"/>
      <c r="BA111" s="12"/>
      <c r="BB111" s="12"/>
      <c r="BC111" s="12"/>
      <c r="BD111" s="12"/>
      <c r="BE111" s="12"/>
      <c r="BF111" s="12"/>
      <c r="BG111" s="12"/>
      <c r="BH111" s="12"/>
      <c r="BI111" s="34" t="str">
        <f t="shared" si="3"/>
        <v>----06-1-</v>
      </c>
    </row>
    <row r="112" spans="1:61" x14ac:dyDescent="0.25">
      <c r="A112" s="22"/>
      <c r="B112" s="31"/>
      <c r="C112" s="31"/>
      <c r="D112" s="39"/>
      <c r="E112" s="23"/>
      <c r="F112" s="35"/>
      <c r="G112" s="26"/>
      <c r="H112" s="23"/>
      <c r="I112" s="23"/>
      <c r="J112" s="24"/>
      <c r="K112" s="25"/>
      <c r="L112" s="20"/>
      <c r="M112" s="27"/>
      <c r="N112" s="27"/>
      <c r="O112" s="15"/>
      <c r="P112" s="15"/>
      <c r="Q112" s="15"/>
      <c r="R112" s="15"/>
      <c r="S112" s="21"/>
      <c r="T112" s="21"/>
      <c r="U112" s="21"/>
      <c r="V112" s="11"/>
      <c r="W112" s="21"/>
      <c r="X112" s="11"/>
      <c r="Y112" s="21"/>
      <c r="Z112" s="20"/>
      <c r="AA112" s="20"/>
      <c r="AB112" s="20"/>
      <c r="AC112" s="20"/>
      <c r="AD112" s="20"/>
      <c r="AE112" s="20"/>
      <c r="AF112" s="20"/>
      <c r="AG112" s="20"/>
      <c r="AH112" s="20"/>
      <c r="AI112" s="20"/>
      <c r="AJ112" s="20"/>
      <c r="AK112" s="20"/>
      <c r="AL112" s="11"/>
      <c r="AM112" s="11"/>
      <c r="AN112" s="35"/>
      <c r="AO112" s="20"/>
      <c r="AP112" s="43" t="s">
        <v>711</v>
      </c>
      <c r="AQ112" s="28"/>
      <c r="AR112" s="25"/>
      <c r="AS112" s="20"/>
      <c r="AT112" s="11"/>
      <c r="AU112" s="20"/>
      <c r="AV112" s="12"/>
      <c r="AW112" s="12"/>
      <c r="AX112" s="12"/>
      <c r="AY112" s="12"/>
      <c r="AZ112" s="12"/>
      <c r="BA112" s="12"/>
      <c r="BB112" s="12"/>
      <c r="BC112" s="12"/>
      <c r="BD112" s="12"/>
      <c r="BE112" s="12"/>
      <c r="BF112" s="12"/>
      <c r="BG112" s="12"/>
      <c r="BH112" s="12"/>
      <c r="BI112" s="34" t="str">
        <f t="shared" si="3"/>
        <v>----06-1-</v>
      </c>
    </row>
    <row r="113" spans="1:61" x14ac:dyDescent="0.25">
      <c r="A113" s="22"/>
      <c r="B113" s="31"/>
      <c r="C113" s="31"/>
      <c r="D113" s="39"/>
      <c r="E113" s="23"/>
      <c r="F113" s="35"/>
      <c r="G113" s="26"/>
      <c r="H113" s="23"/>
      <c r="I113" s="23"/>
      <c r="J113" s="24"/>
      <c r="K113" s="25"/>
      <c r="L113" s="20"/>
      <c r="M113" s="27"/>
      <c r="N113" s="27"/>
      <c r="O113" s="15"/>
      <c r="P113" s="15"/>
      <c r="Q113" s="15"/>
      <c r="R113" s="15"/>
      <c r="S113" s="21"/>
      <c r="T113" s="21"/>
      <c r="U113" s="21"/>
      <c r="V113" s="11"/>
      <c r="W113" s="21"/>
      <c r="X113" s="11"/>
      <c r="Y113" s="21"/>
      <c r="Z113" s="20"/>
      <c r="AA113" s="20"/>
      <c r="AB113" s="20"/>
      <c r="AC113" s="20"/>
      <c r="AD113" s="20"/>
      <c r="AE113" s="20"/>
      <c r="AF113" s="20"/>
      <c r="AG113" s="20"/>
      <c r="AH113" s="20"/>
      <c r="AI113" s="20"/>
      <c r="AJ113" s="20"/>
      <c r="AK113" s="20"/>
      <c r="AL113" s="11"/>
      <c r="AM113" s="11"/>
      <c r="AN113" s="35"/>
      <c r="AO113" s="20"/>
      <c r="AP113" s="43" t="s">
        <v>711</v>
      </c>
      <c r="AQ113" s="28"/>
      <c r="AR113" s="25"/>
      <c r="AS113" s="20"/>
      <c r="AT113" s="11"/>
      <c r="AU113" s="20"/>
      <c r="AV113" s="12"/>
      <c r="AW113" s="12"/>
      <c r="AX113" s="12"/>
      <c r="AY113" s="12"/>
      <c r="AZ113" s="12"/>
      <c r="BA113" s="12"/>
      <c r="BB113" s="12"/>
      <c r="BC113" s="12"/>
      <c r="BD113" s="12"/>
      <c r="BE113" s="12"/>
      <c r="BF113" s="12"/>
      <c r="BG113" s="12"/>
      <c r="BH113" s="12"/>
      <c r="BI113" s="34" t="str">
        <f t="shared" si="3"/>
        <v>----06-1-</v>
      </c>
    </row>
    <row r="114" spans="1:61" x14ac:dyDescent="0.25">
      <c r="A114" s="22"/>
      <c r="B114" s="31"/>
      <c r="C114" s="31"/>
      <c r="D114" s="39"/>
      <c r="E114" s="23"/>
      <c r="F114" s="35"/>
      <c r="G114" s="26"/>
      <c r="H114" s="23"/>
      <c r="I114" s="23"/>
      <c r="J114" s="24"/>
      <c r="K114" s="25"/>
      <c r="L114" s="20"/>
      <c r="M114" s="27"/>
      <c r="N114" s="27"/>
      <c r="O114" s="15"/>
      <c r="P114" s="15"/>
      <c r="Q114" s="15"/>
      <c r="R114" s="15"/>
      <c r="S114" s="21"/>
      <c r="T114" s="21"/>
      <c r="U114" s="21"/>
      <c r="V114" s="11"/>
      <c r="W114" s="21"/>
      <c r="X114" s="11"/>
      <c r="Y114" s="21"/>
      <c r="Z114" s="20"/>
      <c r="AA114" s="20"/>
      <c r="AB114" s="20"/>
      <c r="AC114" s="20"/>
      <c r="AD114" s="20"/>
      <c r="AE114" s="20"/>
      <c r="AF114" s="20"/>
      <c r="AG114" s="20"/>
      <c r="AH114" s="20"/>
      <c r="AI114" s="20"/>
      <c r="AJ114" s="20"/>
      <c r="AK114" s="20"/>
      <c r="AL114" s="11"/>
      <c r="AM114" s="11"/>
      <c r="AN114" s="35"/>
      <c r="AO114" s="20"/>
      <c r="AP114" s="43" t="s">
        <v>711</v>
      </c>
      <c r="AQ114" s="28"/>
      <c r="AR114" s="25"/>
      <c r="AS114" s="20"/>
      <c r="AT114" s="11"/>
      <c r="AU114" s="20"/>
      <c r="AV114" s="12"/>
      <c r="AW114" s="12"/>
      <c r="AX114" s="12"/>
      <c r="AY114" s="12"/>
      <c r="AZ114" s="12"/>
      <c r="BA114" s="12"/>
      <c r="BB114" s="12"/>
      <c r="BC114" s="12"/>
      <c r="BD114" s="12"/>
      <c r="BE114" s="12"/>
      <c r="BF114" s="12"/>
      <c r="BG114" s="12"/>
      <c r="BH114" s="12"/>
      <c r="BI114" s="34" t="str">
        <f t="shared" si="3"/>
        <v>----06-1-</v>
      </c>
    </row>
    <row r="115" spans="1:61" x14ac:dyDescent="0.25">
      <c r="A115" s="22"/>
      <c r="B115" s="31"/>
      <c r="C115" s="31"/>
      <c r="D115" s="39"/>
      <c r="E115" s="23"/>
      <c r="F115" s="35"/>
      <c r="G115" s="26"/>
      <c r="H115" s="23"/>
      <c r="I115" s="23"/>
      <c r="J115" s="24"/>
      <c r="K115" s="25"/>
      <c r="L115" s="20"/>
      <c r="M115" s="27"/>
      <c r="N115" s="27"/>
      <c r="O115" s="15"/>
      <c r="P115" s="15"/>
      <c r="Q115" s="15"/>
      <c r="R115" s="15"/>
      <c r="S115" s="21"/>
      <c r="T115" s="21"/>
      <c r="U115" s="21"/>
      <c r="V115" s="11"/>
      <c r="W115" s="21"/>
      <c r="X115" s="11"/>
      <c r="Y115" s="21"/>
      <c r="Z115" s="20"/>
      <c r="AA115" s="20"/>
      <c r="AB115" s="20"/>
      <c r="AC115" s="20"/>
      <c r="AD115" s="20"/>
      <c r="AE115" s="20"/>
      <c r="AF115" s="20"/>
      <c r="AG115" s="20"/>
      <c r="AH115" s="20"/>
      <c r="AI115" s="20"/>
      <c r="AJ115" s="20"/>
      <c r="AK115" s="20"/>
      <c r="AL115" s="11"/>
      <c r="AM115" s="11"/>
      <c r="AN115" s="35"/>
      <c r="AO115" s="20"/>
      <c r="AP115" s="43" t="s">
        <v>711</v>
      </c>
      <c r="AQ115" s="28"/>
      <c r="AR115" s="25"/>
      <c r="AS115" s="20"/>
      <c r="AT115" s="11"/>
      <c r="AU115" s="20"/>
      <c r="AV115" s="12"/>
      <c r="AW115" s="12"/>
      <c r="AX115" s="12"/>
      <c r="AY115" s="12"/>
      <c r="AZ115" s="12"/>
      <c r="BA115" s="12"/>
      <c r="BB115" s="12"/>
      <c r="BC115" s="12"/>
      <c r="BD115" s="12"/>
      <c r="BE115" s="12"/>
      <c r="BF115" s="12"/>
      <c r="BG115" s="12"/>
      <c r="BH115" s="12"/>
      <c r="BI115" s="34" t="str">
        <f t="shared" si="3"/>
        <v>----06-1-</v>
      </c>
    </row>
    <row r="116" spans="1:61" x14ac:dyDescent="0.25">
      <c r="A116" s="22"/>
      <c r="B116" s="31"/>
      <c r="C116" s="31"/>
      <c r="D116" s="39"/>
      <c r="E116" s="23"/>
      <c r="F116" s="35"/>
      <c r="G116" s="26"/>
      <c r="H116" s="23"/>
      <c r="I116" s="23"/>
      <c r="J116" s="24"/>
      <c r="K116" s="25"/>
      <c r="L116" s="20"/>
      <c r="M116" s="27"/>
      <c r="N116" s="27"/>
      <c r="O116" s="15"/>
      <c r="P116" s="15"/>
      <c r="Q116" s="15"/>
      <c r="R116" s="15"/>
      <c r="S116" s="21"/>
      <c r="T116" s="21"/>
      <c r="U116" s="21"/>
      <c r="V116" s="11"/>
      <c r="W116" s="21"/>
      <c r="X116" s="11"/>
      <c r="Y116" s="21"/>
      <c r="Z116" s="20"/>
      <c r="AA116" s="20"/>
      <c r="AB116" s="20"/>
      <c r="AC116" s="20"/>
      <c r="AD116" s="20"/>
      <c r="AE116" s="20"/>
      <c r="AF116" s="20"/>
      <c r="AG116" s="20"/>
      <c r="AH116" s="20"/>
      <c r="AI116" s="20"/>
      <c r="AJ116" s="20"/>
      <c r="AK116" s="20"/>
      <c r="AL116" s="11"/>
      <c r="AM116" s="11"/>
      <c r="AN116" s="35"/>
      <c r="AO116" s="20"/>
      <c r="AP116" s="43" t="s">
        <v>711</v>
      </c>
      <c r="AQ116" s="28"/>
      <c r="AR116" s="25"/>
      <c r="AS116" s="20"/>
      <c r="AT116" s="11"/>
      <c r="AU116" s="20"/>
      <c r="AV116" s="12"/>
      <c r="AW116" s="12"/>
      <c r="AX116" s="12"/>
      <c r="AY116" s="12"/>
      <c r="AZ116" s="12"/>
      <c r="BA116" s="12"/>
      <c r="BB116" s="12"/>
      <c r="BC116" s="12"/>
      <c r="BD116" s="12"/>
      <c r="BE116" s="12"/>
      <c r="BF116" s="12"/>
      <c r="BG116" s="12"/>
      <c r="BH116" s="12"/>
      <c r="BI116" s="34" t="str">
        <f t="shared" si="3"/>
        <v>----06-1-</v>
      </c>
    </row>
    <row r="117" spans="1:61" x14ac:dyDescent="0.25">
      <c r="A117" s="22"/>
      <c r="B117" s="31"/>
      <c r="C117" s="31"/>
      <c r="D117" s="39"/>
      <c r="E117" s="23"/>
      <c r="F117" s="35"/>
      <c r="G117" s="26"/>
      <c r="H117" s="23"/>
      <c r="I117" s="23"/>
      <c r="J117" s="24"/>
      <c r="K117" s="25"/>
      <c r="L117" s="20"/>
      <c r="M117" s="27"/>
      <c r="N117" s="27"/>
      <c r="O117" s="15"/>
      <c r="P117" s="15"/>
      <c r="Q117" s="15"/>
      <c r="R117" s="15"/>
      <c r="S117" s="21"/>
      <c r="T117" s="21"/>
      <c r="U117" s="21"/>
      <c r="V117" s="11"/>
      <c r="W117" s="21"/>
      <c r="X117" s="11"/>
      <c r="Y117" s="21"/>
      <c r="Z117" s="20"/>
      <c r="AA117" s="20"/>
      <c r="AB117" s="20"/>
      <c r="AC117" s="20"/>
      <c r="AD117" s="20"/>
      <c r="AE117" s="20"/>
      <c r="AF117" s="20"/>
      <c r="AG117" s="20"/>
      <c r="AH117" s="20"/>
      <c r="AI117" s="20"/>
      <c r="AJ117" s="20"/>
      <c r="AK117" s="20"/>
      <c r="AL117" s="11"/>
      <c r="AM117" s="11"/>
      <c r="AN117" s="35"/>
      <c r="AO117" s="20"/>
      <c r="AP117" s="43" t="s">
        <v>711</v>
      </c>
      <c r="AQ117" s="28"/>
      <c r="AR117" s="25"/>
      <c r="AS117" s="20"/>
      <c r="AT117" s="11"/>
      <c r="AU117" s="20"/>
      <c r="AV117" s="12"/>
      <c r="AW117" s="12"/>
      <c r="AX117" s="12"/>
      <c r="AY117" s="12"/>
      <c r="AZ117" s="12"/>
      <c r="BA117" s="12"/>
      <c r="BB117" s="12"/>
      <c r="BC117" s="12"/>
      <c r="BD117" s="12"/>
      <c r="BE117" s="12"/>
      <c r="BF117" s="12"/>
      <c r="BG117" s="12"/>
      <c r="BH117" s="12"/>
      <c r="BI117" s="34" t="str">
        <f t="shared" si="3"/>
        <v>----06-1-</v>
      </c>
    </row>
    <row r="118" spans="1:61" x14ac:dyDescent="0.25">
      <c r="A118" s="22"/>
      <c r="B118" s="31"/>
      <c r="C118" s="31"/>
      <c r="D118" s="39"/>
      <c r="E118" s="23"/>
      <c r="F118" s="35"/>
      <c r="G118" s="26"/>
      <c r="H118" s="23"/>
      <c r="I118" s="23"/>
      <c r="J118" s="24"/>
      <c r="K118" s="25"/>
      <c r="L118" s="20"/>
      <c r="M118" s="27"/>
      <c r="N118" s="27"/>
      <c r="O118" s="15"/>
      <c r="P118" s="15"/>
      <c r="Q118" s="15"/>
      <c r="R118" s="15"/>
      <c r="S118" s="21"/>
      <c r="T118" s="21"/>
      <c r="U118" s="21"/>
      <c r="V118" s="11"/>
      <c r="W118" s="21"/>
      <c r="X118" s="11"/>
      <c r="Y118" s="21"/>
      <c r="Z118" s="20"/>
      <c r="AA118" s="20"/>
      <c r="AB118" s="20"/>
      <c r="AC118" s="20"/>
      <c r="AD118" s="20"/>
      <c r="AE118" s="20"/>
      <c r="AF118" s="20"/>
      <c r="AG118" s="20"/>
      <c r="AH118" s="20"/>
      <c r="AI118" s="20"/>
      <c r="AJ118" s="20"/>
      <c r="AK118" s="20"/>
      <c r="AL118" s="11"/>
      <c r="AM118" s="11"/>
      <c r="AN118" s="35"/>
      <c r="AO118" s="20"/>
      <c r="AP118" s="43" t="s">
        <v>711</v>
      </c>
      <c r="AQ118" s="28"/>
      <c r="AR118" s="25"/>
      <c r="AS118" s="20"/>
      <c r="AT118" s="11"/>
      <c r="AU118" s="20"/>
      <c r="AV118" s="12"/>
      <c r="AW118" s="12"/>
      <c r="AX118" s="12"/>
      <c r="AY118" s="12"/>
      <c r="AZ118" s="12"/>
      <c r="BA118" s="12"/>
      <c r="BB118" s="12"/>
      <c r="BC118" s="12"/>
      <c r="BD118" s="12"/>
      <c r="BE118" s="12"/>
      <c r="BF118" s="12"/>
      <c r="BG118" s="12"/>
      <c r="BH118" s="12"/>
      <c r="BI118" s="34" t="str">
        <f t="shared" si="3"/>
        <v>----06-1-</v>
      </c>
    </row>
    <row r="119" spans="1:61" x14ac:dyDescent="0.25">
      <c r="A119" s="22"/>
      <c r="B119" s="31"/>
      <c r="C119" s="31"/>
      <c r="D119" s="39"/>
      <c r="E119" s="23"/>
      <c r="F119" s="35"/>
      <c r="G119" s="26"/>
      <c r="H119" s="23"/>
      <c r="I119" s="23"/>
      <c r="J119" s="24"/>
      <c r="K119" s="25"/>
      <c r="L119" s="20"/>
      <c r="M119" s="27"/>
      <c r="N119" s="27"/>
      <c r="O119" s="15"/>
      <c r="P119" s="15"/>
      <c r="Q119" s="15"/>
      <c r="R119" s="15"/>
      <c r="S119" s="21"/>
      <c r="T119" s="21"/>
      <c r="U119" s="21"/>
      <c r="V119" s="11"/>
      <c r="W119" s="21"/>
      <c r="X119" s="11"/>
      <c r="Y119" s="21"/>
      <c r="Z119" s="20"/>
      <c r="AA119" s="20"/>
      <c r="AB119" s="20"/>
      <c r="AC119" s="20"/>
      <c r="AD119" s="20"/>
      <c r="AE119" s="20"/>
      <c r="AF119" s="20"/>
      <c r="AG119" s="20"/>
      <c r="AH119" s="20"/>
      <c r="AI119" s="20"/>
      <c r="AJ119" s="20"/>
      <c r="AK119" s="20"/>
      <c r="AL119" s="11"/>
      <c r="AM119" s="11"/>
      <c r="AN119" s="35"/>
      <c r="AO119" s="20"/>
      <c r="AP119" s="43" t="s">
        <v>711</v>
      </c>
      <c r="AQ119" s="28"/>
      <c r="AR119" s="25"/>
      <c r="AS119" s="20"/>
      <c r="AT119" s="11"/>
      <c r="AU119" s="20"/>
      <c r="AV119" s="12"/>
      <c r="AW119" s="12"/>
      <c r="AX119" s="12"/>
      <c r="AY119" s="12"/>
      <c r="AZ119" s="12"/>
      <c r="BA119" s="12"/>
      <c r="BB119" s="12"/>
      <c r="BC119" s="12"/>
      <c r="BD119" s="12"/>
      <c r="BE119" s="12"/>
      <c r="BF119" s="12"/>
      <c r="BG119" s="12"/>
      <c r="BH119" s="12"/>
      <c r="BI119" s="34" t="str">
        <f t="shared" si="3"/>
        <v>----06-1-</v>
      </c>
    </row>
    <row r="120" spans="1:61" x14ac:dyDescent="0.25">
      <c r="A120" s="22"/>
      <c r="B120" s="31"/>
      <c r="C120" s="31"/>
      <c r="D120" s="39"/>
      <c r="E120" s="23"/>
      <c r="F120" s="35"/>
      <c r="G120" s="26"/>
      <c r="H120" s="23"/>
      <c r="I120" s="23"/>
      <c r="J120" s="24"/>
      <c r="K120" s="25"/>
      <c r="L120" s="20"/>
      <c r="M120" s="27"/>
      <c r="N120" s="27"/>
      <c r="O120" s="15"/>
      <c r="P120" s="15"/>
      <c r="Q120" s="15"/>
      <c r="R120" s="15"/>
      <c r="S120" s="21"/>
      <c r="T120" s="21"/>
      <c r="U120" s="21"/>
      <c r="V120" s="11"/>
      <c r="W120" s="21"/>
      <c r="X120" s="11"/>
      <c r="Y120" s="21"/>
      <c r="Z120" s="20"/>
      <c r="AA120" s="20"/>
      <c r="AB120" s="20"/>
      <c r="AC120" s="20"/>
      <c r="AD120" s="20"/>
      <c r="AE120" s="20"/>
      <c r="AF120" s="20"/>
      <c r="AG120" s="20"/>
      <c r="AH120" s="20"/>
      <c r="AI120" s="20"/>
      <c r="AJ120" s="20"/>
      <c r="AK120" s="20"/>
      <c r="AL120" s="11"/>
      <c r="AM120" s="11"/>
      <c r="AN120" s="35"/>
      <c r="AO120" s="20"/>
      <c r="AP120" s="43" t="s">
        <v>711</v>
      </c>
      <c r="AQ120" s="28"/>
      <c r="AR120" s="25"/>
      <c r="AS120" s="20"/>
      <c r="AT120" s="11"/>
      <c r="AU120" s="20"/>
      <c r="AV120" s="12"/>
      <c r="AW120" s="12"/>
      <c r="AX120" s="12"/>
      <c r="AY120" s="12"/>
      <c r="AZ120" s="12"/>
      <c r="BA120" s="12"/>
      <c r="BB120" s="12"/>
      <c r="BC120" s="12"/>
      <c r="BD120" s="12"/>
      <c r="BE120" s="12"/>
      <c r="BF120" s="12"/>
      <c r="BG120" s="12"/>
      <c r="BH120" s="12"/>
      <c r="BI120" s="34" t="str">
        <f t="shared" si="3"/>
        <v>----06-1-</v>
      </c>
    </row>
    <row r="121" spans="1:61" x14ac:dyDescent="0.25">
      <c r="A121" s="42" t="s">
        <v>740</v>
      </c>
      <c r="AP121" s="44"/>
      <c r="AQ121" s="14"/>
      <c r="AR121" s="14"/>
      <c r="AT121" s="1"/>
    </row>
    <row r="122" spans="1:61" x14ac:dyDescent="0.25">
      <c r="A122" t="s">
        <v>739</v>
      </c>
      <c r="AP122" s="44"/>
      <c r="AQ122" s="14"/>
      <c r="AR122" s="14"/>
      <c r="AT122" s="1"/>
    </row>
    <row r="123" spans="1:61" x14ac:dyDescent="0.25">
      <c r="A123" t="s">
        <v>741</v>
      </c>
      <c r="AP123" s="44"/>
      <c r="AQ123" s="14"/>
      <c r="AR123" s="14"/>
      <c r="AT123" s="1"/>
    </row>
    <row r="124" spans="1:61" x14ac:dyDescent="0.25">
      <c r="AP124" s="44"/>
      <c r="AQ124" s="14"/>
      <c r="AR124" s="14"/>
      <c r="AT124" s="1"/>
    </row>
    <row r="125" spans="1:61" x14ac:dyDescent="0.25">
      <c r="AP125" s="44"/>
      <c r="AQ125" s="14"/>
      <c r="AR125" s="14"/>
      <c r="AT125" s="1"/>
    </row>
    <row r="126" spans="1:61" x14ac:dyDescent="0.25">
      <c r="AP126" s="44"/>
      <c r="AQ126" s="14"/>
      <c r="AR126" s="14"/>
      <c r="AT126" s="1"/>
    </row>
    <row r="127" spans="1:61" x14ac:dyDescent="0.25">
      <c r="AP127" s="44"/>
      <c r="AQ127" s="14"/>
      <c r="AR127" s="14"/>
      <c r="AT127" s="1"/>
    </row>
    <row r="128" spans="1:61" x14ac:dyDescent="0.25">
      <c r="AP128" s="44"/>
      <c r="AQ128" s="14"/>
      <c r="AR128" s="14"/>
      <c r="AT128" s="1"/>
    </row>
    <row r="129" spans="42:46" x14ac:dyDescent="0.25">
      <c r="AP129" s="44"/>
      <c r="AQ129" s="14"/>
      <c r="AR129" s="14"/>
      <c r="AT129" s="1"/>
    </row>
    <row r="130" spans="42:46" x14ac:dyDescent="0.25">
      <c r="AP130" s="44"/>
      <c r="AQ130" s="14"/>
      <c r="AR130" s="14"/>
      <c r="AT130" s="1"/>
    </row>
    <row r="131" spans="42:46" x14ac:dyDescent="0.25">
      <c r="AP131" s="44"/>
      <c r="AQ131" s="14"/>
      <c r="AR131" s="14"/>
      <c r="AT131" s="1"/>
    </row>
    <row r="132" spans="42:46" x14ac:dyDescent="0.25">
      <c r="AP132" s="44"/>
      <c r="AQ132" s="14"/>
      <c r="AR132" s="14"/>
      <c r="AT132" s="1"/>
    </row>
    <row r="133" spans="42:46" x14ac:dyDescent="0.25">
      <c r="AP133" s="44"/>
      <c r="AQ133" s="14"/>
      <c r="AR133" s="14"/>
      <c r="AT133" s="1"/>
    </row>
    <row r="134" spans="42:46" x14ac:dyDescent="0.25">
      <c r="AP134" s="44"/>
      <c r="AQ134" s="14"/>
      <c r="AR134" s="14"/>
      <c r="AT134" s="1"/>
    </row>
    <row r="135" spans="42:46" x14ac:dyDescent="0.25">
      <c r="AP135" s="44"/>
      <c r="AQ135" s="14"/>
      <c r="AR135" s="14"/>
      <c r="AT135" s="1"/>
    </row>
    <row r="136" spans="42:46" x14ac:dyDescent="0.25">
      <c r="AP136" s="44"/>
      <c r="AQ136" s="14"/>
      <c r="AR136" s="14"/>
      <c r="AT136" s="1"/>
    </row>
    <row r="137" spans="42:46" x14ac:dyDescent="0.25">
      <c r="AP137" s="44"/>
      <c r="AQ137" s="14"/>
      <c r="AR137" s="14"/>
      <c r="AT137" s="1"/>
    </row>
    <row r="138" spans="42:46" x14ac:dyDescent="0.25">
      <c r="AP138" s="44"/>
      <c r="AQ138" s="14"/>
      <c r="AR138" s="14"/>
      <c r="AT138" s="1"/>
    </row>
    <row r="139" spans="42:46" x14ac:dyDescent="0.25">
      <c r="AP139" s="44"/>
      <c r="AQ139" s="14"/>
      <c r="AR139" s="14"/>
      <c r="AT139" s="1"/>
    </row>
    <row r="140" spans="42:46" x14ac:dyDescent="0.25">
      <c r="AP140" s="44"/>
      <c r="AQ140" s="14"/>
      <c r="AR140" s="14"/>
      <c r="AT140" s="1"/>
    </row>
    <row r="141" spans="42:46" x14ac:dyDescent="0.25">
      <c r="AP141" s="44"/>
      <c r="AQ141" s="14"/>
      <c r="AR141" s="14"/>
      <c r="AT141" s="1"/>
    </row>
    <row r="142" spans="42:46" x14ac:dyDescent="0.25">
      <c r="AP142" s="44"/>
      <c r="AQ142" s="14"/>
      <c r="AR142" s="14"/>
      <c r="AT142" s="1"/>
    </row>
    <row r="143" spans="42:46" x14ac:dyDescent="0.25">
      <c r="AP143" s="44"/>
      <c r="AQ143" s="14"/>
      <c r="AR143" s="14"/>
      <c r="AT143" s="1"/>
    </row>
    <row r="144" spans="42:46" x14ac:dyDescent="0.25">
      <c r="AP144" s="44"/>
      <c r="AQ144" s="14"/>
      <c r="AR144" s="14"/>
      <c r="AT144" s="1"/>
    </row>
    <row r="145" spans="42:46" x14ac:dyDescent="0.25">
      <c r="AP145" s="44"/>
      <c r="AQ145" s="14"/>
      <c r="AR145" s="14"/>
      <c r="AT145" s="1"/>
    </row>
    <row r="146" spans="42:46" x14ac:dyDescent="0.25">
      <c r="AP146" s="44"/>
      <c r="AQ146" s="14"/>
      <c r="AR146" s="14"/>
      <c r="AT146" s="1"/>
    </row>
    <row r="147" spans="42:46" x14ac:dyDescent="0.25">
      <c r="AP147" s="44"/>
      <c r="AQ147" s="14"/>
      <c r="AR147" s="14"/>
      <c r="AT147" s="1"/>
    </row>
    <row r="148" spans="42:46" x14ac:dyDescent="0.25">
      <c r="AP148" s="44"/>
      <c r="AQ148" s="14"/>
      <c r="AR148" s="14"/>
      <c r="AT148" s="1"/>
    </row>
    <row r="149" spans="42:46" x14ac:dyDescent="0.25">
      <c r="AP149" s="44"/>
      <c r="AQ149" s="14"/>
      <c r="AR149" s="14"/>
      <c r="AT149" s="1"/>
    </row>
    <row r="150" spans="42:46" x14ac:dyDescent="0.25">
      <c r="AP150" s="44"/>
      <c r="AQ150" s="14"/>
      <c r="AR150" s="14"/>
      <c r="AT150" s="1"/>
    </row>
    <row r="151" spans="42:46" x14ac:dyDescent="0.25">
      <c r="AP151" s="44"/>
      <c r="AQ151" s="14"/>
      <c r="AR151" s="14"/>
      <c r="AT151" s="1"/>
    </row>
    <row r="152" spans="42:46" x14ac:dyDescent="0.25">
      <c r="AP152" s="44"/>
      <c r="AQ152" s="14"/>
      <c r="AR152" s="14"/>
      <c r="AT152" s="1"/>
    </row>
    <row r="153" spans="42:46" x14ac:dyDescent="0.25">
      <c r="AP153" s="44"/>
      <c r="AQ153" s="14"/>
      <c r="AR153" s="14"/>
      <c r="AT153" s="1"/>
    </row>
    <row r="154" spans="42:46" x14ac:dyDescent="0.25">
      <c r="AP154" s="44"/>
      <c r="AQ154" s="14"/>
      <c r="AR154" s="14"/>
      <c r="AT154" s="1"/>
    </row>
    <row r="155" spans="42:46" x14ac:dyDescent="0.25">
      <c r="AP155" s="44"/>
      <c r="AQ155" s="14"/>
      <c r="AR155" s="14"/>
      <c r="AT155" s="1"/>
    </row>
    <row r="156" spans="42:46" x14ac:dyDescent="0.25">
      <c r="AP156" s="44"/>
      <c r="AQ156" s="14"/>
      <c r="AR156" s="14"/>
      <c r="AT156" s="1"/>
    </row>
    <row r="157" spans="42:46" x14ac:dyDescent="0.25">
      <c r="AP157" s="44"/>
      <c r="AQ157" s="14"/>
      <c r="AR157" s="14"/>
      <c r="AT157" s="1"/>
    </row>
    <row r="158" spans="42:46" x14ac:dyDescent="0.25">
      <c r="AP158" s="44"/>
      <c r="AQ158" s="14"/>
      <c r="AR158" s="14"/>
      <c r="AT158" s="1"/>
    </row>
    <row r="159" spans="42:46" x14ac:dyDescent="0.25">
      <c r="AP159" s="44"/>
      <c r="AQ159" s="14"/>
      <c r="AR159" s="14"/>
      <c r="AT159" s="1"/>
    </row>
    <row r="160" spans="42:46" x14ac:dyDescent="0.25">
      <c r="AP160" s="44"/>
      <c r="AQ160" s="14"/>
      <c r="AR160" s="14"/>
      <c r="AT160" s="1"/>
    </row>
    <row r="161" spans="42:46" x14ac:dyDescent="0.25">
      <c r="AP161" s="44"/>
      <c r="AQ161" s="14"/>
      <c r="AR161" s="14"/>
      <c r="AT161" s="1"/>
    </row>
    <row r="162" spans="42:46" x14ac:dyDescent="0.25">
      <c r="AP162" s="44"/>
      <c r="AQ162" s="14"/>
      <c r="AR162" s="14"/>
      <c r="AT162" s="1"/>
    </row>
    <row r="163" spans="42:46" x14ac:dyDescent="0.25">
      <c r="AP163" s="44"/>
      <c r="AQ163" s="14"/>
      <c r="AR163" s="14"/>
      <c r="AT163" s="1"/>
    </row>
    <row r="164" spans="42:46" x14ac:dyDescent="0.25">
      <c r="AP164" s="44"/>
      <c r="AQ164" s="14"/>
      <c r="AR164" s="14"/>
      <c r="AT164" s="1"/>
    </row>
    <row r="165" spans="42:46" x14ac:dyDescent="0.25">
      <c r="AP165" s="44"/>
      <c r="AQ165" s="14"/>
      <c r="AR165" s="14"/>
      <c r="AT165" s="1"/>
    </row>
    <row r="166" spans="42:46" x14ac:dyDescent="0.25">
      <c r="AP166" s="44"/>
      <c r="AQ166" s="14"/>
      <c r="AR166" s="14"/>
      <c r="AT166" s="1"/>
    </row>
    <row r="167" spans="42:46" x14ac:dyDescent="0.25">
      <c r="AP167" s="44"/>
      <c r="AQ167" s="14"/>
      <c r="AR167" s="14"/>
      <c r="AT167" s="1"/>
    </row>
    <row r="168" spans="42:46" x14ac:dyDescent="0.25">
      <c r="AP168" s="44"/>
      <c r="AQ168" s="14"/>
      <c r="AR168" s="14"/>
      <c r="AT168" s="1"/>
    </row>
    <row r="169" spans="42:46" x14ac:dyDescent="0.25">
      <c r="AP169" s="44"/>
      <c r="AQ169" s="14"/>
      <c r="AR169" s="14"/>
      <c r="AT169" s="1"/>
    </row>
    <row r="170" spans="42:46" x14ac:dyDescent="0.25">
      <c r="AP170" s="44"/>
      <c r="AQ170" s="14"/>
      <c r="AR170" s="14"/>
      <c r="AT170" s="1"/>
    </row>
    <row r="171" spans="42:46" x14ac:dyDescent="0.25">
      <c r="AP171" s="44"/>
      <c r="AQ171" s="14"/>
      <c r="AR171" s="14"/>
      <c r="AT171" s="1"/>
    </row>
    <row r="172" spans="42:46" x14ac:dyDescent="0.25">
      <c r="AP172" s="44"/>
      <c r="AQ172" s="14"/>
      <c r="AR172" s="14"/>
      <c r="AT172" s="1"/>
    </row>
    <row r="173" spans="42:46" x14ac:dyDescent="0.25">
      <c r="AP173" s="44"/>
      <c r="AQ173" s="14"/>
      <c r="AR173" s="14"/>
      <c r="AT173" s="1"/>
    </row>
    <row r="174" spans="42:46" x14ac:dyDescent="0.25">
      <c r="AP174" s="44"/>
      <c r="AQ174" s="14"/>
      <c r="AR174" s="14"/>
      <c r="AT174" s="1"/>
    </row>
    <row r="175" spans="42:46" x14ac:dyDescent="0.25">
      <c r="AP175" s="44"/>
      <c r="AQ175" s="14"/>
      <c r="AR175" s="14"/>
      <c r="AT175" s="1"/>
    </row>
    <row r="176" spans="42:46" x14ac:dyDescent="0.25">
      <c r="AP176" s="44"/>
      <c r="AQ176" s="14"/>
      <c r="AR176" s="14"/>
      <c r="AT176" s="1"/>
    </row>
    <row r="177" spans="42:46" x14ac:dyDescent="0.25">
      <c r="AP177" s="44"/>
      <c r="AQ177" s="14"/>
      <c r="AR177" s="14"/>
      <c r="AT177" s="1"/>
    </row>
    <row r="178" spans="42:46" x14ac:dyDescent="0.25">
      <c r="AP178" s="44"/>
      <c r="AQ178" s="14"/>
      <c r="AR178" s="14"/>
      <c r="AT178" s="1"/>
    </row>
    <row r="179" spans="42:46" x14ac:dyDescent="0.25">
      <c r="AP179" s="44"/>
      <c r="AQ179" s="14"/>
      <c r="AR179" s="14"/>
      <c r="AT179" s="1"/>
    </row>
    <row r="180" spans="42:46" x14ac:dyDescent="0.25">
      <c r="AP180" s="44"/>
      <c r="AQ180" s="14"/>
      <c r="AR180" s="14"/>
      <c r="AT180" s="1"/>
    </row>
    <row r="181" spans="42:46" x14ac:dyDescent="0.25">
      <c r="AP181" s="44"/>
      <c r="AQ181" s="14"/>
      <c r="AR181" s="14"/>
      <c r="AT181" s="1"/>
    </row>
    <row r="182" spans="42:46" x14ac:dyDescent="0.25">
      <c r="AP182" s="44"/>
      <c r="AQ182" s="14"/>
      <c r="AR182" s="14"/>
      <c r="AT182" s="1"/>
    </row>
    <row r="183" spans="42:46" x14ac:dyDescent="0.25">
      <c r="AP183" s="44"/>
      <c r="AQ183" s="14"/>
      <c r="AR183" s="14"/>
      <c r="AT183" s="1"/>
    </row>
    <row r="184" spans="42:46" x14ac:dyDescent="0.25">
      <c r="AP184" s="44"/>
      <c r="AQ184" s="14"/>
      <c r="AR184" s="14"/>
      <c r="AT184" s="1"/>
    </row>
    <row r="185" spans="42:46" x14ac:dyDescent="0.25">
      <c r="AP185" s="44"/>
      <c r="AQ185" s="14"/>
      <c r="AR185" s="14"/>
      <c r="AT185" s="1"/>
    </row>
    <row r="186" spans="42:46" x14ac:dyDescent="0.25">
      <c r="AP186" s="44"/>
      <c r="AQ186" s="14"/>
      <c r="AR186" s="14"/>
      <c r="AT186" s="1"/>
    </row>
    <row r="187" spans="42:46" x14ac:dyDescent="0.25">
      <c r="AP187" s="44"/>
      <c r="AQ187" s="14"/>
      <c r="AR187" s="14"/>
      <c r="AT187" s="1"/>
    </row>
    <row r="188" spans="42:46" x14ac:dyDescent="0.25">
      <c r="AP188" s="44"/>
      <c r="AQ188" s="14"/>
      <c r="AR188" s="14"/>
      <c r="AT188" s="1"/>
    </row>
    <row r="189" spans="42:46" x14ac:dyDescent="0.25">
      <c r="AP189" s="44"/>
      <c r="AQ189" s="14"/>
      <c r="AR189" s="14"/>
      <c r="AT189" s="1"/>
    </row>
    <row r="190" spans="42:46" x14ac:dyDescent="0.25">
      <c r="AP190" s="44"/>
      <c r="AQ190" s="14"/>
      <c r="AR190" s="14"/>
      <c r="AT190" s="1"/>
    </row>
    <row r="191" spans="42:46" x14ac:dyDescent="0.25">
      <c r="AP191" s="44"/>
      <c r="AQ191" s="14"/>
      <c r="AR191" s="14"/>
      <c r="AT191" s="1"/>
    </row>
    <row r="192" spans="42:46" x14ac:dyDescent="0.25">
      <c r="AP192" s="44"/>
      <c r="AQ192" s="14"/>
      <c r="AR192" s="14"/>
      <c r="AT192" s="1"/>
    </row>
    <row r="193" spans="42:46" x14ac:dyDescent="0.25">
      <c r="AP193" s="44"/>
      <c r="AQ193" s="14"/>
      <c r="AR193" s="14"/>
      <c r="AT193" s="1"/>
    </row>
    <row r="194" spans="42:46" x14ac:dyDescent="0.25">
      <c r="AP194" s="44"/>
      <c r="AQ194" s="14"/>
      <c r="AR194" s="14"/>
      <c r="AT194" s="1"/>
    </row>
    <row r="195" spans="42:46" x14ac:dyDescent="0.25">
      <c r="AP195" s="44"/>
      <c r="AQ195" s="14"/>
      <c r="AR195" s="14"/>
      <c r="AT195" s="1"/>
    </row>
    <row r="196" spans="42:46" x14ac:dyDescent="0.25">
      <c r="AP196" s="44"/>
      <c r="AQ196" s="14"/>
      <c r="AR196" s="14"/>
      <c r="AT196" s="1"/>
    </row>
    <row r="197" spans="42:46" x14ac:dyDescent="0.25">
      <c r="AP197" s="44"/>
      <c r="AQ197" s="14"/>
      <c r="AR197" s="14"/>
      <c r="AT197" s="1"/>
    </row>
    <row r="198" spans="42:46" x14ac:dyDescent="0.25">
      <c r="AP198" s="44"/>
      <c r="AQ198" s="14"/>
      <c r="AR198" s="14"/>
      <c r="AT198" s="1"/>
    </row>
    <row r="199" spans="42:46" x14ac:dyDescent="0.25">
      <c r="AP199" s="44"/>
      <c r="AQ199" s="14"/>
      <c r="AR199" s="14"/>
      <c r="AT199" s="1"/>
    </row>
    <row r="200" spans="42:46" x14ac:dyDescent="0.25">
      <c r="AP200" s="44"/>
      <c r="AQ200" s="14"/>
      <c r="AR200" s="14"/>
      <c r="AT200" s="1"/>
    </row>
    <row r="201" spans="42:46" x14ac:dyDescent="0.25">
      <c r="AP201" s="44"/>
      <c r="AQ201" s="14"/>
      <c r="AR201" s="14"/>
      <c r="AT201" s="1"/>
    </row>
    <row r="202" spans="42:46" x14ac:dyDescent="0.25">
      <c r="AP202" s="44"/>
      <c r="AQ202" s="14"/>
      <c r="AR202" s="14"/>
      <c r="AT202" s="1"/>
    </row>
    <row r="203" spans="42:46" x14ac:dyDescent="0.25">
      <c r="AP203" s="44"/>
      <c r="AQ203" s="14"/>
      <c r="AR203" s="14"/>
      <c r="AT203" s="1"/>
    </row>
    <row r="204" spans="42:46" x14ac:dyDescent="0.25">
      <c r="AP204" s="44"/>
      <c r="AQ204" s="14"/>
      <c r="AR204" s="14"/>
      <c r="AT204" s="1"/>
    </row>
    <row r="205" spans="42:46" x14ac:dyDescent="0.25">
      <c r="AP205" s="44"/>
      <c r="AQ205" s="14"/>
      <c r="AR205" s="14"/>
      <c r="AT205" s="1"/>
    </row>
    <row r="206" spans="42:46" x14ac:dyDescent="0.25">
      <c r="AP206" s="44"/>
      <c r="AQ206" s="14"/>
      <c r="AR206" s="14"/>
      <c r="AT206" s="1"/>
    </row>
    <row r="207" spans="42:46" x14ac:dyDescent="0.25">
      <c r="AP207" s="44"/>
      <c r="AQ207" s="14"/>
      <c r="AR207" s="14"/>
      <c r="AT207" s="1"/>
    </row>
    <row r="208" spans="42:46" x14ac:dyDescent="0.25">
      <c r="AP208" s="44"/>
      <c r="AQ208" s="14"/>
      <c r="AR208" s="14"/>
      <c r="AT208" s="1"/>
    </row>
    <row r="209" spans="42:46" x14ac:dyDescent="0.25">
      <c r="AP209" s="44"/>
      <c r="AQ209" s="14"/>
      <c r="AR209" s="14"/>
      <c r="AT209" s="1"/>
    </row>
    <row r="210" spans="42:46" x14ac:dyDescent="0.25">
      <c r="AP210" s="44"/>
      <c r="AQ210" s="14"/>
      <c r="AR210" s="14"/>
      <c r="AT210" s="1"/>
    </row>
    <row r="211" spans="42:46" x14ac:dyDescent="0.25">
      <c r="AP211" s="44"/>
      <c r="AQ211" s="14"/>
      <c r="AR211" s="14"/>
      <c r="AT211" s="1"/>
    </row>
    <row r="212" spans="42:46" x14ac:dyDescent="0.25">
      <c r="AP212" s="44"/>
      <c r="AQ212" s="14"/>
      <c r="AR212" s="14"/>
      <c r="AT212" s="1"/>
    </row>
    <row r="213" spans="42:46" x14ac:dyDescent="0.25">
      <c r="AP213" s="44"/>
      <c r="AQ213" s="14"/>
      <c r="AR213" s="14"/>
      <c r="AT213" s="1"/>
    </row>
    <row r="214" spans="42:46" x14ac:dyDescent="0.25">
      <c r="AP214" s="44"/>
      <c r="AQ214" s="14"/>
      <c r="AR214" s="14"/>
      <c r="AT214" s="1"/>
    </row>
    <row r="215" spans="42:46" x14ac:dyDescent="0.25">
      <c r="AP215" s="44"/>
      <c r="AQ215" s="14"/>
      <c r="AR215" s="14"/>
      <c r="AT215" s="1"/>
    </row>
    <row r="216" spans="42:46" x14ac:dyDescent="0.25">
      <c r="AP216" s="44"/>
      <c r="AQ216" s="14"/>
      <c r="AR216" s="14"/>
      <c r="AT216" s="1"/>
    </row>
    <row r="217" spans="42:46" x14ac:dyDescent="0.25">
      <c r="AP217" s="44"/>
      <c r="AQ217" s="14"/>
      <c r="AR217" s="14"/>
      <c r="AT217" s="1"/>
    </row>
    <row r="218" spans="42:46" x14ac:dyDescent="0.25">
      <c r="AP218" s="44"/>
      <c r="AQ218" s="14"/>
      <c r="AR218" s="14"/>
      <c r="AT218" s="1"/>
    </row>
    <row r="219" spans="42:46" x14ac:dyDescent="0.25">
      <c r="AP219" s="44"/>
      <c r="AQ219" s="14"/>
      <c r="AR219" s="14"/>
      <c r="AT219" s="1"/>
    </row>
    <row r="220" spans="42:46" x14ac:dyDescent="0.25">
      <c r="AP220" s="44"/>
      <c r="AQ220" s="14"/>
      <c r="AR220" s="14"/>
      <c r="AT220" s="1"/>
    </row>
    <row r="221" spans="42:46" x14ac:dyDescent="0.25">
      <c r="AP221" s="44"/>
      <c r="AQ221" s="14"/>
      <c r="AR221" s="14"/>
      <c r="AT221" s="1"/>
    </row>
    <row r="222" spans="42:46" x14ac:dyDescent="0.25">
      <c r="AP222" s="44"/>
      <c r="AQ222" s="14"/>
      <c r="AR222" s="14"/>
      <c r="AT222" s="1"/>
    </row>
    <row r="223" spans="42:46" x14ac:dyDescent="0.25">
      <c r="AP223" s="44"/>
      <c r="AQ223" s="14"/>
      <c r="AR223" s="14"/>
      <c r="AT223" s="1"/>
    </row>
    <row r="224" spans="42:46" x14ac:dyDescent="0.25">
      <c r="AP224" s="44"/>
      <c r="AQ224" s="14"/>
      <c r="AR224" s="14"/>
      <c r="AT224" s="1"/>
    </row>
    <row r="225" spans="42:46" x14ac:dyDescent="0.25">
      <c r="AP225" s="44"/>
      <c r="AQ225" s="14"/>
      <c r="AR225" s="14"/>
      <c r="AT225" s="1"/>
    </row>
    <row r="226" spans="42:46" x14ac:dyDescent="0.25">
      <c r="AP226" s="44"/>
      <c r="AQ226" s="14"/>
      <c r="AR226" s="14"/>
      <c r="AT226" s="1"/>
    </row>
    <row r="227" spans="42:46" x14ac:dyDescent="0.25">
      <c r="AP227" s="44"/>
      <c r="AQ227" s="14"/>
      <c r="AR227" s="14"/>
      <c r="AT227" s="1"/>
    </row>
    <row r="228" spans="42:46" x14ac:dyDescent="0.25">
      <c r="AP228" s="44"/>
      <c r="AQ228" s="14"/>
      <c r="AR228" s="14"/>
      <c r="AT228" s="1"/>
    </row>
    <row r="229" spans="42:46" x14ac:dyDescent="0.25">
      <c r="AP229" s="44"/>
      <c r="AQ229" s="14"/>
      <c r="AR229" s="14"/>
      <c r="AT229" s="1"/>
    </row>
    <row r="230" spans="42:46" x14ac:dyDescent="0.25">
      <c r="AP230" s="44"/>
      <c r="AQ230" s="14"/>
      <c r="AR230" s="14"/>
      <c r="AT230" s="1"/>
    </row>
    <row r="231" spans="42:46" x14ac:dyDescent="0.25">
      <c r="AP231" s="44"/>
      <c r="AQ231" s="14"/>
      <c r="AR231" s="14"/>
      <c r="AT231" s="1"/>
    </row>
    <row r="232" spans="42:46" x14ac:dyDescent="0.25">
      <c r="AP232" s="44"/>
      <c r="AQ232" s="14"/>
      <c r="AR232" s="14"/>
      <c r="AT232" s="1"/>
    </row>
    <row r="233" spans="42:46" x14ac:dyDescent="0.25">
      <c r="AP233" s="44"/>
      <c r="AQ233" s="14"/>
      <c r="AR233" s="14"/>
      <c r="AT233" s="1"/>
    </row>
    <row r="234" spans="42:46" x14ac:dyDescent="0.25">
      <c r="AP234" s="44"/>
      <c r="AQ234" s="14"/>
      <c r="AR234" s="14"/>
      <c r="AT234" s="1"/>
    </row>
    <row r="235" spans="42:46" x14ac:dyDescent="0.25">
      <c r="AP235" s="44"/>
      <c r="AQ235" s="14"/>
      <c r="AR235" s="14"/>
      <c r="AT235" s="1"/>
    </row>
    <row r="236" spans="42:46" x14ac:dyDescent="0.25">
      <c r="AP236" s="44"/>
      <c r="AQ236" s="14"/>
      <c r="AR236" s="14"/>
      <c r="AT236" s="1"/>
    </row>
    <row r="237" spans="42:46" x14ac:dyDescent="0.25">
      <c r="AP237" s="44"/>
      <c r="AQ237" s="14"/>
      <c r="AR237" s="14"/>
      <c r="AT237" s="1"/>
    </row>
    <row r="238" spans="42:46" x14ac:dyDescent="0.25">
      <c r="AP238" s="44"/>
      <c r="AQ238" s="14"/>
      <c r="AR238" s="14"/>
      <c r="AT238" s="1"/>
    </row>
    <row r="239" spans="42:46" x14ac:dyDescent="0.25">
      <c r="AP239" s="44"/>
      <c r="AQ239" s="14"/>
      <c r="AR239" s="14"/>
      <c r="AT239" s="1"/>
    </row>
    <row r="240" spans="42:46" x14ac:dyDescent="0.25">
      <c r="AP240" s="44"/>
      <c r="AQ240" s="14"/>
      <c r="AR240" s="14"/>
      <c r="AT240" s="1"/>
    </row>
    <row r="241" spans="42:46" x14ac:dyDescent="0.25">
      <c r="AP241" s="44"/>
      <c r="AQ241" s="14"/>
      <c r="AR241" s="14"/>
      <c r="AT241" s="1"/>
    </row>
    <row r="242" spans="42:46" x14ac:dyDescent="0.25">
      <c r="AP242" s="44"/>
      <c r="AQ242" s="14"/>
      <c r="AR242" s="14"/>
      <c r="AT242" s="1"/>
    </row>
    <row r="243" spans="42:46" x14ac:dyDescent="0.25">
      <c r="AP243" s="44"/>
      <c r="AQ243" s="14"/>
      <c r="AR243" s="14"/>
      <c r="AT243" s="1"/>
    </row>
    <row r="244" spans="42:46" x14ac:dyDescent="0.25">
      <c r="AP244" s="44"/>
      <c r="AQ244" s="14"/>
      <c r="AR244" s="14"/>
      <c r="AT244" s="1"/>
    </row>
    <row r="245" spans="42:46" x14ac:dyDescent="0.25">
      <c r="AP245" s="44"/>
      <c r="AQ245" s="14"/>
      <c r="AR245" s="14"/>
      <c r="AT245" s="1"/>
    </row>
    <row r="246" spans="42:46" x14ac:dyDescent="0.25">
      <c r="AP246" s="44"/>
      <c r="AQ246" s="14"/>
      <c r="AR246" s="14"/>
      <c r="AT246" s="1"/>
    </row>
    <row r="247" spans="42:46" x14ac:dyDescent="0.25">
      <c r="AP247" s="44"/>
      <c r="AQ247" s="14"/>
      <c r="AR247" s="14"/>
      <c r="AT247" s="1"/>
    </row>
    <row r="248" spans="42:46" x14ac:dyDescent="0.25">
      <c r="AP248" s="44"/>
      <c r="AQ248" s="14"/>
      <c r="AR248" s="14"/>
      <c r="AT248" s="1"/>
    </row>
    <row r="249" spans="42:46" x14ac:dyDescent="0.25">
      <c r="AP249" s="44"/>
      <c r="AQ249" s="14"/>
      <c r="AR249" s="14"/>
      <c r="AT249" s="1"/>
    </row>
    <row r="250" spans="42:46" x14ac:dyDescent="0.25">
      <c r="AP250" s="44"/>
      <c r="AQ250" s="14"/>
      <c r="AR250" s="14"/>
      <c r="AT250" s="1"/>
    </row>
    <row r="251" spans="42:46" x14ac:dyDescent="0.25">
      <c r="AP251" s="44"/>
      <c r="AQ251" s="14"/>
      <c r="AR251" s="14"/>
      <c r="AT251" s="1"/>
    </row>
    <row r="252" spans="42:46" x14ac:dyDescent="0.25">
      <c r="AP252" s="44"/>
      <c r="AQ252" s="14"/>
      <c r="AR252" s="14"/>
      <c r="AT252" s="1"/>
    </row>
    <row r="253" spans="42:46" x14ac:dyDescent="0.25">
      <c r="AP253" s="44"/>
      <c r="AQ253" s="14"/>
      <c r="AR253" s="14"/>
      <c r="AT253" s="1"/>
    </row>
    <row r="254" spans="42:46" x14ac:dyDescent="0.25">
      <c r="AP254" s="44"/>
      <c r="AQ254" s="14"/>
      <c r="AR254" s="14"/>
      <c r="AT254" s="1"/>
    </row>
    <row r="255" spans="42:46" x14ac:dyDescent="0.25">
      <c r="AP255" s="44"/>
      <c r="AQ255" s="14"/>
      <c r="AR255" s="14"/>
      <c r="AT255" s="1"/>
    </row>
    <row r="256" spans="42:46" x14ac:dyDescent="0.25">
      <c r="AP256" s="44"/>
      <c r="AQ256" s="14"/>
      <c r="AR256" s="14"/>
      <c r="AT256" s="1"/>
    </row>
    <row r="257" spans="42:46" x14ac:dyDescent="0.25">
      <c r="AP257" s="44"/>
      <c r="AQ257" s="14"/>
      <c r="AR257" s="14"/>
      <c r="AT257" s="1"/>
    </row>
    <row r="258" spans="42:46" x14ac:dyDescent="0.25">
      <c r="AP258" s="44"/>
      <c r="AQ258" s="14"/>
      <c r="AR258" s="14"/>
      <c r="AT258" s="1"/>
    </row>
    <row r="259" spans="42:46" x14ac:dyDescent="0.25">
      <c r="AP259" s="44"/>
      <c r="AQ259" s="14"/>
      <c r="AR259" s="14"/>
      <c r="AT259" s="1"/>
    </row>
    <row r="260" spans="42:46" x14ac:dyDescent="0.25">
      <c r="AP260" s="44"/>
      <c r="AQ260" s="14"/>
      <c r="AR260" s="14"/>
      <c r="AT260" s="1"/>
    </row>
    <row r="261" spans="42:46" x14ac:dyDescent="0.25">
      <c r="AP261" s="44"/>
      <c r="AQ261" s="14"/>
      <c r="AR261" s="14"/>
      <c r="AT261" s="1"/>
    </row>
    <row r="262" spans="42:46" x14ac:dyDescent="0.25">
      <c r="AP262" s="44"/>
      <c r="AQ262" s="14"/>
      <c r="AR262" s="14"/>
      <c r="AT262" s="1"/>
    </row>
    <row r="263" spans="42:46" x14ac:dyDescent="0.25">
      <c r="AP263" s="44"/>
      <c r="AQ263" s="14"/>
      <c r="AR263" s="14"/>
      <c r="AT263" s="1"/>
    </row>
    <row r="264" spans="42:46" x14ac:dyDescent="0.25">
      <c r="AP264" s="44"/>
      <c r="AQ264" s="14"/>
      <c r="AR264" s="14"/>
      <c r="AT264" s="1"/>
    </row>
    <row r="265" spans="42:46" x14ac:dyDescent="0.25">
      <c r="AP265" s="44"/>
      <c r="AQ265" s="14"/>
      <c r="AR265" s="14"/>
      <c r="AT265" s="1"/>
    </row>
    <row r="266" spans="42:46" x14ac:dyDescent="0.25">
      <c r="AP266" s="44"/>
      <c r="AQ266" s="14"/>
      <c r="AR266" s="14"/>
      <c r="AT266" s="1"/>
    </row>
    <row r="267" spans="42:46" x14ac:dyDescent="0.25">
      <c r="AP267" s="44"/>
      <c r="AQ267" s="14"/>
      <c r="AR267" s="14"/>
      <c r="AT267" s="1"/>
    </row>
    <row r="268" spans="42:46" x14ac:dyDescent="0.25">
      <c r="AP268" s="44"/>
      <c r="AQ268" s="14"/>
      <c r="AR268" s="14"/>
      <c r="AT268" s="1"/>
    </row>
    <row r="269" spans="42:46" x14ac:dyDescent="0.25">
      <c r="AP269" s="44"/>
      <c r="AQ269" s="14"/>
      <c r="AR269" s="14"/>
      <c r="AT269" s="1"/>
    </row>
    <row r="270" spans="42:46" x14ac:dyDescent="0.25">
      <c r="AP270" s="44"/>
      <c r="AQ270" s="14"/>
      <c r="AR270" s="14"/>
      <c r="AT270" s="1"/>
    </row>
    <row r="271" spans="42:46" x14ac:dyDescent="0.25">
      <c r="AP271" s="44"/>
      <c r="AQ271" s="14"/>
      <c r="AR271" s="14"/>
      <c r="AT271" s="1"/>
    </row>
    <row r="272" spans="42:46" x14ac:dyDescent="0.25">
      <c r="AP272" s="44"/>
      <c r="AQ272" s="14"/>
      <c r="AR272" s="14"/>
      <c r="AT272" s="1"/>
    </row>
    <row r="273" spans="42:46" x14ac:dyDescent="0.25">
      <c r="AP273" s="44"/>
      <c r="AQ273" s="14"/>
      <c r="AR273" s="14"/>
      <c r="AT273" s="1"/>
    </row>
    <row r="274" spans="42:46" x14ac:dyDescent="0.25">
      <c r="AP274" s="44"/>
      <c r="AQ274" s="14"/>
      <c r="AR274" s="14"/>
      <c r="AT274" s="1"/>
    </row>
    <row r="275" spans="42:46" x14ac:dyDescent="0.25">
      <c r="AP275" s="44"/>
      <c r="AQ275" s="14"/>
      <c r="AR275" s="14"/>
      <c r="AT275" s="1"/>
    </row>
    <row r="276" spans="42:46" x14ac:dyDescent="0.25">
      <c r="AP276" s="44"/>
      <c r="AQ276" s="14"/>
      <c r="AR276" s="14"/>
      <c r="AT276" s="1"/>
    </row>
    <row r="277" spans="42:46" x14ac:dyDescent="0.25">
      <c r="AP277" s="44"/>
      <c r="AQ277" s="14"/>
      <c r="AR277" s="14"/>
      <c r="AT277" s="1"/>
    </row>
    <row r="278" spans="42:46" x14ac:dyDescent="0.25">
      <c r="AP278" s="44"/>
      <c r="AQ278" s="14"/>
      <c r="AR278" s="14"/>
      <c r="AT278" s="1"/>
    </row>
    <row r="279" spans="42:46" x14ac:dyDescent="0.25">
      <c r="AP279" s="44"/>
      <c r="AQ279" s="14"/>
      <c r="AR279" s="14"/>
      <c r="AT279" s="1"/>
    </row>
    <row r="280" spans="42:46" x14ac:dyDescent="0.25">
      <c r="AP280" s="44"/>
      <c r="AQ280" s="14"/>
      <c r="AR280" s="14"/>
      <c r="AT280" s="1"/>
    </row>
    <row r="281" spans="42:46" x14ac:dyDescent="0.25">
      <c r="AP281" s="44"/>
      <c r="AQ281" s="14"/>
      <c r="AR281" s="14"/>
      <c r="AT281" s="1"/>
    </row>
    <row r="282" spans="42:46" x14ac:dyDescent="0.25">
      <c r="AP282" s="44"/>
      <c r="AQ282" s="14"/>
      <c r="AR282" s="14"/>
      <c r="AT282" s="1"/>
    </row>
    <row r="283" spans="42:46" x14ac:dyDescent="0.25">
      <c r="AP283" s="44"/>
      <c r="AQ283" s="14"/>
      <c r="AR283" s="14"/>
      <c r="AT283" s="1"/>
    </row>
    <row r="284" spans="42:46" x14ac:dyDescent="0.25">
      <c r="AP284" s="44"/>
      <c r="AQ284" s="14"/>
      <c r="AR284" s="14"/>
      <c r="AT284" s="1"/>
    </row>
    <row r="285" spans="42:46" x14ac:dyDescent="0.25">
      <c r="AP285" s="44"/>
      <c r="AQ285" s="14"/>
      <c r="AR285" s="14"/>
      <c r="AT285" s="1"/>
    </row>
    <row r="286" spans="42:46" x14ac:dyDescent="0.25">
      <c r="AP286" s="44"/>
      <c r="AQ286" s="14"/>
      <c r="AR286" s="14"/>
      <c r="AT286" s="1"/>
    </row>
    <row r="287" spans="42:46" x14ac:dyDescent="0.25">
      <c r="AP287" s="44"/>
      <c r="AQ287" s="14"/>
      <c r="AR287" s="14"/>
      <c r="AT287" s="1"/>
    </row>
    <row r="288" spans="42:46" x14ac:dyDescent="0.25">
      <c r="AP288" s="44"/>
      <c r="AQ288" s="14"/>
      <c r="AR288" s="14"/>
      <c r="AT288" s="1"/>
    </row>
    <row r="289" spans="42:46" x14ac:dyDescent="0.25">
      <c r="AP289" s="44"/>
      <c r="AQ289" s="14"/>
      <c r="AR289" s="14"/>
      <c r="AT289" s="1"/>
    </row>
    <row r="290" spans="42:46" x14ac:dyDescent="0.25">
      <c r="AP290" s="44"/>
      <c r="AQ290" s="14"/>
      <c r="AR290" s="14"/>
      <c r="AT290" s="1"/>
    </row>
    <row r="291" spans="42:46" x14ac:dyDescent="0.25">
      <c r="AP291" s="44"/>
      <c r="AQ291" s="14"/>
      <c r="AR291" s="14"/>
      <c r="AT291" s="1"/>
    </row>
    <row r="292" spans="42:46" x14ac:dyDescent="0.25">
      <c r="AP292" s="44"/>
      <c r="AQ292" s="14"/>
      <c r="AR292" s="14"/>
      <c r="AT292" s="1"/>
    </row>
    <row r="293" spans="42:46" x14ac:dyDescent="0.25">
      <c r="AP293" s="44"/>
      <c r="AQ293" s="14"/>
      <c r="AR293" s="14"/>
      <c r="AT293" s="1"/>
    </row>
    <row r="294" spans="42:46" x14ac:dyDescent="0.25">
      <c r="AP294" s="44"/>
      <c r="AQ294" s="14"/>
      <c r="AR294" s="14"/>
      <c r="AT294" s="1"/>
    </row>
    <row r="295" spans="42:46" x14ac:dyDescent="0.25">
      <c r="AP295" s="44"/>
      <c r="AQ295" s="14"/>
      <c r="AR295" s="14"/>
      <c r="AT295" s="1"/>
    </row>
    <row r="296" spans="42:46" x14ac:dyDescent="0.25">
      <c r="AP296" s="44"/>
      <c r="AQ296" s="14"/>
      <c r="AR296" s="14"/>
      <c r="AT296" s="1"/>
    </row>
    <row r="297" spans="42:46" x14ac:dyDescent="0.25">
      <c r="AP297" s="44"/>
      <c r="AQ297" s="14"/>
      <c r="AR297" s="14"/>
      <c r="AT297" s="1"/>
    </row>
    <row r="298" spans="42:46" x14ac:dyDescent="0.25">
      <c r="AP298" s="44"/>
      <c r="AQ298" s="14"/>
      <c r="AR298" s="14"/>
      <c r="AT298" s="1"/>
    </row>
    <row r="299" spans="42:46" x14ac:dyDescent="0.25">
      <c r="AP299" s="44"/>
      <c r="AQ299" s="14"/>
      <c r="AR299" s="14"/>
      <c r="AT299" s="1"/>
    </row>
    <row r="300" spans="42:46" x14ac:dyDescent="0.25">
      <c r="AP300" s="44"/>
      <c r="AQ300" s="14"/>
      <c r="AR300" s="14"/>
      <c r="AT300" s="1"/>
    </row>
    <row r="301" spans="42:46" x14ac:dyDescent="0.25">
      <c r="AP301" s="44"/>
      <c r="AQ301" s="14"/>
      <c r="AR301" s="14"/>
      <c r="AT301" s="1"/>
    </row>
    <row r="302" spans="42:46" x14ac:dyDescent="0.25">
      <c r="AP302" s="44"/>
      <c r="AQ302" s="14"/>
      <c r="AR302" s="14"/>
      <c r="AT302" s="1"/>
    </row>
    <row r="303" spans="42:46" x14ac:dyDescent="0.25">
      <c r="AP303" s="44"/>
      <c r="AQ303" s="14"/>
      <c r="AR303" s="14"/>
      <c r="AT303" s="1"/>
    </row>
    <row r="304" spans="42:46" x14ac:dyDescent="0.25">
      <c r="AP304" s="44"/>
      <c r="AQ304" s="14"/>
      <c r="AR304" s="14"/>
      <c r="AT304" s="1"/>
    </row>
    <row r="305" spans="42:46" x14ac:dyDescent="0.25">
      <c r="AP305" s="44"/>
      <c r="AQ305" s="14"/>
      <c r="AR305" s="14"/>
      <c r="AT305" s="1"/>
    </row>
    <row r="306" spans="42:46" x14ac:dyDescent="0.25">
      <c r="AP306" s="44"/>
      <c r="AQ306" s="14"/>
      <c r="AR306" s="14"/>
      <c r="AT306" s="1"/>
    </row>
    <row r="307" spans="42:46" x14ac:dyDescent="0.25">
      <c r="AP307" s="44"/>
      <c r="AQ307" s="14"/>
      <c r="AR307" s="14"/>
      <c r="AT307" s="1"/>
    </row>
    <row r="308" spans="42:46" x14ac:dyDescent="0.25">
      <c r="AP308" s="44"/>
      <c r="AQ308" s="14"/>
      <c r="AR308" s="14"/>
      <c r="AT308" s="1"/>
    </row>
    <row r="309" spans="42:46" x14ac:dyDescent="0.25">
      <c r="AP309" s="44"/>
      <c r="AQ309" s="14"/>
      <c r="AR309" s="14"/>
      <c r="AT309" s="1"/>
    </row>
    <row r="310" spans="42:46" x14ac:dyDescent="0.25">
      <c r="AP310" s="44"/>
      <c r="AQ310" s="14"/>
      <c r="AR310" s="14"/>
      <c r="AT310" s="1"/>
    </row>
    <row r="311" spans="42:46" x14ac:dyDescent="0.25">
      <c r="AP311" s="44"/>
      <c r="AQ311" s="14"/>
      <c r="AR311" s="14"/>
      <c r="AT311" s="1"/>
    </row>
    <row r="312" spans="42:46" x14ac:dyDescent="0.25">
      <c r="AP312" s="44"/>
      <c r="AQ312" s="14"/>
      <c r="AR312" s="14"/>
      <c r="AT312" s="1"/>
    </row>
    <row r="313" spans="42:46" x14ac:dyDescent="0.25">
      <c r="AP313" s="44"/>
      <c r="AQ313" s="14"/>
      <c r="AR313" s="14"/>
      <c r="AT313" s="1"/>
    </row>
    <row r="314" spans="42:46" x14ac:dyDescent="0.25">
      <c r="AP314" s="44"/>
      <c r="AQ314" s="14"/>
      <c r="AR314" s="14"/>
      <c r="AT314" s="1"/>
    </row>
    <row r="315" spans="42:46" x14ac:dyDescent="0.25">
      <c r="AP315" s="44"/>
      <c r="AQ315" s="14"/>
      <c r="AR315" s="14"/>
      <c r="AT315" s="1"/>
    </row>
    <row r="316" spans="42:46" x14ac:dyDescent="0.25">
      <c r="AP316" s="44"/>
      <c r="AQ316" s="14"/>
      <c r="AR316" s="14"/>
      <c r="AT316" s="1"/>
    </row>
    <row r="317" spans="42:46" x14ac:dyDescent="0.25">
      <c r="AP317" s="44"/>
      <c r="AQ317" s="14"/>
      <c r="AR317" s="14"/>
      <c r="AT317" s="1"/>
    </row>
    <row r="318" spans="42:46" x14ac:dyDescent="0.25">
      <c r="AP318" s="44"/>
      <c r="AQ318" s="14"/>
      <c r="AR318" s="14"/>
      <c r="AT318" s="1"/>
    </row>
    <row r="319" spans="42:46" x14ac:dyDescent="0.25">
      <c r="AP319" s="44"/>
      <c r="AQ319" s="14"/>
      <c r="AR319" s="14"/>
      <c r="AT319" s="1"/>
    </row>
    <row r="320" spans="42:46" x14ac:dyDescent="0.25">
      <c r="AP320" s="44"/>
      <c r="AQ320" s="14"/>
      <c r="AR320" s="14"/>
      <c r="AT320" s="1"/>
    </row>
    <row r="321" spans="42:46" x14ac:dyDescent="0.25">
      <c r="AP321" s="44"/>
      <c r="AQ321" s="14"/>
      <c r="AR321" s="14"/>
      <c r="AT321" s="1"/>
    </row>
    <row r="322" spans="42:46" x14ac:dyDescent="0.25">
      <c r="AP322" s="44"/>
      <c r="AQ322" s="14"/>
      <c r="AR322" s="14"/>
      <c r="AT322" s="1"/>
    </row>
    <row r="323" spans="42:46" x14ac:dyDescent="0.25">
      <c r="AP323" s="44"/>
      <c r="AQ323" s="14"/>
      <c r="AR323" s="14"/>
      <c r="AT323" s="1"/>
    </row>
    <row r="324" spans="42:46" x14ac:dyDescent="0.25">
      <c r="AP324" s="44"/>
      <c r="AQ324" s="14"/>
      <c r="AR324" s="14"/>
      <c r="AT324" s="1"/>
    </row>
    <row r="325" spans="42:46" x14ac:dyDescent="0.25">
      <c r="AP325" s="44"/>
      <c r="AQ325" s="14"/>
      <c r="AR325" s="14"/>
      <c r="AT325" s="1"/>
    </row>
    <row r="326" spans="42:46" x14ac:dyDescent="0.25">
      <c r="AP326" s="44"/>
      <c r="AQ326" s="14"/>
      <c r="AR326" s="14"/>
      <c r="AT326" s="1"/>
    </row>
    <row r="327" spans="42:46" x14ac:dyDescent="0.25">
      <c r="AP327" s="44"/>
      <c r="AQ327" s="14"/>
      <c r="AR327" s="14"/>
      <c r="AT327" s="1"/>
    </row>
    <row r="328" spans="42:46" x14ac:dyDescent="0.25">
      <c r="AP328" s="44"/>
      <c r="AQ328" s="14"/>
      <c r="AR328" s="14"/>
      <c r="AT328" s="1"/>
    </row>
    <row r="329" spans="42:46" x14ac:dyDescent="0.25">
      <c r="AP329" s="44"/>
      <c r="AQ329" s="14"/>
      <c r="AR329" s="14"/>
      <c r="AT329" s="1"/>
    </row>
    <row r="330" spans="42:46" x14ac:dyDescent="0.25">
      <c r="AP330" s="44"/>
      <c r="AQ330" s="14"/>
      <c r="AR330" s="14"/>
      <c r="AT330" s="1"/>
    </row>
    <row r="331" spans="42:46" x14ac:dyDescent="0.25">
      <c r="AP331" s="44"/>
      <c r="AQ331" s="14"/>
      <c r="AR331" s="14"/>
      <c r="AT331" s="1"/>
    </row>
    <row r="332" spans="42:46" x14ac:dyDescent="0.25">
      <c r="AP332" s="44"/>
      <c r="AQ332" s="14"/>
      <c r="AR332" s="14"/>
      <c r="AT332" s="1"/>
    </row>
    <row r="333" spans="42:46" x14ac:dyDescent="0.25">
      <c r="AP333" s="44"/>
      <c r="AQ333" s="14"/>
      <c r="AR333" s="14"/>
      <c r="AT333" s="1"/>
    </row>
    <row r="334" spans="42:46" x14ac:dyDescent="0.25">
      <c r="AP334" s="44"/>
      <c r="AQ334" s="14"/>
      <c r="AR334" s="14"/>
      <c r="AT334" s="1"/>
    </row>
    <row r="335" spans="42:46" x14ac:dyDescent="0.25">
      <c r="AP335" s="44"/>
      <c r="AQ335" s="14"/>
      <c r="AR335" s="14"/>
      <c r="AT335" s="1"/>
    </row>
    <row r="336" spans="42:46" x14ac:dyDescent="0.25">
      <c r="AP336" s="44"/>
      <c r="AQ336" s="14"/>
      <c r="AR336" s="14"/>
      <c r="AT336" s="1"/>
    </row>
    <row r="337" spans="42:46" x14ac:dyDescent="0.25">
      <c r="AP337" s="44"/>
      <c r="AQ337" s="14"/>
      <c r="AR337" s="14"/>
      <c r="AT337" s="1"/>
    </row>
    <row r="338" spans="42:46" x14ac:dyDescent="0.25">
      <c r="AP338" s="44"/>
      <c r="AQ338" s="14"/>
      <c r="AR338" s="14"/>
      <c r="AT338" s="1"/>
    </row>
    <row r="339" spans="42:46" x14ac:dyDescent="0.25">
      <c r="AP339" s="44"/>
      <c r="AQ339" s="14"/>
      <c r="AR339" s="14"/>
      <c r="AT339" s="1"/>
    </row>
    <row r="340" spans="42:46" x14ac:dyDescent="0.25">
      <c r="AP340" s="44"/>
      <c r="AQ340" s="14"/>
      <c r="AR340" s="14"/>
      <c r="AT340" s="1"/>
    </row>
    <row r="341" spans="42:46" x14ac:dyDescent="0.25">
      <c r="AP341" s="44"/>
      <c r="AQ341" s="14"/>
      <c r="AR341" s="14"/>
      <c r="AT341" s="1"/>
    </row>
    <row r="342" spans="42:46" x14ac:dyDescent="0.25">
      <c r="AP342" s="44"/>
      <c r="AQ342" s="14"/>
      <c r="AR342" s="14"/>
      <c r="AT342" s="1"/>
    </row>
    <row r="343" spans="42:46" x14ac:dyDescent="0.25">
      <c r="AP343" s="44"/>
      <c r="AQ343" s="14"/>
      <c r="AR343" s="14"/>
      <c r="AT343" s="1"/>
    </row>
    <row r="344" spans="42:46" x14ac:dyDescent="0.25">
      <c r="AP344" s="44"/>
      <c r="AQ344" s="14"/>
      <c r="AR344" s="14"/>
      <c r="AT344" s="1"/>
    </row>
    <row r="345" spans="42:46" x14ac:dyDescent="0.25">
      <c r="AP345" s="44"/>
      <c r="AQ345" s="14"/>
      <c r="AR345" s="14"/>
      <c r="AT345" s="1"/>
    </row>
    <row r="346" spans="42:46" x14ac:dyDescent="0.25">
      <c r="AP346" s="44"/>
      <c r="AQ346" s="14"/>
      <c r="AR346" s="14"/>
      <c r="AT346" s="1"/>
    </row>
    <row r="347" spans="42:46" x14ac:dyDescent="0.25">
      <c r="AP347" s="44"/>
      <c r="AQ347" s="14"/>
      <c r="AR347" s="14"/>
      <c r="AT347" s="1"/>
    </row>
    <row r="348" spans="42:46" x14ac:dyDescent="0.25">
      <c r="AP348" s="44"/>
      <c r="AQ348" s="14"/>
      <c r="AR348" s="14"/>
      <c r="AT348" s="1"/>
    </row>
  </sheetData>
  <mergeCells count="43">
    <mergeCell ref="BF1:BH1"/>
    <mergeCell ref="BF2:BH2"/>
    <mergeCell ref="C2:E2"/>
    <mergeCell ref="R6:R7"/>
    <mergeCell ref="P6:P7"/>
    <mergeCell ref="U6:U7"/>
    <mergeCell ref="AQ6:AQ7"/>
    <mergeCell ref="N6:N7"/>
    <mergeCell ref="K5:AM5"/>
    <mergeCell ref="AN6:AN7"/>
    <mergeCell ref="AO6:AO7"/>
    <mergeCell ref="AN5:BH5"/>
    <mergeCell ref="S6:S7"/>
    <mergeCell ref="T6:T7"/>
    <mergeCell ref="Q6:Q7"/>
    <mergeCell ref="W6:W7"/>
    <mergeCell ref="BH6:BH7"/>
    <mergeCell ref="Z6:AK6"/>
    <mergeCell ref="X6:X7"/>
    <mergeCell ref="M6:M7"/>
    <mergeCell ref="J6:J7"/>
    <mergeCell ref="K6:K7"/>
    <mergeCell ref="L6:L7"/>
    <mergeCell ref="AS6:AS7"/>
    <mergeCell ref="AU6:AU7"/>
    <mergeCell ref="AV6:BG6"/>
    <mergeCell ref="Y6:Y7"/>
    <mergeCell ref="V6:V7"/>
    <mergeCell ref="O6:O7"/>
    <mergeCell ref="AP6:AP7"/>
    <mergeCell ref="AL6:AL7"/>
    <mergeCell ref="AM6:AM7"/>
    <mergeCell ref="F5:J5"/>
    <mergeCell ref="A5:E5"/>
    <mergeCell ref="A6:A7"/>
    <mergeCell ref="B6:B7"/>
    <mergeCell ref="C6:C7"/>
    <mergeCell ref="I6:I7"/>
    <mergeCell ref="D6:D7"/>
    <mergeCell ref="E6:E7"/>
    <mergeCell ref="F6:F7"/>
    <mergeCell ref="G6:G7"/>
    <mergeCell ref="H6:H7"/>
  </mergeCells>
  <phoneticPr fontId="3" type="noConversion"/>
  <dataValidations count="4">
    <dataValidation type="list" allowBlank="1" showInputMessage="1" showErrorMessage="1" sqref="N8:N120" xr:uid="{0449F0F8-A017-4B76-AD00-615C3BE2DF23}">
      <formula1>Categorias</formula1>
    </dataValidation>
    <dataValidation type="list" allowBlank="1" showInputMessage="1" showErrorMessage="1" sqref="O8:O120" xr:uid="{F3013A34-823B-4F03-A3D6-2592255C09EB}">
      <formula1>INDIRECT(N8)</formula1>
    </dataValidation>
    <dataValidation type="custom" allowBlank="1" showInputMessage="1" showErrorMessage="1" sqref="AP8:AP348" xr:uid="{B6A33E83-4754-40DE-9388-F1EE2F9670DF}">
      <formula1>6</formula1>
    </dataValidation>
    <dataValidation type="list" allowBlank="1" showInputMessage="1" showErrorMessage="1" sqref="J8:J120 W8:W120" xr:uid="{9CF4AA0B-021E-4969-8FE4-B4DDA42306AF}">
      <formula1>INDIRECT(#REF!)</formula1>
    </dataValidation>
  </dataValidations>
  <pageMargins left="0.7" right="0.7" top="0.75" bottom="0.75" header="0.3" footer="0.3"/>
  <pageSetup orientation="portrait" r:id="rId1"/>
  <ignoredErrors>
    <ignoredError sqref="AP8 AP9:AP64" numberStoredAsText="1"/>
  </ignoredErrors>
  <drawing r:id="rId2"/>
  <extLst>
    <ext xmlns:x14="http://schemas.microsoft.com/office/spreadsheetml/2009/9/main" uri="{CCE6A557-97BC-4b89-ADB6-D9C93CAAB3DF}">
      <x14:dataValidations xmlns:xm="http://schemas.microsoft.com/office/excel/2006/main" count="11">
        <x14:dataValidation type="list" allowBlank="1" showInputMessage="1" showErrorMessage="1" xr:uid="{D46B8A63-040F-453C-BC47-3D9C89161305}">
          <x14:formula1>
            <xm:f>Catálogos!$A$607:$A$623</xm:f>
          </x14:formula1>
          <xm:sqref>W121:W348</xm:sqref>
        </x14:dataValidation>
        <x14:dataValidation type="list" allowBlank="1" showInputMessage="1" showErrorMessage="1" xr:uid="{C1575445-154A-4B3A-9829-D7BF93462CC2}">
          <x14:formula1>
            <xm:f>Catálogos!$A$628:$A$637</xm:f>
          </x14:formula1>
          <xm:sqref>Y8:Y348</xm:sqref>
        </x14:dataValidation>
        <x14:dataValidation type="list" allowBlank="1" showInputMessage="1" showErrorMessage="1" xr:uid="{FC11186F-1735-42B4-A0D1-860F90FE12C4}">
          <x14:formula1>
            <xm:f>Catálogos!$C$224:$C$577</xm:f>
          </x14:formula1>
          <xm:sqref>AU8:AU348</xm:sqref>
        </x14:dataValidation>
        <x14:dataValidation type="list" allowBlank="1" showInputMessage="1" showErrorMessage="1" xr:uid="{E882021D-4E9A-4949-BBFB-43CF185DC529}">
          <x14:formula1>
            <xm:f>Catálogos!$A$711:$A$712</xm:f>
          </x14:formula1>
          <xm:sqref>AL8:AL348</xm:sqref>
        </x14:dataValidation>
        <x14:dataValidation type="list" allowBlank="1" showInputMessage="1" showErrorMessage="1" xr:uid="{960084B2-5C66-4E4A-9301-C5B8F404A279}">
          <x14:formula1>
            <xm:f>Catálogos!$A$80:$A$85</xm:f>
          </x14:formula1>
          <xm:sqref>Q121:R348</xm:sqref>
        </x14:dataValidation>
        <x14:dataValidation type="list" allowBlank="1" showInputMessage="1" showErrorMessage="1" xr:uid="{C026BF64-CA0C-4119-97E9-7E3C593C393C}">
          <x14:formula1>
            <xm:f>Catálogos!$A$80:$A$88</xm:f>
          </x14:formula1>
          <xm:sqref>Q8:Q120</xm:sqref>
        </x14:dataValidation>
        <x14:dataValidation type="list" allowBlank="1" showInputMessage="1" showErrorMessage="1" xr:uid="{87995498-A3EA-4DF9-A661-4598BAEEF99C}">
          <x14:formula1>
            <xm:f>Catálogos!$A$89</xm:f>
          </x14:formula1>
          <xm:sqref>AQ8:AQ120</xm:sqref>
        </x14:dataValidation>
        <x14:dataValidation type="list" allowBlank="1" showInputMessage="1" showErrorMessage="1" xr:uid="{56272970-4549-4375-B4C7-7F9A512FA770}">
          <x14:formula1>
            <xm:f>Catálogos!$A$123:$A$209</xm:f>
          </x14:formula1>
          <xm:sqref>T8:T120</xm:sqref>
        </x14:dataValidation>
        <x14:dataValidation type="list" allowBlank="1" showInputMessage="1" showErrorMessage="1" xr:uid="{0838FAD7-3A63-4985-BE88-5AFE2F0B41BE}">
          <x14:formula1>
            <xm:f>Catálogos!$A$588:$A$593</xm:f>
          </x14:formula1>
          <xm:sqref>D8:D120</xm:sqref>
        </x14:dataValidation>
        <x14:dataValidation type="list" allowBlank="1" showInputMessage="1" showErrorMessage="1" xr:uid="{D7A8A972-2F60-45D2-8C82-B8BB9D1EFA66}">
          <x14:formula1>
            <xm:f>Catálogos!$A$34:$A$36</xm:f>
          </x14:formula1>
          <xm:sqref>O121:P348</xm:sqref>
        </x14:dataValidation>
        <x14:dataValidation type="list" allowBlank="1" showInputMessage="1" showErrorMessage="1" xr:uid="{B8979229-9D56-4AAC-B526-6812FD050DFB}">
          <x14:formula1>
            <xm:f>Catálogos!$C$213:$C$219</xm:f>
          </x14:formula1>
          <xm:sqref>AS8:AS348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3504C-815E-409E-B3A6-9168EFC5A9C1}">
  <dimension ref="A1:F712"/>
  <sheetViews>
    <sheetView tabSelected="1" workbookViewId="0">
      <selection sqref="A1:B1"/>
    </sheetView>
  </sheetViews>
  <sheetFormatPr defaultColWidth="11.42578125" defaultRowHeight="15" x14ac:dyDescent="0.25"/>
  <cols>
    <col min="1" max="1" width="75.7109375" style="5" customWidth="1"/>
    <col min="2" max="2" width="45.7109375" style="1" customWidth="1"/>
    <col min="3" max="3" width="69.5703125" bestFit="1" customWidth="1"/>
    <col min="5" max="5" width="22.7109375" customWidth="1"/>
  </cols>
  <sheetData>
    <row r="1" spans="1:2" x14ac:dyDescent="0.25">
      <c r="A1" s="69" t="s">
        <v>30</v>
      </c>
      <c r="B1" s="69"/>
    </row>
    <row r="2" spans="1:2" x14ac:dyDescent="0.25">
      <c r="A2" s="6" t="s">
        <v>5</v>
      </c>
      <c r="B2" s="2" t="s">
        <v>31</v>
      </c>
    </row>
    <row r="3" spans="1:2" x14ac:dyDescent="0.25">
      <c r="A3" s="5" t="s">
        <v>508</v>
      </c>
      <c r="B3" s="1">
        <v>110</v>
      </c>
    </row>
    <row r="4" spans="1:2" x14ac:dyDescent="0.25">
      <c r="A4" s="5" t="s">
        <v>509</v>
      </c>
      <c r="B4" s="1">
        <v>120</v>
      </c>
    </row>
    <row r="5" spans="1:2" x14ac:dyDescent="0.25">
      <c r="A5" s="5" t="s">
        <v>510</v>
      </c>
      <c r="B5" s="1">
        <v>130</v>
      </c>
    </row>
    <row r="6" spans="1:2" x14ac:dyDescent="0.25">
      <c r="A6" s="5" t="s">
        <v>511</v>
      </c>
      <c r="B6" s="1">
        <v>140</v>
      </c>
    </row>
    <row r="7" spans="1:2" x14ac:dyDescent="0.25">
      <c r="A7" s="5" t="s">
        <v>512</v>
      </c>
      <c r="B7" s="1">
        <v>150</v>
      </c>
    </row>
    <row r="8" spans="1:2" x14ac:dyDescent="0.25">
      <c r="A8" s="5" t="s">
        <v>513</v>
      </c>
      <c r="B8" s="1">
        <v>160</v>
      </c>
    </row>
    <row r="9" spans="1:2" x14ac:dyDescent="0.25">
      <c r="A9" s="5" t="s">
        <v>514</v>
      </c>
      <c r="B9" s="1">
        <v>170</v>
      </c>
    </row>
    <row r="10" spans="1:2" x14ac:dyDescent="0.25">
      <c r="A10" s="5" t="s">
        <v>515</v>
      </c>
      <c r="B10" s="1">
        <v>180</v>
      </c>
    </row>
    <row r="11" spans="1:2" x14ac:dyDescent="0.25">
      <c r="A11" s="5" t="s">
        <v>516</v>
      </c>
      <c r="B11" s="1">
        <v>190</v>
      </c>
    </row>
    <row r="12" spans="1:2" x14ac:dyDescent="0.25">
      <c r="A12" s="5" t="s">
        <v>517</v>
      </c>
      <c r="B12" s="1">
        <v>200</v>
      </c>
    </row>
    <row r="13" spans="1:2" x14ac:dyDescent="0.25">
      <c r="A13" s="5" t="s">
        <v>518</v>
      </c>
      <c r="B13" s="1">
        <v>210</v>
      </c>
    </row>
    <row r="14" spans="1:2" x14ac:dyDescent="0.25">
      <c r="A14" s="5" t="s">
        <v>519</v>
      </c>
      <c r="B14" s="1">
        <v>220</v>
      </c>
    </row>
    <row r="15" spans="1:2" x14ac:dyDescent="0.25">
      <c r="A15" s="5" t="s">
        <v>520</v>
      </c>
      <c r="B15" s="1">
        <v>230</v>
      </c>
    </row>
    <row r="16" spans="1:2" x14ac:dyDescent="0.25">
      <c r="A16" s="5" t="s">
        <v>521</v>
      </c>
      <c r="B16" s="1">
        <v>240</v>
      </c>
    </row>
    <row r="17" spans="1:6" x14ac:dyDescent="0.25">
      <c r="A17" s="5" t="s">
        <v>522</v>
      </c>
      <c r="B17" s="1">
        <v>250</v>
      </c>
    </row>
    <row r="18" spans="1:6" x14ac:dyDescent="0.25">
      <c r="A18" s="5" t="s">
        <v>523</v>
      </c>
      <c r="B18" s="1">
        <v>260</v>
      </c>
    </row>
    <row r="19" spans="1:6" x14ac:dyDescent="0.25">
      <c r="A19" s="5" t="s">
        <v>524</v>
      </c>
      <c r="B19" s="1">
        <v>270</v>
      </c>
    </row>
    <row r="20" spans="1:6" x14ac:dyDescent="0.25">
      <c r="A20" s="5" t="s">
        <v>525</v>
      </c>
      <c r="B20" s="1">
        <v>280</v>
      </c>
    </row>
    <row r="21" spans="1:6" x14ac:dyDescent="0.25">
      <c r="A21" s="5" t="s">
        <v>526</v>
      </c>
      <c r="B21" s="1">
        <v>290</v>
      </c>
    </row>
    <row r="22" spans="1:6" x14ac:dyDescent="0.25">
      <c r="A22" s="5" t="s">
        <v>553</v>
      </c>
      <c r="B22" s="1">
        <v>300</v>
      </c>
    </row>
    <row r="27" spans="1:6" x14ac:dyDescent="0.25">
      <c r="A27" s="4" t="s">
        <v>32</v>
      </c>
      <c r="B27" s="4"/>
    </row>
    <row r="28" spans="1:6" x14ac:dyDescent="0.25">
      <c r="A28" s="6" t="s">
        <v>5</v>
      </c>
      <c r="B28" s="2" t="s">
        <v>31</v>
      </c>
    </row>
    <row r="29" spans="1:6" x14ac:dyDescent="0.25">
      <c r="A29" s="5" t="s">
        <v>599</v>
      </c>
      <c r="B29" s="1">
        <v>110</v>
      </c>
    </row>
    <row r="30" spans="1:6" x14ac:dyDescent="0.25">
      <c r="A30" s="5" t="s">
        <v>595</v>
      </c>
      <c r="B30" s="1">
        <v>120</v>
      </c>
    </row>
    <row r="31" spans="1:6" x14ac:dyDescent="0.25">
      <c r="A31" s="5" t="s">
        <v>731</v>
      </c>
      <c r="B31" s="1">
        <v>130</v>
      </c>
    </row>
    <row r="32" spans="1:6" x14ac:dyDescent="0.25">
      <c r="A32" s="37" t="s">
        <v>576</v>
      </c>
      <c r="B32" s="37"/>
      <c r="C32" s="37" t="s">
        <v>594</v>
      </c>
      <c r="D32" s="37"/>
      <c r="E32" s="37" t="s">
        <v>742</v>
      </c>
      <c r="F32" s="37"/>
    </row>
    <row r="33" spans="1:6" x14ac:dyDescent="0.25">
      <c r="A33" s="6" t="s">
        <v>5</v>
      </c>
      <c r="B33" s="2" t="s">
        <v>31</v>
      </c>
      <c r="C33" s="6" t="s">
        <v>5</v>
      </c>
      <c r="D33" s="2" t="s">
        <v>31</v>
      </c>
      <c r="E33" s="6" t="s">
        <v>5</v>
      </c>
      <c r="F33" s="2" t="s">
        <v>31</v>
      </c>
    </row>
    <row r="34" spans="1:6" x14ac:dyDescent="0.25">
      <c r="A34" s="5" t="s">
        <v>577</v>
      </c>
      <c r="B34" s="1">
        <v>110</v>
      </c>
      <c r="C34" t="s">
        <v>574</v>
      </c>
      <c r="D34">
        <v>110</v>
      </c>
      <c r="E34" s="5" t="s">
        <v>734</v>
      </c>
      <c r="F34" s="1">
        <v>110</v>
      </c>
    </row>
    <row r="35" spans="1:6" x14ac:dyDescent="0.25">
      <c r="A35" s="5" t="s">
        <v>578</v>
      </c>
      <c r="B35" s="1">
        <v>120</v>
      </c>
      <c r="C35" t="s">
        <v>753</v>
      </c>
      <c r="D35">
        <v>120</v>
      </c>
      <c r="E35" s="5" t="s">
        <v>736</v>
      </c>
      <c r="F35" s="1">
        <v>120</v>
      </c>
    </row>
    <row r="36" spans="1:6" x14ac:dyDescent="0.25">
      <c r="A36" s="5" t="s">
        <v>694</v>
      </c>
      <c r="B36" s="1">
        <v>130</v>
      </c>
      <c r="C36" t="s">
        <v>743</v>
      </c>
      <c r="D36">
        <v>130</v>
      </c>
      <c r="E36" t="s">
        <v>757</v>
      </c>
      <c r="F36" s="1">
        <v>130</v>
      </c>
    </row>
    <row r="37" spans="1:6" x14ac:dyDescent="0.25">
      <c r="A37" s="5" t="s">
        <v>583</v>
      </c>
      <c r="B37" s="1">
        <v>140</v>
      </c>
      <c r="C37" t="s">
        <v>592</v>
      </c>
      <c r="D37">
        <v>140</v>
      </c>
      <c r="E37" t="s">
        <v>732</v>
      </c>
      <c r="F37" s="1">
        <v>140</v>
      </c>
    </row>
    <row r="38" spans="1:6" x14ac:dyDescent="0.25">
      <c r="A38" s="5" t="s">
        <v>571</v>
      </c>
      <c r="B38" s="1">
        <v>150</v>
      </c>
      <c r="C38" t="s">
        <v>744</v>
      </c>
      <c r="D38">
        <v>150</v>
      </c>
      <c r="E38" t="s">
        <v>527</v>
      </c>
      <c r="F38" s="1">
        <v>150</v>
      </c>
    </row>
    <row r="39" spans="1:6" x14ac:dyDescent="0.25">
      <c r="A39" s="5" t="s">
        <v>572</v>
      </c>
      <c r="B39" s="1">
        <v>160</v>
      </c>
      <c r="C39" t="s">
        <v>575</v>
      </c>
      <c r="D39">
        <v>160</v>
      </c>
    </row>
    <row r="40" spans="1:6" x14ac:dyDescent="0.25">
      <c r="A40" s="5" t="s">
        <v>758</v>
      </c>
      <c r="B40" s="1">
        <v>170</v>
      </c>
      <c r="C40" t="s">
        <v>763</v>
      </c>
      <c r="D40">
        <v>170</v>
      </c>
    </row>
    <row r="41" spans="1:6" x14ac:dyDescent="0.25">
      <c r="A41" s="5" t="s">
        <v>749</v>
      </c>
      <c r="B41" s="1">
        <v>180</v>
      </c>
      <c r="C41" t="s">
        <v>745</v>
      </c>
      <c r="D41">
        <v>180</v>
      </c>
    </row>
    <row r="42" spans="1:6" x14ac:dyDescent="0.25">
      <c r="A42" s="5" t="s">
        <v>573</v>
      </c>
      <c r="B42" s="1">
        <v>190</v>
      </c>
      <c r="C42" t="s">
        <v>764</v>
      </c>
      <c r="D42">
        <v>190</v>
      </c>
    </row>
    <row r="43" spans="1:6" x14ac:dyDescent="0.25">
      <c r="A43" s="5" t="s">
        <v>750</v>
      </c>
      <c r="B43" s="1">
        <v>200</v>
      </c>
      <c r="C43" t="s">
        <v>765</v>
      </c>
      <c r="D43">
        <v>200</v>
      </c>
    </row>
    <row r="44" spans="1:6" x14ac:dyDescent="0.25">
      <c r="A44" s="5" t="s">
        <v>580</v>
      </c>
      <c r="B44" s="1">
        <v>210</v>
      </c>
      <c r="C44" t="s">
        <v>591</v>
      </c>
      <c r="D44">
        <v>210</v>
      </c>
    </row>
    <row r="45" spans="1:6" x14ac:dyDescent="0.25">
      <c r="A45" s="5" t="s">
        <v>585</v>
      </c>
      <c r="B45" s="1">
        <v>220</v>
      </c>
      <c r="C45" t="s">
        <v>587</v>
      </c>
      <c r="D45">
        <v>220</v>
      </c>
    </row>
    <row r="46" spans="1:6" x14ac:dyDescent="0.25">
      <c r="A46" s="5" t="s">
        <v>584</v>
      </c>
      <c r="B46" s="1">
        <v>230</v>
      </c>
      <c r="C46" t="s">
        <v>695</v>
      </c>
      <c r="D46">
        <v>230</v>
      </c>
    </row>
    <row r="47" spans="1:6" x14ac:dyDescent="0.25">
      <c r="A47" s="5" t="s">
        <v>579</v>
      </c>
      <c r="B47" s="1">
        <v>240</v>
      </c>
      <c r="C47" t="s">
        <v>586</v>
      </c>
      <c r="D47">
        <v>240</v>
      </c>
    </row>
    <row r="48" spans="1:6" x14ac:dyDescent="0.25">
      <c r="A48" s="5" t="s">
        <v>759</v>
      </c>
      <c r="B48" s="1">
        <v>250</v>
      </c>
      <c r="C48" t="s">
        <v>756</v>
      </c>
      <c r="D48">
        <v>250</v>
      </c>
    </row>
    <row r="49" spans="1:4" x14ac:dyDescent="0.25">
      <c r="A49" s="5" t="s">
        <v>733</v>
      </c>
      <c r="B49" s="1">
        <v>260</v>
      </c>
      <c r="C49" t="s">
        <v>582</v>
      </c>
      <c r="D49">
        <v>260</v>
      </c>
    </row>
    <row r="50" spans="1:4" x14ac:dyDescent="0.25">
      <c r="A50" s="5" t="s">
        <v>760</v>
      </c>
      <c r="B50" s="1">
        <v>270</v>
      </c>
      <c r="C50" t="s">
        <v>768</v>
      </c>
      <c r="D50">
        <v>270</v>
      </c>
    </row>
    <row r="51" spans="1:4" x14ac:dyDescent="0.25">
      <c r="A51" s="5" t="s">
        <v>737</v>
      </c>
      <c r="B51" s="1">
        <v>280</v>
      </c>
      <c r="C51" t="s">
        <v>589</v>
      </c>
      <c r="D51">
        <v>280</v>
      </c>
    </row>
    <row r="52" spans="1:4" x14ac:dyDescent="0.25">
      <c r="A52" t="s">
        <v>751</v>
      </c>
      <c r="B52" s="1">
        <v>290</v>
      </c>
      <c r="C52" t="s">
        <v>766</v>
      </c>
      <c r="D52">
        <v>290</v>
      </c>
    </row>
    <row r="53" spans="1:4" x14ac:dyDescent="0.25">
      <c r="A53" s="5" t="s">
        <v>735</v>
      </c>
      <c r="B53" s="1">
        <v>300</v>
      </c>
      <c r="C53" t="s">
        <v>697</v>
      </c>
      <c r="D53">
        <v>300</v>
      </c>
    </row>
    <row r="54" spans="1:4" x14ac:dyDescent="0.25">
      <c r="A54" s="5" t="s">
        <v>761</v>
      </c>
      <c r="B54" s="1">
        <v>310</v>
      </c>
      <c r="C54" t="s">
        <v>698</v>
      </c>
      <c r="D54">
        <v>310</v>
      </c>
    </row>
    <row r="55" spans="1:4" x14ac:dyDescent="0.25">
      <c r="A55" s="5" t="s">
        <v>767</v>
      </c>
      <c r="B55" s="1">
        <v>320</v>
      </c>
      <c r="C55" t="s">
        <v>598</v>
      </c>
      <c r="D55">
        <v>320</v>
      </c>
    </row>
    <row r="56" spans="1:4" x14ac:dyDescent="0.25">
      <c r="A56" s="5" t="s">
        <v>738</v>
      </c>
      <c r="B56" s="1">
        <v>330</v>
      </c>
      <c r="C56" t="s">
        <v>699</v>
      </c>
      <c r="D56">
        <v>330</v>
      </c>
    </row>
    <row r="57" spans="1:4" x14ac:dyDescent="0.25">
      <c r="A57" s="5" t="s">
        <v>581</v>
      </c>
      <c r="B57" s="1">
        <v>340</v>
      </c>
      <c r="C57" t="s">
        <v>593</v>
      </c>
      <c r="D57">
        <v>340</v>
      </c>
    </row>
    <row r="58" spans="1:4" x14ac:dyDescent="0.25">
      <c r="A58" s="5" t="s">
        <v>762</v>
      </c>
      <c r="B58" s="1">
        <v>350</v>
      </c>
      <c r="C58" t="s">
        <v>755</v>
      </c>
      <c r="D58">
        <v>350</v>
      </c>
    </row>
    <row r="59" spans="1:4" ht="15.75" customHeight="1" x14ac:dyDescent="0.25">
      <c r="A59" s="5" t="s">
        <v>700</v>
      </c>
      <c r="B59" s="1">
        <v>360</v>
      </c>
      <c r="C59" t="s">
        <v>746</v>
      </c>
      <c r="D59">
        <v>360</v>
      </c>
    </row>
    <row r="60" spans="1:4" x14ac:dyDescent="0.25">
      <c r="A60" s="5" t="s">
        <v>696</v>
      </c>
      <c r="B60" s="1">
        <v>370</v>
      </c>
      <c r="C60" t="s">
        <v>747</v>
      </c>
      <c r="D60">
        <v>370</v>
      </c>
    </row>
    <row r="61" spans="1:4" x14ac:dyDescent="0.25">
      <c r="A61" s="5" t="s">
        <v>527</v>
      </c>
      <c r="B61" s="1">
        <v>380</v>
      </c>
      <c r="C61" t="s">
        <v>596</v>
      </c>
      <c r="D61">
        <v>380</v>
      </c>
    </row>
    <row r="62" spans="1:4" x14ac:dyDescent="0.25">
      <c r="A62" s="45"/>
      <c r="C62" t="s">
        <v>752</v>
      </c>
      <c r="D62">
        <v>390</v>
      </c>
    </row>
    <row r="63" spans="1:4" x14ac:dyDescent="0.25">
      <c r="C63" t="s">
        <v>588</v>
      </c>
      <c r="D63">
        <v>400</v>
      </c>
    </row>
    <row r="64" spans="1:4" x14ac:dyDescent="0.25">
      <c r="C64" t="s">
        <v>597</v>
      </c>
      <c r="D64">
        <v>410</v>
      </c>
    </row>
    <row r="65" spans="1:4" x14ac:dyDescent="0.25">
      <c r="C65" t="s">
        <v>754</v>
      </c>
      <c r="D65">
        <v>420</v>
      </c>
    </row>
    <row r="66" spans="1:4" x14ac:dyDescent="0.25">
      <c r="C66" t="s">
        <v>590</v>
      </c>
      <c r="D66">
        <v>430</v>
      </c>
    </row>
    <row r="67" spans="1:4" x14ac:dyDescent="0.25">
      <c r="C67" t="s">
        <v>527</v>
      </c>
      <c r="D67">
        <v>440</v>
      </c>
    </row>
    <row r="71" spans="1:4" x14ac:dyDescent="0.25">
      <c r="A71" s="69" t="s">
        <v>554</v>
      </c>
      <c r="B71" s="69"/>
    </row>
    <row r="72" spans="1:4" x14ac:dyDescent="0.25">
      <c r="A72" s="6" t="s">
        <v>5</v>
      </c>
      <c r="B72" s="2" t="s">
        <v>31</v>
      </c>
    </row>
    <row r="73" spans="1:4" x14ac:dyDescent="0.25">
      <c r="A73" s="5" t="s">
        <v>555</v>
      </c>
      <c r="B73" s="1">
        <v>110</v>
      </c>
    </row>
    <row r="74" spans="1:4" x14ac:dyDescent="0.25">
      <c r="A74" s="5" t="s">
        <v>556</v>
      </c>
      <c r="B74" s="1">
        <v>120</v>
      </c>
    </row>
    <row r="75" spans="1:4" x14ac:dyDescent="0.25">
      <c r="A75" s="5" t="s">
        <v>557</v>
      </c>
      <c r="B75" s="1">
        <v>130</v>
      </c>
    </row>
    <row r="76" spans="1:4" x14ac:dyDescent="0.25">
      <c r="A76" s="5" t="s">
        <v>558</v>
      </c>
      <c r="B76" s="1">
        <v>140</v>
      </c>
    </row>
    <row r="78" spans="1:4" x14ac:dyDescent="0.25">
      <c r="A78" s="69" t="s">
        <v>566</v>
      </c>
      <c r="B78" s="69"/>
    </row>
    <row r="79" spans="1:4" x14ac:dyDescent="0.25">
      <c r="A79" s="6" t="s">
        <v>5</v>
      </c>
      <c r="B79" s="2" t="s">
        <v>31</v>
      </c>
    </row>
    <row r="80" spans="1:4" x14ac:dyDescent="0.25">
      <c r="A80" s="5" t="s">
        <v>562</v>
      </c>
      <c r="B80" s="1">
        <v>13</v>
      </c>
    </row>
    <row r="81" spans="1:2" x14ac:dyDescent="0.25">
      <c r="A81" s="5" t="s">
        <v>563</v>
      </c>
      <c r="B81" s="1">
        <v>14</v>
      </c>
    </row>
    <row r="82" spans="1:2" x14ac:dyDescent="0.25">
      <c r="A82" s="5" t="s">
        <v>564</v>
      </c>
      <c r="B82" s="1">
        <v>15</v>
      </c>
    </row>
    <row r="83" spans="1:2" x14ac:dyDescent="0.25">
      <c r="A83" s="5" t="s">
        <v>565</v>
      </c>
      <c r="B83" s="1">
        <v>16</v>
      </c>
    </row>
    <row r="84" spans="1:2" x14ac:dyDescent="0.25">
      <c r="A84" s="5" t="s">
        <v>28</v>
      </c>
      <c r="B84" s="1">
        <v>17</v>
      </c>
    </row>
    <row r="85" spans="1:2" x14ac:dyDescent="0.25">
      <c r="A85" s="5" t="s">
        <v>34</v>
      </c>
      <c r="B85" s="1">
        <v>18</v>
      </c>
    </row>
    <row r="86" spans="1:2" x14ac:dyDescent="0.25">
      <c r="A86" s="5" t="s">
        <v>567</v>
      </c>
      <c r="B86" s="1">
        <v>19</v>
      </c>
    </row>
    <row r="87" spans="1:2" x14ac:dyDescent="0.25">
      <c r="A87" s="5" t="s">
        <v>527</v>
      </c>
      <c r="B87" s="1">
        <v>20</v>
      </c>
    </row>
    <row r="88" spans="1:2" x14ac:dyDescent="0.25">
      <c r="A88" s="5" t="s">
        <v>33</v>
      </c>
      <c r="B88" s="1">
        <v>36</v>
      </c>
    </row>
    <row r="89" spans="1:2" x14ac:dyDescent="0.25">
      <c r="A89" s="5" t="s">
        <v>29</v>
      </c>
      <c r="B89" s="1">
        <v>37</v>
      </c>
    </row>
    <row r="91" spans="1:2" x14ac:dyDescent="0.25">
      <c r="A91" s="69" t="s">
        <v>35</v>
      </c>
      <c r="B91" s="69"/>
    </row>
    <row r="92" spans="1:2" x14ac:dyDescent="0.25">
      <c r="A92" s="6" t="s">
        <v>5</v>
      </c>
      <c r="B92" s="2" t="s">
        <v>31</v>
      </c>
    </row>
    <row r="93" spans="1:2" x14ac:dyDescent="0.25">
      <c r="A93" s="5" t="s">
        <v>528</v>
      </c>
      <c r="B93" s="1">
        <v>10</v>
      </c>
    </row>
    <row r="94" spans="1:2" x14ac:dyDescent="0.25">
      <c r="A94" s="5" t="s">
        <v>529</v>
      </c>
      <c r="B94" s="1">
        <v>20</v>
      </c>
    </row>
    <row r="95" spans="1:2" x14ac:dyDescent="0.25">
      <c r="A95" s="5" t="s">
        <v>530</v>
      </c>
      <c r="B95" s="1">
        <v>30</v>
      </c>
    </row>
    <row r="96" spans="1:2" x14ac:dyDescent="0.25">
      <c r="A96" s="5" t="s">
        <v>531</v>
      </c>
      <c r="B96" s="1">
        <v>40</v>
      </c>
    </row>
    <row r="97" spans="1:2" x14ac:dyDescent="0.25">
      <c r="A97" s="5" t="s">
        <v>532</v>
      </c>
      <c r="B97" s="1">
        <v>50</v>
      </c>
    </row>
    <row r="98" spans="1:2" x14ac:dyDescent="0.25">
      <c r="A98" s="5" t="s">
        <v>533</v>
      </c>
      <c r="B98" s="1">
        <v>60</v>
      </c>
    </row>
    <row r="99" spans="1:2" x14ac:dyDescent="0.25">
      <c r="A99" s="5" t="s">
        <v>534</v>
      </c>
      <c r="B99" s="1">
        <v>70</v>
      </c>
    </row>
    <row r="100" spans="1:2" x14ac:dyDescent="0.25">
      <c r="A100" s="5" t="s">
        <v>535</v>
      </c>
      <c r="B100" s="1">
        <v>80</v>
      </c>
    </row>
    <row r="102" spans="1:2" x14ac:dyDescent="0.25">
      <c r="A102" s="69" t="s">
        <v>36</v>
      </c>
      <c r="B102" s="69"/>
    </row>
    <row r="103" spans="1:2" x14ac:dyDescent="0.25">
      <c r="A103" s="6" t="s">
        <v>5</v>
      </c>
      <c r="B103" s="2" t="s">
        <v>31</v>
      </c>
    </row>
    <row r="104" spans="1:2" x14ac:dyDescent="0.25">
      <c r="A104" s="5" t="s">
        <v>536</v>
      </c>
      <c r="B104" s="1">
        <v>10</v>
      </c>
    </row>
    <row r="105" spans="1:2" x14ac:dyDescent="0.25">
      <c r="A105" s="5" t="s">
        <v>537</v>
      </c>
      <c r="B105" s="1">
        <v>20</v>
      </c>
    </row>
    <row r="106" spans="1:2" x14ac:dyDescent="0.25">
      <c r="A106" s="5" t="s">
        <v>538</v>
      </c>
      <c r="B106" s="1">
        <v>30</v>
      </c>
    </row>
    <row r="107" spans="1:2" x14ac:dyDescent="0.25">
      <c r="A107" s="5" t="s">
        <v>539</v>
      </c>
      <c r="B107" s="1">
        <v>40</v>
      </c>
    </row>
    <row r="108" spans="1:2" x14ac:dyDescent="0.25">
      <c r="A108" s="5" t="s">
        <v>540</v>
      </c>
      <c r="B108" s="1">
        <v>50</v>
      </c>
    </row>
    <row r="109" spans="1:2" x14ac:dyDescent="0.25">
      <c r="A109" s="5" t="s">
        <v>541</v>
      </c>
      <c r="B109" s="1">
        <v>60</v>
      </c>
    </row>
    <row r="110" spans="1:2" x14ac:dyDescent="0.25">
      <c r="A110" s="5" t="s">
        <v>542</v>
      </c>
      <c r="B110" s="1">
        <v>70</v>
      </c>
    </row>
    <row r="111" spans="1:2" x14ac:dyDescent="0.25">
      <c r="A111" s="5" t="s">
        <v>543</v>
      </c>
      <c r="B111" s="1">
        <v>80</v>
      </c>
    </row>
    <row r="113" spans="1:2" x14ac:dyDescent="0.25">
      <c r="A113" s="69" t="s">
        <v>37</v>
      </c>
      <c r="B113" s="69"/>
    </row>
    <row r="114" spans="1:2" x14ac:dyDescent="0.25">
      <c r="A114" s="6" t="s">
        <v>5</v>
      </c>
      <c r="B114" s="2" t="s">
        <v>31</v>
      </c>
    </row>
    <row r="115" spans="1:2" x14ac:dyDescent="0.25">
      <c r="A115" s="5" t="s">
        <v>544</v>
      </c>
      <c r="B115" s="1">
        <v>10</v>
      </c>
    </row>
    <row r="116" spans="1:2" x14ac:dyDescent="0.25">
      <c r="A116" s="5" t="s">
        <v>545</v>
      </c>
      <c r="B116" s="1">
        <v>20</v>
      </c>
    </row>
    <row r="117" spans="1:2" x14ac:dyDescent="0.25">
      <c r="A117" s="5" t="s">
        <v>546</v>
      </c>
      <c r="B117" s="1">
        <v>30</v>
      </c>
    </row>
    <row r="118" spans="1:2" x14ac:dyDescent="0.25">
      <c r="A118" s="5" t="s">
        <v>547</v>
      </c>
      <c r="B118" s="1">
        <v>40</v>
      </c>
    </row>
    <row r="119" spans="1:2" x14ac:dyDescent="0.25">
      <c r="A119" s="5" t="s">
        <v>548</v>
      </c>
      <c r="B119" s="1">
        <v>50</v>
      </c>
    </row>
    <row r="121" spans="1:2" x14ac:dyDescent="0.25">
      <c r="A121" s="68" t="s">
        <v>38</v>
      </c>
      <c r="B121" s="69"/>
    </row>
    <row r="122" spans="1:2" x14ac:dyDescent="0.25">
      <c r="A122" s="6" t="s">
        <v>5</v>
      </c>
      <c r="B122" s="2" t="s">
        <v>31</v>
      </c>
    </row>
    <row r="123" spans="1:2" x14ac:dyDescent="0.25">
      <c r="A123" t="s">
        <v>683</v>
      </c>
      <c r="B123" s="1">
        <v>10</v>
      </c>
    </row>
    <row r="124" spans="1:2" x14ac:dyDescent="0.25">
      <c r="A124" t="s">
        <v>684</v>
      </c>
      <c r="B124" s="1">
        <v>20</v>
      </c>
    </row>
    <row r="125" spans="1:2" x14ac:dyDescent="0.25">
      <c r="A125" t="s">
        <v>748</v>
      </c>
      <c r="B125" s="1">
        <v>30</v>
      </c>
    </row>
    <row r="126" spans="1:2" x14ac:dyDescent="0.25">
      <c r="A126" t="s">
        <v>646</v>
      </c>
      <c r="B126" s="1">
        <v>40</v>
      </c>
    </row>
    <row r="127" spans="1:2" x14ac:dyDescent="0.25">
      <c r="A127" t="s">
        <v>603</v>
      </c>
      <c r="B127" s="1">
        <v>50</v>
      </c>
    </row>
    <row r="128" spans="1:2" x14ac:dyDescent="0.25">
      <c r="A128" t="s">
        <v>674</v>
      </c>
      <c r="B128" s="1">
        <v>60</v>
      </c>
    </row>
    <row r="129" spans="1:2" x14ac:dyDescent="0.25">
      <c r="A129" t="s">
        <v>675</v>
      </c>
      <c r="B129" s="1">
        <v>70</v>
      </c>
    </row>
    <row r="130" spans="1:2" x14ac:dyDescent="0.25">
      <c r="A130" t="s">
        <v>676</v>
      </c>
      <c r="B130" s="1">
        <v>80</v>
      </c>
    </row>
    <row r="131" spans="1:2" x14ac:dyDescent="0.25">
      <c r="A131" t="s">
        <v>677</v>
      </c>
      <c r="B131" s="1">
        <v>90</v>
      </c>
    </row>
    <row r="132" spans="1:2" x14ac:dyDescent="0.25">
      <c r="A132" t="s">
        <v>678</v>
      </c>
      <c r="B132" s="1">
        <v>100</v>
      </c>
    </row>
    <row r="133" spans="1:2" x14ac:dyDescent="0.25">
      <c r="A133" t="s">
        <v>660</v>
      </c>
      <c r="B133" s="1">
        <v>110</v>
      </c>
    </row>
    <row r="134" spans="1:2" x14ac:dyDescent="0.25">
      <c r="A134" t="s">
        <v>608</v>
      </c>
      <c r="B134" s="1">
        <v>120</v>
      </c>
    </row>
    <row r="135" spans="1:2" x14ac:dyDescent="0.25">
      <c r="A135" t="s">
        <v>638</v>
      </c>
      <c r="B135" s="1">
        <v>130</v>
      </c>
    </row>
    <row r="136" spans="1:2" x14ac:dyDescent="0.25">
      <c r="A136" t="s">
        <v>636</v>
      </c>
      <c r="B136" s="1">
        <v>140</v>
      </c>
    </row>
    <row r="137" spans="1:2" x14ac:dyDescent="0.25">
      <c r="A137" t="s">
        <v>648</v>
      </c>
      <c r="B137" s="1">
        <v>150</v>
      </c>
    </row>
    <row r="138" spans="1:2" x14ac:dyDescent="0.25">
      <c r="A138" t="s">
        <v>649</v>
      </c>
      <c r="B138" s="1">
        <v>160</v>
      </c>
    </row>
    <row r="139" spans="1:2" x14ac:dyDescent="0.25">
      <c r="A139" t="s">
        <v>650</v>
      </c>
      <c r="B139" s="1">
        <v>170</v>
      </c>
    </row>
    <row r="140" spans="1:2" x14ac:dyDescent="0.25">
      <c r="A140" t="s">
        <v>617</v>
      </c>
      <c r="B140" s="1">
        <v>180</v>
      </c>
    </row>
    <row r="141" spans="1:2" x14ac:dyDescent="0.25">
      <c r="A141" t="s">
        <v>621</v>
      </c>
      <c r="B141" s="1">
        <v>190</v>
      </c>
    </row>
    <row r="142" spans="1:2" x14ac:dyDescent="0.25">
      <c r="A142" t="s">
        <v>619</v>
      </c>
      <c r="B142" s="1">
        <v>200</v>
      </c>
    </row>
    <row r="143" spans="1:2" x14ac:dyDescent="0.25">
      <c r="A143" t="s">
        <v>631</v>
      </c>
      <c r="B143" s="1">
        <v>210</v>
      </c>
    </row>
    <row r="144" spans="1:2" x14ac:dyDescent="0.25">
      <c r="A144" t="s">
        <v>643</v>
      </c>
      <c r="B144" s="1">
        <v>220</v>
      </c>
    </row>
    <row r="145" spans="1:2" x14ac:dyDescent="0.25">
      <c r="A145" t="s">
        <v>635</v>
      </c>
      <c r="B145" s="1">
        <v>230</v>
      </c>
    </row>
    <row r="146" spans="1:2" x14ac:dyDescent="0.25">
      <c r="A146" t="s">
        <v>645</v>
      </c>
      <c r="B146" s="1">
        <v>240</v>
      </c>
    </row>
    <row r="147" spans="1:2" x14ac:dyDescent="0.25">
      <c r="A147" t="s">
        <v>609</v>
      </c>
      <c r="B147" s="1">
        <v>250</v>
      </c>
    </row>
    <row r="148" spans="1:2" x14ac:dyDescent="0.25">
      <c r="A148" t="s">
        <v>610</v>
      </c>
      <c r="B148" s="1">
        <v>260</v>
      </c>
    </row>
    <row r="149" spans="1:2" x14ac:dyDescent="0.25">
      <c r="A149" t="s">
        <v>602</v>
      </c>
      <c r="B149" s="1">
        <v>270</v>
      </c>
    </row>
    <row r="150" spans="1:2" x14ac:dyDescent="0.25">
      <c r="A150" t="s">
        <v>656</v>
      </c>
      <c r="B150" s="1">
        <v>280</v>
      </c>
    </row>
    <row r="151" spans="1:2" x14ac:dyDescent="0.25">
      <c r="A151" t="s">
        <v>673</v>
      </c>
      <c r="B151" s="1">
        <v>290</v>
      </c>
    </row>
    <row r="152" spans="1:2" x14ac:dyDescent="0.25">
      <c r="A152" t="s">
        <v>672</v>
      </c>
      <c r="B152" s="1">
        <v>300</v>
      </c>
    </row>
    <row r="153" spans="1:2" x14ac:dyDescent="0.25">
      <c r="A153" t="s">
        <v>633</v>
      </c>
      <c r="B153" s="1">
        <v>310</v>
      </c>
    </row>
    <row r="154" spans="1:2" x14ac:dyDescent="0.25">
      <c r="A154" t="s">
        <v>642</v>
      </c>
      <c r="B154" s="1">
        <v>320</v>
      </c>
    </row>
    <row r="155" spans="1:2" x14ac:dyDescent="0.25">
      <c r="A155" t="s">
        <v>644</v>
      </c>
      <c r="B155" s="1">
        <v>330</v>
      </c>
    </row>
    <row r="156" spans="1:2" x14ac:dyDescent="0.25">
      <c r="A156" t="s">
        <v>647</v>
      </c>
      <c r="B156" s="1">
        <v>340</v>
      </c>
    </row>
    <row r="157" spans="1:2" x14ac:dyDescent="0.25">
      <c r="A157" t="s">
        <v>607</v>
      </c>
      <c r="B157" s="1">
        <v>350</v>
      </c>
    </row>
    <row r="158" spans="1:2" x14ac:dyDescent="0.25">
      <c r="A158" t="s">
        <v>666</v>
      </c>
      <c r="B158" s="1">
        <v>360</v>
      </c>
    </row>
    <row r="159" spans="1:2" x14ac:dyDescent="0.25">
      <c r="A159" t="s">
        <v>668</v>
      </c>
      <c r="B159" s="1">
        <v>370</v>
      </c>
    </row>
    <row r="160" spans="1:2" x14ac:dyDescent="0.25">
      <c r="A160" t="s">
        <v>664</v>
      </c>
      <c r="B160" s="1">
        <v>380</v>
      </c>
    </row>
    <row r="161" spans="1:2" x14ac:dyDescent="0.25">
      <c r="A161" t="s">
        <v>670</v>
      </c>
      <c r="B161" s="1">
        <v>390</v>
      </c>
    </row>
    <row r="162" spans="1:2" x14ac:dyDescent="0.25">
      <c r="A162" t="s">
        <v>640</v>
      </c>
      <c r="B162" s="1">
        <v>400</v>
      </c>
    </row>
    <row r="163" spans="1:2" x14ac:dyDescent="0.25">
      <c r="A163" t="s">
        <v>634</v>
      </c>
      <c r="B163" s="1">
        <v>410</v>
      </c>
    </row>
    <row r="164" spans="1:2" x14ac:dyDescent="0.25">
      <c r="A164" t="s">
        <v>613</v>
      </c>
      <c r="B164" s="1">
        <v>420</v>
      </c>
    </row>
    <row r="165" spans="1:2" x14ac:dyDescent="0.25">
      <c r="A165" t="s">
        <v>601</v>
      </c>
      <c r="B165" s="1">
        <v>430</v>
      </c>
    </row>
    <row r="166" spans="1:2" x14ac:dyDescent="0.25">
      <c r="A166" t="s">
        <v>620</v>
      </c>
      <c r="B166" s="1">
        <v>440</v>
      </c>
    </row>
    <row r="167" spans="1:2" x14ac:dyDescent="0.25">
      <c r="A167" t="s">
        <v>627</v>
      </c>
      <c r="B167" s="1">
        <v>450</v>
      </c>
    </row>
    <row r="168" spans="1:2" x14ac:dyDescent="0.25">
      <c r="A168" t="s">
        <v>628</v>
      </c>
      <c r="B168" s="1">
        <v>460</v>
      </c>
    </row>
    <row r="169" spans="1:2" x14ac:dyDescent="0.25">
      <c r="A169" t="s">
        <v>626</v>
      </c>
      <c r="B169" s="1">
        <v>470</v>
      </c>
    </row>
    <row r="170" spans="1:2" x14ac:dyDescent="0.25">
      <c r="A170" t="s">
        <v>661</v>
      </c>
      <c r="B170" s="1">
        <v>480</v>
      </c>
    </row>
    <row r="171" spans="1:2" x14ac:dyDescent="0.25">
      <c r="A171" t="s">
        <v>662</v>
      </c>
      <c r="B171" s="1">
        <v>490</v>
      </c>
    </row>
    <row r="172" spans="1:2" x14ac:dyDescent="0.25">
      <c r="A172" t="s">
        <v>655</v>
      </c>
      <c r="B172" s="1">
        <v>500</v>
      </c>
    </row>
    <row r="173" spans="1:2" x14ac:dyDescent="0.25">
      <c r="A173" t="s">
        <v>618</v>
      </c>
      <c r="B173" s="1">
        <v>510</v>
      </c>
    </row>
    <row r="174" spans="1:2" x14ac:dyDescent="0.25">
      <c r="A174" t="s">
        <v>622</v>
      </c>
      <c r="B174" s="1">
        <v>520</v>
      </c>
    </row>
    <row r="175" spans="1:2" x14ac:dyDescent="0.25">
      <c r="A175" t="s">
        <v>623</v>
      </c>
      <c r="B175" s="1">
        <v>530</v>
      </c>
    </row>
    <row r="176" spans="1:2" x14ac:dyDescent="0.25">
      <c r="A176" t="s">
        <v>606</v>
      </c>
      <c r="B176" s="1">
        <v>540</v>
      </c>
    </row>
    <row r="177" spans="1:2" x14ac:dyDescent="0.25">
      <c r="A177" t="s">
        <v>605</v>
      </c>
      <c r="B177" s="1">
        <v>550</v>
      </c>
    </row>
    <row r="178" spans="1:2" x14ac:dyDescent="0.25">
      <c r="A178" t="s">
        <v>611</v>
      </c>
      <c r="B178" s="1">
        <v>560</v>
      </c>
    </row>
    <row r="179" spans="1:2" x14ac:dyDescent="0.25">
      <c r="A179" t="s">
        <v>659</v>
      </c>
      <c r="B179" s="1">
        <v>570</v>
      </c>
    </row>
    <row r="180" spans="1:2" x14ac:dyDescent="0.25">
      <c r="A180" t="s">
        <v>612</v>
      </c>
      <c r="B180" s="1">
        <v>580</v>
      </c>
    </row>
    <row r="181" spans="1:2" x14ac:dyDescent="0.25">
      <c r="A181" t="s">
        <v>604</v>
      </c>
      <c r="B181" s="1">
        <v>590</v>
      </c>
    </row>
    <row r="182" spans="1:2" x14ac:dyDescent="0.25">
      <c r="A182" t="s">
        <v>625</v>
      </c>
      <c r="B182" s="1">
        <v>600</v>
      </c>
    </row>
    <row r="183" spans="1:2" x14ac:dyDescent="0.25">
      <c r="A183" t="s">
        <v>624</v>
      </c>
      <c r="B183" s="1">
        <v>610</v>
      </c>
    </row>
    <row r="184" spans="1:2" x14ac:dyDescent="0.25">
      <c r="A184" t="s">
        <v>632</v>
      </c>
      <c r="B184" s="1">
        <v>620</v>
      </c>
    </row>
    <row r="185" spans="1:2" x14ac:dyDescent="0.25">
      <c r="A185" t="s">
        <v>629</v>
      </c>
      <c r="B185" s="1">
        <v>630</v>
      </c>
    </row>
    <row r="186" spans="1:2" x14ac:dyDescent="0.25">
      <c r="A186" t="s">
        <v>637</v>
      </c>
      <c r="B186" s="1">
        <v>640</v>
      </c>
    </row>
    <row r="187" spans="1:2" x14ac:dyDescent="0.25">
      <c r="A187" t="s">
        <v>657</v>
      </c>
      <c r="B187" s="1">
        <v>650</v>
      </c>
    </row>
    <row r="188" spans="1:2" x14ac:dyDescent="0.25">
      <c r="A188" t="s">
        <v>667</v>
      </c>
      <c r="B188" s="1">
        <v>660</v>
      </c>
    </row>
    <row r="189" spans="1:2" x14ac:dyDescent="0.25">
      <c r="A189" t="s">
        <v>669</v>
      </c>
      <c r="B189" s="1">
        <v>670</v>
      </c>
    </row>
    <row r="190" spans="1:2" x14ac:dyDescent="0.25">
      <c r="A190" t="s">
        <v>665</v>
      </c>
      <c r="B190" s="1">
        <v>680</v>
      </c>
    </row>
    <row r="191" spans="1:2" x14ac:dyDescent="0.25">
      <c r="A191" t="s">
        <v>663</v>
      </c>
      <c r="B191" s="1">
        <v>690</v>
      </c>
    </row>
    <row r="192" spans="1:2" x14ac:dyDescent="0.25">
      <c r="A192" t="s">
        <v>682</v>
      </c>
      <c r="B192" s="1">
        <v>700</v>
      </c>
    </row>
    <row r="193" spans="1:2" x14ac:dyDescent="0.25">
      <c r="A193" t="s">
        <v>681</v>
      </c>
      <c r="B193" s="1">
        <v>710</v>
      </c>
    </row>
    <row r="194" spans="1:2" ht="17.25" customHeight="1" x14ac:dyDescent="0.25">
      <c r="A194" s="38" t="s">
        <v>680</v>
      </c>
      <c r="B194" s="1">
        <v>720</v>
      </c>
    </row>
    <row r="195" spans="1:2" x14ac:dyDescent="0.25">
      <c r="A195" t="s">
        <v>671</v>
      </c>
      <c r="B195" s="1">
        <v>730</v>
      </c>
    </row>
    <row r="196" spans="1:2" x14ac:dyDescent="0.25">
      <c r="A196" t="s">
        <v>641</v>
      </c>
      <c r="B196" s="1">
        <v>740</v>
      </c>
    </row>
    <row r="197" spans="1:2" x14ac:dyDescent="0.25">
      <c r="A197" t="s">
        <v>639</v>
      </c>
      <c r="B197" s="1">
        <v>750</v>
      </c>
    </row>
    <row r="198" spans="1:2" x14ac:dyDescent="0.25">
      <c r="A198" t="s">
        <v>630</v>
      </c>
      <c r="B198" s="1">
        <v>760</v>
      </c>
    </row>
    <row r="199" spans="1:2" x14ac:dyDescent="0.25">
      <c r="A199" t="s">
        <v>614</v>
      </c>
      <c r="B199" s="1">
        <v>770</v>
      </c>
    </row>
    <row r="200" spans="1:2" x14ac:dyDescent="0.25">
      <c r="A200" t="s">
        <v>549</v>
      </c>
      <c r="B200" s="1">
        <v>780</v>
      </c>
    </row>
    <row r="201" spans="1:2" x14ac:dyDescent="0.25">
      <c r="A201" t="s">
        <v>658</v>
      </c>
      <c r="B201" s="1">
        <v>790</v>
      </c>
    </row>
    <row r="202" spans="1:2" x14ac:dyDescent="0.25">
      <c r="A202" t="s">
        <v>652</v>
      </c>
      <c r="B202" s="1">
        <v>800</v>
      </c>
    </row>
    <row r="203" spans="1:2" x14ac:dyDescent="0.25">
      <c r="A203" t="s">
        <v>653</v>
      </c>
      <c r="B203" s="1">
        <v>810</v>
      </c>
    </row>
    <row r="204" spans="1:2" x14ac:dyDescent="0.25">
      <c r="A204" t="s">
        <v>651</v>
      </c>
      <c r="B204" s="1">
        <v>820</v>
      </c>
    </row>
    <row r="205" spans="1:2" x14ac:dyDescent="0.25">
      <c r="A205" t="s">
        <v>654</v>
      </c>
      <c r="B205" s="1">
        <v>830</v>
      </c>
    </row>
    <row r="206" spans="1:2" x14ac:dyDescent="0.25">
      <c r="A206" t="s">
        <v>615</v>
      </c>
      <c r="B206" s="1">
        <v>840</v>
      </c>
    </row>
    <row r="207" spans="1:2" x14ac:dyDescent="0.25">
      <c r="A207" t="s">
        <v>616</v>
      </c>
      <c r="B207" s="1">
        <v>850</v>
      </c>
    </row>
    <row r="208" spans="1:2" x14ac:dyDescent="0.25">
      <c r="A208" t="s">
        <v>679</v>
      </c>
      <c r="B208" s="1">
        <v>860</v>
      </c>
    </row>
    <row r="209" spans="1:4" x14ac:dyDescent="0.25">
      <c r="A209" s="46" t="s">
        <v>553</v>
      </c>
      <c r="B209" s="1">
        <v>870</v>
      </c>
    </row>
    <row r="211" spans="1:4" x14ac:dyDescent="0.25">
      <c r="A211" s="68" t="s">
        <v>39</v>
      </c>
      <c r="B211" s="69"/>
      <c r="C211" s="3"/>
      <c r="D211" s="3"/>
    </row>
    <row r="212" spans="1:4" x14ac:dyDescent="0.25">
      <c r="A212" s="6" t="s">
        <v>5</v>
      </c>
      <c r="B212" s="2" t="s">
        <v>31</v>
      </c>
      <c r="C212" s="2" t="s">
        <v>40</v>
      </c>
      <c r="D212" s="4" t="s">
        <v>41</v>
      </c>
    </row>
    <row r="213" spans="1:4" x14ac:dyDescent="0.25">
      <c r="A213" s="5" t="s">
        <v>42</v>
      </c>
      <c r="B213" s="1" t="s">
        <v>43</v>
      </c>
      <c r="C213" t="str">
        <f>B213&amp;" "&amp;A213</f>
        <v>1100P16 Junta Directiva</v>
      </c>
      <c r="D213" s="1">
        <v>12</v>
      </c>
    </row>
    <row r="214" spans="1:4" x14ac:dyDescent="0.25">
      <c r="A214" s="5" t="s">
        <v>44</v>
      </c>
      <c r="B214" s="1" t="s">
        <v>45</v>
      </c>
      <c r="C214" t="str">
        <f t="shared" ref="C214:C219" si="0">B214&amp;" "&amp;A214</f>
        <v>1200P16 Secretaría Ejecutiva</v>
      </c>
      <c r="D214" s="1">
        <v>13</v>
      </c>
    </row>
    <row r="215" spans="1:4" x14ac:dyDescent="0.25">
      <c r="A215" s="5" t="s">
        <v>46</v>
      </c>
      <c r="B215" s="1" t="s">
        <v>47</v>
      </c>
      <c r="C215" t="str">
        <f t="shared" si="0"/>
        <v>1210M01 Administración y Finanzas</v>
      </c>
      <c r="D215" s="1">
        <v>14</v>
      </c>
    </row>
    <row r="216" spans="1:4" x14ac:dyDescent="0.25">
      <c r="A216" s="5" t="s">
        <v>48</v>
      </c>
      <c r="B216" s="1" t="s">
        <v>49</v>
      </c>
      <c r="C216" t="str">
        <f t="shared" si="0"/>
        <v>2100P16 Evaluación Diagnóstica</v>
      </c>
      <c r="D216" s="1">
        <v>15</v>
      </c>
    </row>
    <row r="217" spans="1:4" x14ac:dyDescent="0.25">
      <c r="A217" s="5" t="s">
        <v>50</v>
      </c>
      <c r="B217" s="1" t="s">
        <v>51</v>
      </c>
      <c r="C217" t="str">
        <f t="shared" si="0"/>
        <v>3100P16 Apoyo y Seguimiento a la Mejora Continua e Innovación Educativa</v>
      </c>
      <c r="D217" s="1">
        <v>16</v>
      </c>
    </row>
    <row r="218" spans="1:4" x14ac:dyDescent="0.25">
      <c r="A218" s="5" t="s">
        <v>52</v>
      </c>
      <c r="B218" s="1" t="s">
        <v>53</v>
      </c>
      <c r="C218" t="str">
        <f t="shared" si="0"/>
        <v>4100P16 Vinculación e Integralidad del Aprendizaje</v>
      </c>
      <c r="D218" s="1">
        <v>17</v>
      </c>
    </row>
    <row r="219" spans="1:4" x14ac:dyDescent="0.25">
      <c r="A219" s="5" t="s">
        <v>54</v>
      </c>
      <c r="B219" s="1" t="s">
        <v>55</v>
      </c>
      <c r="C219" t="str">
        <f t="shared" si="0"/>
        <v>5100O01 Órgano Interno de Control</v>
      </c>
      <c r="D219" s="1">
        <v>18</v>
      </c>
    </row>
    <row r="222" spans="1:4" x14ac:dyDescent="0.25">
      <c r="A222" s="68" t="s">
        <v>56</v>
      </c>
      <c r="B222" s="69"/>
      <c r="C222" s="3"/>
      <c r="D222" s="3"/>
    </row>
    <row r="223" spans="1:4" x14ac:dyDescent="0.25">
      <c r="A223" s="6" t="s">
        <v>5</v>
      </c>
      <c r="B223" s="2" t="s">
        <v>31</v>
      </c>
      <c r="C223" s="2" t="s">
        <v>40</v>
      </c>
      <c r="D223" s="4" t="s">
        <v>41</v>
      </c>
    </row>
    <row r="224" spans="1:4" x14ac:dyDescent="0.25">
      <c r="A224" s="5" t="s">
        <v>57</v>
      </c>
      <c r="B224" s="1">
        <v>11201</v>
      </c>
      <c r="C224" t="str">
        <f>B224&amp;"  "&amp;A224</f>
        <v>11201  Haberes</v>
      </c>
      <c r="D224">
        <v>384</v>
      </c>
    </row>
    <row r="225" spans="1:4" x14ac:dyDescent="0.25">
      <c r="A225" s="5" t="s">
        <v>58</v>
      </c>
      <c r="B225" s="1">
        <v>11301</v>
      </c>
      <c r="C225" t="str">
        <f t="shared" ref="C225:C288" si="1">B225&amp;"  "&amp;A225</f>
        <v>11301  Sueldos base</v>
      </c>
      <c r="D225">
        <v>355</v>
      </c>
    </row>
    <row r="226" spans="1:4" x14ac:dyDescent="0.25">
      <c r="A226" s="5" t="s">
        <v>59</v>
      </c>
      <c r="B226" s="1">
        <v>11401</v>
      </c>
      <c r="C226" t="str">
        <f t="shared" si="1"/>
        <v>11401  Retribuciones por adscripción en el extranjero</v>
      </c>
      <c r="D226">
        <v>356</v>
      </c>
    </row>
    <row r="227" spans="1:4" x14ac:dyDescent="0.25">
      <c r="A227" s="5" t="s">
        <v>60</v>
      </c>
      <c r="B227" s="1">
        <v>12101</v>
      </c>
      <c r="C227" t="str">
        <f t="shared" si="1"/>
        <v>12101  Honorarios</v>
      </c>
      <c r="D227">
        <v>357</v>
      </c>
    </row>
    <row r="228" spans="1:4" x14ac:dyDescent="0.25">
      <c r="A228" s="5" t="s">
        <v>61</v>
      </c>
      <c r="B228" s="1">
        <v>12201</v>
      </c>
      <c r="C228" t="str">
        <f t="shared" si="1"/>
        <v>12201  Sueldos base al personal eventual</v>
      </c>
      <c r="D228">
        <v>358</v>
      </c>
    </row>
    <row r="229" spans="1:4" x14ac:dyDescent="0.25">
      <c r="A229" s="5" t="s">
        <v>62</v>
      </c>
      <c r="B229" s="1">
        <v>12202</v>
      </c>
      <c r="C229" t="str">
        <f t="shared" si="1"/>
        <v>12202  Compensaciones a sustitutos de profesores</v>
      </c>
      <c r="D229">
        <v>359</v>
      </c>
    </row>
    <row r="230" spans="1:4" x14ac:dyDescent="0.25">
      <c r="A230" s="5" t="s">
        <v>63</v>
      </c>
      <c r="B230" s="1">
        <v>12301</v>
      </c>
      <c r="C230" t="str">
        <f t="shared" si="1"/>
        <v>12301  Retribuciones por servicios de carácter social</v>
      </c>
      <c r="D230">
        <v>360</v>
      </c>
    </row>
    <row r="231" spans="1:4" x14ac:dyDescent="0.25">
      <c r="A231" s="5" t="s">
        <v>64</v>
      </c>
      <c r="B231" s="1">
        <v>12401</v>
      </c>
      <c r="C231" t="str">
        <f t="shared" si="1"/>
        <v>12401  Retribución a los representantes de los trabajadores y de los patrones en la Junta Federal de Conciliación y Arbitraje</v>
      </c>
      <c r="D231">
        <v>361</v>
      </c>
    </row>
    <row r="232" spans="1:4" x14ac:dyDescent="0.25">
      <c r="A232" s="5" t="s">
        <v>65</v>
      </c>
      <c r="B232" s="1">
        <v>13101</v>
      </c>
      <c r="C232" t="str">
        <f t="shared" si="1"/>
        <v>13101  Prima quinquenal por años de servicios efectivos prestados</v>
      </c>
      <c r="D232">
        <v>362</v>
      </c>
    </row>
    <row r="233" spans="1:4" x14ac:dyDescent="0.25">
      <c r="A233" s="5" t="s">
        <v>66</v>
      </c>
      <c r="B233" s="1">
        <v>13102</v>
      </c>
      <c r="C233" t="str">
        <f t="shared" si="1"/>
        <v>13102  Acreditación por años de servicio en la docencia y al personal administrativo de las instituciones de educación superior</v>
      </c>
      <c r="D233">
        <v>363</v>
      </c>
    </row>
    <row r="234" spans="1:4" x14ac:dyDescent="0.25">
      <c r="A234" s="5" t="s">
        <v>67</v>
      </c>
      <c r="B234" s="1">
        <v>13103</v>
      </c>
      <c r="C234" t="str">
        <f t="shared" si="1"/>
        <v>13103  Prima de perseverancia por años de servicio activo en el Ejército, Fuerza Aérea y Armada Mexicanos</v>
      </c>
      <c r="D234">
        <v>364</v>
      </c>
    </row>
    <row r="235" spans="1:4" x14ac:dyDescent="0.25">
      <c r="A235" s="5" t="s">
        <v>68</v>
      </c>
      <c r="B235" s="1">
        <v>13104</v>
      </c>
      <c r="C235" t="str">
        <f t="shared" si="1"/>
        <v>13104  Antigüedad</v>
      </c>
      <c r="D235">
        <v>365</v>
      </c>
    </row>
    <row r="236" spans="1:4" x14ac:dyDescent="0.25">
      <c r="A236" s="5" t="s">
        <v>69</v>
      </c>
      <c r="B236" s="1">
        <v>13201</v>
      </c>
      <c r="C236" t="str">
        <f t="shared" si="1"/>
        <v>13201  Primas de vacaciones y dominical</v>
      </c>
      <c r="D236">
        <v>366</v>
      </c>
    </row>
    <row r="237" spans="1:4" x14ac:dyDescent="0.25">
      <c r="A237" s="5" t="s">
        <v>70</v>
      </c>
      <c r="B237" s="1">
        <v>13202</v>
      </c>
      <c r="C237" t="str">
        <f t="shared" si="1"/>
        <v>13202  Aguinaldo o gratificación de fin de año</v>
      </c>
      <c r="D237">
        <v>367</v>
      </c>
    </row>
    <row r="238" spans="1:4" x14ac:dyDescent="0.25">
      <c r="A238" s="5" t="s">
        <v>71</v>
      </c>
      <c r="B238" s="1">
        <v>13301</v>
      </c>
      <c r="C238" t="str">
        <f t="shared" si="1"/>
        <v>13301  Remuneraciones por horas extraordinarias</v>
      </c>
      <c r="D238">
        <v>368</v>
      </c>
    </row>
    <row r="239" spans="1:4" x14ac:dyDescent="0.25">
      <c r="A239" s="5" t="s">
        <v>72</v>
      </c>
      <c r="B239" s="1">
        <v>13401</v>
      </c>
      <c r="C239" t="str">
        <f t="shared" si="1"/>
        <v>13401  Acreditación por titulación en la docencia</v>
      </c>
      <c r="D239">
        <v>369</v>
      </c>
    </row>
    <row r="240" spans="1:4" x14ac:dyDescent="0.25">
      <c r="A240" s="5" t="s">
        <v>73</v>
      </c>
      <c r="B240" s="1">
        <v>13402</v>
      </c>
      <c r="C240" t="str">
        <f t="shared" si="1"/>
        <v>13402  Acreditación al personal docente por años de estudio de licenciatura</v>
      </c>
      <c r="D240">
        <v>370</v>
      </c>
    </row>
    <row r="241" spans="1:4" x14ac:dyDescent="0.25">
      <c r="A241" s="5" t="s">
        <v>74</v>
      </c>
      <c r="B241" s="1">
        <v>13403</v>
      </c>
      <c r="C241" t="str">
        <f t="shared" si="1"/>
        <v>13403  Compensaciones por servicios especiales</v>
      </c>
      <c r="D241">
        <v>371</v>
      </c>
    </row>
    <row r="242" spans="1:4" x14ac:dyDescent="0.25">
      <c r="A242" s="5" t="s">
        <v>75</v>
      </c>
      <c r="B242" s="1">
        <v>13404</v>
      </c>
      <c r="C242" t="str">
        <f t="shared" si="1"/>
        <v>13404  Compensaciones por servicios eventuales</v>
      </c>
      <c r="D242">
        <v>372</v>
      </c>
    </row>
    <row r="243" spans="1:4" x14ac:dyDescent="0.25">
      <c r="A243" s="5" t="s">
        <v>76</v>
      </c>
      <c r="B243" s="1">
        <v>13405</v>
      </c>
      <c r="C243" t="str">
        <f t="shared" si="1"/>
        <v>13405  Compensaciones de retiro</v>
      </c>
      <c r="D243">
        <v>373</v>
      </c>
    </row>
    <row r="244" spans="1:4" x14ac:dyDescent="0.25">
      <c r="A244" s="5" t="s">
        <v>77</v>
      </c>
      <c r="B244" s="1">
        <v>13406</v>
      </c>
      <c r="C244" t="str">
        <f t="shared" si="1"/>
        <v>13406  Compensaciones de servicios</v>
      </c>
      <c r="D244">
        <v>374</v>
      </c>
    </row>
    <row r="245" spans="1:4" x14ac:dyDescent="0.25">
      <c r="A245" s="5" t="s">
        <v>78</v>
      </c>
      <c r="B245" s="1">
        <v>13407</v>
      </c>
      <c r="C245" t="str">
        <f t="shared" si="1"/>
        <v>13407  Compensaciones adicionales por servicios especiales</v>
      </c>
      <c r="D245">
        <v>375</v>
      </c>
    </row>
    <row r="246" spans="1:4" x14ac:dyDescent="0.25">
      <c r="A246" s="5" t="s">
        <v>79</v>
      </c>
      <c r="B246" s="1">
        <v>13408</v>
      </c>
      <c r="C246" t="str">
        <f t="shared" si="1"/>
        <v>13408  Asignaciones docentes, pedagógicas genéricas y específicas</v>
      </c>
      <c r="D246">
        <v>376</v>
      </c>
    </row>
    <row r="247" spans="1:4" x14ac:dyDescent="0.25">
      <c r="A247" s="5" t="s">
        <v>80</v>
      </c>
      <c r="B247" s="1">
        <v>13409</v>
      </c>
      <c r="C247" t="str">
        <f t="shared" si="1"/>
        <v>13409  Compensación por adquisición de material didáctico</v>
      </c>
      <c r="D247">
        <v>377</v>
      </c>
    </row>
    <row r="248" spans="1:4" x14ac:dyDescent="0.25">
      <c r="A248" s="5" t="s">
        <v>81</v>
      </c>
      <c r="B248" s="1">
        <v>13410</v>
      </c>
      <c r="C248" t="str">
        <f t="shared" si="1"/>
        <v>13410  Compensación por actualización y formación académica</v>
      </c>
      <c r="D248">
        <v>378</v>
      </c>
    </row>
    <row r="249" spans="1:4" x14ac:dyDescent="0.25">
      <c r="A249" s="5" t="s">
        <v>82</v>
      </c>
      <c r="B249" s="1">
        <v>13411</v>
      </c>
      <c r="C249" t="str">
        <f t="shared" si="1"/>
        <v>13411  Compensaciones a médicos residentes</v>
      </c>
      <c r="D249">
        <v>379</v>
      </c>
    </row>
    <row r="250" spans="1:4" x14ac:dyDescent="0.25">
      <c r="A250" s="5" t="s">
        <v>83</v>
      </c>
      <c r="B250" s="1">
        <v>13412</v>
      </c>
      <c r="C250" t="str">
        <f t="shared" si="1"/>
        <v>13412  Gastos contingentes para el personal radicado en el extranjero</v>
      </c>
      <c r="D250">
        <v>380</v>
      </c>
    </row>
    <row r="251" spans="1:4" x14ac:dyDescent="0.25">
      <c r="A251" s="5" t="s">
        <v>84</v>
      </c>
      <c r="B251" s="1">
        <v>13413</v>
      </c>
      <c r="C251" t="str">
        <f t="shared" si="1"/>
        <v>13413  Asignaciones inherentes a la conclusión de servicios en la Administración Pública Federal</v>
      </c>
      <c r="D251">
        <v>381</v>
      </c>
    </row>
    <row r="252" spans="1:4" x14ac:dyDescent="0.25">
      <c r="A252" s="5" t="s">
        <v>85</v>
      </c>
      <c r="B252" s="1">
        <v>13414</v>
      </c>
      <c r="C252" t="str">
        <f t="shared" si="1"/>
        <v>13414  Asignaciones conforme al régimen laboral</v>
      </c>
      <c r="D252">
        <v>382</v>
      </c>
    </row>
    <row r="253" spans="1:4" x14ac:dyDescent="0.25">
      <c r="A253" s="5" t="s">
        <v>86</v>
      </c>
      <c r="B253" s="1">
        <v>13501</v>
      </c>
      <c r="C253" t="str">
        <f t="shared" si="1"/>
        <v>13501  Sobrehaberes</v>
      </c>
      <c r="D253">
        <v>383</v>
      </c>
    </row>
    <row r="254" spans="1:4" x14ac:dyDescent="0.25">
      <c r="A254" s="5" t="s">
        <v>87</v>
      </c>
      <c r="B254" s="1">
        <v>13601</v>
      </c>
      <c r="C254" t="str">
        <f t="shared" si="1"/>
        <v>13601  Asignaciones de técnico</v>
      </c>
      <c r="D254">
        <v>385</v>
      </c>
    </row>
    <row r="255" spans="1:4" x14ac:dyDescent="0.25">
      <c r="A255" s="5" t="s">
        <v>88</v>
      </c>
      <c r="B255" s="1">
        <v>13602</v>
      </c>
      <c r="C255" t="str">
        <f t="shared" si="1"/>
        <v>13602  Asignaciones de mando</v>
      </c>
      <c r="D255">
        <v>386</v>
      </c>
    </row>
    <row r="256" spans="1:4" x14ac:dyDescent="0.25">
      <c r="A256" s="5" t="s">
        <v>89</v>
      </c>
      <c r="B256" s="1">
        <v>13603</v>
      </c>
      <c r="C256" t="str">
        <f t="shared" si="1"/>
        <v>13603  Asignaciones por comisión</v>
      </c>
      <c r="D256">
        <v>387</v>
      </c>
    </row>
    <row r="257" spans="1:4" x14ac:dyDescent="0.25">
      <c r="A257" s="5" t="s">
        <v>90</v>
      </c>
      <c r="B257" s="1">
        <v>13604</v>
      </c>
      <c r="C257" t="str">
        <f t="shared" si="1"/>
        <v>13604  Asignaciones de vuelo</v>
      </c>
      <c r="D257">
        <v>388</v>
      </c>
    </row>
    <row r="258" spans="1:4" x14ac:dyDescent="0.25">
      <c r="A258" s="5" t="s">
        <v>91</v>
      </c>
      <c r="B258" s="1">
        <v>13605</v>
      </c>
      <c r="C258" t="str">
        <f t="shared" si="1"/>
        <v>13605  Asignaciones de técnico especial</v>
      </c>
      <c r="D258">
        <v>389</v>
      </c>
    </row>
    <row r="259" spans="1:4" x14ac:dyDescent="0.25">
      <c r="A259" s="5" t="s">
        <v>92</v>
      </c>
      <c r="B259" s="1">
        <v>13701</v>
      </c>
      <c r="C259" t="str">
        <f t="shared" si="1"/>
        <v>13701  Honorarios especiales</v>
      </c>
      <c r="D259">
        <v>390</v>
      </c>
    </row>
    <row r="260" spans="1:4" x14ac:dyDescent="0.25">
      <c r="A260" s="5" t="s">
        <v>93</v>
      </c>
      <c r="B260" s="1">
        <v>13801</v>
      </c>
      <c r="C260" t="str">
        <f t="shared" si="1"/>
        <v>13801  Participaciones por vigilancia en el cumplimiento de las leyes y custodia de valores</v>
      </c>
      <c r="D260">
        <v>391</v>
      </c>
    </row>
    <row r="261" spans="1:4" x14ac:dyDescent="0.25">
      <c r="A261" s="5" t="s">
        <v>94</v>
      </c>
      <c r="B261" s="1">
        <v>14101</v>
      </c>
      <c r="C261" t="str">
        <f t="shared" si="1"/>
        <v>14101  Aportaciones al ISSSTE</v>
      </c>
      <c r="D261">
        <v>392</v>
      </c>
    </row>
    <row r="262" spans="1:4" x14ac:dyDescent="0.25">
      <c r="A262" s="5" t="s">
        <v>95</v>
      </c>
      <c r="B262" s="1">
        <v>14102</v>
      </c>
      <c r="C262" t="str">
        <f t="shared" si="1"/>
        <v>14102  Aportaciones al ISSFAM</v>
      </c>
      <c r="D262">
        <v>393</v>
      </c>
    </row>
    <row r="263" spans="1:4" x14ac:dyDescent="0.25">
      <c r="A263" s="5" t="s">
        <v>96</v>
      </c>
      <c r="B263" s="1">
        <v>14103</v>
      </c>
      <c r="C263" t="str">
        <f t="shared" si="1"/>
        <v>14103  Aportaciones al IMSS</v>
      </c>
      <c r="D263">
        <v>394</v>
      </c>
    </row>
    <row r="264" spans="1:4" x14ac:dyDescent="0.25">
      <c r="A264" s="5" t="s">
        <v>97</v>
      </c>
      <c r="B264" s="1">
        <v>14104</v>
      </c>
      <c r="C264" t="str">
        <f t="shared" si="1"/>
        <v>14104  Aportaciones de seguridad social contractuales</v>
      </c>
      <c r="D264">
        <v>395</v>
      </c>
    </row>
    <row r="265" spans="1:4" x14ac:dyDescent="0.25">
      <c r="A265" s="5" t="s">
        <v>98</v>
      </c>
      <c r="B265" s="1">
        <v>14105</v>
      </c>
      <c r="C265" t="str">
        <f t="shared" si="1"/>
        <v>14105  Aportaciones al seguro de cesantía en edad avanzada y vejez</v>
      </c>
      <c r="D265">
        <v>396</v>
      </c>
    </row>
    <row r="266" spans="1:4" x14ac:dyDescent="0.25">
      <c r="A266" s="5" t="s">
        <v>99</v>
      </c>
      <c r="B266" s="1">
        <v>14201</v>
      </c>
      <c r="C266" t="str">
        <f t="shared" si="1"/>
        <v>14201  Aportaciones al FOVISSSTE</v>
      </c>
      <c r="D266">
        <v>397</v>
      </c>
    </row>
    <row r="267" spans="1:4" x14ac:dyDescent="0.25">
      <c r="A267" s="5" t="s">
        <v>100</v>
      </c>
      <c r="B267" s="1">
        <v>14202</v>
      </c>
      <c r="C267" t="str">
        <f t="shared" si="1"/>
        <v>14202  Aportaciones al INFONAVIT</v>
      </c>
      <c r="D267">
        <v>398</v>
      </c>
    </row>
    <row r="268" spans="1:4" x14ac:dyDescent="0.25">
      <c r="A268" s="5" t="s">
        <v>101</v>
      </c>
      <c r="B268" s="1">
        <v>14301</v>
      </c>
      <c r="C268" t="str">
        <f t="shared" si="1"/>
        <v>14301  Aportaciones al Sistema de Ahorro para el Retiro</v>
      </c>
      <c r="D268">
        <v>399</v>
      </c>
    </row>
    <row r="269" spans="1:4" x14ac:dyDescent="0.25">
      <c r="A269" s="5" t="s">
        <v>102</v>
      </c>
      <c r="B269" s="1">
        <v>14302</v>
      </c>
      <c r="C269" t="str">
        <f t="shared" si="1"/>
        <v>14302  Depósitos para el ahorro solidario</v>
      </c>
      <c r="D269">
        <v>400</v>
      </c>
    </row>
    <row r="270" spans="1:4" x14ac:dyDescent="0.25">
      <c r="A270" s="5" t="s">
        <v>103</v>
      </c>
      <c r="B270" s="1">
        <v>14401</v>
      </c>
      <c r="C270" t="str">
        <f t="shared" si="1"/>
        <v>14401  Cuotas para el seguro de vida del personal civil</v>
      </c>
      <c r="D270">
        <v>401</v>
      </c>
    </row>
    <row r="271" spans="1:4" x14ac:dyDescent="0.25">
      <c r="A271" s="5" t="s">
        <v>104</v>
      </c>
      <c r="B271" s="1">
        <v>14402</v>
      </c>
      <c r="C271" t="str">
        <f t="shared" si="1"/>
        <v>14402  Cuotas para el seguro de vida del personal militar</v>
      </c>
      <c r="D271">
        <v>402</v>
      </c>
    </row>
    <row r="272" spans="1:4" x14ac:dyDescent="0.25">
      <c r="A272" s="5" t="s">
        <v>105</v>
      </c>
      <c r="B272" s="1">
        <v>14403</v>
      </c>
      <c r="C272" t="str">
        <f t="shared" si="1"/>
        <v>14403  Cuotas para el seguro de gastos médicos del personal civil</v>
      </c>
      <c r="D272">
        <v>403</v>
      </c>
    </row>
    <row r="273" spans="1:4" x14ac:dyDescent="0.25">
      <c r="A273" s="5" t="s">
        <v>106</v>
      </c>
      <c r="B273" s="1">
        <v>14404</v>
      </c>
      <c r="C273" t="str">
        <f t="shared" si="1"/>
        <v>14404  Cuotas para el seguro de separación individualizado</v>
      </c>
      <c r="D273">
        <v>404</v>
      </c>
    </row>
    <row r="274" spans="1:4" x14ac:dyDescent="0.25">
      <c r="A274" s="5" t="s">
        <v>107</v>
      </c>
      <c r="B274" s="1">
        <v>14405</v>
      </c>
      <c r="C274" t="str">
        <f t="shared" si="1"/>
        <v>14405  Cuotas para el seguro colectivo de retiro</v>
      </c>
      <c r="D274">
        <v>405</v>
      </c>
    </row>
    <row r="275" spans="1:4" x14ac:dyDescent="0.25">
      <c r="A275" s="5" t="s">
        <v>108</v>
      </c>
      <c r="B275" s="1">
        <v>14406</v>
      </c>
      <c r="C275" t="str">
        <f t="shared" si="1"/>
        <v>14406  Seguro de responsabilidad civil, asistencia legal y otros seguros</v>
      </c>
      <c r="D275">
        <v>406</v>
      </c>
    </row>
    <row r="276" spans="1:4" x14ac:dyDescent="0.25">
      <c r="A276" s="5" t="s">
        <v>109</v>
      </c>
      <c r="B276" s="1">
        <v>15101</v>
      </c>
      <c r="C276" t="str">
        <f t="shared" si="1"/>
        <v>15101  Cuotas para el fondo de ahorro del personal civil</v>
      </c>
      <c r="D276">
        <v>407</v>
      </c>
    </row>
    <row r="277" spans="1:4" x14ac:dyDescent="0.25">
      <c r="A277" s="5" t="s">
        <v>110</v>
      </c>
      <c r="B277" s="1">
        <v>15102</v>
      </c>
      <c r="C277" t="str">
        <f t="shared" si="1"/>
        <v>15102  Cuotas para el fondo de ahorro de generales, almirantes, jefes y oficiales</v>
      </c>
      <c r="D277">
        <v>408</v>
      </c>
    </row>
    <row r="278" spans="1:4" x14ac:dyDescent="0.25">
      <c r="A278" s="5" t="s">
        <v>111</v>
      </c>
      <c r="B278" s="1">
        <v>15103</v>
      </c>
      <c r="C278" t="str">
        <f t="shared" si="1"/>
        <v>15103  Cuotas para el fondo de trabajo del personal del Ejército, Fuerza Aérea y Armada Mexicanos</v>
      </c>
      <c r="D278">
        <v>409</v>
      </c>
    </row>
    <row r="279" spans="1:4" x14ac:dyDescent="0.25">
      <c r="A279" s="5" t="s">
        <v>112</v>
      </c>
      <c r="B279" s="1">
        <v>15201</v>
      </c>
      <c r="C279" t="str">
        <f t="shared" si="1"/>
        <v>15201  Indemnizaciones por accidentes en el trabajo</v>
      </c>
      <c r="D279">
        <v>410</v>
      </c>
    </row>
    <row r="280" spans="1:4" x14ac:dyDescent="0.25">
      <c r="A280" s="5" t="s">
        <v>113</v>
      </c>
      <c r="B280" s="1">
        <v>15202</v>
      </c>
      <c r="C280" t="str">
        <f t="shared" si="1"/>
        <v>15202  Pago de liquidaciones</v>
      </c>
      <c r="D280">
        <v>411</v>
      </c>
    </row>
    <row r="281" spans="1:4" x14ac:dyDescent="0.25">
      <c r="A281" s="5" t="s">
        <v>114</v>
      </c>
      <c r="B281" s="1">
        <v>15301</v>
      </c>
      <c r="C281" t="str">
        <f t="shared" si="1"/>
        <v>15301  Prestaciones de retiro</v>
      </c>
      <c r="D281">
        <v>412</v>
      </c>
    </row>
    <row r="282" spans="1:4" x14ac:dyDescent="0.25">
      <c r="A282" s="5" t="s">
        <v>115</v>
      </c>
      <c r="B282" s="1">
        <v>15401</v>
      </c>
      <c r="C282" t="str">
        <f t="shared" si="1"/>
        <v>15401  Prestaciones establecidas por condiciones generales de trabajo o contratos colectivos de trabajo</v>
      </c>
      <c r="D282">
        <v>413</v>
      </c>
    </row>
    <row r="283" spans="1:4" x14ac:dyDescent="0.25">
      <c r="A283" s="5" t="s">
        <v>116</v>
      </c>
      <c r="B283" s="1">
        <v>15402</v>
      </c>
      <c r="C283" t="str">
        <f t="shared" si="1"/>
        <v>15402  Compensación garantizada</v>
      </c>
      <c r="D283">
        <v>414</v>
      </c>
    </row>
    <row r="284" spans="1:4" x14ac:dyDescent="0.25">
      <c r="A284" s="5" t="s">
        <v>117</v>
      </c>
      <c r="B284" s="1">
        <v>15403</v>
      </c>
      <c r="C284" t="str">
        <f t="shared" si="1"/>
        <v>15403  Asignaciones adicionales al sueldo</v>
      </c>
      <c r="D284">
        <v>415</v>
      </c>
    </row>
    <row r="285" spans="1:4" x14ac:dyDescent="0.25">
      <c r="A285" s="5" t="s">
        <v>118</v>
      </c>
      <c r="B285" s="1">
        <v>15501</v>
      </c>
      <c r="C285" t="str">
        <f t="shared" si="1"/>
        <v>15501  Apoyos a la capacitación de los servidores públicos</v>
      </c>
      <c r="D285">
        <v>416</v>
      </c>
    </row>
    <row r="286" spans="1:4" x14ac:dyDescent="0.25">
      <c r="A286" s="5" t="s">
        <v>119</v>
      </c>
      <c r="B286" s="1">
        <v>15901</v>
      </c>
      <c r="C286" t="str">
        <f t="shared" si="1"/>
        <v>15901  Otras prestaciones</v>
      </c>
      <c r="D286">
        <v>417</v>
      </c>
    </row>
    <row r="287" spans="1:4" x14ac:dyDescent="0.25">
      <c r="A287" s="5" t="s">
        <v>120</v>
      </c>
      <c r="B287" s="1">
        <v>15902</v>
      </c>
      <c r="C287" t="str">
        <f t="shared" si="1"/>
        <v>15902  Pago extraordinario por riesgo</v>
      </c>
      <c r="D287">
        <v>418</v>
      </c>
    </row>
    <row r="288" spans="1:4" x14ac:dyDescent="0.25">
      <c r="A288" s="5" t="s">
        <v>121</v>
      </c>
      <c r="B288" s="1">
        <v>16101</v>
      </c>
      <c r="C288" t="str">
        <f t="shared" si="1"/>
        <v>16101  Incrementos a las percepciones</v>
      </c>
      <c r="D288">
        <v>419</v>
      </c>
    </row>
    <row r="289" spans="1:4" x14ac:dyDescent="0.25">
      <c r="A289" s="5" t="s">
        <v>122</v>
      </c>
      <c r="B289" s="1">
        <v>16102</v>
      </c>
      <c r="C289" t="str">
        <f t="shared" ref="C289:C352" si="2">B289&amp;"  "&amp;A289</f>
        <v>16102  Creación de plazas</v>
      </c>
      <c r="D289">
        <v>420</v>
      </c>
    </row>
    <row r="290" spans="1:4" x14ac:dyDescent="0.25">
      <c r="A290" s="5" t="s">
        <v>123</v>
      </c>
      <c r="B290" s="1">
        <v>16103</v>
      </c>
      <c r="C290" t="str">
        <f t="shared" si="2"/>
        <v>16103  Otras medidas de carácter laboral y económico</v>
      </c>
      <c r="D290">
        <v>421</v>
      </c>
    </row>
    <row r="291" spans="1:4" x14ac:dyDescent="0.25">
      <c r="A291" s="5" t="s">
        <v>124</v>
      </c>
      <c r="B291" s="1">
        <v>16104</v>
      </c>
      <c r="C291" t="str">
        <f t="shared" si="2"/>
        <v>16104  Previsiones para aportaciones al ISSSTE</v>
      </c>
      <c r="D291">
        <v>422</v>
      </c>
    </row>
    <row r="292" spans="1:4" x14ac:dyDescent="0.25">
      <c r="A292" s="5" t="s">
        <v>125</v>
      </c>
      <c r="B292" s="1">
        <v>16105</v>
      </c>
      <c r="C292" t="str">
        <f t="shared" si="2"/>
        <v>16105  Previsiones para aportaciones al FOVISSSTE</v>
      </c>
      <c r="D292">
        <v>423</v>
      </c>
    </row>
    <row r="293" spans="1:4" x14ac:dyDescent="0.25">
      <c r="A293" s="5" t="s">
        <v>126</v>
      </c>
      <c r="B293" s="1">
        <v>16106</v>
      </c>
      <c r="C293" t="str">
        <f t="shared" si="2"/>
        <v>16106  Previsiones para aportaciones al Sistema de Ahorro para el Retiro</v>
      </c>
      <c r="D293">
        <v>424</v>
      </c>
    </row>
    <row r="294" spans="1:4" x14ac:dyDescent="0.25">
      <c r="A294" s="5" t="s">
        <v>127</v>
      </c>
      <c r="B294" s="1">
        <v>16107</v>
      </c>
      <c r="C294" t="str">
        <f t="shared" si="2"/>
        <v>16107  Previsiones para aportaciones al seguro de cesantía en edad avanzada y vejez</v>
      </c>
      <c r="D294">
        <v>425</v>
      </c>
    </row>
    <row r="295" spans="1:4" x14ac:dyDescent="0.25">
      <c r="A295" s="5" t="s">
        <v>128</v>
      </c>
      <c r="B295" s="1">
        <v>16108</v>
      </c>
      <c r="C295" t="str">
        <f t="shared" si="2"/>
        <v>16108  Previsiones para los depósitos al ahorro solidario</v>
      </c>
      <c r="D295">
        <v>426</v>
      </c>
    </row>
    <row r="296" spans="1:4" x14ac:dyDescent="0.25">
      <c r="A296" s="5" t="s">
        <v>129</v>
      </c>
      <c r="B296" s="1">
        <v>17101</v>
      </c>
      <c r="C296" t="str">
        <f t="shared" si="2"/>
        <v>17101  Estímulos por productividad y eficiencia</v>
      </c>
      <c r="D296">
        <v>427</v>
      </c>
    </row>
    <row r="297" spans="1:4" x14ac:dyDescent="0.25">
      <c r="A297" s="5" t="s">
        <v>130</v>
      </c>
      <c r="B297" s="1">
        <v>17102</v>
      </c>
      <c r="C297" t="str">
        <f t="shared" si="2"/>
        <v>17102  Estímulos al personal operativo</v>
      </c>
      <c r="D297">
        <v>428</v>
      </c>
    </row>
    <row r="298" spans="1:4" x14ac:dyDescent="0.25">
      <c r="A298" s="5" t="s">
        <v>131</v>
      </c>
      <c r="B298" s="1">
        <v>21101</v>
      </c>
      <c r="C298" t="str">
        <f t="shared" si="2"/>
        <v>21101  Materiales y útiles de oficina</v>
      </c>
      <c r="D298">
        <v>429</v>
      </c>
    </row>
    <row r="299" spans="1:4" x14ac:dyDescent="0.25">
      <c r="A299" s="5" t="s">
        <v>132</v>
      </c>
      <c r="B299" s="1">
        <v>21201</v>
      </c>
      <c r="C299" t="str">
        <f t="shared" si="2"/>
        <v>21201  Materiales y útiles de impresión y reproducción</v>
      </c>
      <c r="D299">
        <v>430</v>
      </c>
    </row>
    <row r="300" spans="1:4" x14ac:dyDescent="0.25">
      <c r="A300" s="5" t="s">
        <v>133</v>
      </c>
      <c r="B300" s="1">
        <v>21301</v>
      </c>
      <c r="C300" t="str">
        <f t="shared" si="2"/>
        <v>21301  Material estadístico y geográfico</v>
      </c>
      <c r="D300">
        <v>431</v>
      </c>
    </row>
    <row r="301" spans="1:4" x14ac:dyDescent="0.25">
      <c r="A301" s="5" t="s">
        <v>134</v>
      </c>
      <c r="B301" s="1">
        <v>21401</v>
      </c>
      <c r="C301" t="str">
        <f t="shared" si="2"/>
        <v>21401  Materiales y útiles consumibles para el procesamiento en equipos y bienes informáticos.</v>
      </c>
      <c r="D301">
        <v>432</v>
      </c>
    </row>
    <row r="302" spans="1:4" x14ac:dyDescent="0.25">
      <c r="A302" s="5" t="s">
        <v>135</v>
      </c>
      <c r="B302" s="1">
        <v>21501</v>
      </c>
      <c r="C302" t="str">
        <f t="shared" si="2"/>
        <v>21501  Material de apoyo informativo</v>
      </c>
      <c r="D302">
        <v>433</v>
      </c>
    </row>
    <row r="303" spans="1:4" x14ac:dyDescent="0.25">
      <c r="A303" s="5" t="s">
        <v>136</v>
      </c>
      <c r="B303" s="1">
        <v>21502</v>
      </c>
      <c r="C303" t="str">
        <f t="shared" si="2"/>
        <v>21502  Material para información en actividades de investigación científica y tecnológica</v>
      </c>
      <c r="D303">
        <v>434</v>
      </c>
    </row>
    <row r="304" spans="1:4" x14ac:dyDescent="0.25">
      <c r="A304" s="5" t="s">
        <v>137</v>
      </c>
      <c r="B304" s="1">
        <v>21601</v>
      </c>
      <c r="C304" t="str">
        <f t="shared" si="2"/>
        <v>21601  Material de limpieza</v>
      </c>
      <c r="D304">
        <v>435</v>
      </c>
    </row>
    <row r="305" spans="1:4" x14ac:dyDescent="0.25">
      <c r="A305" s="5" t="s">
        <v>138</v>
      </c>
      <c r="B305" s="1">
        <v>21701</v>
      </c>
      <c r="C305" t="str">
        <f t="shared" si="2"/>
        <v>21701  Materiales y suministros para planteles educativos</v>
      </c>
      <c r="D305">
        <v>436</v>
      </c>
    </row>
    <row r="306" spans="1:4" x14ac:dyDescent="0.25">
      <c r="A306" s="5" t="s">
        <v>139</v>
      </c>
      <c r="B306" s="1">
        <v>22101</v>
      </c>
      <c r="C306" t="str">
        <f t="shared" si="2"/>
        <v>22101  Productos alimenticios para el Ejército, Fuerza Aérea y Armada Mexicanos, y para los efectivos que participen en programas de seguridad pública</v>
      </c>
      <c r="D306">
        <v>437</v>
      </c>
    </row>
    <row r="307" spans="1:4" x14ac:dyDescent="0.25">
      <c r="A307" s="5" t="s">
        <v>140</v>
      </c>
      <c r="B307" s="1">
        <v>22102</v>
      </c>
      <c r="C307" t="str">
        <f t="shared" si="2"/>
        <v>22102  Productos alimenticios para personas derivado de la prestación de servicios públicos en unidades de salud, educativas, de readaptación social y otras</v>
      </c>
      <c r="D307">
        <v>438</v>
      </c>
    </row>
    <row r="308" spans="1:4" x14ac:dyDescent="0.25">
      <c r="A308" s="5" t="s">
        <v>141</v>
      </c>
      <c r="B308" s="1">
        <v>22103</v>
      </c>
      <c r="C308" t="str">
        <f t="shared" si="2"/>
        <v>22103  Productos alimenticios para el personal que realiza labores en campo o de supervisión</v>
      </c>
      <c r="D308">
        <v>439</v>
      </c>
    </row>
    <row r="309" spans="1:4" x14ac:dyDescent="0.25">
      <c r="A309" s="5" t="s">
        <v>142</v>
      </c>
      <c r="B309" s="1">
        <v>22104</v>
      </c>
      <c r="C309" t="str">
        <f t="shared" si="2"/>
        <v>22104  Productos alimenticios para el personal en las instalaciones de las dependencias y entidades</v>
      </c>
      <c r="D309">
        <v>440</v>
      </c>
    </row>
    <row r="310" spans="1:4" x14ac:dyDescent="0.25">
      <c r="A310" s="5" t="s">
        <v>143</v>
      </c>
      <c r="B310" s="1">
        <v>22105</v>
      </c>
      <c r="C310" t="str">
        <f t="shared" si="2"/>
        <v>22105  Productos alimenticios para la población en caso de desastres naturales</v>
      </c>
      <c r="D310">
        <v>441</v>
      </c>
    </row>
    <row r="311" spans="1:4" x14ac:dyDescent="0.25">
      <c r="A311" s="5" t="s">
        <v>144</v>
      </c>
      <c r="B311" s="1">
        <v>22106</v>
      </c>
      <c r="C311" t="str">
        <f t="shared" si="2"/>
        <v>22106  Productos alimenticios para el personal derivado de actividades extraordinarias (Se modifica)</v>
      </c>
      <c r="D311">
        <v>442</v>
      </c>
    </row>
    <row r="312" spans="1:4" x14ac:dyDescent="0.25">
      <c r="A312" s="5" t="s">
        <v>145</v>
      </c>
      <c r="B312" s="1">
        <v>22201</v>
      </c>
      <c r="C312" t="str">
        <f t="shared" si="2"/>
        <v>22201  Productos alimenticios para animales</v>
      </c>
      <c r="D312">
        <v>443</v>
      </c>
    </row>
    <row r="313" spans="1:4" x14ac:dyDescent="0.25">
      <c r="A313" s="5" t="s">
        <v>146</v>
      </c>
      <c r="B313" s="1">
        <v>22301</v>
      </c>
      <c r="C313" t="str">
        <f t="shared" si="2"/>
        <v>22301  Utensilios para el servicio de alimentación</v>
      </c>
      <c r="D313">
        <v>444</v>
      </c>
    </row>
    <row r="314" spans="1:4" x14ac:dyDescent="0.25">
      <c r="A314" s="5" t="s">
        <v>147</v>
      </c>
      <c r="B314" s="1">
        <v>23101</v>
      </c>
      <c r="C314" t="str">
        <f t="shared" si="2"/>
        <v>23101  Productos alimenticios, agropecuarios y forestales adquiridos como materia prima</v>
      </c>
      <c r="D314">
        <v>445</v>
      </c>
    </row>
    <row r="315" spans="1:4" x14ac:dyDescent="0.25">
      <c r="A315" s="5" t="s">
        <v>148</v>
      </c>
      <c r="B315" s="1">
        <v>23201</v>
      </c>
      <c r="C315" t="str">
        <f t="shared" si="2"/>
        <v>23201  Insumos textiles adquiridos como materia prima</v>
      </c>
      <c r="D315">
        <v>446</v>
      </c>
    </row>
    <row r="316" spans="1:4" x14ac:dyDescent="0.25">
      <c r="A316" s="5" t="s">
        <v>149</v>
      </c>
      <c r="B316" s="1">
        <v>23301</v>
      </c>
      <c r="C316" t="str">
        <f t="shared" si="2"/>
        <v>23301  Productos de papel, cartón e impresos adquiridos como materia prima</v>
      </c>
      <c r="D316">
        <v>447</v>
      </c>
    </row>
    <row r="317" spans="1:4" x14ac:dyDescent="0.25">
      <c r="A317" s="5" t="s">
        <v>150</v>
      </c>
      <c r="B317" s="1">
        <v>23401</v>
      </c>
      <c r="C317" t="str">
        <f t="shared" si="2"/>
        <v>23401  Combustibles, lubricantes, aditivos, carbón y sus derivados adquiridos como materia prima</v>
      </c>
      <c r="D317">
        <v>448</v>
      </c>
    </row>
    <row r="318" spans="1:4" x14ac:dyDescent="0.25">
      <c r="A318" s="5" t="s">
        <v>151</v>
      </c>
      <c r="B318" s="1">
        <v>23501</v>
      </c>
      <c r="C318" t="str">
        <f t="shared" si="2"/>
        <v>23501  Productos químicos, farmacéuticos y de laboratorio adquiridos como materia prima</v>
      </c>
      <c r="D318">
        <v>449</v>
      </c>
    </row>
    <row r="319" spans="1:4" x14ac:dyDescent="0.25">
      <c r="A319" s="5" t="s">
        <v>152</v>
      </c>
      <c r="B319" s="1">
        <v>23601</v>
      </c>
      <c r="C319" t="str">
        <f t="shared" si="2"/>
        <v>23601  Productos metálicos y a base de minerales no metálicos adquiridos como materia prima</v>
      </c>
      <c r="D319">
        <v>450</v>
      </c>
    </row>
    <row r="320" spans="1:4" x14ac:dyDescent="0.25">
      <c r="A320" s="5" t="s">
        <v>153</v>
      </c>
      <c r="B320" s="1">
        <v>23701</v>
      </c>
      <c r="C320" t="str">
        <f t="shared" si="2"/>
        <v>23701  Productos de cuero, piel, plástico y hule adquiridos como materia prima</v>
      </c>
      <c r="D320">
        <v>451</v>
      </c>
    </row>
    <row r="321" spans="1:4" x14ac:dyDescent="0.25">
      <c r="A321" s="5" t="s">
        <v>154</v>
      </c>
      <c r="B321" s="1">
        <v>23801</v>
      </c>
      <c r="C321" t="str">
        <f t="shared" si="2"/>
        <v>23801  Mercancías para su comercialización en tiendas del sector público</v>
      </c>
      <c r="D321">
        <v>452</v>
      </c>
    </row>
    <row r="322" spans="1:4" x14ac:dyDescent="0.25">
      <c r="A322" s="5" t="s">
        <v>155</v>
      </c>
      <c r="B322" s="1">
        <v>23901</v>
      </c>
      <c r="C322" t="str">
        <f t="shared" si="2"/>
        <v>23901  Otros productos adquiridos como materia prima</v>
      </c>
      <c r="D322">
        <v>453</v>
      </c>
    </row>
    <row r="323" spans="1:4" x14ac:dyDescent="0.25">
      <c r="A323" s="5" t="s">
        <v>156</v>
      </c>
      <c r="B323" s="1">
        <v>23902</v>
      </c>
      <c r="C323" t="str">
        <f t="shared" si="2"/>
        <v>23902  Petróleo, gas y sus derivados adquiridos como materia prima</v>
      </c>
      <c r="D323">
        <v>454</v>
      </c>
    </row>
    <row r="324" spans="1:4" x14ac:dyDescent="0.25">
      <c r="A324" s="5" t="s">
        <v>157</v>
      </c>
      <c r="B324" s="1">
        <v>24101</v>
      </c>
      <c r="C324" t="str">
        <f t="shared" si="2"/>
        <v>24101  Productos minerales no metálicos</v>
      </c>
      <c r="D324">
        <v>455</v>
      </c>
    </row>
    <row r="325" spans="1:4" x14ac:dyDescent="0.25">
      <c r="A325" s="5" t="s">
        <v>158</v>
      </c>
      <c r="B325" s="1">
        <v>24201</v>
      </c>
      <c r="C325" t="str">
        <f t="shared" si="2"/>
        <v>24201  Cemento y productos de concreto</v>
      </c>
      <c r="D325">
        <v>456</v>
      </c>
    </row>
    <row r="326" spans="1:4" x14ac:dyDescent="0.25">
      <c r="A326" s="5" t="s">
        <v>159</v>
      </c>
      <c r="B326" s="1">
        <v>24301</v>
      </c>
      <c r="C326" t="str">
        <f t="shared" si="2"/>
        <v>24301  Cal, yeso y productos de yeso</v>
      </c>
      <c r="D326">
        <v>457</v>
      </c>
    </row>
    <row r="327" spans="1:4" x14ac:dyDescent="0.25">
      <c r="A327" s="5" t="s">
        <v>160</v>
      </c>
      <c r="B327" s="1">
        <v>24401</v>
      </c>
      <c r="C327" t="str">
        <f t="shared" si="2"/>
        <v>24401  Madera y productos de madera</v>
      </c>
      <c r="D327">
        <v>458</v>
      </c>
    </row>
    <row r="328" spans="1:4" x14ac:dyDescent="0.25">
      <c r="A328" s="5" t="s">
        <v>161</v>
      </c>
      <c r="B328" s="1">
        <v>24501</v>
      </c>
      <c r="C328" t="str">
        <f t="shared" si="2"/>
        <v>24501  Vidrio y productos de vidrio</v>
      </c>
      <c r="D328">
        <v>459</v>
      </c>
    </row>
    <row r="329" spans="1:4" x14ac:dyDescent="0.25">
      <c r="A329" s="5" t="s">
        <v>162</v>
      </c>
      <c r="B329" s="1">
        <v>24601</v>
      </c>
      <c r="C329" t="str">
        <f t="shared" si="2"/>
        <v>24601  Material eléctrico y electrónico</v>
      </c>
      <c r="D329">
        <v>460</v>
      </c>
    </row>
    <row r="330" spans="1:4" x14ac:dyDescent="0.25">
      <c r="A330" s="5" t="s">
        <v>163</v>
      </c>
      <c r="B330" s="1">
        <v>24701</v>
      </c>
      <c r="C330" t="str">
        <f t="shared" si="2"/>
        <v>24701  Artículos metálicos para la construcción</v>
      </c>
      <c r="D330">
        <v>461</v>
      </c>
    </row>
    <row r="331" spans="1:4" x14ac:dyDescent="0.25">
      <c r="A331" s="5" t="s">
        <v>164</v>
      </c>
      <c r="B331" s="1">
        <v>24801</v>
      </c>
      <c r="C331" t="str">
        <f t="shared" si="2"/>
        <v>24801  Materiales complementarios</v>
      </c>
      <c r="D331">
        <v>462</v>
      </c>
    </row>
    <row r="332" spans="1:4" x14ac:dyDescent="0.25">
      <c r="A332" s="5" t="s">
        <v>165</v>
      </c>
      <c r="B332" s="1">
        <v>24901</v>
      </c>
      <c r="C332" t="str">
        <f t="shared" si="2"/>
        <v>24901  Otros materiales y artículos de construcción y reparación</v>
      </c>
      <c r="D332">
        <v>463</v>
      </c>
    </row>
    <row r="333" spans="1:4" x14ac:dyDescent="0.25">
      <c r="A333" s="5" t="s">
        <v>166</v>
      </c>
      <c r="B333" s="1">
        <v>25101</v>
      </c>
      <c r="C333" t="str">
        <f t="shared" si="2"/>
        <v>25101  Productos químicos básicos</v>
      </c>
      <c r="D333">
        <v>464</v>
      </c>
    </row>
    <row r="334" spans="1:4" x14ac:dyDescent="0.25">
      <c r="A334" s="5" t="s">
        <v>167</v>
      </c>
      <c r="B334" s="1">
        <v>25201</v>
      </c>
      <c r="C334" t="str">
        <f t="shared" si="2"/>
        <v>25201  Plaguicidas, abonos y fertilizantes</v>
      </c>
      <c r="D334">
        <v>465</v>
      </c>
    </row>
    <row r="335" spans="1:4" x14ac:dyDescent="0.25">
      <c r="A335" s="5" t="s">
        <v>168</v>
      </c>
      <c r="B335" s="1">
        <v>25301</v>
      </c>
      <c r="C335" t="str">
        <f t="shared" si="2"/>
        <v>25301  Medicinas y productos farmacéuticos</v>
      </c>
      <c r="D335">
        <v>466</v>
      </c>
    </row>
    <row r="336" spans="1:4" x14ac:dyDescent="0.25">
      <c r="A336" s="5" t="s">
        <v>169</v>
      </c>
      <c r="B336" s="1">
        <v>25401</v>
      </c>
      <c r="C336" t="str">
        <f t="shared" si="2"/>
        <v>25401  Materiales, accesorios y suministros médicos</v>
      </c>
      <c r="D336">
        <v>467</v>
      </c>
    </row>
    <row r="337" spans="1:4" x14ac:dyDescent="0.25">
      <c r="A337" s="5" t="s">
        <v>170</v>
      </c>
      <c r="B337" s="1">
        <v>25501</v>
      </c>
      <c r="C337" t="str">
        <f t="shared" si="2"/>
        <v>25501  Materiales, accesorios y suministros de laboratorio</v>
      </c>
      <c r="D337">
        <v>468</v>
      </c>
    </row>
    <row r="338" spans="1:4" x14ac:dyDescent="0.25">
      <c r="A338" s="5" t="s">
        <v>171</v>
      </c>
      <c r="B338" s="1">
        <v>25601</v>
      </c>
      <c r="C338" t="str">
        <f t="shared" si="2"/>
        <v>25601  Fibras sintéticas, hules, plásticos y derivados</v>
      </c>
      <c r="D338">
        <v>469</v>
      </c>
    </row>
    <row r="339" spans="1:4" x14ac:dyDescent="0.25">
      <c r="A339" s="5" t="s">
        <v>172</v>
      </c>
      <c r="B339" s="1">
        <v>25901</v>
      </c>
      <c r="C339" t="str">
        <f t="shared" si="2"/>
        <v>25901  Otros productos químicos</v>
      </c>
      <c r="D339">
        <v>470</v>
      </c>
    </row>
    <row r="340" spans="1:4" x14ac:dyDescent="0.25">
      <c r="A340" s="5" t="s">
        <v>173</v>
      </c>
      <c r="B340" s="1">
        <v>26101</v>
      </c>
      <c r="C340" t="str">
        <f t="shared" si="2"/>
        <v>26101  Combustibles, lubricantes y aditivos para vehículos terrestres, aéreos, marítimos, lacustres y fluviales destinados a la ejecución de programas de seguridad pública y nacional</v>
      </c>
      <c r="D340">
        <v>471</v>
      </c>
    </row>
    <row r="341" spans="1:4" x14ac:dyDescent="0.25">
      <c r="A341" s="5" t="s">
        <v>174</v>
      </c>
      <c r="B341" s="1">
        <v>26102</v>
      </c>
      <c r="C341" t="str">
        <f t="shared" si="2"/>
        <v>26102  Combustibles, lubricantes y aditivos para vehículos terrestres, aéreos, marítimos, lacustres y fluviales destinados a servicios públicos y la operación de programas públicos</v>
      </c>
      <c r="D341">
        <v>472</v>
      </c>
    </row>
    <row r="342" spans="1:4" x14ac:dyDescent="0.25">
      <c r="A342" s="5" t="s">
        <v>175</v>
      </c>
      <c r="B342" s="1">
        <v>26103</v>
      </c>
      <c r="C342" t="str">
        <f t="shared" si="2"/>
        <v>26103  Combustibles, lubricantes y aditivos para vehículos terrestres, aéreos, marítimos, lacustres y fluviales destinados a servicios administrativos</v>
      </c>
      <c r="D342">
        <v>473</v>
      </c>
    </row>
    <row r="343" spans="1:4" x14ac:dyDescent="0.25">
      <c r="A343" s="5" t="s">
        <v>176</v>
      </c>
      <c r="B343" s="1">
        <v>26104</v>
      </c>
      <c r="C343" t="str">
        <f t="shared" si="2"/>
        <v>26104  Combustibles, lubricantes y aditivos para vehículos terrestres, aéreos, marítimos, lacustres y fluviales asignados a servidores públicos</v>
      </c>
      <c r="D343">
        <v>474</v>
      </c>
    </row>
    <row r="344" spans="1:4" x14ac:dyDescent="0.25">
      <c r="A344" s="5" t="s">
        <v>177</v>
      </c>
      <c r="B344" s="1">
        <v>26105</v>
      </c>
      <c r="C344" t="str">
        <f t="shared" si="2"/>
        <v>26105  Combustibles, lubricantes y aditivos para maquinaria, equipo de producción y servicios administrativos</v>
      </c>
      <c r="D344">
        <v>475</v>
      </c>
    </row>
    <row r="345" spans="1:4" x14ac:dyDescent="0.25">
      <c r="A345" s="5" t="s">
        <v>178</v>
      </c>
      <c r="B345" s="1">
        <v>26106</v>
      </c>
      <c r="C345" t="str">
        <f t="shared" si="2"/>
        <v>26106  PIDIREGAS cargos variables</v>
      </c>
      <c r="D345">
        <v>476</v>
      </c>
    </row>
    <row r="346" spans="1:4" x14ac:dyDescent="0.25">
      <c r="A346" s="5" t="s">
        <v>179</v>
      </c>
      <c r="B346" s="1">
        <v>26107</v>
      </c>
      <c r="C346" t="str">
        <f t="shared" si="2"/>
        <v>26107  Combustibles nacionales para plantas productivas</v>
      </c>
      <c r="D346">
        <v>477</v>
      </c>
    </row>
    <row r="347" spans="1:4" x14ac:dyDescent="0.25">
      <c r="A347" s="5" t="s">
        <v>180</v>
      </c>
      <c r="B347" s="1">
        <v>26108</v>
      </c>
      <c r="C347" t="str">
        <f t="shared" si="2"/>
        <v>26108  Combustibles de importación para plantas productivas</v>
      </c>
      <c r="D347">
        <v>478</v>
      </c>
    </row>
    <row r="348" spans="1:4" x14ac:dyDescent="0.25">
      <c r="A348" s="5" t="s">
        <v>181</v>
      </c>
      <c r="B348" s="1">
        <v>27101</v>
      </c>
      <c r="C348" t="str">
        <f t="shared" si="2"/>
        <v>27101  Vestuario y uniformes</v>
      </c>
      <c r="D348">
        <v>479</v>
      </c>
    </row>
    <row r="349" spans="1:4" x14ac:dyDescent="0.25">
      <c r="A349" s="5" t="s">
        <v>182</v>
      </c>
      <c r="B349" s="1">
        <v>27201</v>
      </c>
      <c r="C349" t="str">
        <f t="shared" si="2"/>
        <v>27201  Prendas de protección personal</v>
      </c>
      <c r="D349">
        <v>480</v>
      </c>
    </row>
    <row r="350" spans="1:4" x14ac:dyDescent="0.25">
      <c r="A350" s="5" t="s">
        <v>183</v>
      </c>
      <c r="B350" s="1">
        <v>27301</v>
      </c>
      <c r="C350" t="str">
        <f t="shared" si="2"/>
        <v>27301  Artículos deportivos</v>
      </c>
      <c r="D350">
        <v>481</v>
      </c>
    </row>
    <row r="351" spans="1:4" x14ac:dyDescent="0.25">
      <c r="A351" s="5" t="s">
        <v>184</v>
      </c>
      <c r="B351" s="1">
        <v>27401</v>
      </c>
      <c r="C351" t="str">
        <f t="shared" si="2"/>
        <v>27401  Productos textiles</v>
      </c>
      <c r="D351">
        <v>482</v>
      </c>
    </row>
    <row r="352" spans="1:4" x14ac:dyDescent="0.25">
      <c r="A352" s="5" t="s">
        <v>185</v>
      </c>
      <c r="B352" s="1">
        <v>27501</v>
      </c>
      <c r="C352" t="str">
        <f t="shared" si="2"/>
        <v>27501  Blancos y otros productos textiles, excepto prendas de vestir</v>
      </c>
      <c r="D352">
        <v>483</v>
      </c>
    </row>
    <row r="353" spans="1:4" x14ac:dyDescent="0.25">
      <c r="A353" s="5" t="s">
        <v>186</v>
      </c>
      <c r="B353" s="1">
        <v>28101</v>
      </c>
      <c r="C353" t="str">
        <f t="shared" ref="C353:C416" si="3">B353&amp;"  "&amp;A353</f>
        <v>28101  Sustancias y materiales explosivos</v>
      </c>
      <c r="D353">
        <v>484</v>
      </c>
    </row>
    <row r="354" spans="1:4" x14ac:dyDescent="0.25">
      <c r="A354" s="5" t="s">
        <v>187</v>
      </c>
      <c r="B354" s="1">
        <v>28201</v>
      </c>
      <c r="C354" t="str">
        <f t="shared" si="3"/>
        <v>28201  Materiales de seguridad pública</v>
      </c>
      <c r="D354">
        <v>485</v>
      </c>
    </row>
    <row r="355" spans="1:4" x14ac:dyDescent="0.25">
      <c r="A355" s="5" t="s">
        <v>188</v>
      </c>
      <c r="B355" s="1">
        <v>28301</v>
      </c>
      <c r="C355" t="str">
        <f t="shared" si="3"/>
        <v>28301  Prendas de protección para seguridad pública y nacional</v>
      </c>
      <c r="D355">
        <v>486</v>
      </c>
    </row>
    <row r="356" spans="1:4" x14ac:dyDescent="0.25">
      <c r="A356" s="5" t="s">
        <v>189</v>
      </c>
      <c r="B356" s="1">
        <v>29101</v>
      </c>
      <c r="C356" t="str">
        <f t="shared" si="3"/>
        <v>29101  Herramientas menores</v>
      </c>
      <c r="D356">
        <v>487</v>
      </c>
    </row>
    <row r="357" spans="1:4" x14ac:dyDescent="0.25">
      <c r="A357" s="5" t="s">
        <v>190</v>
      </c>
      <c r="B357" s="1">
        <v>29201</v>
      </c>
      <c r="C357" t="str">
        <f t="shared" si="3"/>
        <v>29201  Refacciones y accesorios menores de edificios</v>
      </c>
      <c r="D357">
        <v>488</v>
      </c>
    </row>
    <row r="358" spans="1:4" x14ac:dyDescent="0.25">
      <c r="A358" s="5" t="s">
        <v>191</v>
      </c>
      <c r="B358" s="1">
        <v>29301</v>
      </c>
      <c r="C358" t="str">
        <f t="shared" si="3"/>
        <v>29301  Refacciones y accesorios menores de mobiliario y equipo de administración, educacional y recreativo</v>
      </c>
      <c r="D358">
        <v>489</v>
      </c>
    </row>
    <row r="359" spans="1:4" x14ac:dyDescent="0.25">
      <c r="A359" s="5" t="s">
        <v>192</v>
      </c>
      <c r="B359" s="1">
        <v>29401</v>
      </c>
      <c r="C359" t="str">
        <f t="shared" si="3"/>
        <v>29401  Refacciones y accesorios para equipo de cómputo y telecomunicaciones (Se modifica)</v>
      </c>
      <c r="D359">
        <v>490</v>
      </c>
    </row>
    <row r="360" spans="1:4" x14ac:dyDescent="0.25">
      <c r="A360" s="5" t="s">
        <v>193</v>
      </c>
      <c r="B360" s="1">
        <v>29501</v>
      </c>
      <c r="C360" t="str">
        <f t="shared" si="3"/>
        <v>29501  Refacciones y accesorios menores de equipo e instrumental médico y de laboratorio</v>
      </c>
      <c r="D360">
        <v>491</v>
      </c>
    </row>
    <row r="361" spans="1:4" x14ac:dyDescent="0.25">
      <c r="A361" s="5" t="s">
        <v>194</v>
      </c>
      <c r="B361" s="1">
        <v>29601</v>
      </c>
      <c r="C361" t="str">
        <f t="shared" si="3"/>
        <v>29601  Refacciones y accesorios menores de equipo de transporte</v>
      </c>
      <c r="D361">
        <v>492</v>
      </c>
    </row>
    <row r="362" spans="1:4" x14ac:dyDescent="0.25">
      <c r="A362" s="5" t="s">
        <v>195</v>
      </c>
      <c r="B362" s="1">
        <v>29701</v>
      </c>
      <c r="C362" t="str">
        <f t="shared" si="3"/>
        <v>29701  Refacciones y accesorios menores de equipo de defensa y seguridad</v>
      </c>
      <c r="D362">
        <v>493</v>
      </c>
    </row>
    <row r="363" spans="1:4" x14ac:dyDescent="0.25">
      <c r="A363" s="5" t="s">
        <v>196</v>
      </c>
      <c r="B363" s="1">
        <v>29801</v>
      </c>
      <c r="C363" t="str">
        <f t="shared" si="3"/>
        <v>29801  Refacciones y accesorios menores de maquinaria y otros equipos</v>
      </c>
      <c r="D363">
        <v>494</v>
      </c>
    </row>
    <row r="364" spans="1:4" x14ac:dyDescent="0.25">
      <c r="A364" s="5" t="s">
        <v>197</v>
      </c>
      <c r="B364" s="1">
        <v>29901</v>
      </c>
      <c r="C364" t="str">
        <f t="shared" si="3"/>
        <v>29901  Refacciones y accesorios menores otros bienes muebles</v>
      </c>
      <c r="D364">
        <v>495</v>
      </c>
    </row>
    <row r="365" spans="1:4" x14ac:dyDescent="0.25">
      <c r="A365" s="5" t="s">
        <v>198</v>
      </c>
      <c r="B365" s="1">
        <v>31101</v>
      </c>
      <c r="C365" t="str">
        <f t="shared" si="3"/>
        <v>31101  Servicio de energía eléctrica</v>
      </c>
      <c r="D365">
        <v>496</v>
      </c>
    </row>
    <row r="366" spans="1:4" x14ac:dyDescent="0.25">
      <c r="A366" s="5" t="s">
        <v>199</v>
      </c>
      <c r="B366" s="1">
        <v>31201</v>
      </c>
      <c r="C366" t="str">
        <f t="shared" si="3"/>
        <v>31201  Servicio de gas</v>
      </c>
      <c r="D366">
        <v>497</v>
      </c>
    </row>
    <row r="367" spans="1:4" x14ac:dyDescent="0.25">
      <c r="A367" s="5" t="s">
        <v>200</v>
      </c>
      <c r="B367" s="1">
        <v>31301</v>
      </c>
      <c r="C367" t="str">
        <f t="shared" si="3"/>
        <v>31301  Servicio de agua</v>
      </c>
      <c r="D367">
        <v>498</v>
      </c>
    </row>
    <row r="368" spans="1:4" x14ac:dyDescent="0.25">
      <c r="A368" s="5" t="s">
        <v>201</v>
      </c>
      <c r="B368" s="1">
        <v>31401</v>
      </c>
      <c r="C368" t="str">
        <f t="shared" si="3"/>
        <v>31401  Servicio telefónico convencional</v>
      </c>
      <c r="D368">
        <v>499</v>
      </c>
    </row>
    <row r="369" spans="1:4" x14ac:dyDescent="0.25">
      <c r="A369" s="5" t="s">
        <v>202</v>
      </c>
      <c r="B369" s="1">
        <v>31501</v>
      </c>
      <c r="C369" t="str">
        <f t="shared" si="3"/>
        <v>31501  Servicio de telefonía celular</v>
      </c>
      <c r="D369">
        <v>500</v>
      </c>
    </row>
    <row r="370" spans="1:4" x14ac:dyDescent="0.25">
      <c r="A370" s="5" t="s">
        <v>203</v>
      </c>
      <c r="B370" s="1">
        <v>31601</v>
      </c>
      <c r="C370" t="str">
        <f t="shared" si="3"/>
        <v>31601  Servicio de radiolocalización</v>
      </c>
      <c r="D370">
        <v>501</v>
      </c>
    </row>
    <row r="371" spans="1:4" x14ac:dyDescent="0.25">
      <c r="A371" s="5" t="s">
        <v>204</v>
      </c>
      <c r="B371" s="1">
        <v>31602</v>
      </c>
      <c r="C371" t="str">
        <f t="shared" si="3"/>
        <v>31602  Servicios de telecomunicaciones</v>
      </c>
      <c r="D371">
        <v>502</v>
      </c>
    </row>
    <row r="372" spans="1:4" x14ac:dyDescent="0.25">
      <c r="A372" s="5" t="s">
        <v>205</v>
      </c>
      <c r="B372" s="1">
        <v>31603</v>
      </c>
      <c r="C372" t="str">
        <f t="shared" si="3"/>
        <v>31603  Servicios de internet</v>
      </c>
      <c r="D372">
        <v>503</v>
      </c>
    </row>
    <row r="373" spans="1:4" x14ac:dyDescent="0.25">
      <c r="A373" s="5" t="s">
        <v>206</v>
      </c>
      <c r="B373" s="1">
        <v>31701</v>
      </c>
      <c r="C373" t="str">
        <f t="shared" si="3"/>
        <v>31701  Servicios de conducción de señales analógicas y digitales</v>
      </c>
      <c r="D373">
        <v>504</v>
      </c>
    </row>
    <row r="374" spans="1:4" x14ac:dyDescent="0.25">
      <c r="A374" s="5" t="s">
        <v>207</v>
      </c>
      <c r="B374" s="1">
        <v>31801</v>
      </c>
      <c r="C374" t="str">
        <f t="shared" si="3"/>
        <v>31801  Servicio postal</v>
      </c>
      <c r="D374">
        <v>505</v>
      </c>
    </row>
    <row r="375" spans="1:4" x14ac:dyDescent="0.25">
      <c r="A375" s="5" t="s">
        <v>208</v>
      </c>
      <c r="B375" s="1">
        <v>31802</v>
      </c>
      <c r="C375" t="str">
        <f t="shared" si="3"/>
        <v>31802  Servicio telegráfico</v>
      </c>
      <c r="D375">
        <v>506</v>
      </c>
    </row>
    <row r="376" spans="1:4" x14ac:dyDescent="0.25">
      <c r="A376" s="5" t="s">
        <v>209</v>
      </c>
      <c r="B376" s="1">
        <v>31901</v>
      </c>
      <c r="C376" t="str">
        <f t="shared" si="3"/>
        <v>31901  Servicios integrales de telecomunicación</v>
      </c>
      <c r="D376">
        <v>507</v>
      </c>
    </row>
    <row r="377" spans="1:4" x14ac:dyDescent="0.25">
      <c r="A377" s="5" t="s">
        <v>210</v>
      </c>
      <c r="B377" s="1">
        <v>31902</v>
      </c>
      <c r="C377" t="str">
        <f t="shared" si="3"/>
        <v>31902  Contratación de otros servicios</v>
      </c>
      <c r="D377">
        <v>508</v>
      </c>
    </row>
    <row r="378" spans="1:4" x14ac:dyDescent="0.25">
      <c r="A378" s="5" t="s">
        <v>211</v>
      </c>
      <c r="B378" s="1">
        <v>31903</v>
      </c>
      <c r="C378" t="str">
        <f t="shared" si="3"/>
        <v>31903  Servicios generales para planteles educativos</v>
      </c>
      <c r="D378">
        <v>509</v>
      </c>
    </row>
    <row r="379" spans="1:4" x14ac:dyDescent="0.25">
      <c r="A379" s="5" t="s">
        <v>212</v>
      </c>
      <c r="B379" s="1">
        <v>31904</v>
      </c>
      <c r="C379" t="str">
        <f t="shared" si="3"/>
        <v>31904  Servicios integrales de infraestructura de cómputo.</v>
      </c>
      <c r="D379">
        <v>510</v>
      </c>
    </row>
    <row r="380" spans="1:4" x14ac:dyDescent="0.25">
      <c r="A380" s="5" t="s">
        <v>213</v>
      </c>
      <c r="B380" s="1">
        <v>32101</v>
      </c>
      <c r="C380" t="str">
        <f t="shared" si="3"/>
        <v>32101  Arrendamiento de terrenos</v>
      </c>
      <c r="D380">
        <v>511</v>
      </c>
    </row>
    <row r="381" spans="1:4" x14ac:dyDescent="0.25">
      <c r="A381" s="5" t="s">
        <v>214</v>
      </c>
      <c r="B381" s="1">
        <v>32201</v>
      </c>
      <c r="C381" t="str">
        <f t="shared" si="3"/>
        <v>32201  Arrendamiento de edificios y locales</v>
      </c>
      <c r="D381">
        <v>512</v>
      </c>
    </row>
    <row r="382" spans="1:4" x14ac:dyDescent="0.25">
      <c r="A382" s="5" t="s">
        <v>215</v>
      </c>
      <c r="B382" s="1">
        <v>32301</v>
      </c>
      <c r="C382" t="str">
        <f t="shared" si="3"/>
        <v>32301  Arrendamiento de equipo y bienes informáticos</v>
      </c>
      <c r="D382">
        <v>513</v>
      </c>
    </row>
    <row r="383" spans="1:4" x14ac:dyDescent="0.25">
      <c r="A383" s="5" t="s">
        <v>216</v>
      </c>
      <c r="B383" s="1">
        <v>32302</v>
      </c>
      <c r="C383" t="str">
        <f t="shared" si="3"/>
        <v>32302  Arrendamiento de mobiliario</v>
      </c>
      <c r="D383">
        <v>514</v>
      </c>
    </row>
    <row r="384" spans="1:4" x14ac:dyDescent="0.25">
      <c r="A384" s="5" t="s">
        <v>217</v>
      </c>
      <c r="B384" s="1">
        <v>32303</v>
      </c>
      <c r="C384" t="str">
        <f t="shared" si="3"/>
        <v>32303  Arrendamiento de equipo de telecomunicaciones</v>
      </c>
      <c r="D384">
        <v>515</v>
      </c>
    </row>
    <row r="385" spans="1:4" x14ac:dyDescent="0.25">
      <c r="A385" s="5" t="s">
        <v>215</v>
      </c>
      <c r="B385" s="1">
        <v>32306</v>
      </c>
      <c r="C385" t="str">
        <f t="shared" si="3"/>
        <v>32306  Arrendamiento de equipo y bienes informáticos</v>
      </c>
      <c r="D385">
        <v>516</v>
      </c>
    </row>
    <row r="386" spans="1:4" x14ac:dyDescent="0.25">
      <c r="A386" s="5" t="s">
        <v>218</v>
      </c>
      <c r="B386" s="1">
        <v>32401</v>
      </c>
      <c r="C386" t="str">
        <f t="shared" si="3"/>
        <v>32401  Arrendamiento de equipo e instrumental médico y de laboratorio</v>
      </c>
      <c r="D386">
        <v>517</v>
      </c>
    </row>
    <row r="387" spans="1:4" x14ac:dyDescent="0.25">
      <c r="A387" s="5" t="s">
        <v>219</v>
      </c>
      <c r="B387" s="1">
        <v>32501</v>
      </c>
      <c r="C387" t="str">
        <f t="shared" si="3"/>
        <v>32501  Arrendamiento de vehículos terrestres, aéreos, marítimos, lacustres y fluviales para la ejecución de programas de seguridad pública y nacional</v>
      </c>
      <c r="D387">
        <v>518</v>
      </c>
    </row>
    <row r="388" spans="1:4" x14ac:dyDescent="0.25">
      <c r="A388" s="5" t="s">
        <v>220</v>
      </c>
      <c r="B388" s="1">
        <v>32502</v>
      </c>
      <c r="C388" t="str">
        <f t="shared" si="3"/>
        <v>32502  Arrendamiento de vehículos terrestres, aéreos, marítimos, lacustres y fluviales para servicios públicos y la operación de programas públicos</v>
      </c>
      <c r="D388">
        <v>519</v>
      </c>
    </row>
    <row r="389" spans="1:4" x14ac:dyDescent="0.25">
      <c r="A389" s="5" t="s">
        <v>221</v>
      </c>
      <c r="B389" s="1">
        <v>32503</v>
      </c>
      <c r="C389" t="str">
        <f t="shared" si="3"/>
        <v>32503  Arrendamiento de vehículos terrestres, aéreos, marítimos, lacustres y fluviales para servicios administrativos</v>
      </c>
      <c r="D389">
        <v>520</v>
      </c>
    </row>
    <row r="390" spans="1:4" x14ac:dyDescent="0.25">
      <c r="A390" s="5" t="s">
        <v>222</v>
      </c>
      <c r="B390" s="1">
        <v>32504</v>
      </c>
      <c r="C390" t="str">
        <f t="shared" si="3"/>
        <v>32504  Arrendamiento de vehículos terrestres, aéreos, marítimos, lacustres y fluviales para desastres naturales</v>
      </c>
      <c r="D390">
        <v>521</v>
      </c>
    </row>
    <row r="391" spans="1:4" x14ac:dyDescent="0.25">
      <c r="A391" s="5" t="s">
        <v>223</v>
      </c>
      <c r="B391" s="1">
        <v>32505</v>
      </c>
      <c r="C391" t="str">
        <f t="shared" si="3"/>
        <v>32505  Arrendamiento de vehículos terrestres, aéreos, marítimos, lacustres y fluviales para servidores públicos</v>
      </c>
      <c r="D391">
        <v>522</v>
      </c>
    </row>
    <row r="392" spans="1:4" x14ac:dyDescent="0.25">
      <c r="A392" s="5" t="s">
        <v>224</v>
      </c>
      <c r="B392" s="1">
        <v>32601</v>
      </c>
      <c r="C392" t="str">
        <f t="shared" si="3"/>
        <v>32601  Arrendamiento de maquinaria y equipo</v>
      </c>
      <c r="D392">
        <v>523</v>
      </c>
    </row>
    <row r="393" spans="1:4" x14ac:dyDescent="0.25">
      <c r="A393" s="5" t="s">
        <v>225</v>
      </c>
      <c r="B393" s="1">
        <v>32701</v>
      </c>
      <c r="C393" t="str">
        <f t="shared" si="3"/>
        <v>32701  Patentes, derechos de autor, regalías y otros</v>
      </c>
      <c r="D393">
        <v>524</v>
      </c>
    </row>
    <row r="394" spans="1:4" x14ac:dyDescent="0.25">
      <c r="A394" s="5" t="s">
        <v>226</v>
      </c>
      <c r="B394" s="1">
        <v>32901</v>
      </c>
      <c r="C394" t="str">
        <f t="shared" si="3"/>
        <v>32901  Arrendamiento de sustancias y productos químicos</v>
      </c>
      <c r="D394">
        <v>525</v>
      </c>
    </row>
    <row r="395" spans="1:4" x14ac:dyDescent="0.25">
      <c r="A395" s="5" t="s">
        <v>227</v>
      </c>
      <c r="B395" s="1">
        <v>32902</v>
      </c>
      <c r="C395" t="str">
        <f t="shared" si="3"/>
        <v>32902  PIDIREGAS cargos fijos</v>
      </c>
      <c r="D395">
        <v>526</v>
      </c>
    </row>
    <row r="396" spans="1:4" x14ac:dyDescent="0.25">
      <c r="A396" s="5" t="s">
        <v>228</v>
      </c>
      <c r="B396" s="1">
        <v>32903</v>
      </c>
      <c r="C396" t="str">
        <f t="shared" si="3"/>
        <v>32903  Otros Arrendamientos</v>
      </c>
      <c r="D396">
        <v>527</v>
      </c>
    </row>
    <row r="397" spans="1:4" x14ac:dyDescent="0.25">
      <c r="A397" s="5" t="s">
        <v>229</v>
      </c>
      <c r="B397" s="1">
        <v>33101</v>
      </c>
      <c r="C397" t="str">
        <f t="shared" si="3"/>
        <v>33101  Asesorías asociadas a convenios, tratados o acuerdos</v>
      </c>
      <c r="D397">
        <v>528</v>
      </c>
    </row>
    <row r="398" spans="1:4" x14ac:dyDescent="0.25">
      <c r="A398" s="5" t="s">
        <v>230</v>
      </c>
      <c r="B398" s="1">
        <v>33102</v>
      </c>
      <c r="C398" t="str">
        <f t="shared" si="3"/>
        <v>33102  Asesorías por controversias en el marco de los tratados internacionales</v>
      </c>
      <c r="D398">
        <v>529</v>
      </c>
    </row>
    <row r="399" spans="1:4" x14ac:dyDescent="0.25">
      <c r="A399" s="5" t="s">
        <v>231</v>
      </c>
      <c r="B399" s="1">
        <v>33103</v>
      </c>
      <c r="C399" t="str">
        <f t="shared" si="3"/>
        <v>33103  Consultorías para programas o proyectos financiados por organismos internacionales</v>
      </c>
      <c r="D399">
        <v>530</v>
      </c>
    </row>
    <row r="400" spans="1:4" x14ac:dyDescent="0.25">
      <c r="A400" s="5" t="s">
        <v>232</v>
      </c>
      <c r="B400" s="1">
        <v>33104</v>
      </c>
      <c r="C400" t="str">
        <f t="shared" si="3"/>
        <v>33104  Otras asesorías para la operación de programas</v>
      </c>
      <c r="D400">
        <v>531</v>
      </c>
    </row>
    <row r="401" spans="1:4" x14ac:dyDescent="0.25">
      <c r="A401" s="5" t="s">
        <v>233</v>
      </c>
      <c r="B401" s="1">
        <v>33105</v>
      </c>
      <c r="C401" t="str">
        <f t="shared" si="3"/>
        <v>33105  Servicios relacionados con procedimientos jurisdiccionales</v>
      </c>
      <c r="D401">
        <v>532</v>
      </c>
    </row>
    <row r="402" spans="1:4" x14ac:dyDescent="0.25">
      <c r="A402" s="5" t="s">
        <v>234</v>
      </c>
      <c r="B402" s="1">
        <v>33201</v>
      </c>
      <c r="C402" t="str">
        <f t="shared" si="3"/>
        <v>33201  Servicios de diseño, arquitectura, ingeniería y actividades relacionadas</v>
      </c>
      <c r="D402">
        <v>533</v>
      </c>
    </row>
    <row r="403" spans="1:4" x14ac:dyDescent="0.25">
      <c r="A403" s="5" t="s">
        <v>235</v>
      </c>
      <c r="B403" s="1">
        <v>33301</v>
      </c>
      <c r="C403" t="str">
        <f t="shared" si="3"/>
        <v>33301  Servicios de desarrollo de aplicaciones informáticas</v>
      </c>
      <c r="D403">
        <v>534</v>
      </c>
    </row>
    <row r="404" spans="1:4" x14ac:dyDescent="0.25">
      <c r="A404" s="5" t="s">
        <v>236</v>
      </c>
      <c r="B404" s="1">
        <v>33302</v>
      </c>
      <c r="C404" t="str">
        <f t="shared" si="3"/>
        <v>33302  Servicios estadísticos y geográficos</v>
      </c>
      <c r="D404">
        <v>535</v>
      </c>
    </row>
    <row r="405" spans="1:4" x14ac:dyDescent="0.25">
      <c r="A405" s="5" t="s">
        <v>237</v>
      </c>
      <c r="B405" s="1">
        <v>33303</v>
      </c>
      <c r="C405" t="str">
        <f t="shared" si="3"/>
        <v>33303  Servicios relacionados con certificación de procesos</v>
      </c>
      <c r="D405">
        <v>536</v>
      </c>
    </row>
    <row r="406" spans="1:4" x14ac:dyDescent="0.25">
      <c r="A406" s="5" t="s">
        <v>238</v>
      </c>
      <c r="B406" s="1">
        <v>33304</v>
      </c>
      <c r="C406" t="str">
        <f t="shared" si="3"/>
        <v>33304  Servicios de mantenimiento de aplicaciones informática</v>
      </c>
      <c r="D406">
        <v>537</v>
      </c>
    </row>
    <row r="407" spans="1:4" x14ac:dyDescent="0.25">
      <c r="A407" s="5" t="s">
        <v>239</v>
      </c>
      <c r="B407" s="1">
        <v>33401</v>
      </c>
      <c r="C407" t="str">
        <f t="shared" si="3"/>
        <v>33401  Servicios para capacitación a servidores públicos</v>
      </c>
      <c r="D407">
        <v>538</v>
      </c>
    </row>
    <row r="408" spans="1:4" x14ac:dyDescent="0.25">
      <c r="A408" s="5" t="s">
        <v>240</v>
      </c>
      <c r="B408" s="1">
        <v>33501</v>
      </c>
      <c r="C408" t="str">
        <f t="shared" si="3"/>
        <v>33501  Estudios e investigaciones</v>
      </c>
      <c r="D408">
        <v>539</v>
      </c>
    </row>
    <row r="409" spans="1:4" x14ac:dyDescent="0.25">
      <c r="A409" s="5" t="s">
        <v>241</v>
      </c>
      <c r="B409" s="1">
        <v>33601</v>
      </c>
      <c r="C409" t="str">
        <f t="shared" si="3"/>
        <v>33601  Servicios relacionados con traducciones</v>
      </c>
      <c r="D409">
        <v>540</v>
      </c>
    </row>
    <row r="410" spans="1:4" x14ac:dyDescent="0.25">
      <c r="A410" s="5" t="s">
        <v>242</v>
      </c>
      <c r="B410" s="1">
        <v>33602</v>
      </c>
      <c r="C410" t="str">
        <f t="shared" si="3"/>
        <v>33602  Otros servicios comerciales</v>
      </c>
      <c r="D410">
        <v>541</v>
      </c>
    </row>
    <row r="411" spans="1:4" x14ac:dyDescent="0.25">
      <c r="A411" s="5" t="s">
        <v>243</v>
      </c>
      <c r="B411" s="1">
        <v>33603</v>
      </c>
      <c r="C411" t="str">
        <f t="shared" si="3"/>
        <v>33603  Impresiones de documentos oficiales para la prestación de servicios públicos, identificación, formatos administrativos y fiscales, formas valoradas, certificados y títulos</v>
      </c>
      <c r="D411">
        <v>542</v>
      </c>
    </row>
    <row r="412" spans="1:4" x14ac:dyDescent="0.25">
      <c r="A412" s="5" t="s">
        <v>244</v>
      </c>
      <c r="B412" s="1">
        <v>33604</v>
      </c>
      <c r="C412" t="str">
        <f t="shared" si="3"/>
        <v>33604  Impresión y elaboración de material informativo derivado de la operación y administración de las dependencias y entidades</v>
      </c>
      <c r="D412">
        <v>543</v>
      </c>
    </row>
    <row r="413" spans="1:4" x14ac:dyDescent="0.25">
      <c r="A413" s="5" t="s">
        <v>245</v>
      </c>
      <c r="B413" s="1">
        <v>33605</v>
      </c>
      <c r="C413" t="str">
        <f t="shared" si="3"/>
        <v>33605  Información en medios masivos derivada de la operación y administración de las dependencias y entidades</v>
      </c>
      <c r="D413">
        <v>544</v>
      </c>
    </row>
    <row r="414" spans="1:4" x14ac:dyDescent="0.25">
      <c r="A414" s="5" t="s">
        <v>246</v>
      </c>
      <c r="B414" s="1">
        <v>33606</v>
      </c>
      <c r="C414" t="str">
        <f t="shared" si="3"/>
        <v>33606  Servicios de digitalización</v>
      </c>
      <c r="D414">
        <v>545</v>
      </c>
    </row>
    <row r="415" spans="1:4" x14ac:dyDescent="0.25">
      <c r="A415" s="5" t="s">
        <v>247</v>
      </c>
      <c r="B415" s="1">
        <v>33701</v>
      </c>
      <c r="C415" t="str">
        <f t="shared" si="3"/>
        <v>33701  Gastos de seguridad pública y nacional</v>
      </c>
      <c r="D415">
        <v>546</v>
      </c>
    </row>
    <row r="416" spans="1:4" x14ac:dyDescent="0.25">
      <c r="A416" s="5" t="s">
        <v>248</v>
      </c>
      <c r="B416" s="1">
        <v>33702</v>
      </c>
      <c r="C416" t="str">
        <f t="shared" si="3"/>
        <v>33702  Gastos en actividades de seguridad y logística del Estado Mayor Presidencial</v>
      </c>
      <c r="D416">
        <v>547</v>
      </c>
    </row>
    <row r="417" spans="1:4" x14ac:dyDescent="0.25">
      <c r="A417" s="5" t="s">
        <v>249</v>
      </c>
      <c r="B417" s="1">
        <v>33801</v>
      </c>
      <c r="C417" t="str">
        <f t="shared" ref="C417:C480" si="4">B417&amp;"  "&amp;A417</f>
        <v>33801  Servicios de vigilancia</v>
      </c>
      <c r="D417">
        <v>548</v>
      </c>
    </row>
    <row r="418" spans="1:4" x14ac:dyDescent="0.25">
      <c r="A418" s="5" t="s">
        <v>250</v>
      </c>
      <c r="B418" s="1">
        <v>33901</v>
      </c>
      <c r="C418" t="str">
        <f t="shared" si="4"/>
        <v>33901  Subcontratación de servicios con terceros</v>
      </c>
      <c r="D418">
        <v>549</v>
      </c>
    </row>
    <row r="419" spans="1:4" x14ac:dyDescent="0.25">
      <c r="A419" s="5" t="s">
        <v>251</v>
      </c>
      <c r="B419" s="1">
        <v>33902</v>
      </c>
      <c r="C419" t="str">
        <f t="shared" si="4"/>
        <v>33902  Proyectos para prestación de servicios</v>
      </c>
      <c r="D419">
        <v>550</v>
      </c>
    </row>
    <row r="420" spans="1:4" x14ac:dyDescent="0.25">
      <c r="A420" s="5" t="s">
        <v>252</v>
      </c>
      <c r="B420" s="1">
        <v>33903</v>
      </c>
      <c r="C420" t="str">
        <f t="shared" si="4"/>
        <v>33903  Servicios integrales</v>
      </c>
      <c r="D420">
        <v>551</v>
      </c>
    </row>
    <row r="421" spans="1:4" x14ac:dyDescent="0.25">
      <c r="A421" s="5" t="s">
        <v>253</v>
      </c>
      <c r="B421" s="1">
        <v>34101</v>
      </c>
      <c r="C421" t="str">
        <f t="shared" si="4"/>
        <v>34101  Servicios bancarios y financieros</v>
      </c>
      <c r="D421">
        <v>552</v>
      </c>
    </row>
    <row r="422" spans="1:4" x14ac:dyDescent="0.25">
      <c r="A422" s="5" t="s">
        <v>254</v>
      </c>
      <c r="B422" s="1">
        <v>34301</v>
      </c>
      <c r="C422" t="str">
        <f t="shared" si="4"/>
        <v>34301  Gastos inherentes a la recaudación</v>
      </c>
      <c r="D422">
        <v>553</v>
      </c>
    </row>
    <row r="423" spans="1:4" x14ac:dyDescent="0.25">
      <c r="A423" s="5" t="s">
        <v>255</v>
      </c>
      <c r="B423" s="1">
        <v>34401</v>
      </c>
      <c r="C423" t="str">
        <f t="shared" si="4"/>
        <v>34401  Seguro de responsabilidad patrimonial del Estado</v>
      </c>
      <c r="D423">
        <v>554</v>
      </c>
    </row>
    <row r="424" spans="1:4" x14ac:dyDescent="0.25">
      <c r="A424" s="5" t="s">
        <v>256</v>
      </c>
      <c r="B424" s="1">
        <v>34501</v>
      </c>
      <c r="C424" t="str">
        <f t="shared" si="4"/>
        <v>34501  Seguros de bienes patrimoniales</v>
      </c>
      <c r="D424">
        <v>555</v>
      </c>
    </row>
    <row r="425" spans="1:4" x14ac:dyDescent="0.25">
      <c r="A425" s="5" t="s">
        <v>257</v>
      </c>
      <c r="B425" s="1">
        <v>34601</v>
      </c>
      <c r="C425" t="str">
        <f t="shared" si="4"/>
        <v>34601  Almacenaje, embalaje y envase</v>
      </c>
      <c r="D425">
        <v>556</v>
      </c>
    </row>
    <row r="426" spans="1:4" x14ac:dyDescent="0.25">
      <c r="A426" s="5" t="s">
        <v>258</v>
      </c>
      <c r="B426" s="1">
        <v>34701</v>
      </c>
      <c r="C426" t="str">
        <f t="shared" si="4"/>
        <v>34701  Fletes y maniobras</v>
      </c>
      <c r="D426">
        <v>557</v>
      </c>
    </row>
    <row r="427" spans="1:4" x14ac:dyDescent="0.25">
      <c r="A427" s="5" t="s">
        <v>259</v>
      </c>
      <c r="B427" s="1">
        <v>34801</v>
      </c>
      <c r="C427" t="str">
        <f t="shared" si="4"/>
        <v>34801  Comisiones por ventas</v>
      </c>
      <c r="D427">
        <v>558</v>
      </c>
    </row>
    <row r="428" spans="1:4" x14ac:dyDescent="0.25">
      <c r="A428" s="5" t="s">
        <v>260</v>
      </c>
      <c r="B428" s="1">
        <v>35101</v>
      </c>
      <c r="C428" t="str">
        <f t="shared" si="4"/>
        <v>35101  Mantenimiento y conservación de inmuebles para la prestación de servicios administrativos</v>
      </c>
      <c r="D428">
        <v>559</v>
      </c>
    </row>
    <row r="429" spans="1:4" x14ac:dyDescent="0.25">
      <c r="A429" s="5" t="s">
        <v>261</v>
      </c>
      <c r="B429" s="1">
        <v>35102</v>
      </c>
      <c r="C429" t="str">
        <f t="shared" si="4"/>
        <v>35102  Mantenimiento y conservación de inmuebles para la prestación de servicios públicos</v>
      </c>
      <c r="D429">
        <v>560</v>
      </c>
    </row>
    <row r="430" spans="1:4" x14ac:dyDescent="0.25">
      <c r="A430" s="5" t="s">
        <v>262</v>
      </c>
      <c r="B430" s="1">
        <v>35201</v>
      </c>
      <c r="C430" t="str">
        <f t="shared" si="4"/>
        <v>35201  Mantenimiento y conservación de mobiliario y equipo de administración</v>
      </c>
      <c r="D430">
        <v>561</v>
      </c>
    </row>
    <row r="431" spans="1:4" x14ac:dyDescent="0.25">
      <c r="A431" s="5" t="s">
        <v>263</v>
      </c>
      <c r="B431" s="1">
        <v>35301</v>
      </c>
      <c r="C431" t="str">
        <f t="shared" si="4"/>
        <v>35301  Mantenimiento y conservación de bienes informáticos</v>
      </c>
      <c r="D431">
        <v>562</v>
      </c>
    </row>
    <row r="432" spans="1:4" x14ac:dyDescent="0.25">
      <c r="A432" s="5" t="s">
        <v>264</v>
      </c>
      <c r="B432" s="1">
        <v>35401</v>
      </c>
      <c r="C432" t="str">
        <f t="shared" si="4"/>
        <v>35401  Instalación, reparación y mantenimiento de equipo e instrumental médico y de laboratorio</v>
      </c>
      <c r="D432">
        <v>563</v>
      </c>
    </row>
    <row r="433" spans="1:4" x14ac:dyDescent="0.25">
      <c r="A433" s="5" t="s">
        <v>265</v>
      </c>
      <c r="B433" s="1">
        <v>35501</v>
      </c>
      <c r="C433" t="str">
        <f t="shared" si="4"/>
        <v>35501  Mantenimiento y conservación de vehículos terrestres, aéreos, marítimos, lacustres y fluviales</v>
      </c>
      <c r="D433">
        <v>564</v>
      </c>
    </row>
    <row r="434" spans="1:4" x14ac:dyDescent="0.25">
      <c r="A434" s="5" t="s">
        <v>266</v>
      </c>
      <c r="B434" s="1">
        <v>35601</v>
      </c>
      <c r="C434" t="str">
        <f t="shared" si="4"/>
        <v>35601  Reparación y mantenimiento de equipo de defensa y seguridad</v>
      </c>
      <c r="D434">
        <v>565</v>
      </c>
    </row>
    <row r="435" spans="1:4" x14ac:dyDescent="0.25">
      <c r="A435" s="5" t="s">
        <v>267</v>
      </c>
      <c r="B435" s="1">
        <v>35701</v>
      </c>
      <c r="C435" t="str">
        <f t="shared" si="4"/>
        <v>35701  Mantenimiento y conservación de maquinaria y equipo</v>
      </c>
      <c r="D435">
        <v>566</v>
      </c>
    </row>
    <row r="436" spans="1:4" x14ac:dyDescent="0.25">
      <c r="A436" s="5" t="s">
        <v>268</v>
      </c>
      <c r="B436" s="1">
        <v>35702</v>
      </c>
      <c r="C436" t="str">
        <f t="shared" si="4"/>
        <v>35702  Mantenimiento y conservación de plantas e instalaciones productivas</v>
      </c>
      <c r="D436">
        <v>567</v>
      </c>
    </row>
    <row r="437" spans="1:4" x14ac:dyDescent="0.25">
      <c r="A437" s="5" t="s">
        <v>269</v>
      </c>
      <c r="B437" s="1">
        <v>35801</v>
      </c>
      <c r="C437" t="str">
        <f t="shared" si="4"/>
        <v>35801  Servicios de lavandería, limpieza e higiene</v>
      </c>
      <c r="D437">
        <v>568</v>
      </c>
    </row>
    <row r="438" spans="1:4" x14ac:dyDescent="0.25">
      <c r="A438" s="5" t="s">
        <v>270</v>
      </c>
      <c r="B438" s="1">
        <v>35901</v>
      </c>
      <c r="C438" t="str">
        <f t="shared" si="4"/>
        <v>35901  Servicios de jardinería y fumigación</v>
      </c>
      <c r="D438">
        <v>569</v>
      </c>
    </row>
    <row r="439" spans="1:4" x14ac:dyDescent="0.25">
      <c r="A439" s="5" t="s">
        <v>271</v>
      </c>
      <c r="B439" s="1">
        <v>36101</v>
      </c>
      <c r="C439" t="str">
        <f t="shared" si="4"/>
        <v>36101  Difusión de mensajes sobre programas y actividades gubernamentales</v>
      </c>
      <c r="D439">
        <v>570</v>
      </c>
    </row>
    <row r="440" spans="1:4" x14ac:dyDescent="0.25">
      <c r="A440" s="5" t="s">
        <v>272</v>
      </c>
      <c r="B440" s="1">
        <v>36201</v>
      </c>
      <c r="C440" t="str">
        <f t="shared" si="4"/>
        <v>36201  Difusión de mensajes comerciales para promover la venta de productos o servicios</v>
      </c>
      <c r="D440">
        <v>571</v>
      </c>
    </row>
    <row r="441" spans="1:4" x14ac:dyDescent="0.25">
      <c r="A441" s="5" t="s">
        <v>273</v>
      </c>
      <c r="B441" s="1">
        <v>36901</v>
      </c>
      <c r="C441" t="str">
        <f t="shared" si="4"/>
        <v>36901  Servicios relacionados con monitoreo de información en medios masivos</v>
      </c>
      <c r="D441">
        <v>572</v>
      </c>
    </row>
    <row r="442" spans="1:4" x14ac:dyDescent="0.25">
      <c r="A442" s="5" t="s">
        <v>274</v>
      </c>
      <c r="B442" s="1">
        <v>37101</v>
      </c>
      <c r="C442" t="str">
        <f t="shared" si="4"/>
        <v>37101  Pasajes aéreos nacionales para labores en campo y de supervisión</v>
      </c>
      <c r="D442">
        <v>573</v>
      </c>
    </row>
    <row r="443" spans="1:4" x14ac:dyDescent="0.25">
      <c r="A443" s="5" t="s">
        <v>275</v>
      </c>
      <c r="B443" s="1">
        <v>37102</v>
      </c>
      <c r="C443" t="str">
        <f t="shared" si="4"/>
        <v>37102  Pasajes aéreos nacionales asociados a los programas de seguridad pública y nacional</v>
      </c>
      <c r="D443">
        <v>574</v>
      </c>
    </row>
    <row r="444" spans="1:4" x14ac:dyDescent="0.25">
      <c r="A444" s="5" t="s">
        <v>276</v>
      </c>
      <c r="B444" s="1">
        <v>37103</v>
      </c>
      <c r="C444" t="str">
        <f t="shared" si="4"/>
        <v>37103  Pasajes aéreos nacionales asociados a desastres naturales</v>
      </c>
      <c r="D444">
        <v>575</v>
      </c>
    </row>
    <row r="445" spans="1:4" x14ac:dyDescent="0.25">
      <c r="A445" s="5" t="s">
        <v>277</v>
      </c>
      <c r="B445" s="1">
        <v>37104</v>
      </c>
      <c r="C445" t="str">
        <f t="shared" si="4"/>
        <v>37104  Pasajes aéreos nacionales para servidores públicos de mando en el desempeño de comisiones y funciones oficiales</v>
      </c>
      <c r="D445">
        <v>576</v>
      </c>
    </row>
    <row r="446" spans="1:4" x14ac:dyDescent="0.25">
      <c r="A446" s="5" t="s">
        <v>278</v>
      </c>
      <c r="B446" s="1">
        <v>37105</v>
      </c>
      <c r="C446" t="str">
        <f t="shared" si="4"/>
        <v>37105  Pasajes aéreos internacionales asociados a los programas de seguridad pública y nacional</v>
      </c>
      <c r="D446">
        <v>577</v>
      </c>
    </row>
    <row r="447" spans="1:4" x14ac:dyDescent="0.25">
      <c r="A447" s="5" t="s">
        <v>279</v>
      </c>
      <c r="B447" s="1">
        <v>37106</v>
      </c>
      <c r="C447" t="str">
        <f t="shared" si="4"/>
        <v>37106  Pasajes aéreos internacionales para servidores públicos en el desempeño de comisiones y funciones oficiales</v>
      </c>
      <c r="D447">
        <v>578</v>
      </c>
    </row>
    <row r="448" spans="1:4" x14ac:dyDescent="0.25">
      <c r="A448" s="5" t="s">
        <v>280</v>
      </c>
      <c r="B448" s="1">
        <v>37201</v>
      </c>
      <c r="C448" t="str">
        <f t="shared" si="4"/>
        <v>37201  Pasajes terrestres nacionales para labores en campo y de supervisión</v>
      </c>
      <c r="D448">
        <v>579</v>
      </c>
    </row>
    <row r="449" spans="1:4" x14ac:dyDescent="0.25">
      <c r="A449" s="5" t="s">
        <v>281</v>
      </c>
      <c r="B449" s="1">
        <v>37202</v>
      </c>
      <c r="C449" t="str">
        <f t="shared" si="4"/>
        <v>37202  Pasajes terrestres nacionales asociados a los programas de seguridad pública y nacional</v>
      </c>
      <c r="D449">
        <v>580</v>
      </c>
    </row>
    <row r="450" spans="1:4" x14ac:dyDescent="0.25">
      <c r="A450" s="5" t="s">
        <v>282</v>
      </c>
      <c r="B450" s="1">
        <v>37203</v>
      </c>
      <c r="C450" t="str">
        <f t="shared" si="4"/>
        <v>37203  Pasajes terrestres nacionales asociados a desastres naturales</v>
      </c>
      <c r="D450">
        <v>581</v>
      </c>
    </row>
    <row r="451" spans="1:4" x14ac:dyDescent="0.25">
      <c r="A451" s="5" t="s">
        <v>283</v>
      </c>
      <c r="B451" s="1">
        <v>37204</v>
      </c>
      <c r="C451" t="str">
        <f t="shared" si="4"/>
        <v>37204  Pasajes terrestres nacionales para servidores públicos de mando en el desempeño de comisiones y funciones oficiales</v>
      </c>
      <c r="D451">
        <v>582</v>
      </c>
    </row>
    <row r="452" spans="1:4" x14ac:dyDescent="0.25">
      <c r="A452" s="5" t="s">
        <v>284</v>
      </c>
      <c r="B452" s="1">
        <v>37205</v>
      </c>
      <c r="C452" t="str">
        <f t="shared" si="4"/>
        <v>37205  Pasajes terrestres internacionales asociados a los programas de seguridad pública y nacional</v>
      </c>
      <c r="D452">
        <v>583</v>
      </c>
    </row>
    <row r="453" spans="1:4" x14ac:dyDescent="0.25">
      <c r="A453" s="5" t="s">
        <v>285</v>
      </c>
      <c r="B453" s="1">
        <v>37206</v>
      </c>
      <c r="C453" t="str">
        <f t="shared" si="4"/>
        <v>37206  Pasajes terrestres internacionales para servidores públicos en el desempeño de comisiones y funciones oficiales</v>
      </c>
      <c r="D453">
        <v>584</v>
      </c>
    </row>
    <row r="454" spans="1:4" x14ac:dyDescent="0.25">
      <c r="A454" s="5" t="s">
        <v>286</v>
      </c>
      <c r="B454" s="1">
        <v>37207</v>
      </c>
      <c r="C454" t="str">
        <f t="shared" si="4"/>
        <v>37207  Pasajes terrestres nacionales por medio electrónico</v>
      </c>
      <c r="D454">
        <v>585</v>
      </c>
    </row>
    <row r="455" spans="1:4" x14ac:dyDescent="0.25">
      <c r="A455" s="5" t="s">
        <v>287</v>
      </c>
      <c r="B455" s="1">
        <v>37301</v>
      </c>
      <c r="C455" t="str">
        <f t="shared" si="4"/>
        <v>37301  Pasajes marítimos, lacustres y fluviales para labores en campo y de supervisión</v>
      </c>
      <c r="D455">
        <v>586</v>
      </c>
    </row>
    <row r="456" spans="1:4" x14ac:dyDescent="0.25">
      <c r="A456" s="5" t="s">
        <v>288</v>
      </c>
      <c r="B456" s="1">
        <v>37302</v>
      </c>
      <c r="C456" t="str">
        <f t="shared" si="4"/>
        <v>37302  Pasajes marítimos, lacustres y fluviales asociados a los programas de seguridad pública y nacional 37303 Pasajes marítimos, lacustres y fluviales asociados a desastres naturales</v>
      </c>
      <c r="D456">
        <v>587</v>
      </c>
    </row>
    <row r="457" spans="1:4" x14ac:dyDescent="0.25">
      <c r="A457" s="5" t="s">
        <v>289</v>
      </c>
      <c r="B457" s="1">
        <v>37304</v>
      </c>
      <c r="C457" t="str">
        <f t="shared" si="4"/>
        <v>37304  Pasajes marítimos, lacustres y fluviales para servidores públicos de mando en el desempeño de comisiones y funciones oficiales</v>
      </c>
      <c r="D457">
        <v>588</v>
      </c>
    </row>
    <row r="458" spans="1:4" x14ac:dyDescent="0.25">
      <c r="A458" s="5" t="s">
        <v>290</v>
      </c>
      <c r="B458" s="1">
        <v>37501</v>
      </c>
      <c r="C458" t="str">
        <f t="shared" si="4"/>
        <v>37501  Viáticos nacionales para labores en campo y de supervisión</v>
      </c>
      <c r="D458">
        <v>589</v>
      </c>
    </row>
    <row r="459" spans="1:4" x14ac:dyDescent="0.25">
      <c r="A459" s="5" t="s">
        <v>291</v>
      </c>
      <c r="B459" s="1">
        <v>37502</v>
      </c>
      <c r="C459" t="str">
        <f t="shared" si="4"/>
        <v>37502  Viáticos nacionales asociados a los programas de seguridad pública y nacional</v>
      </c>
      <c r="D459">
        <v>590</v>
      </c>
    </row>
    <row r="460" spans="1:4" x14ac:dyDescent="0.25">
      <c r="A460" s="5" t="s">
        <v>292</v>
      </c>
      <c r="B460" s="1">
        <v>37503</v>
      </c>
      <c r="C460" t="str">
        <f t="shared" si="4"/>
        <v>37503  Viáticos nacionales asociados a desastres naturales</v>
      </c>
      <c r="D460">
        <v>591</v>
      </c>
    </row>
    <row r="461" spans="1:4" x14ac:dyDescent="0.25">
      <c r="A461" s="5" t="s">
        <v>293</v>
      </c>
      <c r="B461" s="1">
        <v>37504</v>
      </c>
      <c r="C461" t="str">
        <f t="shared" si="4"/>
        <v>37504  Viáticos nacionales para servidores públicos en el desempeño de funciones oficiales</v>
      </c>
      <c r="D461">
        <v>592</v>
      </c>
    </row>
    <row r="462" spans="1:4" x14ac:dyDescent="0.25">
      <c r="A462" s="5" t="s">
        <v>294</v>
      </c>
      <c r="B462" s="1">
        <v>37601</v>
      </c>
      <c r="C462" t="str">
        <f t="shared" si="4"/>
        <v>37601  Viáticos en el extranjero asociados a los programas de seguridad pública y nacional</v>
      </c>
      <c r="D462">
        <v>593</v>
      </c>
    </row>
    <row r="463" spans="1:4" x14ac:dyDescent="0.25">
      <c r="A463" s="5" t="s">
        <v>295</v>
      </c>
      <c r="B463" s="1">
        <v>37602</v>
      </c>
      <c r="C463" t="str">
        <f t="shared" si="4"/>
        <v>37602  Viáticos en el extranjero para servidores públicos en el desempeño de comisiones y funciones oficiales</v>
      </c>
      <c r="D463">
        <v>594</v>
      </c>
    </row>
    <row r="464" spans="1:4" x14ac:dyDescent="0.25">
      <c r="A464" s="5" t="s">
        <v>296</v>
      </c>
      <c r="B464" s="1">
        <v>37701</v>
      </c>
      <c r="C464" t="str">
        <f t="shared" si="4"/>
        <v>37701  Instalación del personal federal</v>
      </c>
      <c r="D464">
        <v>595</v>
      </c>
    </row>
    <row r="465" spans="1:4" x14ac:dyDescent="0.25">
      <c r="A465" s="5" t="s">
        <v>297</v>
      </c>
      <c r="B465" s="1">
        <v>37801</v>
      </c>
      <c r="C465" t="str">
        <f t="shared" si="4"/>
        <v>37801  Servicios integrales nacionales para servidores públicos en el desempeño de comisiones y funciones oficiales</v>
      </c>
      <c r="D465">
        <v>596</v>
      </c>
    </row>
    <row r="466" spans="1:4" x14ac:dyDescent="0.25">
      <c r="A466" s="5" t="s">
        <v>298</v>
      </c>
      <c r="B466" s="1">
        <v>37802</v>
      </c>
      <c r="C466" t="str">
        <f t="shared" si="4"/>
        <v>37802  Servicios integrales en el extranjero para servidores públicos en el desempeño de comisiones y funciones oficiales</v>
      </c>
      <c r="D466">
        <v>597</v>
      </c>
    </row>
    <row r="467" spans="1:4" x14ac:dyDescent="0.25">
      <c r="A467" s="5" t="s">
        <v>299</v>
      </c>
      <c r="B467" s="1">
        <v>37901</v>
      </c>
      <c r="C467" t="str">
        <f t="shared" si="4"/>
        <v>37901  Gastos para operativos y trabajos de campo en áreas rurales</v>
      </c>
      <c r="D467">
        <v>598</v>
      </c>
    </row>
    <row r="468" spans="1:4" x14ac:dyDescent="0.25">
      <c r="A468" s="5" t="s">
        <v>300</v>
      </c>
      <c r="B468" s="1">
        <v>38101</v>
      </c>
      <c r="C468" t="str">
        <f t="shared" si="4"/>
        <v>38101  Gastos de ceremonial del titular del Ejecutivo Federal</v>
      </c>
      <c r="D468">
        <v>599</v>
      </c>
    </row>
    <row r="469" spans="1:4" x14ac:dyDescent="0.25">
      <c r="A469" s="5" t="s">
        <v>301</v>
      </c>
      <c r="B469" s="1">
        <v>38102</v>
      </c>
      <c r="C469" t="str">
        <f t="shared" si="4"/>
        <v>38102  Gastos de ceremonial de los titulares de las dependencias y entidades</v>
      </c>
      <c r="D469">
        <v>600</v>
      </c>
    </row>
    <row r="470" spans="1:4" x14ac:dyDescent="0.25">
      <c r="A470" s="5" t="s">
        <v>302</v>
      </c>
      <c r="B470" s="1">
        <v>38103</v>
      </c>
      <c r="C470" t="str">
        <f t="shared" si="4"/>
        <v>38103  Gastos inherentes a la investidura presidencial</v>
      </c>
      <c r="D470">
        <v>601</v>
      </c>
    </row>
    <row r="471" spans="1:4" x14ac:dyDescent="0.25">
      <c r="A471" s="5" t="s">
        <v>303</v>
      </c>
      <c r="B471" s="1">
        <v>38201</v>
      </c>
      <c r="C471" t="str">
        <f t="shared" si="4"/>
        <v>38201  Gastos de orden social</v>
      </c>
      <c r="D471">
        <v>602</v>
      </c>
    </row>
    <row r="472" spans="1:4" x14ac:dyDescent="0.25">
      <c r="A472" s="5" t="s">
        <v>304</v>
      </c>
      <c r="B472" s="1">
        <v>38301</v>
      </c>
      <c r="C472" t="str">
        <f t="shared" si="4"/>
        <v>38301  Congresos y convenciones</v>
      </c>
      <c r="D472">
        <v>603</v>
      </c>
    </row>
    <row r="473" spans="1:4" x14ac:dyDescent="0.25">
      <c r="A473" s="5" t="s">
        <v>305</v>
      </c>
      <c r="B473" s="1">
        <v>38401</v>
      </c>
      <c r="C473" t="str">
        <f t="shared" si="4"/>
        <v>38401  Exposiciones</v>
      </c>
      <c r="D473">
        <v>604</v>
      </c>
    </row>
    <row r="474" spans="1:4" x14ac:dyDescent="0.25">
      <c r="A474" s="5" t="s">
        <v>306</v>
      </c>
      <c r="B474" s="1">
        <v>38501</v>
      </c>
      <c r="C474" t="str">
        <f t="shared" si="4"/>
        <v>38501  Gastos para alimentación de servidores públicos de mando</v>
      </c>
      <c r="D474">
        <v>605</v>
      </c>
    </row>
    <row r="475" spans="1:4" x14ac:dyDescent="0.25">
      <c r="A475" s="5" t="s">
        <v>307</v>
      </c>
      <c r="B475" s="1">
        <v>39101</v>
      </c>
      <c r="C475" t="str">
        <f t="shared" si="4"/>
        <v>39101  Funerales y pagas de defunción</v>
      </c>
      <c r="D475">
        <v>606</v>
      </c>
    </row>
    <row r="476" spans="1:4" x14ac:dyDescent="0.25">
      <c r="A476" s="5" t="s">
        <v>308</v>
      </c>
      <c r="B476" s="1">
        <v>39201</v>
      </c>
      <c r="C476" t="str">
        <f t="shared" si="4"/>
        <v>39201  Impuestos y derechos de exportación</v>
      </c>
      <c r="D476">
        <v>607</v>
      </c>
    </row>
    <row r="477" spans="1:4" x14ac:dyDescent="0.25">
      <c r="A477" s="5" t="s">
        <v>309</v>
      </c>
      <c r="B477" s="1">
        <v>39202</v>
      </c>
      <c r="C477" t="str">
        <f t="shared" si="4"/>
        <v>39202  Otros impuestos y derechos</v>
      </c>
      <c r="D477">
        <v>608</v>
      </c>
    </row>
    <row r="478" spans="1:4" x14ac:dyDescent="0.25">
      <c r="A478" s="5" t="s">
        <v>310</v>
      </c>
      <c r="B478" s="1">
        <v>39301</v>
      </c>
      <c r="C478" t="str">
        <f t="shared" si="4"/>
        <v>39301  Impuestos y derechos de importación</v>
      </c>
      <c r="D478">
        <v>609</v>
      </c>
    </row>
    <row r="479" spans="1:4" x14ac:dyDescent="0.25">
      <c r="A479" s="5" t="s">
        <v>311</v>
      </c>
      <c r="B479" s="1">
        <v>39401</v>
      </c>
      <c r="C479" t="str">
        <f t="shared" si="4"/>
        <v>39401  Erogaciones por resoluciones por autoridad competente</v>
      </c>
      <c r="D479">
        <v>610</v>
      </c>
    </row>
    <row r="480" spans="1:4" x14ac:dyDescent="0.25">
      <c r="A480" s="5" t="s">
        <v>312</v>
      </c>
      <c r="B480" s="1">
        <v>39402</v>
      </c>
      <c r="C480" t="str">
        <f t="shared" si="4"/>
        <v>39402  Indemnizaciones por expropiación de predios</v>
      </c>
      <c r="D480">
        <v>611</v>
      </c>
    </row>
    <row r="481" spans="1:4" x14ac:dyDescent="0.25">
      <c r="A481" s="5" t="s">
        <v>313</v>
      </c>
      <c r="B481" s="1">
        <v>39403</v>
      </c>
      <c r="C481" t="str">
        <f t="shared" ref="C481:C544" si="5">B481&amp;"  "&amp;A481</f>
        <v>39403  Otras asignaciones derivadas de resoluciones de ley</v>
      </c>
      <c r="D481">
        <v>612</v>
      </c>
    </row>
    <row r="482" spans="1:4" x14ac:dyDescent="0.25">
      <c r="A482" s="5" t="s">
        <v>314</v>
      </c>
      <c r="B482" s="1">
        <v>39501</v>
      </c>
      <c r="C482" t="str">
        <f t="shared" si="5"/>
        <v>39501  Penas, multas, accesorios y actualizaciones</v>
      </c>
      <c r="D482">
        <v>613</v>
      </c>
    </row>
    <row r="483" spans="1:4" x14ac:dyDescent="0.25">
      <c r="A483" s="5" t="s">
        <v>315</v>
      </c>
      <c r="B483" s="1">
        <v>39601</v>
      </c>
      <c r="C483" t="str">
        <f t="shared" si="5"/>
        <v>39601  Pérdidas del erario federal</v>
      </c>
      <c r="D483">
        <v>614</v>
      </c>
    </row>
    <row r="484" spans="1:4" x14ac:dyDescent="0.25">
      <c r="A484" s="5" t="s">
        <v>316</v>
      </c>
      <c r="B484" s="1">
        <v>39602</v>
      </c>
      <c r="C484" t="str">
        <f t="shared" si="5"/>
        <v>39602  Otros gastos por responsabilidades</v>
      </c>
      <c r="D484">
        <v>615</v>
      </c>
    </row>
    <row r="485" spans="1:4" x14ac:dyDescent="0.25">
      <c r="A485" s="5" t="s">
        <v>317</v>
      </c>
      <c r="B485" s="1">
        <v>39701</v>
      </c>
      <c r="C485" t="str">
        <f t="shared" si="5"/>
        <v>39701  Erogaciones por pago de utilidades</v>
      </c>
      <c r="D485">
        <v>616</v>
      </c>
    </row>
    <row r="486" spans="1:4" x14ac:dyDescent="0.25">
      <c r="A486" s="5" t="s">
        <v>318</v>
      </c>
      <c r="B486" s="1">
        <v>39801</v>
      </c>
      <c r="C486" t="str">
        <f t="shared" si="5"/>
        <v>39801  Impuesto sobre nóminas</v>
      </c>
      <c r="D486">
        <v>617</v>
      </c>
    </row>
    <row r="487" spans="1:4" x14ac:dyDescent="0.25">
      <c r="A487" s="5" t="s">
        <v>319</v>
      </c>
      <c r="B487" s="1">
        <v>39901</v>
      </c>
      <c r="C487" t="str">
        <f t="shared" si="5"/>
        <v>39901  Gastos de las Comisiones Internacionales de Límites y Aguas</v>
      </c>
      <c r="D487">
        <v>618</v>
      </c>
    </row>
    <row r="488" spans="1:4" x14ac:dyDescent="0.25">
      <c r="A488" s="5" t="s">
        <v>320</v>
      </c>
      <c r="B488" s="1">
        <v>39902</v>
      </c>
      <c r="C488" t="str">
        <f t="shared" si="5"/>
        <v>39902  Gastos de las oficinas del Servicio Exterior Mexicano</v>
      </c>
      <c r="D488">
        <v>619</v>
      </c>
    </row>
    <row r="489" spans="1:4" x14ac:dyDescent="0.25">
      <c r="A489" s="5" t="s">
        <v>321</v>
      </c>
      <c r="B489" s="1">
        <v>39904</v>
      </c>
      <c r="C489" t="str">
        <f t="shared" si="5"/>
        <v>39904  Participaciones en Órganos de Gobierno</v>
      </c>
      <c r="D489">
        <v>620</v>
      </c>
    </row>
    <row r="490" spans="1:4" x14ac:dyDescent="0.25">
      <c r="A490" s="5" t="s">
        <v>322</v>
      </c>
      <c r="B490" s="1">
        <v>39905</v>
      </c>
      <c r="C490" t="str">
        <f t="shared" si="5"/>
        <v>39905  Actividades de Coordinación con el Presidente Electo</v>
      </c>
      <c r="D490">
        <v>621</v>
      </c>
    </row>
    <row r="491" spans="1:4" x14ac:dyDescent="0.25">
      <c r="A491" s="5" t="s">
        <v>323</v>
      </c>
      <c r="B491" s="1">
        <v>39906</v>
      </c>
      <c r="C491" t="str">
        <f t="shared" si="5"/>
        <v>39906  Servicios Corporativos prestados por las Entidades Paraestatales a sus Organismos</v>
      </c>
      <c r="D491">
        <v>622</v>
      </c>
    </row>
    <row r="492" spans="1:4" x14ac:dyDescent="0.25">
      <c r="A492" s="5" t="s">
        <v>324</v>
      </c>
      <c r="B492" s="1">
        <v>39907</v>
      </c>
      <c r="C492" t="str">
        <f t="shared" si="5"/>
        <v>39907  Servicios prestados entre Organismos de una Entidad Paraestatal</v>
      </c>
      <c r="D492">
        <v>623</v>
      </c>
    </row>
    <row r="493" spans="1:4" x14ac:dyDescent="0.25">
      <c r="A493" s="5" t="s">
        <v>325</v>
      </c>
      <c r="B493" s="1">
        <v>39908</v>
      </c>
      <c r="C493" t="str">
        <f t="shared" si="5"/>
        <v>39908  Erogaciones por cuenta de terceros</v>
      </c>
      <c r="D493">
        <v>624</v>
      </c>
    </row>
    <row r="494" spans="1:4" x14ac:dyDescent="0.25">
      <c r="A494" s="5" t="s">
        <v>326</v>
      </c>
      <c r="B494" s="1">
        <v>39909</v>
      </c>
      <c r="C494" t="str">
        <f t="shared" si="5"/>
        <v>39909  Erogaciones recuperables</v>
      </c>
      <c r="D494">
        <v>625</v>
      </c>
    </row>
    <row r="495" spans="1:4" x14ac:dyDescent="0.25">
      <c r="A495" s="5" t="s">
        <v>327</v>
      </c>
      <c r="B495" s="1">
        <v>39910</v>
      </c>
      <c r="C495" t="str">
        <f t="shared" si="5"/>
        <v>39910  Apertura de Fondo Rotatorio</v>
      </c>
      <c r="D495">
        <v>626</v>
      </c>
    </row>
    <row r="496" spans="1:4" x14ac:dyDescent="0.25">
      <c r="A496" s="5" t="s">
        <v>328</v>
      </c>
      <c r="B496" s="1">
        <v>41501</v>
      </c>
      <c r="C496" t="str">
        <f t="shared" si="5"/>
        <v>41501  Transferencias para cubrir el déficit de operación y los gastos de administración asociados al otorgamiento de subsidios</v>
      </c>
      <c r="D496">
        <v>627</v>
      </c>
    </row>
    <row r="497" spans="1:4" x14ac:dyDescent="0.25">
      <c r="A497" s="5" t="s">
        <v>329</v>
      </c>
      <c r="B497" s="1">
        <v>41601</v>
      </c>
      <c r="C497" t="str">
        <f t="shared" si="5"/>
        <v>41601  Transferencias a entidades empresariales no financieras derivadas de la obtención de derechos</v>
      </c>
      <c r="D497">
        <v>628</v>
      </c>
    </row>
    <row r="498" spans="1:4" x14ac:dyDescent="0.25">
      <c r="A498" s="5" t="s">
        <v>330</v>
      </c>
      <c r="B498" s="1">
        <v>43101</v>
      </c>
      <c r="C498" t="str">
        <f t="shared" si="5"/>
        <v>43101  Subsidios a la producción</v>
      </c>
      <c r="D498">
        <v>629</v>
      </c>
    </row>
    <row r="499" spans="1:4" x14ac:dyDescent="0.25">
      <c r="A499" s="5" t="s">
        <v>331</v>
      </c>
      <c r="B499" s="1">
        <v>43201</v>
      </c>
      <c r="C499" t="str">
        <f t="shared" si="5"/>
        <v>43201  Subsidios a la distribución</v>
      </c>
      <c r="D499">
        <v>630</v>
      </c>
    </row>
    <row r="500" spans="1:4" x14ac:dyDescent="0.25">
      <c r="A500" s="5" t="s">
        <v>332</v>
      </c>
      <c r="B500" s="1">
        <v>43301</v>
      </c>
      <c r="C500" t="str">
        <f t="shared" si="5"/>
        <v>43301  Subsidios para inversión</v>
      </c>
      <c r="D500">
        <v>631</v>
      </c>
    </row>
    <row r="501" spans="1:4" x14ac:dyDescent="0.25">
      <c r="A501" s="5" t="s">
        <v>333</v>
      </c>
      <c r="B501" s="1">
        <v>43401</v>
      </c>
      <c r="C501" t="str">
        <f t="shared" si="5"/>
        <v>43401  Subsidios a la prestación de servicios públicos</v>
      </c>
      <c r="D501">
        <v>632</v>
      </c>
    </row>
    <row r="502" spans="1:4" x14ac:dyDescent="0.25">
      <c r="A502" s="5" t="s">
        <v>334</v>
      </c>
      <c r="B502" s="1">
        <v>43501</v>
      </c>
      <c r="C502" t="str">
        <f t="shared" si="5"/>
        <v>43501  Subsidios para cubrir diferenciales de tasas de interés</v>
      </c>
      <c r="D502">
        <v>633</v>
      </c>
    </row>
    <row r="503" spans="1:4" x14ac:dyDescent="0.25">
      <c r="A503" s="5" t="s">
        <v>335</v>
      </c>
      <c r="B503" s="1">
        <v>43601</v>
      </c>
      <c r="C503" t="str">
        <f t="shared" si="5"/>
        <v>43601  Subsidios para la adquisición de vivienda de interés social</v>
      </c>
      <c r="D503">
        <v>634</v>
      </c>
    </row>
    <row r="504" spans="1:4" x14ac:dyDescent="0.25">
      <c r="A504" s="5" t="s">
        <v>336</v>
      </c>
      <c r="B504" s="1">
        <v>43701</v>
      </c>
      <c r="C504" t="str">
        <f t="shared" si="5"/>
        <v>43701  Subsidios al consumo</v>
      </c>
      <c r="D504">
        <v>635</v>
      </c>
    </row>
    <row r="505" spans="1:4" x14ac:dyDescent="0.25">
      <c r="A505" s="5" t="s">
        <v>337</v>
      </c>
      <c r="B505" s="1">
        <v>43801</v>
      </c>
      <c r="C505" t="str">
        <f t="shared" si="5"/>
        <v>43801  Subsidios a Entidades Federativas y Municipios (Se modifica)</v>
      </c>
      <c r="D505">
        <v>636</v>
      </c>
    </row>
    <row r="506" spans="1:4" x14ac:dyDescent="0.25">
      <c r="A506" s="5" t="s">
        <v>338</v>
      </c>
      <c r="B506" s="1">
        <v>43901</v>
      </c>
      <c r="C506" t="str">
        <f t="shared" si="5"/>
        <v>43901  Subsidios para capacitación y becas</v>
      </c>
      <c r="D506">
        <v>637</v>
      </c>
    </row>
    <row r="507" spans="1:4" x14ac:dyDescent="0.25">
      <c r="A507" s="5" t="s">
        <v>339</v>
      </c>
      <c r="B507" s="1">
        <v>43902</v>
      </c>
      <c r="C507" t="str">
        <f t="shared" si="5"/>
        <v>43902  Subsidios a fideicomisos privados y estatales</v>
      </c>
      <c r="D507">
        <v>638</v>
      </c>
    </row>
    <row r="508" spans="1:4" x14ac:dyDescent="0.25">
      <c r="A508" s="5" t="s">
        <v>340</v>
      </c>
      <c r="B508" s="1">
        <v>44101</v>
      </c>
      <c r="C508" t="str">
        <f t="shared" si="5"/>
        <v>44101  Gastos relacionados con actividades culturales, deportivas y de ayuda extraordinaria</v>
      </c>
      <c r="D508">
        <v>639</v>
      </c>
    </row>
    <row r="509" spans="1:4" x14ac:dyDescent="0.25">
      <c r="A509" s="5" t="s">
        <v>341</v>
      </c>
      <c r="B509" s="1">
        <v>44102</v>
      </c>
      <c r="C509" t="str">
        <f t="shared" si="5"/>
        <v>44102  Gastos por servicios de traslado de personas</v>
      </c>
      <c r="D509">
        <v>640</v>
      </c>
    </row>
    <row r="510" spans="1:4" x14ac:dyDescent="0.25">
      <c r="A510" s="5" t="s">
        <v>342</v>
      </c>
      <c r="B510" s="1">
        <v>44103</v>
      </c>
      <c r="C510" t="str">
        <f t="shared" si="5"/>
        <v>44103  Premios, recompensas, pensiones de gracia y pensión recreativa estudiantil</v>
      </c>
      <c r="D510">
        <v>641</v>
      </c>
    </row>
    <row r="511" spans="1:4" x14ac:dyDescent="0.25">
      <c r="A511" s="5" t="s">
        <v>343</v>
      </c>
      <c r="B511" s="1">
        <v>44104</v>
      </c>
      <c r="C511" t="str">
        <f t="shared" si="5"/>
        <v>44104  Premios, estímulos, recompensas, becas y seguros a deportistas</v>
      </c>
      <c r="D511">
        <v>642</v>
      </c>
    </row>
    <row r="512" spans="1:4" x14ac:dyDescent="0.25">
      <c r="A512" s="5" t="s">
        <v>344</v>
      </c>
      <c r="B512" s="1">
        <v>44105</v>
      </c>
      <c r="C512" t="str">
        <f t="shared" si="5"/>
        <v>44105  Apoyo a voluntarios que participan en diversos programas federales</v>
      </c>
      <c r="D512">
        <v>643</v>
      </c>
    </row>
    <row r="513" spans="1:4" x14ac:dyDescent="0.25">
      <c r="A513" s="5" t="s">
        <v>345</v>
      </c>
      <c r="B513" s="1">
        <v>44106</v>
      </c>
      <c r="C513" t="str">
        <f t="shared" si="5"/>
        <v>44106  Compensaciones por servicios de carácter social</v>
      </c>
      <c r="D513">
        <v>644</v>
      </c>
    </row>
    <row r="514" spans="1:4" x14ac:dyDescent="0.25">
      <c r="A514" s="5" t="s">
        <v>346</v>
      </c>
      <c r="B514" s="1">
        <v>44401</v>
      </c>
      <c r="C514" t="str">
        <f t="shared" si="5"/>
        <v>44401  Apoyos a la investigación científica y tecnológica de instituciones académicas y sector público</v>
      </c>
      <c r="D514">
        <v>645</v>
      </c>
    </row>
    <row r="515" spans="1:4" x14ac:dyDescent="0.25">
      <c r="A515" s="5" t="s">
        <v>347</v>
      </c>
      <c r="B515" s="1">
        <v>44402</v>
      </c>
      <c r="C515" t="str">
        <f t="shared" si="5"/>
        <v>44402  Apoyos a la investigación científica y tecnológica en instituciones sin fines de lucro</v>
      </c>
      <c r="D515">
        <v>646</v>
      </c>
    </row>
    <row r="516" spans="1:4" x14ac:dyDescent="0.25">
      <c r="A516" s="5" t="s">
        <v>348</v>
      </c>
      <c r="B516" s="1">
        <v>44801</v>
      </c>
      <c r="C516" t="str">
        <f t="shared" si="5"/>
        <v>44801  Mercancías para su distribución a la población</v>
      </c>
      <c r="D516">
        <v>647</v>
      </c>
    </row>
    <row r="517" spans="1:4" x14ac:dyDescent="0.25">
      <c r="A517" s="5" t="s">
        <v>349</v>
      </c>
      <c r="B517" s="1">
        <v>45201</v>
      </c>
      <c r="C517" t="str">
        <f t="shared" si="5"/>
        <v>45201  Pago de pensiones y jubilaciones</v>
      </c>
      <c r="D517">
        <v>648</v>
      </c>
    </row>
    <row r="518" spans="1:4" x14ac:dyDescent="0.25">
      <c r="A518" s="5" t="s">
        <v>350</v>
      </c>
      <c r="B518" s="1">
        <v>45202</v>
      </c>
      <c r="C518" t="str">
        <f t="shared" si="5"/>
        <v>45202  Pago de pensiones y jubilaciones contractuales</v>
      </c>
      <c r="D518">
        <v>649</v>
      </c>
    </row>
    <row r="519" spans="1:4" x14ac:dyDescent="0.25">
      <c r="A519" s="5" t="s">
        <v>351</v>
      </c>
      <c r="B519" s="1">
        <v>45203</v>
      </c>
      <c r="C519" t="str">
        <f t="shared" si="5"/>
        <v>45203  Transferencias para el pago de pensiones y jubilaciones</v>
      </c>
      <c r="D519">
        <v>650</v>
      </c>
    </row>
    <row r="520" spans="1:4" x14ac:dyDescent="0.25">
      <c r="A520" s="5" t="s">
        <v>352</v>
      </c>
      <c r="B520" s="1">
        <v>45901</v>
      </c>
      <c r="C520" t="str">
        <f t="shared" si="5"/>
        <v>45901  Pago de sumas aseguradas</v>
      </c>
      <c r="D520">
        <v>651</v>
      </c>
    </row>
    <row r="521" spans="1:4" x14ac:dyDescent="0.25">
      <c r="A521" s="5" t="s">
        <v>353</v>
      </c>
      <c r="B521" s="1">
        <v>45902</v>
      </c>
      <c r="C521" t="str">
        <f t="shared" si="5"/>
        <v>45902  Prestaciones económicas distintas de pensiones y jubilaciones</v>
      </c>
      <c r="D521">
        <v>652</v>
      </c>
    </row>
    <row r="522" spans="1:4" x14ac:dyDescent="0.25">
      <c r="A522" s="5" t="s">
        <v>354</v>
      </c>
      <c r="B522" s="1">
        <v>46101</v>
      </c>
      <c r="C522" t="str">
        <f t="shared" si="5"/>
        <v>46101  Aportaciones a fideicomisos públicos</v>
      </c>
      <c r="D522">
        <v>653</v>
      </c>
    </row>
    <row r="523" spans="1:4" x14ac:dyDescent="0.25">
      <c r="A523" s="5" t="s">
        <v>355</v>
      </c>
      <c r="B523" s="1">
        <v>46102</v>
      </c>
      <c r="C523" t="str">
        <f t="shared" si="5"/>
        <v>46102  Aportaciones a mandatos públicos</v>
      </c>
      <c r="D523">
        <v>654</v>
      </c>
    </row>
    <row r="524" spans="1:4" x14ac:dyDescent="0.25">
      <c r="A524" s="5" t="s">
        <v>356</v>
      </c>
      <c r="B524" s="1">
        <v>47101</v>
      </c>
      <c r="C524" t="str">
        <f t="shared" si="5"/>
        <v>47101  Trasferencias para cuotas y aportaciones de seguridad social para el IMSS, ISSSTE e ISSFAM por obligación del Estado</v>
      </c>
      <c r="D524">
        <v>655</v>
      </c>
    </row>
    <row r="525" spans="1:4" x14ac:dyDescent="0.25">
      <c r="A525" s="5" t="s">
        <v>357</v>
      </c>
      <c r="B525" s="1">
        <v>47102</v>
      </c>
      <c r="C525" t="str">
        <f t="shared" si="5"/>
        <v>47102  Transferencias para cuotas y aportaciones a los seguros de retiro, cesantía en edad avanzada y vejez</v>
      </c>
      <c r="D525">
        <v>656</v>
      </c>
    </row>
    <row r="526" spans="1:4" x14ac:dyDescent="0.25">
      <c r="A526" s="5" t="s">
        <v>358</v>
      </c>
      <c r="B526" s="1">
        <v>48101</v>
      </c>
      <c r="C526" t="str">
        <f t="shared" si="5"/>
        <v>48101  Donativos a instituciones sin fines de lucro</v>
      </c>
      <c r="D526">
        <v>657</v>
      </c>
    </row>
    <row r="527" spans="1:4" x14ac:dyDescent="0.25">
      <c r="A527" s="5" t="s">
        <v>359</v>
      </c>
      <c r="B527" s="1">
        <v>48201</v>
      </c>
      <c r="C527" t="str">
        <f t="shared" si="5"/>
        <v>48201  Donativos a entidades federativas o municípios</v>
      </c>
      <c r="D527">
        <v>658</v>
      </c>
    </row>
    <row r="528" spans="1:4" x14ac:dyDescent="0.25">
      <c r="A528" s="5" t="s">
        <v>360</v>
      </c>
      <c r="B528" s="1">
        <v>48301</v>
      </c>
      <c r="C528" t="str">
        <f t="shared" si="5"/>
        <v>48301  Donativos a fideicomisos privados</v>
      </c>
      <c r="D528">
        <v>659</v>
      </c>
    </row>
    <row r="529" spans="1:4" x14ac:dyDescent="0.25">
      <c r="A529" s="5" t="s">
        <v>361</v>
      </c>
      <c r="B529" s="1">
        <v>48401</v>
      </c>
      <c r="C529" t="str">
        <f t="shared" si="5"/>
        <v>48401  Donativos a fideicomisos estatales</v>
      </c>
      <c r="D529">
        <v>660</v>
      </c>
    </row>
    <row r="530" spans="1:4" x14ac:dyDescent="0.25">
      <c r="A530" s="5" t="s">
        <v>362</v>
      </c>
      <c r="B530" s="1">
        <v>48501</v>
      </c>
      <c r="C530" t="str">
        <f t="shared" si="5"/>
        <v>48501  Donativos internacionales</v>
      </c>
      <c r="D530">
        <v>661</v>
      </c>
    </row>
    <row r="531" spans="1:4" x14ac:dyDescent="0.25">
      <c r="A531" s="5" t="s">
        <v>363</v>
      </c>
      <c r="B531" s="1">
        <v>49201</v>
      </c>
      <c r="C531" t="str">
        <f t="shared" si="5"/>
        <v>49201  Cuotas y aportaciones a organismos internacionales</v>
      </c>
      <c r="D531">
        <v>662</v>
      </c>
    </row>
    <row r="532" spans="1:4" x14ac:dyDescent="0.25">
      <c r="A532" s="5" t="s">
        <v>364</v>
      </c>
      <c r="B532" s="1">
        <v>49202</v>
      </c>
      <c r="C532" t="str">
        <f t="shared" si="5"/>
        <v>49202  Otras aportaciones internacionales</v>
      </c>
      <c r="D532">
        <v>663</v>
      </c>
    </row>
    <row r="533" spans="1:4" x14ac:dyDescent="0.25">
      <c r="A533" s="5" t="s">
        <v>365</v>
      </c>
      <c r="B533" s="1">
        <v>51101</v>
      </c>
      <c r="C533" t="str">
        <f t="shared" si="5"/>
        <v>51101  Mobiliario</v>
      </c>
      <c r="D533">
        <v>664</v>
      </c>
    </row>
    <row r="534" spans="1:4" x14ac:dyDescent="0.25">
      <c r="A534" s="5" t="s">
        <v>366</v>
      </c>
      <c r="B534" s="1">
        <v>51301</v>
      </c>
      <c r="C534" t="str">
        <f t="shared" si="5"/>
        <v>51301  Bienes artísticos y culturales</v>
      </c>
      <c r="D534">
        <v>665</v>
      </c>
    </row>
    <row r="535" spans="1:4" x14ac:dyDescent="0.25">
      <c r="A535" s="5" t="s">
        <v>367</v>
      </c>
      <c r="B535" s="1">
        <v>51501</v>
      </c>
      <c r="C535" t="str">
        <f t="shared" si="5"/>
        <v>51501  Bienes informáticos</v>
      </c>
      <c r="D535">
        <v>666</v>
      </c>
    </row>
    <row r="536" spans="1:4" x14ac:dyDescent="0.25">
      <c r="A536" s="5" t="s">
        <v>368</v>
      </c>
      <c r="B536" s="1">
        <v>51901</v>
      </c>
      <c r="C536" t="str">
        <f t="shared" si="5"/>
        <v>51901  Equipo de administración</v>
      </c>
      <c r="D536">
        <v>667</v>
      </c>
    </row>
    <row r="537" spans="1:4" x14ac:dyDescent="0.25">
      <c r="A537" s="5" t="s">
        <v>369</v>
      </c>
      <c r="B537" s="1">
        <v>51902</v>
      </c>
      <c r="C537" t="str">
        <f t="shared" si="5"/>
        <v>51902  Adjudicaciones, expropiaciones e indemnizaciones de bienes muebles</v>
      </c>
      <c r="D537">
        <v>668</v>
      </c>
    </row>
    <row r="538" spans="1:4" x14ac:dyDescent="0.25">
      <c r="A538" s="5" t="s">
        <v>370</v>
      </c>
      <c r="B538" s="1">
        <v>52101</v>
      </c>
      <c r="C538" t="str">
        <f t="shared" si="5"/>
        <v>52101  Equipos y aparatos audiovisuales</v>
      </c>
      <c r="D538">
        <v>669</v>
      </c>
    </row>
    <row r="539" spans="1:4" x14ac:dyDescent="0.25">
      <c r="A539" s="5" t="s">
        <v>371</v>
      </c>
      <c r="B539" s="1">
        <v>52201</v>
      </c>
      <c r="C539" t="str">
        <f t="shared" si="5"/>
        <v>52201  Aparatos deportivos</v>
      </c>
      <c r="D539">
        <v>670</v>
      </c>
    </row>
    <row r="540" spans="1:4" x14ac:dyDescent="0.25">
      <c r="A540" s="5" t="s">
        <v>372</v>
      </c>
      <c r="B540" s="1">
        <v>52301</v>
      </c>
      <c r="C540" t="str">
        <f t="shared" si="5"/>
        <v>52301  Cámaras fotográficas y de video</v>
      </c>
      <c r="D540">
        <v>671</v>
      </c>
    </row>
    <row r="541" spans="1:4" x14ac:dyDescent="0.25">
      <c r="A541" s="5" t="s">
        <v>373</v>
      </c>
      <c r="B541" s="1">
        <v>52901</v>
      </c>
      <c r="C541" t="str">
        <f t="shared" si="5"/>
        <v>52901  Otro mobiliario y equipo educacional y recreativo</v>
      </c>
      <c r="D541">
        <v>672</v>
      </c>
    </row>
    <row r="542" spans="1:4" x14ac:dyDescent="0.25">
      <c r="A542" s="5" t="s">
        <v>374</v>
      </c>
      <c r="B542" s="1">
        <v>53101</v>
      </c>
      <c r="C542" t="str">
        <f t="shared" si="5"/>
        <v>53101  Equipo médico y de laboratorio</v>
      </c>
      <c r="D542">
        <v>673</v>
      </c>
    </row>
    <row r="543" spans="1:4" x14ac:dyDescent="0.25">
      <c r="A543" s="5" t="s">
        <v>375</v>
      </c>
      <c r="B543" s="1">
        <v>53201</v>
      </c>
      <c r="C543" t="str">
        <f t="shared" si="5"/>
        <v>53201  Instrumental médico y de laboratorio</v>
      </c>
      <c r="D543">
        <v>674</v>
      </c>
    </row>
    <row r="544" spans="1:4" x14ac:dyDescent="0.25">
      <c r="A544" s="5" t="s">
        <v>376</v>
      </c>
      <c r="B544" s="1">
        <v>54101</v>
      </c>
      <c r="C544" t="str">
        <f t="shared" si="5"/>
        <v>54101  Vehículos y equipo terrestres, para la ejecución de programas de seguridad pública y nacional</v>
      </c>
      <c r="D544">
        <v>675</v>
      </c>
    </row>
    <row r="545" spans="1:4" x14ac:dyDescent="0.25">
      <c r="A545" s="5" t="s">
        <v>377</v>
      </c>
      <c r="B545" s="1">
        <v>54102</v>
      </c>
      <c r="C545" t="str">
        <f t="shared" ref="C545:C577" si="6">B545&amp;"  "&amp;A545</f>
        <v>54102  Vehículos y equipo terrestres, destinados exclusivamente para desastres naturales</v>
      </c>
      <c r="D545">
        <v>676</v>
      </c>
    </row>
    <row r="546" spans="1:4" x14ac:dyDescent="0.25">
      <c r="A546" s="5" t="s">
        <v>378</v>
      </c>
      <c r="B546" s="1">
        <v>54103</v>
      </c>
      <c r="C546" t="str">
        <f t="shared" si="6"/>
        <v>54103  Vehículos y equipo terrestres, destinados a servicios públicos y la operación de programas públicos</v>
      </c>
      <c r="D546">
        <v>677</v>
      </c>
    </row>
    <row r="547" spans="1:4" x14ac:dyDescent="0.25">
      <c r="A547" s="5" t="s">
        <v>379</v>
      </c>
      <c r="B547" s="1">
        <v>54104</v>
      </c>
      <c r="C547" t="str">
        <f t="shared" si="6"/>
        <v>54104  Vehículos y equipo terrestres, destinados a servicios administrativos</v>
      </c>
      <c r="D547">
        <v>678</v>
      </c>
    </row>
    <row r="548" spans="1:4" x14ac:dyDescent="0.25">
      <c r="A548" s="5" t="s">
        <v>380</v>
      </c>
      <c r="B548" s="1">
        <v>54105</v>
      </c>
      <c r="C548" t="str">
        <f t="shared" si="6"/>
        <v>54105  Vehículos y equipo terrestres, destinados a servidores públicos</v>
      </c>
      <c r="D548">
        <v>679</v>
      </c>
    </row>
    <row r="549" spans="1:4" x14ac:dyDescent="0.25">
      <c r="A549" s="5" t="s">
        <v>381</v>
      </c>
      <c r="B549" s="1">
        <v>54201</v>
      </c>
      <c r="C549" t="str">
        <f t="shared" si="6"/>
        <v>54201  Carrocerías y remolques</v>
      </c>
      <c r="D549">
        <v>680</v>
      </c>
    </row>
    <row r="550" spans="1:4" x14ac:dyDescent="0.25">
      <c r="A550" s="5" t="s">
        <v>382</v>
      </c>
      <c r="B550" s="1">
        <v>54301</v>
      </c>
      <c r="C550" t="str">
        <f t="shared" si="6"/>
        <v>54301  Vehículos y equipo aéreos, para la ejecución de programas de seguridad pública y nacional</v>
      </c>
      <c r="D550">
        <v>681</v>
      </c>
    </row>
    <row r="551" spans="1:4" x14ac:dyDescent="0.25">
      <c r="A551" s="5" t="s">
        <v>383</v>
      </c>
      <c r="B551" s="1">
        <v>54302</v>
      </c>
      <c r="C551" t="str">
        <f t="shared" si="6"/>
        <v>54302  Vehículos y equipo aéreos, destinados exclusivamente para desastres naturales</v>
      </c>
      <c r="D551">
        <v>682</v>
      </c>
    </row>
    <row r="552" spans="1:4" x14ac:dyDescent="0.25">
      <c r="A552" s="5" t="s">
        <v>384</v>
      </c>
      <c r="B552" s="1">
        <v>54303</v>
      </c>
      <c r="C552" t="str">
        <f t="shared" si="6"/>
        <v>54303  Vehículos y equipo aéreos, destinados a servicios públicos y la operación de programas públicos</v>
      </c>
      <c r="D552">
        <v>683</v>
      </c>
    </row>
    <row r="553" spans="1:4" x14ac:dyDescent="0.25">
      <c r="A553" s="5" t="s">
        <v>385</v>
      </c>
      <c r="B553" s="1">
        <v>54401</v>
      </c>
      <c r="C553" t="str">
        <f t="shared" si="6"/>
        <v>54401  Equipo ferroviario</v>
      </c>
      <c r="D553">
        <v>684</v>
      </c>
    </row>
    <row r="554" spans="1:4" x14ac:dyDescent="0.25">
      <c r="A554" s="5" t="s">
        <v>386</v>
      </c>
      <c r="B554" s="1">
        <v>54501</v>
      </c>
      <c r="C554" t="str">
        <f t="shared" si="6"/>
        <v>54501  Vehículos y equipo marítimo, para la ejecución de programas de seguridad pública y nacional</v>
      </c>
      <c r="D554">
        <v>685</v>
      </c>
    </row>
    <row r="555" spans="1:4" x14ac:dyDescent="0.25">
      <c r="A555" s="5" t="s">
        <v>387</v>
      </c>
      <c r="B555" s="1">
        <v>54502</v>
      </c>
      <c r="C555" t="str">
        <f t="shared" si="6"/>
        <v>54502  Vehículos y equipo marítimo, destinados a servicios públicos y la operación de programas públicos</v>
      </c>
      <c r="D555">
        <v>686</v>
      </c>
    </row>
    <row r="556" spans="1:4" x14ac:dyDescent="0.25">
      <c r="A556" s="5" t="s">
        <v>388</v>
      </c>
      <c r="B556" s="1">
        <v>54503</v>
      </c>
      <c r="C556" t="str">
        <f t="shared" si="6"/>
        <v>54503  Construcción de embarcaciones</v>
      </c>
      <c r="D556">
        <v>687</v>
      </c>
    </row>
    <row r="557" spans="1:4" x14ac:dyDescent="0.25">
      <c r="A557" s="5" t="s">
        <v>389</v>
      </c>
      <c r="B557" s="1">
        <v>54901</v>
      </c>
      <c r="C557" t="str">
        <f t="shared" si="6"/>
        <v>54901  Otros equipos de transporte</v>
      </c>
      <c r="D557">
        <v>688</v>
      </c>
    </row>
    <row r="558" spans="1:4" x14ac:dyDescent="0.25">
      <c r="A558" s="5" t="s">
        <v>390</v>
      </c>
      <c r="B558" s="1">
        <v>55101</v>
      </c>
      <c r="C558" t="str">
        <f t="shared" si="6"/>
        <v>55101  Maquinaria y equipo de defensa y seguridad pública</v>
      </c>
      <c r="D558">
        <v>689</v>
      </c>
    </row>
    <row r="559" spans="1:4" x14ac:dyDescent="0.25">
      <c r="A559" s="5" t="s">
        <v>391</v>
      </c>
      <c r="B559" s="1">
        <v>55102</v>
      </c>
      <c r="C559" t="str">
        <f t="shared" si="6"/>
        <v>55102  Equipo de seguridad pública y nacional</v>
      </c>
      <c r="D559">
        <v>690</v>
      </c>
    </row>
    <row r="560" spans="1:4" x14ac:dyDescent="0.25">
      <c r="A560" s="5" t="s">
        <v>392</v>
      </c>
      <c r="B560" s="1">
        <v>56101</v>
      </c>
      <c r="C560" t="str">
        <f t="shared" si="6"/>
        <v>56101  Maquinaria y equipo agropecuario</v>
      </c>
      <c r="D560">
        <v>691</v>
      </c>
    </row>
    <row r="561" spans="1:4" x14ac:dyDescent="0.25">
      <c r="A561" s="5" t="s">
        <v>393</v>
      </c>
      <c r="B561" s="1">
        <v>56201</v>
      </c>
      <c r="C561" t="str">
        <f t="shared" si="6"/>
        <v>56201  Maquinaria y equipo industrial</v>
      </c>
      <c r="D561">
        <v>692</v>
      </c>
    </row>
    <row r="562" spans="1:4" x14ac:dyDescent="0.25">
      <c r="A562" s="5" t="s">
        <v>394</v>
      </c>
      <c r="B562" s="1">
        <v>56301</v>
      </c>
      <c r="C562" t="str">
        <f t="shared" si="6"/>
        <v>56301  Maquinaria y equipo de construcción</v>
      </c>
      <c r="D562">
        <v>693</v>
      </c>
    </row>
    <row r="563" spans="1:4" x14ac:dyDescent="0.25">
      <c r="A563" s="5" t="s">
        <v>395</v>
      </c>
      <c r="B563" s="1">
        <v>56501</v>
      </c>
      <c r="C563" t="str">
        <f t="shared" si="6"/>
        <v>56501  Equipos y aparatos de comunicaciones y telecomunicaciones</v>
      </c>
      <c r="D563">
        <v>694</v>
      </c>
    </row>
    <row r="564" spans="1:4" x14ac:dyDescent="0.25">
      <c r="A564" s="5" t="s">
        <v>396</v>
      </c>
      <c r="B564" s="1">
        <v>56601</v>
      </c>
      <c r="C564" t="str">
        <f t="shared" si="6"/>
        <v>56601  Maquinaria y equipo eléctrico y electrónico</v>
      </c>
      <c r="D564">
        <v>695</v>
      </c>
    </row>
    <row r="565" spans="1:4" x14ac:dyDescent="0.25">
      <c r="A565" s="5" t="s">
        <v>397</v>
      </c>
      <c r="B565" s="1">
        <v>56701</v>
      </c>
      <c r="C565" t="str">
        <f t="shared" si="6"/>
        <v>56701  Herramientas y máquinas herramienta</v>
      </c>
      <c r="D565">
        <v>696</v>
      </c>
    </row>
    <row r="566" spans="1:4" x14ac:dyDescent="0.25">
      <c r="A566" s="5" t="s">
        <v>398</v>
      </c>
      <c r="B566" s="1">
        <v>56901</v>
      </c>
      <c r="C566" t="str">
        <f t="shared" si="6"/>
        <v>56901  Bienes muebles por arrendamiento financiero</v>
      </c>
      <c r="D566">
        <v>697</v>
      </c>
    </row>
    <row r="567" spans="1:4" x14ac:dyDescent="0.25">
      <c r="A567" s="5" t="s">
        <v>399</v>
      </c>
      <c r="B567" s="1">
        <v>56902</v>
      </c>
      <c r="C567" t="str">
        <f t="shared" si="6"/>
        <v>56902  Otros bienes muebles</v>
      </c>
      <c r="D567">
        <v>698</v>
      </c>
    </row>
    <row r="568" spans="1:4" x14ac:dyDescent="0.25">
      <c r="A568" s="5" t="s">
        <v>400</v>
      </c>
      <c r="B568" s="1">
        <v>57101</v>
      </c>
      <c r="C568" t="str">
        <f t="shared" si="6"/>
        <v>57101  Animales de reproducción</v>
      </c>
      <c r="D568">
        <v>699</v>
      </c>
    </row>
    <row r="569" spans="1:4" x14ac:dyDescent="0.25">
      <c r="A569" s="5" t="s">
        <v>401</v>
      </c>
      <c r="B569" s="1">
        <v>57601</v>
      </c>
      <c r="C569" t="str">
        <f t="shared" si="6"/>
        <v>57601  Animales de trabajo</v>
      </c>
      <c r="D569">
        <v>700</v>
      </c>
    </row>
    <row r="570" spans="1:4" x14ac:dyDescent="0.25">
      <c r="A570" s="5" t="s">
        <v>402</v>
      </c>
      <c r="B570" s="1">
        <v>57701</v>
      </c>
      <c r="C570" t="str">
        <f t="shared" si="6"/>
        <v>57701  Animales de custodia y vigilancia</v>
      </c>
      <c r="D570">
        <v>701</v>
      </c>
    </row>
    <row r="571" spans="1:4" x14ac:dyDescent="0.25">
      <c r="A571" s="5" t="s">
        <v>403</v>
      </c>
      <c r="B571" s="1">
        <v>58101</v>
      </c>
      <c r="C571" t="str">
        <f t="shared" si="6"/>
        <v>58101  Terrenos</v>
      </c>
      <c r="D571">
        <v>702</v>
      </c>
    </row>
    <row r="572" spans="1:4" x14ac:dyDescent="0.25">
      <c r="A572" s="5" t="s">
        <v>404</v>
      </c>
      <c r="B572" s="1">
        <v>58301</v>
      </c>
      <c r="C572" t="str">
        <f t="shared" si="6"/>
        <v>58301  Edificios y locales</v>
      </c>
      <c r="D572">
        <v>703</v>
      </c>
    </row>
    <row r="573" spans="1:4" x14ac:dyDescent="0.25">
      <c r="A573" s="5" t="s">
        <v>405</v>
      </c>
      <c r="B573" s="1">
        <v>58901</v>
      </c>
      <c r="C573" t="str">
        <f t="shared" si="6"/>
        <v>58901  Adjudicaciones, expropiaciones e indemnizaciones de inmuebles</v>
      </c>
      <c r="D573">
        <v>704</v>
      </c>
    </row>
    <row r="574" spans="1:4" x14ac:dyDescent="0.25">
      <c r="A574" s="5" t="s">
        <v>406</v>
      </c>
      <c r="B574" s="1">
        <v>58902</v>
      </c>
      <c r="C574" t="str">
        <f t="shared" si="6"/>
        <v>58902  Bienes inmuebles en la modalidad de proyectos de infraestructura productiva de largo plazo</v>
      </c>
      <c r="D574">
        <v>705</v>
      </c>
    </row>
    <row r="575" spans="1:4" x14ac:dyDescent="0.25">
      <c r="A575" s="5" t="s">
        <v>407</v>
      </c>
      <c r="B575" s="1">
        <v>58903</v>
      </c>
      <c r="C575" t="str">
        <f t="shared" si="6"/>
        <v>58903  Bienes inmuebles por arrendamiento financiero</v>
      </c>
      <c r="D575">
        <v>706</v>
      </c>
    </row>
    <row r="576" spans="1:4" x14ac:dyDescent="0.25">
      <c r="A576" s="5" t="s">
        <v>408</v>
      </c>
      <c r="B576" s="1">
        <v>58904</v>
      </c>
      <c r="C576" t="str">
        <f t="shared" si="6"/>
        <v>58904  Otros bienes inmuebles</v>
      </c>
      <c r="D576">
        <v>707</v>
      </c>
    </row>
    <row r="577" spans="1:4" x14ac:dyDescent="0.25">
      <c r="A577" s="5" t="s">
        <v>409</v>
      </c>
      <c r="B577" s="1">
        <v>59101</v>
      </c>
      <c r="C577" t="str">
        <f t="shared" si="6"/>
        <v>59101  Software</v>
      </c>
      <c r="D577">
        <v>708</v>
      </c>
    </row>
    <row r="579" spans="1:4" x14ac:dyDescent="0.25">
      <c r="A579" s="68" t="s">
        <v>410</v>
      </c>
      <c r="B579" s="69"/>
    </row>
    <row r="580" spans="1:4" x14ac:dyDescent="0.25">
      <c r="A580" s="6" t="s">
        <v>5</v>
      </c>
      <c r="B580" s="2" t="s">
        <v>31</v>
      </c>
    </row>
    <row r="581" spans="1:4" x14ac:dyDescent="0.25">
      <c r="A581" s="5" t="s">
        <v>411</v>
      </c>
      <c r="B581" s="1">
        <v>10</v>
      </c>
    </row>
    <row r="582" spans="1:4" x14ac:dyDescent="0.25">
      <c r="A582" s="5" t="s">
        <v>26</v>
      </c>
      <c r="B582" s="1">
        <v>20</v>
      </c>
    </row>
    <row r="583" spans="1:4" x14ac:dyDescent="0.25">
      <c r="A583" s="5" t="s">
        <v>412</v>
      </c>
      <c r="B583" s="1">
        <v>30</v>
      </c>
    </row>
    <row r="584" spans="1:4" x14ac:dyDescent="0.25">
      <c r="A584" s="5" t="s">
        <v>413</v>
      </c>
      <c r="B584" s="1">
        <v>40</v>
      </c>
    </row>
    <row r="586" spans="1:4" x14ac:dyDescent="0.25">
      <c r="A586" s="68" t="s">
        <v>414</v>
      </c>
      <c r="B586" s="69"/>
    </row>
    <row r="587" spans="1:4" x14ac:dyDescent="0.25">
      <c r="A587" s="6" t="s">
        <v>5</v>
      </c>
      <c r="B587" s="2" t="s">
        <v>31</v>
      </c>
    </row>
    <row r="588" spans="1:4" x14ac:dyDescent="0.25">
      <c r="A588" t="s">
        <v>490</v>
      </c>
      <c r="B588" s="1">
        <v>10</v>
      </c>
      <c r="C588" t="s">
        <v>717</v>
      </c>
      <c r="D588" t="s">
        <v>723</v>
      </c>
    </row>
    <row r="589" spans="1:4" x14ac:dyDescent="0.25">
      <c r="A589" t="s">
        <v>716</v>
      </c>
      <c r="B589" s="1">
        <v>20</v>
      </c>
      <c r="C589" t="s">
        <v>718</v>
      </c>
      <c r="D589" t="s">
        <v>724</v>
      </c>
    </row>
    <row r="590" spans="1:4" x14ac:dyDescent="0.25">
      <c r="A590" t="s">
        <v>715</v>
      </c>
      <c r="B590" s="1">
        <v>30</v>
      </c>
      <c r="C590" t="s">
        <v>719</v>
      </c>
      <c r="D590" t="s">
        <v>725</v>
      </c>
    </row>
    <row r="591" spans="1:4" x14ac:dyDescent="0.25">
      <c r="A591" t="s">
        <v>491</v>
      </c>
      <c r="B591" s="1">
        <v>40</v>
      </c>
      <c r="C591" t="s">
        <v>720</v>
      </c>
      <c r="D591" t="s">
        <v>726</v>
      </c>
    </row>
    <row r="592" spans="1:4" x14ac:dyDescent="0.25">
      <c r="A592" t="s">
        <v>492</v>
      </c>
      <c r="B592" s="1">
        <v>50</v>
      </c>
      <c r="C592" t="s">
        <v>721</v>
      </c>
      <c r="D592" t="s">
        <v>727</v>
      </c>
    </row>
    <row r="593" spans="1:4" x14ac:dyDescent="0.25">
      <c r="A593" t="s">
        <v>493</v>
      </c>
      <c r="B593" s="1">
        <v>60</v>
      </c>
      <c r="C593" t="s">
        <v>722</v>
      </c>
      <c r="D593" t="s">
        <v>728</v>
      </c>
    </row>
    <row r="596" spans="1:4" x14ac:dyDescent="0.25">
      <c r="A596" s="68" t="s">
        <v>415</v>
      </c>
      <c r="B596" s="69"/>
    </row>
    <row r="597" spans="1:4" x14ac:dyDescent="0.25">
      <c r="A597" s="6" t="s">
        <v>5</v>
      </c>
      <c r="B597" s="2" t="s">
        <v>31</v>
      </c>
    </row>
    <row r="598" spans="1:4" x14ac:dyDescent="0.25">
      <c r="A598" s="5" t="s">
        <v>27</v>
      </c>
      <c r="B598" s="1">
        <v>10</v>
      </c>
    </row>
    <row r="599" spans="1:4" x14ac:dyDescent="0.25">
      <c r="A599" s="5" t="s">
        <v>416</v>
      </c>
      <c r="B599" s="1">
        <v>20</v>
      </c>
    </row>
    <row r="600" spans="1:4" x14ac:dyDescent="0.25">
      <c r="A600" s="5" t="s">
        <v>417</v>
      </c>
      <c r="B600" s="1">
        <v>30</v>
      </c>
    </row>
    <row r="601" spans="1:4" x14ac:dyDescent="0.25">
      <c r="A601" s="5" t="s">
        <v>418</v>
      </c>
      <c r="B601" s="1">
        <v>40</v>
      </c>
    </row>
    <row r="602" spans="1:4" x14ac:dyDescent="0.25">
      <c r="A602" s="5" t="s">
        <v>419</v>
      </c>
      <c r="B602" s="1">
        <v>50</v>
      </c>
    </row>
    <row r="603" spans="1:4" x14ac:dyDescent="0.25">
      <c r="A603" s="19" t="s">
        <v>553</v>
      </c>
      <c r="B603" s="1">
        <v>60</v>
      </c>
    </row>
    <row r="605" spans="1:4" x14ac:dyDescent="0.25">
      <c r="A605" s="68" t="s">
        <v>13</v>
      </c>
      <c r="B605" s="69"/>
    </row>
    <row r="606" spans="1:4" x14ac:dyDescent="0.25">
      <c r="A606" s="6" t="s">
        <v>5</v>
      </c>
      <c r="B606" s="2" t="s">
        <v>31</v>
      </c>
    </row>
    <row r="607" spans="1:4" x14ac:dyDescent="0.25">
      <c r="A607" t="s">
        <v>478</v>
      </c>
      <c r="B607" s="1">
        <v>10</v>
      </c>
    </row>
    <row r="608" spans="1:4" x14ac:dyDescent="0.25">
      <c r="A608" t="s">
        <v>479</v>
      </c>
      <c r="B608" s="1">
        <v>20</v>
      </c>
    </row>
    <row r="609" spans="1:2" x14ac:dyDescent="0.25">
      <c r="A609" s="19" t="s">
        <v>553</v>
      </c>
      <c r="B609" s="1">
        <v>30</v>
      </c>
    </row>
    <row r="610" spans="1:2" x14ac:dyDescent="0.25">
      <c r="A610" t="s">
        <v>480</v>
      </c>
      <c r="B610" s="1">
        <v>40</v>
      </c>
    </row>
    <row r="611" spans="1:2" x14ac:dyDescent="0.25">
      <c r="A611" t="s">
        <v>481</v>
      </c>
      <c r="B611" s="1">
        <v>50</v>
      </c>
    </row>
    <row r="612" spans="1:2" x14ac:dyDescent="0.25">
      <c r="A612" s="19" t="s">
        <v>553</v>
      </c>
      <c r="B612" s="1">
        <v>60</v>
      </c>
    </row>
    <row r="613" spans="1:2" x14ac:dyDescent="0.25">
      <c r="A613" t="s">
        <v>482</v>
      </c>
      <c r="B613" s="1">
        <v>70</v>
      </c>
    </row>
    <row r="614" spans="1:2" x14ac:dyDescent="0.25">
      <c r="A614" t="s">
        <v>483</v>
      </c>
      <c r="B614" s="1">
        <v>80</v>
      </c>
    </row>
    <row r="615" spans="1:2" x14ac:dyDescent="0.25">
      <c r="A615" s="19" t="s">
        <v>553</v>
      </c>
      <c r="B615" s="1">
        <v>90</v>
      </c>
    </row>
    <row r="616" spans="1:2" x14ac:dyDescent="0.25">
      <c r="A616" t="s">
        <v>484</v>
      </c>
      <c r="B616" s="1">
        <v>100</v>
      </c>
    </row>
    <row r="617" spans="1:2" x14ac:dyDescent="0.25">
      <c r="A617" t="s">
        <v>485</v>
      </c>
      <c r="B617" s="1">
        <v>110</v>
      </c>
    </row>
    <row r="618" spans="1:2" x14ac:dyDescent="0.25">
      <c r="A618" s="19" t="s">
        <v>553</v>
      </c>
      <c r="B618" s="1">
        <v>120</v>
      </c>
    </row>
    <row r="619" spans="1:2" x14ac:dyDescent="0.25">
      <c r="A619" t="s">
        <v>486</v>
      </c>
      <c r="B619" s="1">
        <v>130</v>
      </c>
    </row>
    <row r="620" spans="1:2" x14ac:dyDescent="0.25">
      <c r="A620" t="s">
        <v>487</v>
      </c>
      <c r="B620" s="1">
        <v>140</v>
      </c>
    </row>
    <row r="621" spans="1:2" x14ac:dyDescent="0.25">
      <c r="A621" s="19" t="s">
        <v>553</v>
      </c>
      <c r="B621" s="1">
        <v>150</v>
      </c>
    </row>
    <row r="622" spans="1:2" x14ac:dyDescent="0.25">
      <c r="A622" t="s">
        <v>488</v>
      </c>
      <c r="B622" s="1">
        <v>160</v>
      </c>
    </row>
    <row r="623" spans="1:2" x14ac:dyDescent="0.25">
      <c r="A623" t="s">
        <v>489</v>
      </c>
      <c r="B623" s="1">
        <v>170</v>
      </c>
    </row>
    <row r="624" spans="1:2" x14ac:dyDescent="0.25">
      <c r="A624" s="19" t="s">
        <v>553</v>
      </c>
      <c r="B624" s="1">
        <v>180</v>
      </c>
    </row>
    <row r="626" spans="1:2" x14ac:dyDescent="0.25">
      <c r="A626" s="68" t="s">
        <v>14</v>
      </c>
      <c r="B626" s="69"/>
    </row>
    <row r="627" spans="1:2" x14ac:dyDescent="0.25">
      <c r="A627" s="6" t="s">
        <v>5</v>
      </c>
      <c r="B627" s="2" t="s">
        <v>31</v>
      </c>
    </row>
    <row r="628" spans="1:2" x14ac:dyDescent="0.25">
      <c r="A628" s="18" t="s">
        <v>494</v>
      </c>
      <c r="B628" s="13">
        <v>10</v>
      </c>
    </row>
    <row r="629" spans="1:2" x14ac:dyDescent="0.25">
      <c r="A629" s="5" t="s">
        <v>495</v>
      </c>
      <c r="B629" s="1">
        <v>20</v>
      </c>
    </row>
    <row r="630" spans="1:2" x14ac:dyDescent="0.25">
      <c r="A630" s="5" t="s">
        <v>496</v>
      </c>
      <c r="B630" s="1">
        <v>30</v>
      </c>
    </row>
    <row r="631" spans="1:2" x14ac:dyDescent="0.25">
      <c r="A631" s="5" t="s">
        <v>497</v>
      </c>
      <c r="B631" s="1">
        <v>40</v>
      </c>
    </row>
    <row r="632" spans="1:2" x14ac:dyDescent="0.25">
      <c r="A632" s="5" t="s">
        <v>498</v>
      </c>
      <c r="B632" s="1">
        <v>50</v>
      </c>
    </row>
    <row r="633" spans="1:2" x14ac:dyDescent="0.25">
      <c r="A633" s="5" t="s">
        <v>500</v>
      </c>
      <c r="B633" s="1">
        <v>60</v>
      </c>
    </row>
    <row r="634" spans="1:2" x14ac:dyDescent="0.25">
      <c r="A634" s="5" t="s">
        <v>499</v>
      </c>
      <c r="B634" s="1">
        <v>70</v>
      </c>
    </row>
    <row r="635" spans="1:2" x14ac:dyDescent="0.25">
      <c r="A635" s="5" t="s">
        <v>501</v>
      </c>
      <c r="B635" s="1">
        <v>80</v>
      </c>
    </row>
    <row r="636" spans="1:2" x14ac:dyDescent="0.25">
      <c r="A636" s="5" t="s">
        <v>502</v>
      </c>
      <c r="B636" s="1">
        <v>90</v>
      </c>
    </row>
    <row r="637" spans="1:2" x14ac:dyDescent="0.25">
      <c r="A637" s="5" t="s">
        <v>503</v>
      </c>
      <c r="B637" s="1">
        <v>100</v>
      </c>
    </row>
    <row r="638" spans="1:2" x14ac:dyDescent="0.25">
      <c r="A638" s="5" t="s">
        <v>504</v>
      </c>
      <c r="B638" s="1">
        <v>110</v>
      </c>
    </row>
    <row r="639" spans="1:2" x14ac:dyDescent="0.25">
      <c r="A639" s="5" t="s">
        <v>505</v>
      </c>
      <c r="B639" s="1">
        <v>120</v>
      </c>
    </row>
    <row r="640" spans="1:2" x14ac:dyDescent="0.25">
      <c r="A640" s="5" t="s">
        <v>506</v>
      </c>
      <c r="B640" s="1">
        <v>130</v>
      </c>
    </row>
    <row r="641" spans="1:2" x14ac:dyDescent="0.25">
      <c r="A641" s="5" t="s">
        <v>507</v>
      </c>
      <c r="B641" s="1">
        <v>140</v>
      </c>
    </row>
    <row r="642" spans="1:2" x14ac:dyDescent="0.25">
      <c r="A642" s="19" t="s">
        <v>553</v>
      </c>
      <c r="B642" s="1">
        <v>150</v>
      </c>
    </row>
    <row r="644" spans="1:2" x14ac:dyDescent="0.25">
      <c r="A644" s="68" t="s">
        <v>12</v>
      </c>
      <c r="B644" s="69"/>
    </row>
    <row r="645" spans="1:2" ht="15.75" thickBot="1" x14ac:dyDescent="0.3">
      <c r="A645" s="6" t="s">
        <v>5</v>
      </c>
      <c r="B645" s="2" t="s">
        <v>31</v>
      </c>
    </row>
    <row r="646" spans="1:2" ht="24.75" thickBot="1" x14ac:dyDescent="0.3">
      <c r="A646" s="7" t="s">
        <v>426</v>
      </c>
      <c r="B646" s="1">
        <v>10</v>
      </c>
    </row>
    <row r="647" spans="1:2" ht="36.75" thickBot="1" x14ac:dyDescent="0.3">
      <c r="A647" s="8" t="s">
        <v>427</v>
      </c>
      <c r="B647" s="1">
        <v>20</v>
      </c>
    </row>
    <row r="648" spans="1:2" ht="36.75" thickBot="1" x14ac:dyDescent="0.3">
      <c r="A648" s="8" t="s">
        <v>428</v>
      </c>
      <c r="B648" s="1">
        <v>30</v>
      </c>
    </row>
    <row r="649" spans="1:2" ht="36.75" thickBot="1" x14ac:dyDescent="0.3">
      <c r="A649" s="7" t="s">
        <v>429</v>
      </c>
      <c r="B649" s="1">
        <v>40</v>
      </c>
    </row>
    <row r="650" spans="1:2" ht="24.75" thickBot="1" x14ac:dyDescent="0.3">
      <c r="A650" s="8" t="s">
        <v>430</v>
      </c>
      <c r="B650" s="1">
        <v>50</v>
      </c>
    </row>
    <row r="651" spans="1:2" ht="24.75" thickBot="1" x14ac:dyDescent="0.3">
      <c r="A651" s="8" t="s">
        <v>431</v>
      </c>
      <c r="B651" s="1">
        <v>60</v>
      </c>
    </row>
    <row r="652" spans="1:2" ht="15.75" thickBot="1" x14ac:dyDescent="0.3">
      <c r="A652" s="7" t="s">
        <v>432</v>
      </c>
      <c r="B652" s="1">
        <v>70</v>
      </c>
    </row>
    <row r="653" spans="1:2" ht="24.75" thickBot="1" x14ac:dyDescent="0.3">
      <c r="A653" s="8" t="s">
        <v>433</v>
      </c>
      <c r="B653" s="1">
        <v>80</v>
      </c>
    </row>
    <row r="654" spans="1:2" ht="24.75" thickBot="1" x14ac:dyDescent="0.3">
      <c r="A654" s="7" t="s">
        <v>434</v>
      </c>
      <c r="B654" s="1">
        <v>90</v>
      </c>
    </row>
    <row r="655" spans="1:2" ht="24.75" thickBot="1" x14ac:dyDescent="0.3">
      <c r="A655" s="8" t="s">
        <v>435</v>
      </c>
      <c r="B655" s="1">
        <v>100</v>
      </c>
    </row>
    <row r="656" spans="1:2" ht="24.75" thickBot="1" x14ac:dyDescent="0.3">
      <c r="A656" s="8" t="s">
        <v>436</v>
      </c>
      <c r="B656" s="1">
        <v>110</v>
      </c>
    </row>
    <row r="657" spans="1:2" ht="15.75" thickBot="1" x14ac:dyDescent="0.3">
      <c r="A657" s="8" t="s">
        <v>437</v>
      </c>
      <c r="B657" s="1">
        <v>120</v>
      </c>
    </row>
    <row r="658" spans="1:2" ht="24.75" thickBot="1" x14ac:dyDescent="0.3">
      <c r="A658" s="8" t="s">
        <v>438</v>
      </c>
      <c r="B658" s="1">
        <v>130</v>
      </c>
    </row>
    <row r="659" spans="1:2" ht="24.75" thickBot="1" x14ac:dyDescent="0.3">
      <c r="A659" s="7" t="s">
        <v>439</v>
      </c>
      <c r="B659" s="1">
        <v>140</v>
      </c>
    </row>
    <row r="660" spans="1:2" ht="24.75" thickBot="1" x14ac:dyDescent="0.3">
      <c r="A660" s="8" t="s">
        <v>440</v>
      </c>
      <c r="B660" s="1">
        <v>150</v>
      </c>
    </row>
    <row r="661" spans="1:2" ht="24.75" thickBot="1" x14ac:dyDescent="0.3">
      <c r="A661" s="7" t="s">
        <v>441</v>
      </c>
      <c r="B661" s="1">
        <v>160</v>
      </c>
    </row>
    <row r="662" spans="1:2" ht="24.75" thickBot="1" x14ac:dyDescent="0.3">
      <c r="A662" s="8" t="s">
        <v>442</v>
      </c>
      <c r="B662" s="1">
        <v>170</v>
      </c>
    </row>
    <row r="663" spans="1:2" ht="24.75" thickBot="1" x14ac:dyDescent="0.3">
      <c r="A663" s="7" t="s">
        <v>443</v>
      </c>
      <c r="B663" s="1">
        <v>180</v>
      </c>
    </row>
    <row r="664" spans="1:2" ht="24.75" thickBot="1" x14ac:dyDescent="0.3">
      <c r="A664" s="8" t="s">
        <v>444</v>
      </c>
      <c r="B664" s="1">
        <v>190</v>
      </c>
    </row>
    <row r="665" spans="1:2" ht="24.75" thickBot="1" x14ac:dyDescent="0.3">
      <c r="A665" s="7" t="s">
        <v>445</v>
      </c>
      <c r="B665" s="1">
        <v>200</v>
      </c>
    </row>
    <row r="666" spans="1:2" ht="24.75" thickBot="1" x14ac:dyDescent="0.3">
      <c r="A666" s="8" t="s">
        <v>446</v>
      </c>
      <c r="B666" s="1">
        <v>210</v>
      </c>
    </row>
    <row r="667" spans="1:2" ht="36.75" thickBot="1" x14ac:dyDescent="0.3">
      <c r="A667" s="8" t="s">
        <v>447</v>
      </c>
      <c r="B667" s="1">
        <v>220</v>
      </c>
    </row>
    <row r="668" spans="1:2" ht="24.75" thickBot="1" x14ac:dyDescent="0.3">
      <c r="A668" s="7" t="s">
        <v>448</v>
      </c>
      <c r="B668" s="1">
        <v>230</v>
      </c>
    </row>
    <row r="669" spans="1:2" ht="24.75" thickBot="1" x14ac:dyDescent="0.3">
      <c r="A669" s="8" t="s">
        <v>449</v>
      </c>
      <c r="B669" s="1">
        <v>240</v>
      </c>
    </row>
    <row r="670" spans="1:2" ht="36.75" thickBot="1" x14ac:dyDescent="0.3">
      <c r="A670" s="8" t="s">
        <v>450</v>
      </c>
      <c r="B670" s="1">
        <v>250</v>
      </c>
    </row>
    <row r="671" spans="1:2" ht="24.75" thickBot="1" x14ac:dyDescent="0.3">
      <c r="A671" s="7" t="s">
        <v>451</v>
      </c>
      <c r="B671" s="1">
        <v>260</v>
      </c>
    </row>
    <row r="672" spans="1:2" ht="24.75" thickBot="1" x14ac:dyDescent="0.3">
      <c r="A672" s="8" t="s">
        <v>452</v>
      </c>
      <c r="B672" s="1">
        <v>270</v>
      </c>
    </row>
    <row r="673" spans="1:2" ht="24.75" thickBot="1" x14ac:dyDescent="0.3">
      <c r="A673" s="8" t="s">
        <v>453</v>
      </c>
      <c r="B673" s="1">
        <v>280</v>
      </c>
    </row>
    <row r="674" spans="1:2" ht="36.75" thickBot="1" x14ac:dyDescent="0.3">
      <c r="A674" s="8" t="s">
        <v>454</v>
      </c>
      <c r="B674" s="1">
        <v>290</v>
      </c>
    </row>
    <row r="675" spans="1:2" ht="36.75" thickBot="1" x14ac:dyDescent="0.3">
      <c r="A675" s="7" t="s">
        <v>455</v>
      </c>
      <c r="B675" s="1">
        <v>300</v>
      </c>
    </row>
    <row r="676" spans="1:2" ht="24.75" thickBot="1" x14ac:dyDescent="0.3">
      <c r="A676" s="8" t="s">
        <v>456</v>
      </c>
      <c r="B676" s="1">
        <v>310</v>
      </c>
    </row>
    <row r="677" spans="1:2" ht="36.75" thickBot="1" x14ac:dyDescent="0.3">
      <c r="A677" s="7" t="s">
        <v>457</v>
      </c>
      <c r="B677" s="1">
        <v>320</v>
      </c>
    </row>
    <row r="678" spans="1:2" ht="24.75" thickBot="1" x14ac:dyDescent="0.3">
      <c r="A678" s="8" t="s">
        <v>458</v>
      </c>
      <c r="B678" s="1">
        <v>330</v>
      </c>
    </row>
    <row r="679" spans="1:2" ht="24.75" thickBot="1" x14ac:dyDescent="0.3">
      <c r="A679" s="8" t="s">
        <v>459</v>
      </c>
      <c r="B679" s="1">
        <v>340</v>
      </c>
    </row>
    <row r="680" spans="1:2" ht="24.75" thickBot="1" x14ac:dyDescent="0.3">
      <c r="A680" s="8" t="s">
        <v>460</v>
      </c>
      <c r="B680" s="1">
        <v>350</v>
      </c>
    </row>
    <row r="681" spans="1:2" ht="36.75" thickBot="1" x14ac:dyDescent="0.3">
      <c r="A681" s="8" t="s">
        <v>461</v>
      </c>
      <c r="B681" s="1">
        <v>360</v>
      </c>
    </row>
    <row r="682" spans="1:2" ht="48.75" thickBot="1" x14ac:dyDescent="0.3">
      <c r="A682" s="7" t="s">
        <v>462</v>
      </c>
      <c r="B682" s="1">
        <v>370</v>
      </c>
    </row>
    <row r="683" spans="1:2" ht="36.75" thickBot="1" x14ac:dyDescent="0.3">
      <c r="A683" s="8" t="s">
        <v>463</v>
      </c>
      <c r="B683" s="1">
        <v>380</v>
      </c>
    </row>
    <row r="684" spans="1:2" ht="48.75" thickBot="1" x14ac:dyDescent="0.3">
      <c r="A684" s="8" t="s">
        <v>464</v>
      </c>
      <c r="B684" s="1">
        <v>390</v>
      </c>
    </row>
    <row r="685" spans="1:2" ht="24.75" thickBot="1" x14ac:dyDescent="0.3">
      <c r="A685" s="7" t="s">
        <v>465</v>
      </c>
      <c r="B685" s="1">
        <v>400</v>
      </c>
    </row>
    <row r="686" spans="1:2" ht="36.75" thickBot="1" x14ac:dyDescent="0.3">
      <c r="A686" s="8" t="s">
        <v>466</v>
      </c>
      <c r="B686" s="1">
        <v>410</v>
      </c>
    </row>
    <row r="687" spans="1:2" ht="36.75" thickBot="1" x14ac:dyDescent="0.3">
      <c r="A687" s="7" t="s">
        <v>467</v>
      </c>
      <c r="B687" s="1">
        <v>420</v>
      </c>
    </row>
    <row r="688" spans="1:2" ht="24.75" thickBot="1" x14ac:dyDescent="0.3">
      <c r="A688" s="8" t="s">
        <v>468</v>
      </c>
      <c r="B688" s="1">
        <v>430</v>
      </c>
    </row>
    <row r="689" spans="1:2" ht="24.75" thickBot="1" x14ac:dyDescent="0.3">
      <c r="A689" s="7" t="s">
        <v>469</v>
      </c>
      <c r="B689" s="1">
        <v>440</v>
      </c>
    </row>
    <row r="690" spans="1:2" ht="24.75" thickBot="1" x14ac:dyDescent="0.3">
      <c r="A690" s="8" t="s">
        <v>470</v>
      </c>
      <c r="B690" s="1">
        <v>450</v>
      </c>
    </row>
    <row r="691" spans="1:2" ht="36.75" thickBot="1" x14ac:dyDescent="0.3">
      <c r="A691" s="8" t="s">
        <v>471</v>
      </c>
      <c r="B691" s="1">
        <v>460</v>
      </c>
    </row>
    <row r="692" spans="1:2" ht="48.75" thickBot="1" x14ac:dyDescent="0.3">
      <c r="A692" s="8" t="s">
        <v>472</v>
      </c>
      <c r="B692" s="1">
        <v>470</v>
      </c>
    </row>
    <row r="693" spans="1:2" ht="24.75" thickBot="1" x14ac:dyDescent="0.3">
      <c r="A693" s="7" t="s">
        <v>473</v>
      </c>
      <c r="B693" s="1">
        <v>480</v>
      </c>
    </row>
    <row r="694" spans="1:2" ht="24.75" thickBot="1" x14ac:dyDescent="0.3">
      <c r="A694" s="8" t="s">
        <v>474</v>
      </c>
      <c r="B694" s="1">
        <v>490</v>
      </c>
    </row>
    <row r="695" spans="1:2" ht="24.75" thickBot="1" x14ac:dyDescent="0.3">
      <c r="A695" s="7" t="s">
        <v>475</v>
      </c>
      <c r="B695" s="1">
        <v>500</v>
      </c>
    </row>
    <row r="696" spans="1:2" ht="36.75" thickBot="1" x14ac:dyDescent="0.3">
      <c r="A696" s="8" t="s">
        <v>476</v>
      </c>
      <c r="B696" s="1">
        <v>510</v>
      </c>
    </row>
    <row r="697" spans="1:2" ht="36.75" thickBot="1" x14ac:dyDescent="0.3">
      <c r="A697" s="8" t="s">
        <v>477</v>
      </c>
      <c r="B697" s="1">
        <v>520</v>
      </c>
    </row>
    <row r="702" spans="1:2" x14ac:dyDescent="0.25">
      <c r="A702" s="68" t="s">
        <v>420</v>
      </c>
      <c r="B702" s="69"/>
    </row>
    <row r="703" spans="1:2" x14ac:dyDescent="0.25">
      <c r="A703" s="6" t="s">
        <v>5</v>
      </c>
      <c r="B703" s="2" t="s">
        <v>31</v>
      </c>
    </row>
    <row r="704" spans="1:2" x14ac:dyDescent="0.25">
      <c r="A704" s="5" t="s">
        <v>550</v>
      </c>
      <c r="B704" s="1">
        <v>10</v>
      </c>
    </row>
    <row r="705" spans="1:2" x14ac:dyDescent="0.25">
      <c r="A705" s="5" t="s">
        <v>551</v>
      </c>
      <c r="B705" s="1">
        <v>20</v>
      </c>
    </row>
    <row r="706" spans="1:2" x14ac:dyDescent="0.25">
      <c r="A706" s="5" t="s">
        <v>552</v>
      </c>
      <c r="B706" s="1">
        <v>30</v>
      </c>
    </row>
    <row r="707" spans="1:2" x14ac:dyDescent="0.25">
      <c r="A707" s="5" t="s">
        <v>553</v>
      </c>
      <c r="B707" s="1">
        <v>40</v>
      </c>
    </row>
    <row r="709" spans="1:2" x14ac:dyDescent="0.25">
      <c r="A709" s="68" t="s">
        <v>423</v>
      </c>
      <c r="B709" s="69"/>
    </row>
    <row r="710" spans="1:2" x14ac:dyDescent="0.25">
      <c r="A710" s="6" t="s">
        <v>5</v>
      </c>
      <c r="B710" s="2" t="s">
        <v>31</v>
      </c>
    </row>
    <row r="711" spans="1:2" x14ac:dyDescent="0.25">
      <c r="A711" s="5" t="s">
        <v>424</v>
      </c>
      <c r="B711" s="1">
        <v>1</v>
      </c>
    </row>
    <row r="712" spans="1:2" x14ac:dyDescent="0.25">
      <c r="A712" s="5" t="s">
        <v>425</v>
      </c>
      <c r="B712" s="1">
        <v>0</v>
      </c>
    </row>
  </sheetData>
  <sortState xmlns:xlrd2="http://schemas.microsoft.com/office/spreadsheetml/2017/richdata2" ref="C34:C61">
    <sortCondition ref="C34:C61"/>
  </sortState>
  <mergeCells count="17">
    <mergeCell ref="A586:B586"/>
    <mergeCell ref="A1:B1"/>
    <mergeCell ref="A71:B71"/>
    <mergeCell ref="A78:B78"/>
    <mergeCell ref="A91:B91"/>
    <mergeCell ref="A102:B102"/>
    <mergeCell ref="A113:B113"/>
    <mergeCell ref="A121:B121"/>
    <mergeCell ref="A211:B211"/>
    <mergeCell ref="A222:B222"/>
    <mergeCell ref="A579:B579"/>
    <mergeCell ref="A709:B709"/>
    <mergeCell ref="A596:B596"/>
    <mergeCell ref="A605:B605"/>
    <mergeCell ref="A626:B626"/>
    <mergeCell ref="A644:B644"/>
    <mergeCell ref="A702:B702"/>
  </mergeCells>
  <phoneticPr fontId="3"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afcfb1be-876b-4852-b66f-36c33dfd8800">
      <UserInfo>
        <DisplayName>Integrantes de la SIPSI</DisplayName>
        <AccountId>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4638F0461ECAB43BFCE4EF1F1F085C0" ma:contentTypeVersion="9" ma:contentTypeDescription="Crear nuevo documento." ma:contentTypeScope="" ma:versionID="07b39e9bb236753fad97f4b43a5d520c">
  <xsd:schema xmlns:xsd="http://www.w3.org/2001/XMLSchema" xmlns:xs="http://www.w3.org/2001/XMLSchema" xmlns:p="http://schemas.microsoft.com/office/2006/metadata/properties" xmlns:ns2="da9af435-b889-4d7b-a3f7-9afc70d00ddf" xmlns:ns3="afcfb1be-876b-4852-b66f-36c33dfd8800" targetNamespace="http://schemas.microsoft.com/office/2006/metadata/properties" ma:root="true" ma:fieldsID="de3595a0956534cd87d9cf8b426446d6" ns2:_="" ns3:_="">
    <xsd:import namespace="da9af435-b889-4d7b-a3f7-9afc70d00ddf"/>
    <xsd:import namespace="afcfb1be-876b-4852-b66f-36c33dfd880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9af435-b889-4d7b-a3f7-9afc70d00d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cfb1be-876b-4852-b66f-36c33dfd8800"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236A75-9735-4DB9-9C94-3C5DF6036B0B}">
  <ds:schemaRefs>
    <ds:schemaRef ds:uri="http://schemas.microsoft.com/sharepoint/v3/contenttype/forms"/>
  </ds:schemaRefs>
</ds:datastoreItem>
</file>

<file path=customXml/itemProps2.xml><?xml version="1.0" encoding="utf-8"?>
<ds:datastoreItem xmlns:ds="http://schemas.openxmlformats.org/officeDocument/2006/customXml" ds:itemID="{78CB3FE2-B36C-42B0-BF8A-A848ECA69126}">
  <ds:schemaRefs>
    <ds:schemaRef ds:uri="http://purl.org/dc/terms/"/>
    <ds:schemaRef ds:uri="http://schemas.microsoft.com/office/infopath/2007/PartnerControls"/>
    <ds:schemaRef ds:uri="http://www.w3.org/XML/1998/namespace"/>
    <ds:schemaRef ds:uri="http://schemas.openxmlformats.org/package/2006/metadata/core-properties"/>
    <ds:schemaRef ds:uri="http://schemas.microsoft.com/office/2006/documentManagement/types"/>
    <ds:schemaRef ds:uri="http://schemas.microsoft.com/office/2006/metadata/properties"/>
    <ds:schemaRef ds:uri="http://purl.org/dc/elements/1.1/"/>
    <ds:schemaRef ds:uri="da9af435-b889-4d7b-a3f7-9afc70d00ddf"/>
    <ds:schemaRef ds:uri="afcfb1be-876b-4852-b66f-36c33dfd8800"/>
    <ds:schemaRef ds:uri="http://purl.org/dc/dcmitype/"/>
  </ds:schemaRefs>
</ds:datastoreItem>
</file>

<file path=customXml/itemProps3.xml><?xml version="1.0" encoding="utf-8"?>
<ds:datastoreItem xmlns:ds="http://schemas.openxmlformats.org/officeDocument/2006/customXml" ds:itemID="{3C69449C-886A-4B34-AE14-94FDE494C1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9af435-b889-4d7b-a3f7-9afc70d00ddf"/>
    <ds:schemaRef ds:uri="afcfb1be-876b-4852-b66f-36c33dfd88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PAA 2023</vt:lpstr>
      <vt:lpstr>Catálogos</vt:lpstr>
      <vt:lpstr>Categorias</vt:lpstr>
      <vt:lpstr>Final</vt:lpstr>
      <vt:lpstr>Intermedio</vt:lpstr>
      <vt:lpstr>Objetivos</vt:lpstr>
      <vt:lpstr>ObjP1</vt:lpstr>
      <vt:lpstr>ObjP2</vt:lpstr>
      <vt:lpstr>ObjP3</vt:lpstr>
      <vt:lpstr>ObjP4</vt:lpstr>
      <vt:lpstr>ObjP5</vt:lpstr>
      <vt:lpstr>ObjP6</vt:lpstr>
      <vt:lpstr>ObjPP1</vt:lpstr>
      <vt:lpstr>ObjPP2</vt:lpstr>
      <vt:lpstr>ObjPP3</vt:lpstr>
      <vt:lpstr>ObjPP4</vt:lpstr>
      <vt:lpstr>ObjPP5</vt:lpstr>
      <vt:lpstr>ObjPP6</vt:lpstr>
      <vt:lpstr>Periódico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Julio César Déciga Campos</dc:creator>
  <cp:keywords/>
  <dc:description/>
  <cp:lastModifiedBy>DELL</cp:lastModifiedBy>
  <cp:revision/>
  <dcterms:created xsi:type="dcterms:W3CDTF">2022-04-26T22:19:08Z</dcterms:created>
  <dcterms:modified xsi:type="dcterms:W3CDTF">2023-06-23T17:21:59Z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0x01010044638F0461ECAB43BFCE4EF1F1F085C0</vt:lpwstr>
  </property>
</Properties>
</file>