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0" yWindow="0" windowWidth="20496" windowHeight="7776"/>
  </bookViews>
  <sheets>
    <sheet name="おわる" sheetId="2" r:id="rId1"/>
    <sheet name="1.1" sheetId="3" r:id="rId2"/>
  </sheets>
  <definedNames>
    <definedName name="_xlnm.Print_Area" localSheetId="0">おわる!$B$3:$I$9</definedName>
    <definedName name="_xlnm.Print_Titles" localSheetId="0">おわる!$3:$3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</calcChain>
</file>

<file path=xl/sharedStrings.xml><?xml version="1.0" encoding="utf-8"?>
<sst xmlns="http://schemas.openxmlformats.org/spreadsheetml/2006/main" count="21" uniqueCount="21">
  <si>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</si>
  <si>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</si>
  <si>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-</t>
  </si>
  <si>
    <t>操作</t>
    <rPh sb="0" eb="2">
      <t>ソウサ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</si>
  <si>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</si>
  <si>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</si>
  <si>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</si>
  <si>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</si>
  <si>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</si>
  <si>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</si>
  <si>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</si>
  <si>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</si>
  <si>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条件</t>
    <rPh sb="0" eb="2">
      <t>ジョウケン</t>
    </rPh>
    <phoneticPr fontId="1"/>
  </si>
  <si>
    <t>「おわる」ボタンを押す</t>
    <phoneticPr fontId="1"/>
  </si>
  <si>
    <t>スタート画面へ遷移すること。</t>
    <rPh sb="4" eb="6">
      <t>ガメン</t>
    </rPh>
    <rPh sb="7" eb="9">
      <t>センイ</t>
    </rPh>
    <phoneticPr fontId="1"/>
  </si>
  <si>
    <t>機能</t>
    <rPh sb="0" eb="2">
      <t>キノウ</t>
    </rPh>
    <phoneticPr fontId="1"/>
  </si>
  <si>
    <t>おわる</t>
    <phoneticPr fontId="1"/>
  </si>
  <si>
    <t>○</t>
  </si>
  <si>
    <t>実施者</t>
    <rPh sb="0" eb="2">
      <t>ジッシ</t>
    </rPh>
    <rPh sb="2" eb="3">
      <t>シャ</t>
    </rPh>
    <phoneticPr fontId="1"/>
  </si>
  <si>
    <t>近藤</t>
    <rPh sb="0" eb="2">
      <t>コンドウ</t>
    </rPh>
    <phoneticPr fontId="1"/>
  </si>
  <si>
    <t>おわる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</si>
</sst>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144390</xdr:rowOff>
    </xdr:from>
    <xdr:to>
      <xdr:col>17</xdr:col>
      <xdr:colOff>11156</xdr:colOff>
      <xdr:row>30</xdr:row>
      <xdr:rowOff>68579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312030"/>
          <a:ext cx="9764757" cy="4785749"/>
        </a:xfrm>
        <a:prstGeom prst="rect">
          <a:avLst/>
        </a:prstGeom>
      </xdr:spPr>
    </xdr:pic>
    <xdr:clientData/>
  </xdr:twoCellAnchor>
  <xdr:twoCellAnchor>
    <xdr:from>
      <xdr:col>9</xdr:col>
      <xdr:colOff>350520</xdr:colOff>
      <xdr:row>23</xdr:row>
      <xdr:rowOff>129540</xdr:rowOff>
    </xdr:from>
    <xdr:to>
      <xdr:col>10</xdr:col>
      <xdr:colOff>274320</xdr:colOff>
      <xdr:row>25</xdr:row>
      <xdr:rowOff>121920</xdr:rowOff>
    </xdr:to>
    <xdr:sp macro="" textlink="">
      <xdr:nvSpPr>
        <xdr:cNvPr id="3" name="正方形/長方形 2"/>
        <xdr:cNvSpPr/>
      </xdr:nvSpPr>
      <xdr:spPr>
        <a:xfrm>
          <a:off x="5836920" y="3985260"/>
          <a:ext cx="533400" cy="3276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14663</xdr:colOff>
      <xdr:row>34</xdr:row>
      <xdr:rowOff>160020</xdr:rowOff>
    </xdr:from>
    <xdr:to>
      <xdr:col>16</xdr:col>
      <xdr:colOff>603196</xdr:colOff>
      <xdr:row>62</xdr:row>
      <xdr:rowOff>160020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263" y="5859780"/>
          <a:ext cx="9732533" cy="4693920"/>
        </a:xfrm>
        <a:prstGeom prst="rect">
          <a:avLst/>
        </a:prstGeom>
      </xdr:spPr>
    </xdr:pic>
    <xdr:clientData/>
  </xdr:twoCellAnchor>
  <xdr:twoCellAnchor>
    <xdr:from>
      <xdr:col>10</xdr:col>
      <xdr:colOff>7620</xdr:colOff>
      <xdr:row>25</xdr:row>
      <xdr:rowOff>121920</xdr:rowOff>
    </xdr:from>
    <xdr:to>
      <xdr:col>10</xdr:col>
      <xdr:colOff>7620</xdr:colOff>
      <xdr:row>39</xdr:row>
      <xdr:rowOff>137160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6103620" y="431292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365760</xdr:colOff>
      <xdr:row>26</xdr:row>
      <xdr:rowOff>121920</xdr:rowOff>
    </xdr:from>
    <xdr:to>
      <xdr:col>12</xdr:col>
      <xdr:colOff>266700</xdr:colOff>
      <xdr:row>29</xdr:row>
      <xdr:rowOff>106680</xdr:rowOff>
    </xdr:to>
    <xdr:sp macro="" textlink="">
      <xdr:nvSpPr>
        <xdr:cNvPr id="4" name="角丸四角形吹き出し 3"/>
        <xdr:cNvSpPr/>
      </xdr:nvSpPr>
      <xdr:spPr>
        <a:xfrm>
          <a:off x="6461760" y="4480560"/>
          <a:ext cx="11201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12</xdr:col>
      <xdr:colOff>365760</xdr:colOff>
      <xdr:row>36</xdr:row>
      <xdr:rowOff>114300</xdr:rowOff>
    </xdr:from>
    <xdr:to>
      <xdr:col>16</xdr:col>
      <xdr:colOff>45720</xdr:colOff>
      <xdr:row>40</xdr:row>
      <xdr:rowOff>38100</xdr:rowOff>
    </xdr:to>
    <xdr:sp macro="" textlink="">
      <xdr:nvSpPr>
        <xdr:cNvPr id="7" name="角丸四角形吹き出し 6"/>
        <xdr:cNvSpPr/>
      </xdr:nvSpPr>
      <xdr:spPr>
        <a:xfrm>
          <a:off x="7680960" y="6149340"/>
          <a:ext cx="2118360" cy="594360"/>
        </a:xfrm>
        <a:prstGeom prst="wedgeRoundRectCallout">
          <a:avLst>
            <a:gd name="adj1" fmla="val -58259"/>
            <a:gd name="adj2" fmla="val 937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スタート画面へ遷移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"/>
  <sheetViews>
    <sheetView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44140625" style="2" customWidth="1"/>
    <col min="2" max="2" width="7.5546875" style="1" bestFit="1" customWidth="1"/>
    <col min="3" max="3" width="4.44140625" style="2" bestFit="1" customWidth="1"/>
    <col min="4" max="4" width="24.88671875" style="2" bestFit="1" customWidth="1"/>
    <col min="5" max="5" width="5.5546875" style="2" bestFit="1" customWidth="1"/>
    <col min="6" max="6" width="31.44140625" style="2" bestFit="1" customWidth="1"/>
    <col min="7" max="7" width="9.77734375" style="2" bestFit="1" customWidth="1"/>
    <col min="8" max="8" width="9.77734375" style="2" customWidth="1"/>
    <col min="9" max="16384" width="9" style="2"/>
  </cols>
  <sheetData>
    <row r="1" spans="2:9" ht="7.5" customHeight="1" x14ac:dyDescent="0.2"/>
    <row r="2" spans="2:9" ht="18.600000000000001" thickBot="1" x14ac:dyDescent="0.25">
      <c r="B2" s="18" t="s">
        <v>20</v>
      </c>
    </row>
    <row r="3" spans="2:9" ht="15.75" customHeight="1" x14ac:dyDescent="0.2">
      <c r="B3" s="9" t="s">
        <v>15</v>
      </c>
      <c r="C3" s="10" t="s">
        <v>4</v>
      </c>
      <c r="D3" s="10" t="s">
        <v>3</v>
      </c>
      <c r="E3" s="10" t="s">
        <v>12</v>
      </c>
      <c r="F3" s="10" t="s">
        <v>1</v>
      </c>
      <c r="G3" s="10" t="s">
        <v>5</v>
      </c>
      <c r="H3" s="10" t="s">
        <v>18</v>
      </c>
      <c r="I3" s="11" t="s">
        <v>6</v>
      </c>
    </row>
    <row r="4" spans="2:9" ht="18.600000000000001" thickBot="1" x14ac:dyDescent="0.25">
      <c r="B4" s="12" t="s">
        <v>16</v>
      </c>
      <c r="C4" s="13" t="s">
        <v>11</v>
      </c>
      <c r="D4" s="14" t="s">
        <v>13</v>
      </c>
      <c r="E4" s="14" t="s">
        <v>2</v>
      </c>
      <c r="F4" s="14" t="s">
        <v>14</v>
      </c>
      <c r="G4" s="15" t="s">
        <v>17</v>
      </c>
      <c r="H4" s="17" t="s">
        <v>19</v>
      </c>
      <c r="I4" s="16">
        <v>43887</v>
      </c>
    </row>
    <row r="5" spans="2:9" ht="18.600000000000001" thickBot="1" x14ac:dyDescent="0.25">
      <c r="G5" s="2" t="s">
        <v>7</v>
      </c>
    </row>
    <row r="6" spans="2:9" x14ac:dyDescent="0.2">
      <c r="G6" s="3" t="s">
        <v>8</v>
      </c>
      <c r="H6" s="4">
        <f>COUNTIF($G$4:$G$4,"=○")</f>
        <v>1</v>
      </c>
    </row>
    <row r="7" spans="2:9" x14ac:dyDescent="0.2">
      <c r="G7" s="5" t="s">
        <v>9</v>
      </c>
      <c r="H7" s="6">
        <f>COUNTIF($G$4:$G$4,"=×")</f>
        <v>0</v>
      </c>
    </row>
    <row r="8" spans="2:9" x14ac:dyDescent="0.2">
      <c r="G8" s="5" t="s">
        <v>10</v>
      </c>
      <c r="H8" s="6">
        <f>COUNTBLANK($G$4:$G$4)</f>
        <v>0</v>
      </c>
    </row>
    <row r="9" spans="2:9" ht="18.600000000000001" thickBot="1" x14ac:dyDescent="0.25">
      <c r="G9" s="7" t="s">
        <v>0</v>
      </c>
      <c r="H9" s="8">
        <f>H6/(H6+H7+H8)</f>
        <v>1</v>
      </c>
    </row>
  </sheetData>
  <phoneticPr fontId="1"/>
  <conditionalFormatting sqref="C4:G4">
    <cfRule type="expression" dxfId="5" priority="19">
      <formula>$G4="×"</formula>
    </cfRule>
    <cfRule type="expression" dxfId="4" priority="20">
      <formula>$G4="○"</formula>
    </cfRule>
  </conditionalFormatting>
  <conditionalFormatting sqref="I4">
    <cfRule type="expression" dxfId="3" priority="1">
      <formula>$G4="×"</formula>
    </cfRule>
    <cfRule type="expression" dxfId="2" priority="2">
      <formula>$G4="○"</formula>
    </cfRule>
  </conditionalFormatting>
  <conditionalFormatting sqref="H4">
    <cfRule type="expression" dxfId="1" priority="21">
      <formula>$G4="×"</formula>
    </cfRule>
    <cfRule type="expression" dxfId="0" priority="22">
      <formula>$G4="○"</formula>
    </cfRule>
  </conditionalFormatting>
  <dataValidations count="1">
    <dataValidation type="list" allowBlank="1" showInputMessage="1" showErrorMessage="1" sqref="G4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おわる</vt:lpstr>
      <vt:lpstr>1.1</vt:lpstr>
      <vt:lpstr>おわる!Print_Area</vt:lpstr>
      <vt:lpstr>おわる!Print_Titles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kishimoto keisuke</cp:lastModifiedBy>
  <cp:lastPrinted>2019-02-05T01:26:06Z</cp:lastPrinted>
  <dcterms:created xsi:type="dcterms:W3CDTF">2016-05-26T05:40:53Z</dcterms:created>
  <dcterms:modified xsi:type="dcterms:W3CDTF">2020-03-04T05:37:02Z</dcterms:modified>
</cp:coreProperties>
</file>