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40_単体テスト\"/>
    </mc:Choice>
  </mc:AlternateContent>
  <bookViews>
    <workbookView xWindow="360" yWindow="36" windowWidth="25752" windowHeight="11592" tabRatio="520"/>
  </bookViews>
  <sheets>
    <sheet name="セーブ" sheetId="2" r:id="rId1"/>
    <sheet name="3.01-3.16" sheetId="1" r:id="rId2"/>
  </sheets>
  <definedNames>
    <definedName name="_xlnm.Print_Area" localSheetId="0">セーブ!$A$3:$I$25</definedName>
    <definedName name="_xlnm.Print_Titles" localSheetId="0">#REF!</definedName>
  </definedNames>
  <calcPr calcId="152511"/>
</workbook>
</file>

<file path=xl/calcChain.xml><?xml version="1.0" encoding="utf-8"?>
<calcChain xmlns="http://schemas.openxmlformats.org/spreadsheetml/2006/main">
  <c r="I24" i="2" l="1"/>
  <c r="I23" i="2"/>
  <c r="I22" i="2"/>
  <c r="I25" i="2" s="1"/>
</calcChain>
</file>

<file path=xl/sharedStrings.xml><?xml version="1.0" encoding="utf-8"?>
<sst xmlns="http://schemas.openxmlformats.org/spreadsheetml/2006/main" count="169" uniqueCount="63">
  <si>
    <t>完成率</t>
  </si>
  <si>
    <t>確認内容</t>
  </si>
  <si>
    <t>操作</t>
  </si>
  <si>
    <t>id</t>
  </si>
  <si>
    <t>確認結果</t>
  </si>
  <si>
    <t>確認日</t>
  </si>
  <si>
    <t>＜集計＞</t>
  </si>
  <si>
    <t>〇</t>
  </si>
  <si>
    <t>×</t>
  </si>
  <si>
    <t>未実施</t>
  </si>
  <si>
    <t>条件</t>
  </si>
  <si>
    <t>機能</t>
  </si>
  <si>
    <t>user_id</t>
  </si>
  <si>
    <t xml:space="preserve">該当するステータスが変化するまでプレーして「セーブ」ボタンを押す。
</t>
  </si>
  <si>
    <t>usersテーブルにpasswordの変化が反映されていること</t>
  </si>
  <si>
    <t>usersテーブルにnameの変化が反映されていること</t>
  </si>
  <si>
    <t>usersテーブルにrole_idの変化が反映されていること</t>
  </si>
  <si>
    <t>usersテーブルにlvの変化が反映されていること</t>
  </si>
  <si>
    <t>usersテーブルにmax_hpの変化が反映されていること</t>
  </si>
  <si>
    <t>usersテーブルにhpの変化が反映されていること</t>
  </si>
  <si>
    <t>usersテーブルにmax_mpの変化が反映されていること</t>
  </si>
  <si>
    <t>usersテーブルにmpの変化が反映されていること</t>
  </si>
  <si>
    <t>usersテーブルにpowerの変化が反映されていること</t>
  </si>
  <si>
    <t>usersテーブルにintelligenceの変化が反映されていること</t>
  </si>
  <si>
    <t>usersテーブルにdefenseの変化が反映されていること</t>
  </si>
  <si>
    <t>usersテーブルにspeedの変化が反映されていること</t>
  </si>
  <si>
    <t>usersテーブルにxpの変化が反映されていること</t>
  </si>
  <si>
    <t>usersテーブルにgoldの変化が反映されていること</t>
  </si>
  <si>
    <t>usersテーブルにsince_daysの変化が反映されていること</t>
  </si>
  <si>
    <t>usersテーブルにupdate_dateの変化が反映されていること</t>
  </si>
  <si>
    <t>初期値</t>
  </si>
  <si>
    <t>変更後</t>
  </si>
  <si>
    <t>s</t>
  </si>
  <si>
    <t>password</t>
  </si>
  <si>
    <t>t</t>
  </si>
  <si>
    <t>name</t>
  </si>
  <si>
    <t>role_id</t>
  </si>
  <si>
    <t>lv</t>
  </si>
  <si>
    <t>max_hp</t>
  </si>
  <si>
    <t>hp</t>
  </si>
  <si>
    <t>max_mp</t>
  </si>
  <si>
    <t>mp</t>
  </si>
  <si>
    <t>power</t>
  </si>
  <si>
    <t>intelligence</t>
  </si>
  <si>
    <t>defense</t>
  </si>
  <si>
    <t>speed</t>
  </si>
  <si>
    <t>xp</t>
  </si>
  <si>
    <t>gold</t>
  </si>
  <si>
    <t>since_days</t>
  </si>
  <si>
    <t>create_date</t>
  </si>
  <si>
    <t>update_date</t>
  </si>
  <si>
    <t>admin_flg</t>
  </si>
  <si>
    <t>clear_flg</t>
  </si>
  <si>
    <t>delete_flg</t>
  </si>
  <si>
    <t>変更後　その2</t>
  </si>
  <si>
    <t>○</t>
  </si>
  <si>
    <t>変更後　その3</t>
  </si>
  <si>
    <t>a</t>
  </si>
  <si>
    <t>実施者</t>
  </si>
  <si>
    <t>新垣</t>
  </si>
  <si>
    <t>セーブ</t>
    <phoneticPr fontId="1" type="noConversion"/>
  </si>
  <si>
    <t>-</t>
    <phoneticPr fontId="1" type="noConversion"/>
  </si>
  <si>
    <t>セーブ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</si>
</sst>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2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2" borderId="7" xfId="0" applyFont="1" applyFill="1" applyBorder="1">
      <alignment vertical="center"/>
    </xf>
    <xf numFmtId="176" fontId="2" fillId="0" borderId="8" xfId="0" applyNumberFormat="1" applyFont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2" fontId="2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14" fontId="8" fillId="0" borderId="0" xfId="0" applyNumberFormat="1" applyFont="1">
      <alignment vertical="center"/>
    </xf>
    <xf numFmtId="14" fontId="2" fillId="0" borderId="2" xfId="0" applyNumberFormat="1" applyFont="1" applyBorder="1">
      <alignment vertical="center"/>
    </xf>
    <xf numFmtId="14" fontId="2" fillId="0" borderId="14" xfId="0" applyNumberFormat="1" applyFont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15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123825</xdr:rowOff>
    </xdr:from>
    <xdr:to>
      <xdr:col>10</xdr:col>
      <xdr:colOff>523875</xdr:colOff>
      <xdr:row>23</xdr:row>
      <xdr:rowOff>60960</xdr:rowOff>
    </xdr:to>
    <xdr:pic>
      <xdr:nvPicPr>
        <xdr:cNvPr id="2" name="図 1" descr="xl/media/OImage2161378810.png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1995" y="445770"/>
          <a:ext cx="6638925" cy="34575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31</xdr:row>
      <xdr:rowOff>66675</xdr:rowOff>
    </xdr:from>
    <xdr:to>
      <xdr:col>10</xdr:col>
      <xdr:colOff>533400</xdr:colOff>
      <xdr:row>50</xdr:row>
      <xdr:rowOff>139065</xdr:rowOff>
    </xdr:to>
    <xdr:pic>
      <xdr:nvPicPr>
        <xdr:cNvPr id="3" name="図 2" descr="xl/media/OImage2158759771.png"/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431"/>
        <a:stretch>
          <a:fillRect/>
        </a:stretch>
      </xdr:blipFill>
      <xdr:spPr>
        <a:xfrm>
          <a:off x="741045" y="5250180"/>
          <a:ext cx="6629400" cy="3257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95250</xdr:colOff>
      <xdr:row>57</xdr:row>
      <xdr:rowOff>95250</xdr:rowOff>
    </xdr:from>
    <xdr:to>
      <xdr:col>10</xdr:col>
      <xdr:colOff>523875</xdr:colOff>
      <xdr:row>74</xdr:row>
      <xdr:rowOff>119380</xdr:rowOff>
    </xdr:to>
    <xdr:pic>
      <xdr:nvPicPr>
        <xdr:cNvPr id="4" name="図 3" descr="xl/media/OImage2219624892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721" b="8094"/>
        <a:stretch>
          <a:fillRect/>
        </a:stretch>
      </xdr:blipFill>
      <xdr:spPr>
        <a:xfrm>
          <a:off x="760095" y="9705975"/>
          <a:ext cx="6600825" cy="32626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74295</xdr:colOff>
      <xdr:row>82</xdr:row>
      <xdr:rowOff>63500</xdr:rowOff>
    </xdr:from>
    <xdr:to>
      <xdr:col>10</xdr:col>
      <xdr:colOff>528955</xdr:colOff>
      <xdr:row>98</xdr:row>
      <xdr:rowOff>20955</xdr:rowOff>
    </xdr:to>
    <xdr:pic>
      <xdr:nvPicPr>
        <xdr:cNvPr id="5" name="図 4" descr="xl/media/OImage2094379853.p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670" b="5992"/>
        <a:stretch>
          <a:fillRect/>
        </a:stretch>
      </xdr:blipFill>
      <xdr:spPr>
        <a:xfrm>
          <a:off x="739140" y="14436725"/>
          <a:ext cx="6626860" cy="30054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5"/>
  <sheetViews>
    <sheetView tabSelected="1" zoomScale="90" zoomScaleNormal="9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"/>
  <cols>
    <col min="1" max="1" width="1.5546875" style="2" customWidth="1"/>
    <col min="2" max="2" width="8" style="1" bestFit="1" customWidth="1"/>
    <col min="3" max="3" width="5.5546875" style="2" bestFit="1" customWidth="1"/>
    <col min="4" max="4" width="40" style="2" bestFit="1" customWidth="1"/>
    <col min="5" max="5" width="5.88671875" style="2" bestFit="1" customWidth="1"/>
    <col min="6" max="6" width="50.88671875" style="2" customWidth="1"/>
    <col min="7" max="8" width="9.77734375" style="2" customWidth="1"/>
    <col min="9" max="9" width="12.109375" style="2" customWidth="1"/>
    <col min="10" max="10" width="9" style="2" customWidth="1"/>
    <col min="11" max="16384" width="9" style="2"/>
  </cols>
  <sheetData>
    <row r="2" spans="2:9">
      <c r="B2" s="33" t="s">
        <v>62</v>
      </c>
    </row>
    <row r="3" spans="2:9">
      <c r="B3" s="10" t="s">
        <v>11</v>
      </c>
      <c r="C3" s="11" t="s">
        <v>3</v>
      </c>
      <c r="D3" s="11" t="s">
        <v>2</v>
      </c>
      <c r="E3" s="11" t="s">
        <v>10</v>
      </c>
      <c r="F3" s="11" t="s">
        <v>1</v>
      </c>
      <c r="G3" s="11" t="s">
        <v>4</v>
      </c>
      <c r="H3" s="22" t="s">
        <v>58</v>
      </c>
      <c r="I3" s="12" t="s">
        <v>5</v>
      </c>
    </row>
    <row r="4" spans="2:9">
      <c r="B4" s="27" t="s">
        <v>60</v>
      </c>
      <c r="C4" s="17">
        <v>3.01</v>
      </c>
      <c r="D4" s="29" t="s">
        <v>13</v>
      </c>
      <c r="E4" s="30" t="s">
        <v>61</v>
      </c>
      <c r="F4" s="14" t="s">
        <v>14</v>
      </c>
      <c r="G4" s="3" t="s">
        <v>55</v>
      </c>
      <c r="H4" s="23" t="s">
        <v>59</v>
      </c>
      <c r="I4" s="20">
        <v>43887</v>
      </c>
    </row>
    <row r="5" spans="2:9">
      <c r="B5" s="27"/>
      <c r="C5" s="17">
        <v>3.02</v>
      </c>
      <c r="D5" s="30"/>
      <c r="E5" s="30"/>
      <c r="F5" s="14" t="s">
        <v>15</v>
      </c>
      <c r="G5" s="3" t="s">
        <v>55</v>
      </c>
      <c r="H5" s="23" t="s">
        <v>59</v>
      </c>
      <c r="I5" s="20">
        <v>43887</v>
      </c>
    </row>
    <row r="6" spans="2:9">
      <c r="B6" s="27"/>
      <c r="C6" s="17">
        <v>3.03</v>
      </c>
      <c r="D6" s="30"/>
      <c r="E6" s="30"/>
      <c r="F6" s="14" t="s">
        <v>16</v>
      </c>
      <c r="G6" s="3" t="s">
        <v>55</v>
      </c>
      <c r="H6" s="23" t="s">
        <v>59</v>
      </c>
      <c r="I6" s="20">
        <v>43887</v>
      </c>
    </row>
    <row r="7" spans="2:9">
      <c r="B7" s="27"/>
      <c r="C7" s="17">
        <v>3.04</v>
      </c>
      <c r="D7" s="30"/>
      <c r="E7" s="30"/>
      <c r="F7" s="14" t="s">
        <v>17</v>
      </c>
      <c r="G7" s="3" t="s">
        <v>55</v>
      </c>
      <c r="H7" s="23" t="s">
        <v>59</v>
      </c>
      <c r="I7" s="20">
        <v>43887</v>
      </c>
    </row>
    <row r="8" spans="2:9">
      <c r="B8" s="27"/>
      <c r="C8" s="17">
        <v>3.05</v>
      </c>
      <c r="D8" s="30"/>
      <c r="E8" s="30"/>
      <c r="F8" s="14" t="s">
        <v>18</v>
      </c>
      <c r="G8" s="3" t="s">
        <v>55</v>
      </c>
      <c r="H8" s="23" t="s">
        <v>59</v>
      </c>
      <c r="I8" s="20">
        <v>43887</v>
      </c>
    </row>
    <row r="9" spans="2:9">
      <c r="B9" s="27"/>
      <c r="C9" s="17">
        <v>3.06</v>
      </c>
      <c r="D9" s="30"/>
      <c r="E9" s="30"/>
      <c r="F9" s="14" t="s">
        <v>19</v>
      </c>
      <c r="G9" s="3" t="s">
        <v>55</v>
      </c>
      <c r="H9" s="23" t="s">
        <v>59</v>
      </c>
      <c r="I9" s="20">
        <v>43887</v>
      </c>
    </row>
    <row r="10" spans="2:9">
      <c r="B10" s="27"/>
      <c r="C10" s="17">
        <v>3.07</v>
      </c>
      <c r="D10" s="30"/>
      <c r="E10" s="30"/>
      <c r="F10" s="14" t="s">
        <v>20</v>
      </c>
      <c r="G10" s="3" t="s">
        <v>55</v>
      </c>
      <c r="H10" s="23" t="s">
        <v>59</v>
      </c>
      <c r="I10" s="20">
        <v>43887</v>
      </c>
    </row>
    <row r="11" spans="2:9">
      <c r="B11" s="27"/>
      <c r="C11" s="17">
        <v>3.08</v>
      </c>
      <c r="D11" s="30"/>
      <c r="E11" s="30"/>
      <c r="F11" s="14" t="s">
        <v>21</v>
      </c>
      <c r="G11" s="3" t="s">
        <v>55</v>
      </c>
      <c r="H11" s="23" t="s">
        <v>59</v>
      </c>
      <c r="I11" s="20">
        <v>43887</v>
      </c>
    </row>
    <row r="12" spans="2:9">
      <c r="B12" s="27"/>
      <c r="C12" s="17">
        <v>3.09</v>
      </c>
      <c r="D12" s="30"/>
      <c r="E12" s="30"/>
      <c r="F12" s="14" t="s">
        <v>22</v>
      </c>
      <c r="G12" s="3" t="s">
        <v>55</v>
      </c>
      <c r="H12" s="23" t="s">
        <v>59</v>
      </c>
      <c r="I12" s="20">
        <v>43887</v>
      </c>
    </row>
    <row r="13" spans="2:9" ht="36">
      <c r="B13" s="27"/>
      <c r="C13" s="17">
        <v>3.1</v>
      </c>
      <c r="D13" s="30"/>
      <c r="E13" s="30"/>
      <c r="F13" s="14" t="s">
        <v>23</v>
      </c>
      <c r="G13" s="3" t="s">
        <v>55</v>
      </c>
      <c r="H13" s="23" t="s">
        <v>59</v>
      </c>
      <c r="I13" s="20">
        <v>43887</v>
      </c>
    </row>
    <row r="14" spans="2:9">
      <c r="B14" s="27"/>
      <c r="C14" s="17">
        <v>3.11</v>
      </c>
      <c r="D14" s="30"/>
      <c r="E14" s="30"/>
      <c r="F14" s="14" t="s">
        <v>24</v>
      </c>
      <c r="G14" s="3" t="s">
        <v>55</v>
      </c>
      <c r="H14" s="23" t="s">
        <v>59</v>
      </c>
      <c r="I14" s="20">
        <v>43887</v>
      </c>
    </row>
    <row r="15" spans="2:9">
      <c r="B15" s="27"/>
      <c r="C15" s="17">
        <v>3.12</v>
      </c>
      <c r="D15" s="30"/>
      <c r="E15" s="30"/>
      <c r="F15" s="14" t="s">
        <v>25</v>
      </c>
      <c r="G15" s="3" t="s">
        <v>55</v>
      </c>
      <c r="H15" s="23" t="s">
        <v>59</v>
      </c>
      <c r="I15" s="20">
        <v>43887</v>
      </c>
    </row>
    <row r="16" spans="2:9">
      <c r="B16" s="27"/>
      <c r="C16" s="17">
        <v>3.13</v>
      </c>
      <c r="D16" s="30"/>
      <c r="E16" s="30"/>
      <c r="F16" s="14" t="s">
        <v>26</v>
      </c>
      <c r="G16" s="3" t="s">
        <v>55</v>
      </c>
      <c r="H16" s="23" t="s">
        <v>59</v>
      </c>
      <c r="I16" s="20">
        <v>43887</v>
      </c>
    </row>
    <row r="17" spans="2:9">
      <c r="B17" s="27"/>
      <c r="C17" s="17">
        <v>3.14</v>
      </c>
      <c r="D17" s="30"/>
      <c r="E17" s="30"/>
      <c r="F17" s="14" t="s">
        <v>27</v>
      </c>
      <c r="G17" s="3" t="s">
        <v>55</v>
      </c>
      <c r="H17" s="23" t="s">
        <v>59</v>
      </c>
      <c r="I17" s="20">
        <v>43887</v>
      </c>
    </row>
    <row r="18" spans="2:9" ht="36">
      <c r="B18" s="27"/>
      <c r="C18" s="17">
        <v>3.15</v>
      </c>
      <c r="D18" s="30"/>
      <c r="E18" s="30"/>
      <c r="F18" s="14" t="s">
        <v>28</v>
      </c>
      <c r="G18" s="3" t="s">
        <v>55</v>
      </c>
      <c r="H18" s="23" t="s">
        <v>59</v>
      </c>
      <c r="I18" s="20">
        <v>43887</v>
      </c>
    </row>
    <row r="19" spans="2:9" ht="36">
      <c r="B19" s="28"/>
      <c r="C19" s="17">
        <v>3.16</v>
      </c>
      <c r="D19" s="31"/>
      <c r="E19" s="32"/>
      <c r="F19" s="15" t="s">
        <v>29</v>
      </c>
      <c r="G19" s="16" t="s">
        <v>55</v>
      </c>
      <c r="H19" s="23" t="s">
        <v>59</v>
      </c>
      <c r="I19" s="21">
        <v>43887</v>
      </c>
    </row>
    <row r="21" spans="2:9">
      <c r="G21" s="2" t="s">
        <v>6</v>
      </c>
    </row>
    <row r="22" spans="2:9">
      <c r="G22" s="4" t="s">
        <v>7</v>
      </c>
      <c r="H22" s="24"/>
      <c r="I22" s="5">
        <f>COUNTIF($G$4:$G$19,"=○")</f>
        <v>16</v>
      </c>
    </row>
    <row r="23" spans="2:9">
      <c r="G23" s="6" t="s">
        <v>8</v>
      </c>
      <c r="H23" s="25"/>
      <c r="I23" s="7">
        <f>COUNTIF($G$4:$G$19,"=*")</f>
        <v>16</v>
      </c>
    </row>
    <row r="24" spans="2:9">
      <c r="G24" s="6" t="s">
        <v>9</v>
      </c>
      <c r="H24" s="25"/>
      <c r="I24" s="7">
        <f>COUNTBLANK($G$4:$G$19)</f>
        <v>0</v>
      </c>
    </row>
    <row r="25" spans="2:9">
      <c r="G25" s="8" t="s">
        <v>0</v>
      </c>
      <c r="H25" s="26"/>
      <c r="I25" s="9">
        <f>I22/(I22+I23+I24)</f>
        <v>0.5</v>
      </c>
    </row>
  </sheetData>
  <mergeCells count="3">
    <mergeCell ref="B4:B19"/>
    <mergeCell ref="D4:D19"/>
    <mergeCell ref="E4:E19"/>
  </mergeCells>
  <phoneticPr fontId="1" type="noConversion"/>
  <conditionalFormatting sqref="G4:G19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19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zoomScale="90" workbookViewId="0"/>
  </sheetViews>
  <sheetFormatPr defaultRowHeight="13.2"/>
  <cols>
    <col min="1" max="23" width="9" style="13" customWidth="1"/>
  </cols>
  <sheetData>
    <row r="1" spans="2:2" s="13" customFormat="1" ht="13.2" customHeight="1"/>
    <row r="2" spans="2:2" s="13" customFormat="1">
      <c r="B2" s="13" t="s">
        <v>30</v>
      </c>
    </row>
    <row r="3" spans="2:2" s="13" customFormat="1" ht="13.2" customHeight="1"/>
    <row r="4" spans="2:2" s="13" customFormat="1" ht="13.2" customHeight="1"/>
    <row r="5" spans="2:2" s="13" customFormat="1" ht="13.2" customHeight="1"/>
    <row r="6" spans="2:2" s="13" customFormat="1" ht="13.2" customHeight="1"/>
    <row r="7" spans="2:2" s="13" customFormat="1" ht="13.2" customHeight="1"/>
    <row r="8" spans="2:2" s="13" customFormat="1" ht="13.2" customHeight="1"/>
    <row r="9" spans="2:2" s="13" customFormat="1" ht="13.2" customHeight="1"/>
    <row r="10" spans="2:2" s="13" customFormat="1" ht="13.2" customHeight="1"/>
    <row r="11" spans="2:2" s="13" customFormat="1" ht="13.2" customHeight="1"/>
    <row r="12" spans="2:2" s="13" customFormat="1" ht="13.2" customHeight="1"/>
    <row r="13" spans="2:2" s="13" customFormat="1" ht="13.2" customHeight="1"/>
    <row r="14" spans="2:2" s="13" customFormat="1" ht="13.2" customHeight="1"/>
    <row r="15" spans="2:2" s="13" customFormat="1" ht="13.2" customHeight="1"/>
    <row r="16" spans="2:2" s="13" customFormat="1" ht="13.2" customHeight="1"/>
    <row r="17" spans="2:23" s="13" customFormat="1" ht="13.2" customHeight="1"/>
    <row r="18" spans="2:23" s="13" customFormat="1" ht="13.2" customHeight="1"/>
    <row r="19" spans="2:23" s="13" customFormat="1" ht="13.2" customHeight="1"/>
    <row r="20" spans="2:23" s="13" customFormat="1" ht="13.2" customHeight="1"/>
    <row r="21" spans="2:23" s="13" customFormat="1" ht="13.2" customHeight="1"/>
    <row r="22" spans="2:23" s="13" customFormat="1" ht="13.2" customHeight="1"/>
    <row r="23" spans="2:23" s="13" customFormat="1" ht="13.2" customHeight="1"/>
    <row r="24" spans="2:23" s="13" customFormat="1" ht="13.2" customHeight="1"/>
    <row r="25" spans="2:23" s="13" customFormat="1" ht="18">
      <c r="B25" s="18" t="s">
        <v>3</v>
      </c>
      <c r="C25" s="18" t="s">
        <v>12</v>
      </c>
      <c r="D25" s="18" t="s">
        <v>33</v>
      </c>
      <c r="E25" s="18" t="s">
        <v>35</v>
      </c>
      <c r="F25" s="18" t="s">
        <v>36</v>
      </c>
      <c r="G25" s="18" t="s">
        <v>37</v>
      </c>
      <c r="H25" s="18" t="s">
        <v>38</v>
      </c>
      <c r="I25" s="18" t="s">
        <v>39</v>
      </c>
      <c r="J25" s="18" t="s">
        <v>40</v>
      </c>
      <c r="K25" s="18" t="s">
        <v>41</v>
      </c>
      <c r="L25" s="18" t="s">
        <v>42</v>
      </c>
      <c r="M25" s="18" t="s">
        <v>43</v>
      </c>
      <c r="N25" s="18" t="s">
        <v>44</v>
      </c>
      <c r="O25" s="18" t="s">
        <v>45</v>
      </c>
      <c r="P25" s="18" t="s">
        <v>46</v>
      </c>
      <c r="Q25" s="18" t="s">
        <v>47</v>
      </c>
      <c r="R25" s="18" t="s">
        <v>48</v>
      </c>
      <c r="S25" s="18" t="s">
        <v>49</v>
      </c>
      <c r="T25" s="18" t="s">
        <v>50</v>
      </c>
      <c r="U25" s="18" t="s">
        <v>51</v>
      </c>
      <c r="V25" s="18" t="s">
        <v>52</v>
      </c>
      <c r="W25" s="18" t="s">
        <v>53</v>
      </c>
    </row>
    <row r="26" spans="2:23" s="13" customFormat="1" ht="18">
      <c r="B26" s="18">
        <v>12</v>
      </c>
      <c r="C26" s="18" t="s">
        <v>32</v>
      </c>
      <c r="D26" s="18" t="s">
        <v>32</v>
      </c>
      <c r="E26" s="18" t="s">
        <v>32</v>
      </c>
      <c r="F26" s="18">
        <v>1</v>
      </c>
      <c r="G26" s="18">
        <v>1</v>
      </c>
      <c r="H26" s="18">
        <v>30</v>
      </c>
      <c r="I26" s="18">
        <v>30</v>
      </c>
      <c r="J26" s="18">
        <v>20</v>
      </c>
      <c r="K26" s="18">
        <v>20</v>
      </c>
      <c r="L26" s="18">
        <v>7</v>
      </c>
      <c r="M26" s="18">
        <v>5</v>
      </c>
      <c r="N26" s="18">
        <v>7</v>
      </c>
      <c r="O26" s="18">
        <v>5</v>
      </c>
      <c r="P26" s="18">
        <v>0</v>
      </c>
      <c r="Q26" s="18">
        <v>0</v>
      </c>
      <c r="R26" s="18">
        <v>0</v>
      </c>
      <c r="S26" s="19">
        <v>43886</v>
      </c>
      <c r="T26" s="19">
        <v>43886</v>
      </c>
      <c r="U26" s="18">
        <v>0</v>
      </c>
      <c r="V26" s="18">
        <v>0</v>
      </c>
      <c r="W26" s="18">
        <v>0</v>
      </c>
    </row>
    <row r="27" spans="2:23" s="13" customFormat="1" ht="13.2" customHeight="1"/>
    <row r="28" spans="2:23" s="13" customFormat="1" ht="13.2" customHeight="1"/>
    <row r="29" spans="2:23" s="13" customFormat="1" ht="13.2" customHeight="1"/>
    <row r="30" spans="2:23" s="13" customFormat="1" ht="13.2" customHeight="1"/>
    <row r="31" spans="2:23" s="13" customFormat="1">
      <c r="B31" s="13" t="s">
        <v>31</v>
      </c>
    </row>
    <row r="32" spans="2:23" s="13" customFormat="1" ht="13.2" customHeight="1"/>
    <row r="33" s="13" customFormat="1" ht="13.2" customHeight="1"/>
    <row r="34" s="13" customFormat="1" ht="13.2" customHeight="1"/>
    <row r="35" s="13" customFormat="1" ht="13.2" customHeight="1"/>
    <row r="36" s="13" customFormat="1" ht="13.2" customHeight="1"/>
    <row r="37" s="13" customFormat="1" ht="13.2" customHeight="1"/>
    <row r="38" s="13" customFormat="1" ht="13.2" customHeight="1"/>
    <row r="39" s="13" customFormat="1" ht="13.2" customHeight="1"/>
    <row r="40" s="13" customFormat="1" ht="13.2" customHeight="1"/>
    <row r="41" s="13" customFormat="1" ht="13.2" customHeight="1"/>
    <row r="42" s="13" customFormat="1" ht="13.2" customHeight="1"/>
    <row r="43" s="13" customFormat="1" ht="13.2" customHeight="1"/>
    <row r="44" s="13" customFormat="1" ht="13.2" customHeight="1"/>
    <row r="45" s="13" customFormat="1" ht="13.2" customHeight="1"/>
    <row r="46" s="13" customFormat="1" ht="13.2" customHeight="1"/>
    <row r="47" s="13" customFormat="1" ht="13.2" customHeight="1"/>
    <row r="48" s="13" customFormat="1" ht="13.2" customHeight="1"/>
    <row r="49" spans="2:23" s="13" customFormat="1" ht="13.2" customHeight="1"/>
    <row r="50" spans="2:23" s="13" customFormat="1" ht="13.2" customHeight="1"/>
    <row r="51" spans="2:23" s="13" customFormat="1" ht="13.2" customHeight="1"/>
    <row r="52" spans="2:23" s="13" customFormat="1" ht="13.2" customHeight="1"/>
    <row r="53" spans="2:23" s="13" customFormat="1" ht="18">
      <c r="B53" s="18" t="s">
        <v>3</v>
      </c>
      <c r="C53" s="18" t="s">
        <v>12</v>
      </c>
      <c r="D53" s="18" t="s">
        <v>33</v>
      </c>
      <c r="E53" s="18" t="s">
        <v>35</v>
      </c>
      <c r="F53" s="18" t="s">
        <v>36</v>
      </c>
      <c r="G53" s="18" t="s">
        <v>37</v>
      </c>
      <c r="H53" s="18" t="s">
        <v>38</v>
      </c>
      <c r="I53" s="18" t="s">
        <v>39</v>
      </c>
      <c r="J53" s="18" t="s">
        <v>40</v>
      </c>
      <c r="K53" s="18" t="s">
        <v>41</v>
      </c>
      <c r="L53" s="18" t="s">
        <v>42</v>
      </c>
      <c r="M53" s="18" t="s">
        <v>43</v>
      </c>
      <c r="N53" s="18" t="s">
        <v>44</v>
      </c>
      <c r="O53" s="18" t="s">
        <v>45</v>
      </c>
      <c r="P53" s="18" t="s">
        <v>46</v>
      </c>
      <c r="Q53" s="18" t="s">
        <v>47</v>
      </c>
      <c r="R53" s="18" t="s">
        <v>48</v>
      </c>
      <c r="S53" s="18" t="s">
        <v>49</v>
      </c>
      <c r="T53" s="18" t="s">
        <v>50</v>
      </c>
      <c r="U53" s="18" t="s">
        <v>51</v>
      </c>
      <c r="V53" s="18" t="s">
        <v>52</v>
      </c>
      <c r="W53" s="18" t="s">
        <v>53</v>
      </c>
    </row>
    <row r="54" spans="2:23" s="13" customFormat="1" ht="18">
      <c r="B54" s="18">
        <v>12</v>
      </c>
      <c r="C54" s="18" t="s">
        <v>32</v>
      </c>
      <c r="D54" s="18" t="s">
        <v>34</v>
      </c>
      <c r="E54" s="18" t="s">
        <v>34</v>
      </c>
      <c r="F54" s="18">
        <v>2</v>
      </c>
      <c r="G54" s="18">
        <v>2</v>
      </c>
      <c r="H54" s="18">
        <v>46</v>
      </c>
      <c r="I54" s="18">
        <v>9</v>
      </c>
      <c r="J54" s="18">
        <v>36</v>
      </c>
      <c r="K54" s="18">
        <v>5</v>
      </c>
      <c r="L54" s="18">
        <v>10</v>
      </c>
      <c r="M54" s="18">
        <v>10</v>
      </c>
      <c r="N54" s="18">
        <v>8</v>
      </c>
      <c r="O54" s="18">
        <v>10</v>
      </c>
      <c r="P54" s="18">
        <v>30</v>
      </c>
      <c r="Q54" s="18">
        <v>300</v>
      </c>
      <c r="R54" s="18">
        <v>0</v>
      </c>
      <c r="S54" s="19">
        <v>43886</v>
      </c>
      <c r="T54" s="19">
        <v>43886</v>
      </c>
      <c r="U54" s="18">
        <v>0</v>
      </c>
      <c r="V54" s="18">
        <v>0</v>
      </c>
      <c r="W54" s="18">
        <v>0</v>
      </c>
    </row>
    <row r="57" spans="2:23">
      <c r="B57" s="13" t="s">
        <v>54</v>
      </c>
    </row>
    <row r="77" spans="2:23" ht="18">
      <c r="B77" s="18" t="s">
        <v>3</v>
      </c>
      <c r="C77" s="18" t="s">
        <v>12</v>
      </c>
      <c r="D77" s="18" t="s">
        <v>33</v>
      </c>
      <c r="E77" s="18" t="s">
        <v>35</v>
      </c>
      <c r="F77" s="18" t="s">
        <v>36</v>
      </c>
      <c r="G77" s="18" t="s">
        <v>37</v>
      </c>
      <c r="H77" s="18" t="s">
        <v>38</v>
      </c>
      <c r="I77" s="18" t="s">
        <v>39</v>
      </c>
      <c r="J77" s="18" t="s">
        <v>40</v>
      </c>
      <c r="K77" s="18" t="s">
        <v>41</v>
      </c>
      <c r="L77" s="18" t="s">
        <v>42</v>
      </c>
      <c r="M77" s="18" t="s">
        <v>43</v>
      </c>
      <c r="N77" s="18" t="s">
        <v>44</v>
      </c>
      <c r="O77" s="18" t="s">
        <v>45</v>
      </c>
      <c r="P77" s="18" t="s">
        <v>46</v>
      </c>
      <c r="Q77" s="18" t="s">
        <v>47</v>
      </c>
      <c r="R77" s="18" t="s">
        <v>48</v>
      </c>
      <c r="S77" s="18" t="s">
        <v>49</v>
      </c>
      <c r="T77" s="18" t="s">
        <v>50</v>
      </c>
      <c r="U77" s="18" t="s">
        <v>51</v>
      </c>
      <c r="V77" s="18" t="s">
        <v>52</v>
      </c>
      <c r="W77" s="18" t="s">
        <v>53</v>
      </c>
    </row>
    <row r="78" spans="2:23" ht="18">
      <c r="B78" s="18">
        <v>12</v>
      </c>
      <c r="C78" s="18" t="s">
        <v>32</v>
      </c>
      <c r="D78" s="18" t="s">
        <v>34</v>
      </c>
      <c r="E78" s="18" t="s">
        <v>34</v>
      </c>
      <c r="F78" s="18">
        <v>2</v>
      </c>
      <c r="G78" s="18">
        <v>2</v>
      </c>
      <c r="H78" s="18">
        <v>46</v>
      </c>
      <c r="I78" s="18">
        <v>46</v>
      </c>
      <c r="J78" s="18">
        <v>36</v>
      </c>
      <c r="K78" s="18">
        <v>36</v>
      </c>
      <c r="L78" s="18">
        <v>10</v>
      </c>
      <c r="M78" s="18">
        <v>10</v>
      </c>
      <c r="N78" s="18">
        <v>8</v>
      </c>
      <c r="O78" s="18">
        <v>10</v>
      </c>
      <c r="P78" s="18">
        <v>30</v>
      </c>
      <c r="Q78" s="18">
        <v>250</v>
      </c>
      <c r="R78" s="18">
        <v>0</v>
      </c>
      <c r="S78" s="19">
        <v>43886</v>
      </c>
      <c r="T78" s="19">
        <v>43887</v>
      </c>
      <c r="U78" s="18">
        <v>0</v>
      </c>
      <c r="V78" s="18">
        <v>0</v>
      </c>
      <c r="W78" s="18">
        <v>0</v>
      </c>
    </row>
    <row r="82" spans="2:2">
      <c r="B82" s="13" t="s">
        <v>56</v>
      </c>
    </row>
    <row r="100" spans="2:23" ht="18">
      <c r="B100" s="18" t="s">
        <v>3</v>
      </c>
      <c r="C100" s="18" t="s">
        <v>12</v>
      </c>
      <c r="D100" s="18" t="s">
        <v>33</v>
      </c>
      <c r="E100" s="18" t="s">
        <v>35</v>
      </c>
      <c r="F100" s="18" t="s">
        <v>36</v>
      </c>
      <c r="G100" s="18" t="s">
        <v>37</v>
      </c>
      <c r="H100" s="18" t="s">
        <v>38</v>
      </c>
      <c r="I100" s="18" t="s">
        <v>39</v>
      </c>
      <c r="J100" s="18" t="s">
        <v>40</v>
      </c>
      <c r="K100" s="18" t="s">
        <v>41</v>
      </c>
      <c r="L100" s="18" t="s">
        <v>42</v>
      </c>
      <c r="M100" s="18" t="s">
        <v>43</v>
      </c>
      <c r="N100" s="18" t="s">
        <v>44</v>
      </c>
      <c r="O100" s="18" t="s">
        <v>45</v>
      </c>
      <c r="P100" s="18" t="s">
        <v>46</v>
      </c>
      <c r="Q100" s="18" t="s">
        <v>47</v>
      </c>
      <c r="R100" s="18" t="s">
        <v>48</v>
      </c>
      <c r="S100" s="18" t="s">
        <v>49</v>
      </c>
      <c r="T100" s="18" t="s">
        <v>50</v>
      </c>
      <c r="U100" s="18" t="s">
        <v>51</v>
      </c>
      <c r="V100" s="18" t="s">
        <v>52</v>
      </c>
      <c r="W100" s="18" t="s">
        <v>53</v>
      </c>
    </row>
    <row r="101" spans="2:23" ht="18">
      <c r="B101" s="18">
        <v>12</v>
      </c>
      <c r="C101" s="18" t="s">
        <v>32</v>
      </c>
      <c r="D101" s="18" t="s">
        <v>57</v>
      </c>
      <c r="E101" s="18" t="s">
        <v>57</v>
      </c>
      <c r="F101" s="18">
        <v>3</v>
      </c>
      <c r="G101" s="18">
        <v>5</v>
      </c>
      <c r="H101" s="18">
        <v>102</v>
      </c>
      <c r="I101" s="18">
        <v>102</v>
      </c>
      <c r="J101" s="18">
        <v>92</v>
      </c>
      <c r="K101" s="18">
        <v>92</v>
      </c>
      <c r="L101" s="18">
        <v>34</v>
      </c>
      <c r="M101" s="18">
        <v>35</v>
      </c>
      <c r="N101" s="18">
        <v>29</v>
      </c>
      <c r="O101" s="18">
        <v>40</v>
      </c>
      <c r="P101" s="18">
        <v>200</v>
      </c>
      <c r="Q101" s="18">
        <v>2000</v>
      </c>
      <c r="R101" s="18">
        <v>1</v>
      </c>
      <c r="S101" s="19">
        <v>43886</v>
      </c>
      <c r="T101" s="19">
        <v>43887</v>
      </c>
      <c r="U101" s="18">
        <v>0</v>
      </c>
      <c r="V101" s="18">
        <v>0</v>
      </c>
      <c r="W101" s="18">
        <v>0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セーブ</vt:lpstr>
      <vt:lpstr>3.01-3.16</vt:lpstr>
      <vt:lpstr>セーブ!Print_Area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kishimoto keisuke</cp:lastModifiedBy>
  <cp:revision>3</cp:revision>
  <dcterms:modified xsi:type="dcterms:W3CDTF">2020-03-04T05:36:32Z</dcterms:modified>
  <cp:version>9.101.12.38406</cp:version>
</cp:coreProperties>
</file>