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noriaki.sasaki\OneDrive - Accenture\Documents\99.tmp\20200219_blog\"/>
    </mc:Choice>
  </mc:AlternateContent>
  <xr:revisionPtr revIDLastSave="4" documentId="6_{30EABA12-4BE4-4E1F-852A-0D7BE1DB35D2}" xr6:coauthVersionLast="45" xr6:coauthVersionMax="45" xr10:uidLastSave="{67A3DBAF-CAE3-4577-A722-695C1BB90DFA}"/>
  <bookViews>
    <workbookView xWindow="-110" yWindow="-110" windowWidth="19420" windowHeight="10420" xr2:uid="{F0448D32-65F4-4466-850D-281596C66C24}"/>
  </bookViews>
  <sheets>
    <sheet name="キーワード" sheetId="13" r:id="rId1"/>
    <sheet name="キーワードと設問" sheetId="1" r:id="rId2"/>
    <sheet name="Tipsー各プロトコルのヘッダ" sheetId="76" r:id="rId3"/>
    <sheet name="Tips-IPv4とIPv6の違い" sheetId="78" r:id="rId4"/>
    <sheet name="TipsーMPLS" sheetId="77" r:id="rId5"/>
    <sheet name="TipsーRFC" sheetId="79" r:id="rId6"/>
  </sheets>
  <definedNames>
    <definedName name="_xlnm._FilterDatabase" localSheetId="0" hidden="1">キーワード!$B$2:$K$373</definedName>
    <definedName name="_xlnm._FilterDatabase" localSheetId="1" hidden="1">キーワードと設問!$B$2:$H$61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Q14" i="76" l="1"/>
  <c r="IP14" i="76"/>
  <c r="IO14" i="76"/>
  <c r="IN14" i="76"/>
  <c r="IM14" i="76"/>
  <c r="IL14" i="76"/>
  <c r="IK14" i="76"/>
  <c r="IJ14" i="76"/>
  <c r="II14" i="76"/>
  <c r="IH14" i="76"/>
  <c r="IG14" i="76"/>
  <c r="IF14" i="76"/>
  <c r="IE14" i="76"/>
  <c r="ID14" i="76"/>
  <c r="IC14" i="76"/>
  <c r="IB14" i="76"/>
  <c r="IA14" i="76"/>
  <c r="HZ14" i="76"/>
  <c r="HY14" i="76"/>
  <c r="HX14" i="76"/>
  <c r="HW14" i="76"/>
  <c r="HV14" i="76"/>
  <c r="HU14" i="76"/>
  <c r="HT14" i="76"/>
  <c r="HS14" i="76"/>
  <c r="HR14" i="76"/>
  <c r="HQ14" i="76"/>
  <c r="HP14" i="76"/>
  <c r="HO14" i="76"/>
  <c r="HN14" i="76"/>
  <c r="HM14" i="76"/>
  <c r="HL14" i="76"/>
  <c r="HK14" i="76"/>
  <c r="HJ14" i="76"/>
  <c r="HI14" i="76"/>
  <c r="HH14" i="76"/>
  <c r="HG14" i="76"/>
  <c r="HF14" i="76"/>
  <c r="HE14" i="76"/>
  <c r="HD14" i="76"/>
  <c r="HC14" i="76"/>
  <c r="HB14" i="76"/>
  <c r="HA14" i="76"/>
  <c r="GZ14" i="76"/>
  <c r="GY14" i="76"/>
  <c r="GX14" i="76"/>
  <c r="GW14" i="76"/>
  <c r="GV14" i="76"/>
  <c r="LS14" i="76"/>
  <c r="LR14" i="76"/>
  <c r="LQ14" i="76"/>
  <c r="LP14" i="76"/>
  <c r="LO14" i="76"/>
  <c r="LN14" i="76"/>
  <c r="LM14" i="76"/>
  <c r="LL14" i="76"/>
  <c r="LK14" i="76"/>
  <c r="LJ14" i="76"/>
  <c r="LI14" i="76"/>
  <c r="LH14" i="76"/>
  <c r="LG14" i="76"/>
  <c r="LF14" i="76"/>
  <c r="LE14" i="76"/>
  <c r="LD14" i="76"/>
  <c r="LC14" i="76"/>
  <c r="LB14" i="76"/>
  <c r="LA14" i="76"/>
  <c r="KZ14" i="76"/>
  <c r="KY14" i="76"/>
  <c r="KX14" i="76"/>
  <c r="KW14" i="76"/>
  <c r="KV14" i="76"/>
  <c r="KU14" i="76"/>
  <c r="KT14" i="76"/>
  <c r="KS14" i="76"/>
  <c r="KR14" i="76"/>
  <c r="KQ14" i="76"/>
  <c r="KP14" i="76"/>
  <c r="KO14" i="76"/>
  <c r="KN14" i="76"/>
  <c r="KM14" i="76"/>
  <c r="KL14" i="76"/>
  <c r="KK14" i="76"/>
  <c r="KJ14" i="76"/>
  <c r="KI14" i="76"/>
  <c r="KH14" i="76"/>
  <c r="KG14" i="76"/>
  <c r="KF14" i="76"/>
  <c r="KE14" i="76"/>
  <c r="KD14" i="76"/>
  <c r="KC14" i="76"/>
  <c r="KB14" i="76"/>
  <c r="KA14" i="76"/>
  <c r="JZ14" i="76"/>
  <c r="JY14" i="76"/>
  <c r="JX14" i="76"/>
  <c r="JW14" i="76"/>
  <c r="JV14" i="76"/>
  <c r="JU14" i="76"/>
  <c r="JT14" i="76"/>
  <c r="JS14" i="76"/>
  <c r="JR14" i="76"/>
  <c r="JQ14" i="76"/>
  <c r="JP14" i="76"/>
  <c r="JO14" i="76"/>
  <c r="JN14" i="76"/>
  <c r="JM14" i="76"/>
  <c r="JL14" i="76"/>
  <c r="GU14" i="76"/>
  <c r="IR14" i="76"/>
  <c r="IS14" i="76"/>
  <c r="IT14" i="76"/>
  <c r="IU14" i="76"/>
  <c r="IV14" i="76"/>
  <c r="IW14" i="76"/>
  <c r="IX14" i="76"/>
  <c r="IY14" i="76"/>
  <c r="IZ14" i="76"/>
  <c r="JA14" i="76"/>
  <c r="JB14" i="76"/>
  <c r="JC14" i="76"/>
  <c r="JD14" i="76"/>
  <c r="JE14" i="76"/>
  <c r="JF14" i="76"/>
  <c r="JG14" i="76"/>
  <c r="JH14" i="76"/>
  <c r="JI14" i="76"/>
  <c r="JJ14" i="76"/>
  <c r="JK14" i="76"/>
  <c r="GT14" i="76"/>
  <c r="GS14" i="76"/>
  <c r="GR14" i="76"/>
  <c r="GQ14" i="76"/>
  <c r="GP14" i="76"/>
  <c r="GO14" i="76"/>
  <c r="GN14" i="76"/>
  <c r="GM14" i="76"/>
  <c r="GL14" i="76"/>
  <c r="GK14" i="76"/>
  <c r="GJ14" i="76"/>
  <c r="GI14" i="76"/>
  <c r="GH14" i="76"/>
  <c r="GG14" i="76"/>
  <c r="GF14" i="76"/>
  <c r="GE14" i="76"/>
  <c r="GD14" i="76"/>
  <c r="GC14" i="76"/>
  <c r="GB14" i="76"/>
  <c r="GA14" i="76"/>
  <c r="FZ14" i="76"/>
  <c r="FY14" i="76"/>
  <c r="FX14" i="76"/>
  <c r="FW14" i="76"/>
  <c r="FV14" i="76"/>
  <c r="FU14" i="76"/>
  <c r="FT14" i="76"/>
  <c r="FS14" i="76"/>
  <c r="FR14" i="76"/>
  <c r="FQ14" i="76"/>
  <c r="FP14" i="76"/>
  <c r="FO14" i="76"/>
  <c r="FN14" i="76"/>
  <c r="FM14" i="76"/>
  <c r="FL14" i="76"/>
  <c r="FK14" i="76"/>
  <c r="FJ14" i="76"/>
  <c r="FI14" i="76"/>
  <c r="FH14" i="76"/>
  <c r="FG14" i="76"/>
  <c r="FF14" i="76"/>
  <c r="FE14" i="76"/>
  <c r="FD14" i="76"/>
  <c r="FC14" i="76"/>
  <c r="FB14" i="76"/>
  <c r="FA14" i="76"/>
  <c r="EZ14" i="76"/>
  <c r="EY14" i="76"/>
  <c r="EX14" i="76"/>
  <c r="EW14" i="76"/>
  <c r="EV14" i="76"/>
  <c r="EU14" i="76"/>
  <c r="ET14" i="76"/>
  <c r="ES14" i="76"/>
  <c r="ER14" i="76"/>
  <c r="EQ14" i="76"/>
  <c r="EP14" i="76"/>
  <c r="EO14" i="76"/>
  <c r="EN14" i="76"/>
  <c r="EM14" i="76"/>
  <c r="EL14" i="76"/>
  <c r="EK14" i="76"/>
  <c r="EJ14" i="76"/>
  <c r="EI14" i="76"/>
  <c r="EH14" i="76"/>
  <c r="EG14" i="76"/>
  <c r="EF14" i="76"/>
  <c r="EE14" i="76"/>
  <c r="ED14" i="76"/>
  <c r="EC14" i="76"/>
  <c r="EB14" i="76"/>
  <c r="EA14" i="76"/>
  <c r="DZ14" i="76"/>
  <c r="DY14" i="76"/>
  <c r="DX14" i="76"/>
  <c r="DW14" i="76"/>
  <c r="DV14" i="76"/>
  <c r="DU14" i="76"/>
  <c r="DT14" i="76"/>
  <c r="DS14" i="76"/>
  <c r="DR14" i="76"/>
  <c r="DQ14" i="76"/>
  <c r="DP14" i="76"/>
  <c r="DO14" i="76"/>
  <c r="DN14" i="76"/>
  <c r="DM14" i="76"/>
  <c r="DL14" i="76"/>
  <c r="DK14" i="76"/>
  <c r="DJ14" i="76"/>
  <c r="DI14" i="76"/>
  <c r="DH14" i="76"/>
  <c r="DG14" i="76"/>
  <c r="DF14" i="76"/>
  <c r="DE14" i="76"/>
  <c r="DD14" i="76"/>
  <c r="DC14" i="76"/>
  <c r="DB14" i="76"/>
  <c r="DA14" i="76"/>
  <c r="CZ14" i="76"/>
  <c r="CY14" i="76"/>
  <c r="CX14" i="76"/>
  <c r="CW14" i="76"/>
  <c r="CV14" i="76"/>
  <c r="CU14" i="76"/>
  <c r="CT14" i="76"/>
  <c r="CS14" i="76"/>
  <c r="CR14" i="76"/>
  <c r="CQ14" i="76"/>
  <c r="CP14" i="76"/>
  <c r="CO14" i="76"/>
  <c r="CN14" i="76"/>
  <c r="CM14" i="76"/>
  <c r="CL14" i="76"/>
  <c r="CK14" i="76"/>
  <c r="CJ14" i="76"/>
  <c r="CI14" i="76"/>
  <c r="CH14" i="76"/>
  <c r="CG14" i="76"/>
  <c r="CF14" i="76"/>
  <c r="CE14" i="76"/>
  <c r="CD14" i="76"/>
  <c r="CC14" i="76"/>
  <c r="CB14" i="76"/>
  <c r="CA14" i="76"/>
  <c r="BZ14" i="76"/>
  <c r="BY14" i="76"/>
  <c r="BX14" i="76"/>
  <c r="BW14" i="76"/>
  <c r="BV14" i="76"/>
  <c r="BU14" i="76"/>
  <c r="BT14" i="76"/>
  <c r="BS14" i="76"/>
  <c r="BR14" i="76"/>
  <c r="BQ14" i="76"/>
  <c r="BP14" i="76"/>
  <c r="BO14" i="76"/>
  <c r="BN14" i="76"/>
  <c r="BM14" i="76"/>
  <c r="BL14" i="76"/>
  <c r="BK14" i="76"/>
  <c r="BJ14" i="76"/>
  <c r="BI14" i="76"/>
  <c r="BH14" i="76"/>
  <c r="BG14" i="76"/>
  <c r="BF14" i="76"/>
  <c r="BE14" i="76"/>
  <c r="BD14" i="76"/>
  <c r="BC14" i="76"/>
  <c r="BB14" i="76"/>
  <c r="BA14" i="76"/>
  <c r="AZ14" i="76"/>
  <c r="AY14" i="76"/>
  <c r="AX14" i="76"/>
  <c r="AW14" i="76"/>
  <c r="AV14" i="76"/>
  <c r="AU14" i="76"/>
  <c r="AT14" i="76"/>
  <c r="AS14" i="76"/>
  <c r="AR14" i="76"/>
  <c r="AQ14" i="76"/>
  <c r="AP14" i="76"/>
  <c r="AO14" i="76"/>
  <c r="AN14" i="76"/>
  <c r="AM14" i="76"/>
  <c r="AL14" i="76"/>
  <c r="AK14" i="76"/>
  <c r="AJ14" i="76"/>
  <c r="AI14" i="76"/>
  <c r="AH14" i="76"/>
  <c r="AG14" i="76"/>
  <c r="AF14" i="76"/>
  <c r="AE14" i="76"/>
  <c r="AD14" i="76"/>
  <c r="AC14" i="76"/>
  <c r="AB14" i="76"/>
  <c r="AA14" i="76"/>
  <c r="Z14" i="76"/>
  <c r="Y14" i="76"/>
  <c r="X14" i="76"/>
  <c r="W14" i="76"/>
  <c r="V14" i="76"/>
  <c r="U14" i="76"/>
  <c r="T14" i="76"/>
  <c r="S14" i="76"/>
  <c r="R14" i="76"/>
  <c r="Q14" i="76"/>
  <c r="P14" i="76"/>
  <c r="O14" i="76"/>
  <c r="N14" i="76"/>
  <c r="M14" i="76"/>
  <c r="L14" i="76"/>
  <c r="K14" i="76"/>
  <c r="J14" i="76"/>
  <c r="I14" i="76"/>
  <c r="H14" i="76"/>
  <c r="G14" i="76"/>
  <c r="F14" i="76"/>
  <c r="E14" i="76"/>
  <c r="D14" i="76"/>
  <c r="C14" i="76"/>
  <c r="B1" i="77" l="1"/>
  <c r="C13" i="77"/>
  <c r="D13" i="77"/>
  <c r="E13" i="77"/>
  <c r="F13" i="77"/>
  <c r="G13" i="77"/>
  <c r="H13" i="77"/>
  <c r="I13" i="77"/>
  <c r="J13" i="77"/>
  <c r="K13" i="77"/>
  <c r="L13" i="77"/>
  <c r="M13" i="77"/>
  <c r="N13" i="77"/>
  <c r="O13" i="77"/>
  <c r="P13" i="77"/>
  <c r="Q13" i="77"/>
  <c r="R13" i="77"/>
  <c r="S13" i="77"/>
  <c r="T13" i="77"/>
  <c r="U13" i="77"/>
  <c r="V13" i="77"/>
  <c r="W13" i="77"/>
  <c r="X13" i="77"/>
  <c r="Y13" i="77"/>
  <c r="Z13" i="77"/>
  <c r="AA13" i="77"/>
  <c r="AB13" i="77"/>
  <c r="AC13" i="77"/>
  <c r="AD13" i="77"/>
  <c r="AE13" i="77"/>
  <c r="AF13" i="77"/>
  <c r="AG13" i="77"/>
  <c r="AH13" i="77"/>
  <c r="B1" i="76"/>
  <c r="C5" i="76"/>
  <c r="D5" i="76"/>
  <c r="E5" i="76"/>
  <c r="F5" i="76"/>
  <c r="G5" i="76"/>
  <c r="H5" i="76"/>
  <c r="I5" i="76"/>
  <c r="J5" i="76"/>
  <c r="K5" i="76"/>
  <c r="L5" i="76"/>
  <c r="M5" i="76"/>
  <c r="N5" i="76"/>
  <c r="O5" i="76"/>
  <c r="P5" i="76"/>
  <c r="Q5" i="76"/>
  <c r="R5" i="76"/>
  <c r="S5" i="76"/>
  <c r="T5" i="76"/>
  <c r="U5" i="76"/>
  <c r="V5" i="76"/>
  <c r="W5" i="76"/>
  <c r="X5" i="76"/>
  <c r="Y5" i="76"/>
  <c r="Z5" i="76"/>
  <c r="AA5" i="76"/>
  <c r="AB5" i="76"/>
  <c r="AC5" i="76"/>
  <c r="AD5" i="76"/>
  <c r="AE5" i="76"/>
  <c r="AF5" i="76"/>
  <c r="AG5" i="76"/>
  <c r="AH5" i="76"/>
  <c r="AI5" i="76"/>
  <c r="AJ5" i="76"/>
  <c r="AK5" i="76"/>
  <c r="AL5" i="76"/>
  <c r="AM5" i="76"/>
  <c r="AN5" i="76"/>
  <c r="AO5" i="76"/>
  <c r="AP5" i="76"/>
  <c r="AQ5" i="76"/>
  <c r="AR5" i="76"/>
  <c r="AS5" i="76"/>
  <c r="AT5" i="76"/>
  <c r="AU5" i="76"/>
  <c r="AV5" i="76"/>
  <c r="AW5" i="76"/>
  <c r="AX5" i="76"/>
  <c r="AY5" i="76"/>
  <c r="AZ5" i="76"/>
  <c r="BA5" i="76"/>
  <c r="BB5" i="76"/>
  <c r="BC5" i="76"/>
  <c r="BD5" i="76"/>
  <c r="BE5" i="76"/>
  <c r="BF5" i="76"/>
  <c r="BG5" i="76"/>
  <c r="BH5" i="76"/>
  <c r="BI5" i="76"/>
  <c r="BJ5" i="76"/>
  <c r="BK5" i="76"/>
  <c r="BL5" i="76"/>
  <c r="BM5" i="76"/>
  <c r="BN5" i="76"/>
  <c r="BO5" i="76"/>
  <c r="BP5" i="76"/>
  <c r="BQ5" i="76"/>
  <c r="BR5" i="76"/>
  <c r="BS5" i="76"/>
  <c r="BT5" i="76"/>
  <c r="BU5" i="76"/>
  <c r="BV5" i="76"/>
  <c r="BW5" i="76"/>
  <c r="BX5" i="76"/>
  <c r="BY5" i="76"/>
  <c r="BZ5" i="76"/>
  <c r="CA5" i="76"/>
  <c r="CB5" i="76"/>
  <c r="CC5" i="76"/>
  <c r="CD5" i="76"/>
  <c r="CE5" i="76"/>
  <c r="CF5" i="76"/>
  <c r="CG5" i="76"/>
  <c r="CH5" i="76"/>
  <c r="CI5" i="76"/>
  <c r="CJ5" i="76"/>
  <c r="CK5" i="76"/>
  <c r="CL5" i="76"/>
  <c r="CM5" i="76"/>
  <c r="CN5" i="76"/>
  <c r="CO5" i="76"/>
  <c r="CP5" i="76"/>
  <c r="CQ5" i="76"/>
  <c r="CR5" i="76"/>
  <c r="CS5" i="76"/>
  <c r="CT5" i="76"/>
  <c r="CU5" i="76"/>
  <c r="CV5" i="76"/>
  <c r="CW5" i="76"/>
  <c r="CX5" i="76"/>
  <c r="CY5" i="76"/>
  <c r="CZ5" i="76"/>
  <c r="DA5" i="76"/>
  <c r="DB5" i="76"/>
  <c r="DC5" i="76"/>
  <c r="DD5" i="76"/>
  <c r="DE5" i="76"/>
  <c r="DF5" i="76"/>
  <c r="DG5" i="76"/>
  <c r="DH5" i="76"/>
  <c r="DI5" i="76"/>
  <c r="DJ5" i="76"/>
  <c r="DK5" i="76"/>
  <c r="DL5" i="76"/>
  <c r="DM5" i="76"/>
  <c r="DN5" i="76"/>
  <c r="DO5" i="76"/>
  <c r="DP5" i="76"/>
  <c r="DQ5" i="76"/>
  <c r="DR5" i="76"/>
  <c r="DS5" i="76"/>
  <c r="DT5" i="76"/>
  <c r="DU5" i="76"/>
  <c r="DV5" i="76"/>
  <c r="DW5" i="76"/>
  <c r="DX5" i="76"/>
  <c r="DY5" i="76"/>
  <c r="DZ5" i="76"/>
  <c r="EA5" i="76"/>
  <c r="EB5" i="76"/>
  <c r="EC5" i="76"/>
  <c r="ED5" i="76"/>
  <c r="EE5" i="76"/>
  <c r="EF5" i="76"/>
  <c r="EG5" i="76"/>
  <c r="EH5" i="76"/>
  <c r="EI5" i="76"/>
  <c r="EJ5" i="76"/>
  <c r="EK5" i="76"/>
  <c r="EL5" i="76"/>
  <c r="EM5" i="76"/>
  <c r="EN5" i="76"/>
  <c r="EO5" i="76"/>
  <c r="EP5" i="76"/>
  <c r="EQ5" i="76"/>
  <c r="ER5" i="76"/>
  <c r="ES5" i="76"/>
  <c r="ET5" i="76"/>
  <c r="EU5" i="76"/>
  <c r="EV5" i="76"/>
  <c r="EW5" i="76"/>
  <c r="EX5" i="76"/>
  <c r="EY5" i="76"/>
  <c r="EZ5" i="76"/>
  <c r="FA5" i="76"/>
  <c r="FB5" i="76"/>
  <c r="FC5" i="76"/>
  <c r="FD5" i="76"/>
  <c r="FE5" i="76"/>
  <c r="FF5" i="76"/>
  <c r="FG5" i="76"/>
  <c r="FH5" i="76"/>
  <c r="FI5" i="76"/>
  <c r="FJ5" i="76"/>
  <c r="FK5" i="76"/>
  <c r="FL5" i="76"/>
  <c r="FM5" i="76"/>
  <c r="FN5" i="76"/>
  <c r="FO5" i="76"/>
  <c r="FP5" i="76"/>
  <c r="FQ5" i="76"/>
  <c r="FR5" i="76"/>
  <c r="FS5" i="76"/>
  <c r="FT5" i="76"/>
  <c r="FU5" i="76"/>
  <c r="FV5" i="76"/>
  <c r="FW5" i="76"/>
  <c r="FX5" i="76"/>
  <c r="FY5" i="76"/>
  <c r="FZ5" i="76"/>
  <c r="GA5" i="76"/>
  <c r="GB5" i="76"/>
  <c r="GC5" i="76"/>
  <c r="GD5" i="76"/>
  <c r="GE5" i="76"/>
  <c r="GF5" i="76"/>
  <c r="GG5" i="76"/>
  <c r="GH5" i="76"/>
  <c r="GI5" i="76"/>
  <c r="GJ5" i="76"/>
  <c r="GK5" i="76"/>
  <c r="GL5" i="76"/>
  <c r="GM5" i="76"/>
  <c r="GN5" i="76"/>
  <c r="GO5" i="76"/>
  <c r="GP5" i="76"/>
  <c r="GQ5" i="76"/>
  <c r="GR5" i="76"/>
  <c r="GS5" i="76"/>
  <c r="GT5" i="76"/>
  <c r="C8" i="76"/>
  <c r="D8" i="76"/>
  <c r="E8" i="76"/>
  <c r="F8" i="76"/>
  <c r="G8" i="76"/>
  <c r="H8" i="76"/>
  <c r="I8" i="76"/>
  <c r="J8" i="76"/>
  <c r="K8" i="76"/>
  <c r="L8" i="76"/>
  <c r="M8" i="76"/>
  <c r="N8" i="76"/>
  <c r="O8" i="76"/>
  <c r="P8" i="76"/>
  <c r="Q8" i="76"/>
  <c r="R8" i="76"/>
  <c r="S8" i="76"/>
  <c r="T8" i="76"/>
  <c r="U8" i="76"/>
  <c r="V8" i="76"/>
  <c r="W8" i="76"/>
  <c r="X8" i="76"/>
  <c r="Y8" i="76"/>
  <c r="Z8" i="76"/>
  <c r="AA8" i="76"/>
  <c r="AB8" i="76"/>
  <c r="AC8" i="76"/>
  <c r="AD8" i="76"/>
  <c r="AE8" i="76"/>
  <c r="AF8" i="76"/>
  <c r="AG8" i="76"/>
  <c r="AH8" i="76"/>
  <c r="AI8" i="76"/>
  <c r="AJ8" i="76"/>
  <c r="AK8" i="76"/>
  <c r="AL8" i="76"/>
  <c r="AM8" i="76"/>
  <c r="AN8" i="76"/>
  <c r="AO8" i="76"/>
  <c r="AP8" i="76"/>
  <c r="AQ8" i="76"/>
  <c r="AR8" i="76"/>
  <c r="AS8" i="76"/>
  <c r="AT8" i="76"/>
  <c r="AU8" i="76"/>
  <c r="AV8" i="76"/>
  <c r="AW8" i="76"/>
  <c r="AX8" i="76"/>
  <c r="AY8" i="76"/>
  <c r="AZ8" i="76"/>
  <c r="BA8" i="76"/>
  <c r="BB8" i="76"/>
  <c r="BC8" i="76"/>
  <c r="BD8" i="76"/>
  <c r="BE8" i="76"/>
  <c r="BF8" i="76"/>
  <c r="BG8" i="76"/>
  <c r="BH8" i="76"/>
  <c r="BI8" i="76"/>
  <c r="BJ8" i="76"/>
  <c r="BK8" i="76"/>
  <c r="BL8" i="76"/>
  <c r="BM8" i="76"/>
  <c r="BN8" i="76"/>
  <c r="BO8" i="76"/>
  <c r="BP8" i="76"/>
  <c r="BQ8" i="76"/>
  <c r="BR8" i="76"/>
  <c r="BS8" i="76"/>
  <c r="BT8" i="76"/>
  <c r="BU8" i="76"/>
  <c r="BV8" i="76"/>
  <c r="C11" i="76"/>
  <c r="D11" i="76"/>
  <c r="E11" i="76"/>
  <c r="F11" i="76"/>
  <c r="G11" i="76"/>
  <c r="H11" i="76"/>
  <c r="I11" i="76"/>
  <c r="J11" i="76"/>
  <c r="K11" i="76"/>
  <c r="L11" i="76"/>
  <c r="M11" i="76"/>
  <c r="N11" i="76"/>
  <c r="O11" i="76"/>
  <c r="P11" i="76"/>
  <c r="Q11" i="76"/>
  <c r="R11" i="76"/>
  <c r="S11" i="76"/>
  <c r="T11" i="76"/>
  <c r="U11" i="76"/>
  <c r="V11" i="76"/>
  <c r="W11" i="76"/>
  <c r="X11" i="76"/>
  <c r="Y11" i="76"/>
  <c r="Z11" i="76"/>
  <c r="AA11" i="76"/>
  <c r="AB11" i="76"/>
  <c r="AC11" i="76"/>
  <c r="AD11" i="76"/>
  <c r="AE11" i="76"/>
  <c r="AF11" i="76"/>
  <c r="AG11" i="76"/>
  <c r="AH11" i="76"/>
  <c r="AI11" i="76"/>
  <c r="AJ11" i="76"/>
  <c r="AK11" i="76"/>
  <c r="AL11" i="76"/>
  <c r="AM11" i="76"/>
  <c r="AN11" i="76"/>
  <c r="AO11" i="76"/>
  <c r="AP11" i="76"/>
  <c r="AQ11" i="76"/>
  <c r="AR11" i="76"/>
  <c r="AS11" i="76"/>
  <c r="AT11" i="76"/>
  <c r="AU11" i="76"/>
  <c r="AV11" i="76"/>
  <c r="AW11" i="76"/>
  <c r="AX11" i="76"/>
  <c r="AY11" i="76"/>
  <c r="AZ11" i="76"/>
  <c r="BA11" i="76"/>
  <c r="BB11" i="76"/>
  <c r="BC11" i="76"/>
  <c r="BD11" i="76"/>
  <c r="BE11" i="76"/>
  <c r="BF11" i="76"/>
  <c r="BG11" i="76"/>
  <c r="BH11" i="76"/>
  <c r="BI11" i="76"/>
  <c r="BJ11" i="76"/>
  <c r="BK11" i="76"/>
  <c r="BL11" i="76"/>
  <c r="BM11" i="76"/>
  <c r="BN11" i="76"/>
  <c r="BO11" i="76"/>
  <c r="BP11" i="76"/>
  <c r="BQ11" i="76"/>
  <c r="BR11" i="76"/>
  <c r="BS11" i="76"/>
  <c r="BT11" i="76"/>
  <c r="BU11" i="76"/>
  <c r="BV11" i="76"/>
  <c r="BW11" i="76"/>
  <c r="BX11" i="76"/>
  <c r="BY11" i="76"/>
  <c r="BZ11" i="76"/>
  <c r="CA11" i="76"/>
  <c r="CB11" i="76"/>
  <c r="CC11" i="76"/>
  <c r="CD11" i="76"/>
  <c r="CE11" i="76"/>
  <c r="CF11" i="76"/>
  <c r="CG11" i="76"/>
  <c r="CH11" i="76"/>
  <c r="CI11" i="76"/>
  <c r="CJ11" i="76"/>
  <c r="CK11" i="76"/>
  <c r="CL11" i="76"/>
  <c r="CM11" i="76"/>
  <c r="CN11" i="76"/>
  <c r="CO11" i="76"/>
  <c r="CP11" i="76"/>
  <c r="CQ11" i="76"/>
  <c r="CR11" i="76"/>
  <c r="CS11" i="76"/>
  <c r="CT11" i="76"/>
  <c r="CU11" i="76"/>
  <c r="CV11" i="76"/>
  <c r="CW11" i="76"/>
  <c r="CX11" i="76"/>
  <c r="CY11" i="76"/>
  <c r="CZ11" i="76"/>
  <c r="DA11" i="76"/>
  <c r="DB11" i="76"/>
  <c r="DC11" i="76"/>
  <c r="DD11" i="76"/>
  <c r="DE11" i="76"/>
  <c r="DF11" i="76"/>
  <c r="DG11" i="76"/>
  <c r="DH11" i="76"/>
  <c r="DI11" i="76"/>
  <c r="DJ11" i="76"/>
  <c r="DK11" i="76"/>
  <c r="DL11" i="76"/>
  <c r="DM11" i="76"/>
  <c r="DN11" i="76"/>
  <c r="DO11" i="76"/>
  <c r="DP11" i="76"/>
  <c r="DQ11" i="76"/>
  <c r="DR11" i="76"/>
  <c r="DS11" i="76"/>
  <c r="DT11" i="76"/>
  <c r="DU11" i="76"/>
  <c r="DV11" i="76"/>
  <c r="DW11" i="76"/>
  <c r="DX11" i="76"/>
  <c r="DY11" i="76"/>
  <c r="DZ11" i="76"/>
  <c r="EA11" i="76"/>
  <c r="EB11" i="76"/>
  <c r="EC11" i="76"/>
  <c r="ED11" i="76"/>
  <c r="EE11" i="76"/>
  <c r="EF11" i="76"/>
  <c r="EG11" i="76"/>
  <c r="EH11" i="76"/>
  <c r="EI11" i="76"/>
  <c r="EJ11" i="76"/>
  <c r="EK11" i="76"/>
  <c r="EL11" i="76"/>
  <c r="EM11" i="76"/>
  <c r="EN11" i="76"/>
  <c r="EO11" i="76"/>
  <c r="EP11" i="76"/>
  <c r="EQ11" i="76"/>
  <c r="ER11" i="76"/>
  <c r="ES11" i="76"/>
  <c r="ET11" i="76"/>
  <c r="EU11" i="76"/>
  <c r="EV11" i="76"/>
  <c r="EW11" i="76"/>
  <c r="EX11" i="76"/>
  <c r="EY11" i="76"/>
  <c r="EZ11" i="76"/>
  <c r="FA11" i="76"/>
  <c r="FB11" i="76"/>
  <c r="FC11" i="76"/>
  <c r="FD11" i="76"/>
  <c r="FE11" i="76"/>
  <c r="FF11" i="76"/>
  <c r="FG11" i="76"/>
  <c r="FH11" i="76"/>
  <c r="FI11" i="76"/>
  <c r="FJ11" i="76"/>
  <c r="FK11" i="76"/>
  <c r="FL11" i="76"/>
  <c r="FM11" i="76"/>
  <c r="FN11" i="76"/>
  <c r="FO11" i="76"/>
  <c r="FP11" i="76"/>
  <c r="FQ11" i="76"/>
  <c r="FR11" i="76"/>
  <c r="FS11" i="76"/>
  <c r="FT11" i="76"/>
  <c r="FU11" i="76"/>
  <c r="FV11" i="76"/>
  <c r="FW11" i="76"/>
  <c r="FX11" i="76"/>
  <c r="FY11" i="76"/>
  <c r="FZ11" i="76"/>
  <c r="GA11" i="76"/>
  <c r="GB11" i="76"/>
  <c r="GC11" i="76"/>
  <c r="GD11" i="76"/>
  <c r="GE11" i="76"/>
  <c r="GF11" i="76"/>
  <c r="GG11" i="76"/>
  <c r="GH11" i="76"/>
  <c r="GI11" i="76"/>
  <c r="GJ11" i="76"/>
  <c r="GK11" i="76"/>
  <c r="GL11" i="76"/>
  <c r="GM11" i="76"/>
  <c r="GN11" i="76"/>
  <c r="GO11" i="76"/>
  <c r="GP11" i="76"/>
  <c r="GQ11" i="76"/>
  <c r="GR11" i="76"/>
  <c r="GS11" i="76"/>
  <c r="GT11" i="76"/>
  <c r="C17" i="76"/>
  <c r="D17" i="76"/>
  <c r="E17" i="76"/>
  <c r="F17" i="76"/>
  <c r="G17" i="76"/>
  <c r="H17" i="76"/>
  <c r="I17" i="76"/>
  <c r="J17" i="76"/>
  <c r="K17" i="76"/>
  <c r="L17" i="76"/>
  <c r="M17" i="76"/>
  <c r="N17" i="76"/>
  <c r="O17" i="76"/>
  <c r="P17" i="76"/>
  <c r="Q17" i="76"/>
  <c r="R17" i="76"/>
  <c r="S17" i="76"/>
  <c r="T17" i="76"/>
  <c r="U17" i="76"/>
  <c r="V17" i="76"/>
  <c r="W17" i="76"/>
  <c r="X17" i="76"/>
  <c r="Y17" i="76"/>
  <c r="Z17" i="76"/>
  <c r="AA17" i="76"/>
  <c r="AB17" i="76"/>
  <c r="AC17" i="76"/>
  <c r="AD17" i="76"/>
  <c r="AE17" i="76"/>
  <c r="AF17" i="76"/>
  <c r="AG17" i="76"/>
  <c r="AH17" i="76"/>
  <c r="AI17" i="76"/>
  <c r="AJ17" i="76"/>
  <c r="AK17" i="76"/>
  <c r="AL17" i="76"/>
  <c r="AM17" i="76"/>
  <c r="AN17" i="76"/>
  <c r="AO17" i="76"/>
  <c r="AP17" i="76"/>
  <c r="AQ17" i="76"/>
  <c r="AR17" i="76"/>
  <c r="AS17" i="76"/>
  <c r="AT17" i="76"/>
  <c r="AU17" i="76"/>
  <c r="AV17" i="76"/>
</calcChain>
</file>

<file path=xl/sharedStrings.xml><?xml version="1.0" encoding="utf-8"?>
<sst xmlns="http://schemas.openxmlformats.org/spreadsheetml/2006/main" count="3181" uniqueCount="689">
  <si>
    <t>公開鍵/秘密鍵</t>
    <rPh sb="0" eb="2">
      <t>コウカイ</t>
    </rPh>
    <rPh sb="2" eb="3">
      <t>カギ</t>
    </rPh>
    <rPh sb="4" eb="6">
      <t>ヒミツ</t>
    </rPh>
    <rPh sb="6" eb="7">
      <t>カギ</t>
    </rPh>
    <phoneticPr fontId="1"/>
  </si>
  <si>
    <t>PKI</t>
    <phoneticPr fontId="1"/>
  </si>
  <si>
    <t>RC4</t>
    <phoneticPr fontId="1"/>
  </si>
  <si>
    <t>WEP</t>
    <phoneticPr fontId="1"/>
  </si>
  <si>
    <t>WPA</t>
    <phoneticPr fontId="1"/>
  </si>
  <si>
    <t>AM/PM</t>
    <phoneticPr fontId="1"/>
  </si>
  <si>
    <t>Ⅰ/Ⅱ</t>
    <phoneticPr fontId="1"/>
  </si>
  <si>
    <t>R1</t>
    <phoneticPr fontId="1"/>
  </si>
  <si>
    <t>PM</t>
    <phoneticPr fontId="1"/>
  </si>
  <si>
    <t>SIP</t>
    <phoneticPr fontId="1"/>
  </si>
  <si>
    <t>Ⅱ</t>
    <phoneticPr fontId="1"/>
  </si>
  <si>
    <t>RTP</t>
    <phoneticPr fontId="1"/>
  </si>
  <si>
    <t>NAT越えが難しい。</t>
    <rPh sb="3" eb="4">
      <t>ゴ</t>
    </rPh>
    <rPh sb="6" eb="7">
      <t>ムズカ</t>
    </rPh>
    <phoneticPr fontId="1"/>
  </si>
  <si>
    <t>PBX</t>
    <phoneticPr fontId="1"/>
  </si>
  <si>
    <t>ビジネスフォンとPBXの違い★
https://www.biziphone.com/guide/feature/00247/</t>
    <rPh sb="12" eb="13">
      <t>チガ</t>
    </rPh>
    <phoneticPr fontId="1"/>
  </si>
  <si>
    <t>トポロジー</t>
    <phoneticPr fontId="1"/>
  </si>
  <si>
    <t>HTTPヘッダ</t>
    <phoneticPr fontId="1"/>
  </si>
  <si>
    <t>e</t>
    <phoneticPr fontId="1"/>
  </si>
  <si>
    <t>リンクアグリゲーション</t>
    <phoneticPr fontId="1"/>
  </si>
  <si>
    <t>VRRP</t>
    <phoneticPr fontId="1"/>
  </si>
  <si>
    <t>Ⅰ</t>
    <phoneticPr fontId="1"/>
  </si>
  <si>
    <t>DHCP</t>
    <phoneticPr fontId="1"/>
  </si>
  <si>
    <t>RADIUS</t>
    <phoneticPr fontId="1"/>
  </si>
  <si>
    <t>・DISCOVER、OFFER、REQUEST、ACKNOWLEDGWのシーケンス
・異なるネットワーク間でIPアドレス配布するならリレーエージェント
→ルーターにてステートフルインスペクションを設定しているなら、フィルタリング設定に対象のIPアドレスセグメントを追加。
・検疫したPCのみにIPアドレスを配布するときは…
・割り当てたIPアドレスは一定期間で解放させないと、足りなくなることがある。
・一度割り当てられたIPアドレスを手動で設定してもネットワークへアクセスできることがあるため、ルーターやFWで「DHCPサーバから配布されたIPアドレスでないとアクセスさせない」etcのフィルタリングが必要。(DHCPスヌーピング)</t>
    <rPh sb="43" eb="44">
      <t>コト</t>
    </rPh>
    <rPh sb="52" eb="53">
      <t>カン</t>
    </rPh>
    <rPh sb="60" eb="62">
      <t>ハイフ</t>
    </rPh>
    <rPh sb="98" eb="100">
      <t>セッテイ</t>
    </rPh>
    <rPh sb="114" eb="116">
      <t>セッテイ</t>
    </rPh>
    <rPh sb="117" eb="119">
      <t>タイショウ</t>
    </rPh>
    <rPh sb="132" eb="134">
      <t>ツイカ</t>
    </rPh>
    <rPh sb="137" eb="139">
      <t>ケンエキ</t>
    </rPh>
    <rPh sb="153" eb="155">
      <t>ハイフ</t>
    </rPh>
    <rPh sb="163" eb="164">
      <t>ワ</t>
    </rPh>
    <rPh sb="165" eb="166">
      <t>ア</t>
    </rPh>
    <rPh sb="175" eb="177">
      <t>イッテイ</t>
    </rPh>
    <rPh sb="177" eb="179">
      <t>キカン</t>
    </rPh>
    <rPh sb="180" eb="182">
      <t>カイホウ</t>
    </rPh>
    <rPh sb="188" eb="189">
      <t>タ</t>
    </rPh>
    <rPh sb="202" eb="204">
      <t>イチド</t>
    </rPh>
    <rPh sb="204" eb="205">
      <t>ワ</t>
    </rPh>
    <rPh sb="206" eb="207">
      <t>ア</t>
    </rPh>
    <rPh sb="218" eb="220">
      <t>シュドウ</t>
    </rPh>
    <rPh sb="221" eb="223">
      <t>セッテイ</t>
    </rPh>
    <rPh sb="266" eb="268">
      <t>ハイフ</t>
    </rPh>
    <rPh sb="302" eb="304">
      <t>ヒツヨウ</t>
    </rPh>
    <phoneticPr fontId="1"/>
  </si>
  <si>
    <t>HTTP</t>
    <phoneticPr fontId="1"/>
  </si>
  <si>
    <t>H22</t>
    <phoneticPr fontId="1"/>
  </si>
  <si>
    <t>その前にTCPコネクションを張っておくのも重要
GET/POSTしてOK 200の流れ
各バージョンごとの機能=’https://qiita.com/hirooka0527/items/13767855358f83db5e02</t>
    <rPh sb="2" eb="3">
      <t>マエ</t>
    </rPh>
    <rPh sb="14" eb="15">
      <t>ハ</t>
    </rPh>
    <rPh sb="21" eb="23">
      <t>ジュウヨウ</t>
    </rPh>
    <rPh sb="41" eb="42">
      <t>ナガ</t>
    </rPh>
    <rPh sb="44" eb="45">
      <t>カク</t>
    </rPh>
    <rPh sb="53" eb="55">
      <t>キノウ</t>
    </rPh>
    <phoneticPr fontId="1"/>
  </si>
  <si>
    <t>WebSocketプロトコル</t>
    <phoneticPr fontId="1"/>
  </si>
  <si>
    <t xml:space="preserve">WebSocketプロトコルは、サーバとクライアントが一度コネクションを確立すると、その後の通信を専用プロトコルで行う。
●サーバプッシュ機能：一度コネクションを確立したあとは、サーバとクライアントのどちらからも通信を行うことが可能
●通信量削減：一度コネクションを確立するとそのコネクション上で通信を行う(HTTPのように、通信のたびにコネクションを作らない)、ヘッダのサイズが最小2byte、最大14byteと小さい
→WebSocketプロトコルではまずコネクションの確立(ハンドシェイク)を行うことで、双方向通信の実現がされる
通信の仕組み
①：ハンドシェイク-
ハンドシェイクはHTTP通信によって行われる。
・リクエスト：HTTPのUpgradeヘッダを使用し、プロトコルの変更を行う。
・レスポンス：ステータスコード101「Switching Protocols」が返る。
ハンドシェイクによってコネクションが確立し、これ以降はHTTPではなくWebSocketのプロトコルで通信が行われることになる。
②：双方向通信の実現-
ハンドシェイクによってコネクションが確立すると、双方向通信をWebSocketプロトコルで行うことができるようになる。送信データはフレームという単位で扱われる。
よく聞く「socket.io」とは何か
リアルタイムな双方向通信を可能にするNode.jsライブラリとブラウザ用ライブラリのセット。
Javascriptだけでなく、java用ライブラリやC++用ライブラリも出ている。socket.ioを使うことで、簡単にリアルタイムな双方向通信を実装できる。
('https://qiita.com/chihiro/items/9d280704c6eff8603389)
</t>
    <phoneticPr fontId="1"/>
  </si>
  <si>
    <t>シーケンス</t>
    <phoneticPr fontId="1"/>
  </si>
  <si>
    <t xml:space="preserve"> </t>
    <phoneticPr fontId="1"/>
  </si>
  <si>
    <t>メール中継サーバ</t>
    <rPh sb="3" eb="5">
      <t>チュウケイ</t>
    </rPh>
    <phoneticPr fontId="1"/>
  </si>
  <si>
    <t>スキャン</t>
    <phoneticPr fontId="1"/>
  </si>
  <si>
    <t xml:space="preserve">スキャンと言ったらポートスキャンとアドレススキャン。
参考：https://www.shadan-kun.com/blog/measure/772/★
対処方法としてはログを採取して、攻撃してきていると思われるホストからのアクセスを遮断する。
IDS/IPSが設定されていれば、それらを自動で実施できるし、外部サービスを利用したければWAFを利用するという手もある。
</t>
    <rPh sb="5" eb="6">
      <t>イ</t>
    </rPh>
    <rPh sb="27" eb="29">
      <t>サンコウ</t>
    </rPh>
    <rPh sb="76" eb="78">
      <t>タイショ</t>
    </rPh>
    <rPh sb="78" eb="80">
      <t>ホウホウ</t>
    </rPh>
    <rPh sb="87" eb="89">
      <t>サイシュ</t>
    </rPh>
    <rPh sb="92" eb="94">
      <t>コウゲキ</t>
    </rPh>
    <rPh sb="101" eb="102">
      <t>オモ</t>
    </rPh>
    <rPh sb="116" eb="118">
      <t>シャダン</t>
    </rPh>
    <rPh sb="130" eb="132">
      <t>セッテイ</t>
    </rPh>
    <rPh sb="143" eb="145">
      <t>ジドウ</t>
    </rPh>
    <rPh sb="146" eb="148">
      <t>ジッシ</t>
    </rPh>
    <rPh sb="153" eb="155">
      <t>ガイブ</t>
    </rPh>
    <rPh sb="160" eb="162">
      <t>リヨウ</t>
    </rPh>
    <rPh sb="171" eb="173">
      <t>リヨウ</t>
    </rPh>
    <rPh sb="178" eb="179">
      <t>テ</t>
    </rPh>
    <phoneticPr fontId="1"/>
  </si>
  <si>
    <t>ファイアーウォール</t>
  </si>
  <si>
    <t>ファイアーウォール</t>
    <phoneticPr fontId="1"/>
  </si>
  <si>
    <t>設問</t>
    <rPh sb="0" eb="2">
      <t>セツモン</t>
    </rPh>
    <phoneticPr fontId="1"/>
  </si>
  <si>
    <t>・ITネットワークの世界では、peer to peer、つまり1対1で機器を繋いで、機器同士直接やり取りする方式もあるが、インターネット等、今日のメジャーな通信網は、間に交通整理をしてくれる機器を設定して、情報のやり取りをしている。この交通整理をルーティング★といい、交通整理の中で'通行止め'もしくは'通行許可証の発行'の設定に当たるものが'ファイアーウォール★'である。
・基本的に同じネットワークアドレス★を持つ機器同士は、特に何の設定をしなくても通信できる。
・仮に、異なるネットワークアドレス宛にデータの送信、もしくはアクセスを試みるときは、自分が属するネット―ワーク上に宛先の端末が存在しないため、ひとまずデフォルトゲートウェイという他のネット―ワークへアクセスするためのアドレスにデータを送る。このデフォルトゲートウェイはどれか？とか、外部のネットワークへアクセスするために、まずどこにアクセスするべきか？という問題はよく出る。</t>
    <rPh sb="10" eb="12">
      <t>セカイ</t>
    </rPh>
    <rPh sb="32" eb="33">
      <t>タイ</t>
    </rPh>
    <rPh sb="35" eb="37">
      <t>キキ</t>
    </rPh>
    <rPh sb="38" eb="39">
      <t>ツナ</t>
    </rPh>
    <rPh sb="42" eb="44">
      <t>キキ</t>
    </rPh>
    <rPh sb="44" eb="46">
      <t>ドウシ</t>
    </rPh>
    <rPh sb="46" eb="48">
      <t>チョクセツ</t>
    </rPh>
    <rPh sb="50" eb="51">
      <t>ト</t>
    </rPh>
    <rPh sb="54" eb="56">
      <t>ホウシキ</t>
    </rPh>
    <rPh sb="68" eb="69">
      <t>トウ</t>
    </rPh>
    <rPh sb="70" eb="72">
      <t>コンニチ</t>
    </rPh>
    <rPh sb="78" eb="81">
      <t>ツウシンモウ</t>
    </rPh>
    <rPh sb="83" eb="84">
      <t>アイダ</t>
    </rPh>
    <rPh sb="85" eb="87">
      <t>コウツウ</t>
    </rPh>
    <rPh sb="87" eb="89">
      <t>セイリ</t>
    </rPh>
    <rPh sb="95" eb="97">
      <t>キキ</t>
    </rPh>
    <rPh sb="98" eb="100">
      <t>セッテイ</t>
    </rPh>
    <rPh sb="103" eb="105">
      <t>ジョウホウ</t>
    </rPh>
    <rPh sb="108" eb="109">
      <t>ト</t>
    </rPh>
    <rPh sb="118" eb="120">
      <t>コウツウ</t>
    </rPh>
    <rPh sb="120" eb="122">
      <t>セイリ</t>
    </rPh>
    <rPh sb="134" eb="136">
      <t>コウツウ</t>
    </rPh>
    <rPh sb="136" eb="138">
      <t>セイリ</t>
    </rPh>
    <rPh sb="139" eb="140">
      <t>ナカ</t>
    </rPh>
    <rPh sb="142" eb="144">
      <t>ツウコウ</t>
    </rPh>
    <rPh sb="144" eb="145">
      <t>ド</t>
    </rPh>
    <rPh sb="152" eb="154">
      <t>ツウコウ</t>
    </rPh>
    <rPh sb="154" eb="157">
      <t>キョカショウ</t>
    </rPh>
    <rPh sb="158" eb="160">
      <t>ハッコウ</t>
    </rPh>
    <rPh sb="162" eb="164">
      <t>セッテイ</t>
    </rPh>
    <rPh sb="165" eb="166">
      <t>ア</t>
    </rPh>
    <rPh sb="189" eb="192">
      <t>キホンテキ</t>
    </rPh>
    <rPh sb="193" eb="194">
      <t>オナ</t>
    </rPh>
    <rPh sb="207" eb="208">
      <t>モ</t>
    </rPh>
    <rPh sb="209" eb="211">
      <t>キキ</t>
    </rPh>
    <rPh sb="211" eb="213">
      <t>ドウシ</t>
    </rPh>
    <rPh sb="215" eb="216">
      <t>トク</t>
    </rPh>
    <rPh sb="217" eb="218">
      <t>ナニ</t>
    </rPh>
    <rPh sb="219" eb="221">
      <t>セッテイ</t>
    </rPh>
    <rPh sb="227" eb="229">
      <t>ツウシン</t>
    </rPh>
    <rPh sb="235" eb="236">
      <t>カリ</t>
    </rPh>
    <rPh sb="238" eb="239">
      <t>コト</t>
    </rPh>
    <rPh sb="251" eb="252">
      <t>アテ</t>
    </rPh>
    <rPh sb="257" eb="259">
      <t>ソウシン</t>
    </rPh>
    <rPh sb="269" eb="270">
      <t>ココロ</t>
    </rPh>
    <rPh sb="276" eb="278">
      <t>ジブン</t>
    </rPh>
    <rPh sb="279" eb="280">
      <t>ゾク</t>
    </rPh>
    <rPh sb="289" eb="290">
      <t>ジョウ</t>
    </rPh>
    <rPh sb="291" eb="293">
      <t>アテサキ</t>
    </rPh>
    <rPh sb="294" eb="296">
      <t>タンマツ</t>
    </rPh>
    <rPh sb="297" eb="299">
      <t>ソンザイ</t>
    </rPh>
    <rPh sb="323" eb="324">
      <t>ホカ</t>
    </rPh>
    <rPh sb="351" eb="352">
      <t>オク</t>
    </rPh>
    <rPh sb="375" eb="377">
      <t>ガイブ</t>
    </rPh>
    <rPh sb="413" eb="415">
      <t>モンダイ</t>
    </rPh>
    <rPh sb="418" eb="419">
      <t>デ</t>
    </rPh>
    <phoneticPr fontId="1"/>
  </si>
  <si>
    <t>DNS</t>
    <phoneticPr fontId="1"/>
  </si>
  <si>
    <t>名前解決のシーケンスについてよく聞かれる。</t>
    <rPh sb="0" eb="2">
      <t>ナマエ</t>
    </rPh>
    <rPh sb="2" eb="4">
      <t>カイケツ</t>
    </rPh>
    <rPh sb="16" eb="17">
      <t>キ</t>
    </rPh>
    <phoneticPr fontId="1"/>
  </si>
  <si>
    <t>uRPF</t>
    <phoneticPr fontId="1"/>
  </si>
  <si>
    <t>ファイアーウォールの一種。</t>
    <rPh sb="10" eb="12">
      <t>イッシュ</t>
    </rPh>
    <phoneticPr fontId="1"/>
  </si>
  <si>
    <t>uRPFに絡めた問題。</t>
    <rPh sb="5" eb="6">
      <t>カラ</t>
    </rPh>
    <rPh sb="8" eb="10">
      <t>モンダイ</t>
    </rPh>
    <phoneticPr fontId="1"/>
  </si>
  <si>
    <t>TCPコネクション</t>
    <phoneticPr fontId="1"/>
  </si>
  <si>
    <t>SYN flood攻撃に絡めた問題。</t>
    <rPh sb="9" eb="11">
      <t>コウゲキ</t>
    </rPh>
    <rPh sb="12" eb="13">
      <t>カラ</t>
    </rPh>
    <rPh sb="15" eb="17">
      <t>モンダイ</t>
    </rPh>
    <phoneticPr fontId="1"/>
  </si>
  <si>
    <t>FWの設定を更新することで外部からの攻撃に対処</t>
    <rPh sb="3" eb="5">
      <t>セッテイ</t>
    </rPh>
    <rPh sb="6" eb="8">
      <t>コウシン</t>
    </rPh>
    <phoneticPr fontId="1"/>
  </si>
  <si>
    <t>DNSキャッシュポイズニングへの対処方法。
キャッシュの保持期間を短くするくらいしかない。</t>
    <rPh sb="16" eb="18">
      <t>タイショ</t>
    </rPh>
    <rPh sb="18" eb="20">
      <t>ホウホウ</t>
    </rPh>
    <rPh sb="28" eb="30">
      <t>ホジ</t>
    </rPh>
    <rPh sb="30" eb="32">
      <t>キカン</t>
    </rPh>
    <rPh sb="33" eb="34">
      <t>ミジカ</t>
    </rPh>
    <phoneticPr fontId="1"/>
  </si>
  <si>
    <t>マルウェア</t>
    <phoneticPr fontId="1"/>
  </si>
  <si>
    <t>マルウェアに感染したとしても、外部へのアクセスを許さず攻撃の踏み台にされない方法</t>
    <rPh sb="6" eb="8">
      <t>カンセン</t>
    </rPh>
    <rPh sb="15" eb="17">
      <t>ガイブ</t>
    </rPh>
    <rPh sb="24" eb="25">
      <t>ユル</t>
    </rPh>
    <rPh sb="27" eb="29">
      <t>コウゲキ</t>
    </rPh>
    <rPh sb="30" eb="31">
      <t>フ</t>
    </rPh>
    <rPh sb="32" eb="33">
      <t>ダイ</t>
    </rPh>
    <rPh sb="38" eb="40">
      <t>ホウホウ</t>
    </rPh>
    <phoneticPr fontId="1"/>
  </si>
  <si>
    <t>内容</t>
    <rPh sb="0" eb="2">
      <t>ナイヨウ</t>
    </rPh>
    <phoneticPr fontId="1"/>
  </si>
  <si>
    <t>Year</t>
    <phoneticPr fontId="1"/>
  </si>
  <si>
    <t>SIP(REGISTERーINVITE)～RTPプロトコルのシーケンスについてよく問われる。</t>
    <rPh sb="41" eb="42">
      <t>ト</t>
    </rPh>
    <phoneticPr fontId="1"/>
  </si>
  <si>
    <t>バス型、スター型、リンク型、フルメッシュ型★</t>
    <rPh sb="2" eb="3">
      <t>ガタ</t>
    </rPh>
    <rPh sb="7" eb="8">
      <t>ガタ</t>
    </rPh>
    <rPh sb="12" eb="13">
      <t>ガタ</t>
    </rPh>
    <rPh sb="20" eb="21">
      <t>ガタ</t>
    </rPh>
    <phoneticPr fontId="1"/>
  </si>
  <si>
    <t>MPLS</t>
    <phoneticPr fontId="1"/>
  </si>
  <si>
    <t>システムインフラ環境の工事</t>
    <rPh sb="8" eb="10">
      <t>カンキョウ</t>
    </rPh>
    <rPh sb="11" eb="13">
      <t>コウジ</t>
    </rPh>
    <phoneticPr fontId="1"/>
  </si>
  <si>
    <t>業務を止めないように機器の移動等の実施の順序、タイミングを設定することが求められる。</t>
    <rPh sb="0" eb="2">
      <t>ギョウム</t>
    </rPh>
    <rPh sb="3" eb="4">
      <t>ト</t>
    </rPh>
    <rPh sb="10" eb="12">
      <t>キキ</t>
    </rPh>
    <rPh sb="13" eb="15">
      <t>イドウ</t>
    </rPh>
    <rPh sb="15" eb="16">
      <t>トウ</t>
    </rPh>
    <rPh sb="17" eb="19">
      <t>ジッシ</t>
    </rPh>
    <rPh sb="20" eb="22">
      <t>ジュンジョ</t>
    </rPh>
    <rPh sb="29" eb="31">
      <t>セッテイ</t>
    </rPh>
    <rPh sb="36" eb="37">
      <t>モト</t>
    </rPh>
    <phoneticPr fontId="1"/>
  </si>
  <si>
    <t>伝送ケーブル</t>
    <rPh sb="0" eb="2">
      <t>デンソウ</t>
    </rPh>
    <phoneticPr fontId="1"/>
  </si>
  <si>
    <t>有線</t>
    <rPh sb="0" eb="2">
      <t>ユウセン</t>
    </rPh>
    <phoneticPr fontId="1"/>
  </si>
  <si>
    <t>制御方式</t>
    <rPh sb="0" eb="2">
      <t>セイギョ</t>
    </rPh>
    <rPh sb="2" eb="4">
      <t>ホウシキ</t>
    </rPh>
    <phoneticPr fontId="1"/>
  </si>
  <si>
    <t>ルーティング</t>
    <phoneticPr fontId="1"/>
  </si>
  <si>
    <t>プロトコル</t>
    <phoneticPr fontId="1"/>
  </si>
  <si>
    <t>暗号化</t>
    <rPh sb="0" eb="3">
      <t>アンゴウカ</t>
    </rPh>
    <phoneticPr fontId="1"/>
  </si>
  <si>
    <t>認証</t>
    <rPh sb="0" eb="2">
      <t>ニンショウ</t>
    </rPh>
    <phoneticPr fontId="1"/>
  </si>
  <si>
    <t>セキュリティ</t>
    <phoneticPr fontId="1"/>
  </si>
  <si>
    <t>ヘッダ</t>
    <phoneticPr fontId="1"/>
  </si>
  <si>
    <t>種類</t>
    <rPh sb="0" eb="2">
      <t>シュルイ</t>
    </rPh>
    <phoneticPr fontId="1"/>
  </si>
  <si>
    <t>無線</t>
    <rPh sb="0" eb="2">
      <t>ムセン</t>
    </rPh>
    <phoneticPr fontId="1"/>
  </si>
  <si>
    <t>HDLC</t>
    <phoneticPr fontId="1"/>
  </si>
  <si>
    <t>Ethernet</t>
    <phoneticPr fontId="1"/>
  </si>
  <si>
    <t>PPP(P2P)</t>
    <phoneticPr fontId="1"/>
  </si>
  <si>
    <t>not P2P</t>
    <phoneticPr fontId="1"/>
  </si>
  <si>
    <t>ATM、Pos(電話)、HIPPI、iSCSI(IEEE1394(Fire Wire,iLink)：AV機器)、infiniBand(HDMI：DVDプレーヤー、デジカメ、AVアンプ)、DOCSIS(CATV、高速PC⇒電力線(元々、通信用に用意されたものではないので、電話の漏えいの可能性あり))</t>
    <phoneticPr fontId="1"/>
  </si>
  <si>
    <t>公衆無線サービス</t>
  </si>
  <si>
    <t>ISDN(アナログ回線)：いわゆる電話線</t>
    <phoneticPr fontId="1"/>
  </si>
  <si>
    <t>移動体通信サービス：携帯(Mobile、WiMax、LTE)、PHS(PIAFS)</t>
    <phoneticPr fontId="1"/>
  </si>
  <si>
    <t>ADSL：既存のアナログ回線を拡張利用するサービス</t>
    <phoneticPr fontId="1"/>
  </si>
  <si>
    <t>FTTH：長距離転送且つ高速転送</t>
    <phoneticPr fontId="1"/>
  </si>
  <si>
    <t>盗難</t>
    <rPh sb="0" eb="2">
      <t>トウナン</t>
    </rPh>
    <phoneticPr fontId="1"/>
  </si>
  <si>
    <t>ウィルス</t>
    <phoneticPr fontId="1"/>
  </si>
  <si>
    <t>攻撃</t>
    <rPh sb="0" eb="2">
      <t>コウゲキ</t>
    </rPh>
    <phoneticPr fontId="1"/>
  </si>
  <si>
    <t>チャレンジ&amp;レスポンス</t>
    <phoneticPr fontId="1"/>
  </si>
  <si>
    <t>HTTPダイジェスト認証</t>
    <rPh sb="10" eb="12">
      <t>ニンショウ</t>
    </rPh>
    <phoneticPr fontId="1"/>
  </si>
  <si>
    <t>802.1X(RADIUS)</t>
    <phoneticPr fontId="1"/>
  </si>
  <si>
    <t>WPA2</t>
    <phoneticPr fontId="1"/>
  </si>
  <si>
    <t>暗号化方式</t>
    <rPh sb="0" eb="3">
      <t>アンゴウカ</t>
    </rPh>
    <rPh sb="3" eb="5">
      <t>ホウシキ</t>
    </rPh>
    <phoneticPr fontId="1"/>
  </si>
  <si>
    <t>CCMS</t>
    <phoneticPr fontId="1"/>
  </si>
  <si>
    <t>静的ルーティング</t>
    <rPh sb="0" eb="2">
      <t>セイテキ</t>
    </rPh>
    <phoneticPr fontId="1"/>
  </si>
  <si>
    <t>動的ルーティング</t>
    <rPh sb="0" eb="2">
      <t>ドウテキ</t>
    </rPh>
    <phoneticPr fontId="1"/>
  </si>
  <si>
    <t>アドレッシング</t>
    <phoneticPr fontId="1"/>
  </si>
  <si>
    <t>通話</t>
    <rPh sb="0" eb="2">
      <t>ツウワ</t>
    </rPh>
    <phoneticPr fontId="1"/>
  </si>
  <si>
    <t>RASIS</t>
    <phoneticPr fontId="1"/>
  </si>
  <si>
    <t>伝送方法</t>
    <rPh sb="0" eb="2">
      <t>デンソウ</t>
    </rPh>
    <rPh sb="2" eb="4">
      <t>ホウホウ</t>
    </rPh>
    <phoneticPr fontId="1"/>
  </si>
  <si>
    <t>SDN</t>
    <phoneticPr fontId="1"/>
  </si>
  <si>
    <t>H25</t>
    <phoneticPr fontId="1"/>
  </si>
  <si>
    <t>DDos攻撃、SQLインジェクション、</t>
    <rPh sb="4" eb="6">
      <t>コウゲキ</t>
    </rPh>
    <phoneticPr fontId="1"/>
  </si>
  <si>
    <t>クロスサイトスクリプティング(https://www.shadan-kun.com/blog/measure/1052/)</t>
    <phoneticPr fontId="1"/>
  </si>
  <si>
    <t>運用</t>
    <rPh sb="0" eb="2">
      <t>ウンヨウ</t>
    </rPh>
    <phoneticPr fontId="1"/>
  </si>
  <si>
    <t>同一ネットワークにあるのか
異なるネットワーク上にあるのか？→ルーティングの設定はなされているのか？
NAT(NAPT)やリバース/フォワードプロキシ等でIPアドレスの変換はあるか？</t>
    <rPh sb="0" eb="2">
      <t>ドウイツ</t>
    </rPh>
    <rPh sb="14" eb="15">
      <t>コト</t>
    </rPh>
    <rPh sb="23" eb="24">
      <t>ジョウ</t>
    </rPh>
    <rPh sb="38" eb="40">
      <t>セッテイ</t>
    </rPh>
    <rPh sb="75" eb="76">
      <t>トウ</t>
    </rPh>
    <rPh sb="84" eb="86">
      <t>ヘンカン</t>
    </rPh>
    <phoneticPr fontId="1"/>
  </si>
  <si>
    <t>wga</t>
    <phoneticPr fontId="1"/>
  </si>
  <si>
    <t>H27</t>
    <phoneticPr fontId="1"/>
  </si>
  <si>
    <t>同じサブネット上にあるWebサーバと業務サーバがある。
どちらも、PCからのアクセスに対しては、LBを挟み、仮想IPアドレスでアクセスを受け付けるが、実際にパケットを受信するときはLBに宛先IPアドレスの変換(仮想IP→実IP）をさせる。
一方、お互いへの直接の通信は仮想IPアドレスは利用せず、実アドレス同士でやり取りをする。
→利用しているサブネットには4ホストしかなく、大量アクセスが発生し得ないため、LBによるアドレス変換やロードバランスを利用していないのであろう。</t>
    <rPh sb="0" eb="1">
      <t>オナ</t>
    </rPh>
    <rPh sb="7" eb="8">
      <t>ジョウ</t>
    </rPh>
    <rPh sb="18" eb="20">
      <t>ギョウム</t>
    </rPh>
    <rPh sb="43" eb="44">
      <t>タイ</t>
    </rPh>
    <rPh sb="51" eb="52">
      <t>ハサ</t>
    </rPh>
    <rPh sb="54" eb="56">
      <t>カソウ</t>
    </rPh>
    <rPh sb="68" eb="69">
      <t>ウ</t>
    </rPh>
    <rPh sb="70" eb="71">
      <t>ツ</t>
    </rPh>
    <rPh sb="75" eb="77">
      <t>ジッサイ</t>
    </rPh>
    <rPh sb="83" eb="85">
      <t>ジュシン</t>
    </rPh>
    <rPh sb="93" eb="95">
      <t>アテサキ</t>
    </rPh>
    <rPh sb="102" eb="104">
      <t>ヘンカン</t>
    </rPh>
    <rPh sb="105" eb="107">
      <t>カソウ</t>
    </rPh>
    <rPh sb="110" eb="111">
      <t>ジツ</t>
    </rPh>
    <rPh sb="120" eb="122">
      <t>イッポウ</t>
    </rPh>
    <rPh sb="124" eb="125">
      <t>タガ</t>
    </rPh>
    <rPh sb="128" eb="130">
      <t>チョクセツ</t>
    </rPh>
    <rPh sb="131" eb="133">
      <t>ツウシン</t>
    </rPh>
    <rPh sb="134" eb="136">
      <t>カソウ</t>
    </rPh>
    <rPh sb="143" eb="145">
      <t>リヨウ</t>
    </rPh>
    <rPh sb="148" eb="149">
      <t>ジツ</t>
    </rPh>
    <rPh sb="153" eb="155">
      <t>ドウシ</t>
    </rPh>
    <rPh sb="158" eb="159">
      <t>ト</t>
    </rPh>
    <rPh sb="166" eb="168">
      <t>リヨウ</t>
    </rPh>
    <rPh sb="188" eb="190">
      <t>タイリョウ</t>
    </rPh>
    <rPh sb="195" eb="197">
      <t>ハッセイ</t>
    </rPh>
    <rPh sb="198" eb="199">
      <t>エ</t>
    </rPh>
    <rPh sb="213" eb="215">
      <t>ヘンカン</t>
    </rPh>
    <rPh sb="224" eb="226">
      <t>リヨウ</t>
    </rPh>
    <phoneticPr fontId="1"/>
  </si>
  <si>
    <t>ログ取得対象のマシンとログ採取機能が異なるネットワークに存在している。
ログ採取機能を、ログ取得対象の機器と同じネットワークに配置することもできたが、ログ採取機能はデータセンター側に配置した。
その理由は、予定されているログ収集周期の変更をしやすいから。
普段、ログ取集対象マシンの配置場所では、人は作業をしていない。</t>
    <rPh sb="2" eb="4">
      <t>シュトク</t>
    </rPh>
    <rPh sb="4" eb="6">
      <t>タイショウ</t>
    </rPh>
    <rPh sb="13" eb="15">
      <t>サイシュ</t>
    </rPh>
    <rPh sb="15" eb="17">
      <t>キノウ</t>
    </rPh>
    <rPh sb="18" eb="19">
      <t>コト</t>
    </rPh>
    <rPh sb="28" eb="30">
      <t>ソンザイ</t>
    </rPh>
    <rPh sb="38" eb="40">
      <t>サイシュ</t>
    </rPh>
    <rPh sb="40" eb="42">
      <t>キノウ</t>
    </rPh>
    <rPh sb="46" eb="48">
      <t>シュトク</t>
    </rPh>
    <rPh sb="48" eb="50">
      <t>タイショウ</t>
    </rPh>
    <rPh sb="51" eb="53">
      <t>キキ</t>
    </rPh>
    <rPh sb="54" eb="55">
      <t>オナ</t>
    </rPh>
    <rPh sb="63" eb="65">
      <t>ハイチ</t>
    </rPh>
    <rPh sb="77" eb="79">
      <t>サイシュ</t>
    </rPh>
    <rPh sb="79" eb="81">
      <t>キノウ</t>
    </rPh>
    <rPh sb="89" eb="90">
      <t>ガワ</t>
    </rPh>
    <rPh sb="91" eb="93">
      <t>ハイチ</t>
    </rPh>
    <rPh sb="99" eb="101">
      <t>リユウ</t>
    </rPh>
    <rPh sb="103" eb="105">
      <t>ヨテイ</t>
    </rPh>
    <rPh sb="112" eb="114">
      <t>シュウシュウ</t>
    </rPh>
    <rPh sb="114" eb="116">
      <t>シュウキ</t>
    </rPh>
    <rPh sb="117" eb="119">
      <t>ヘンコウ</t>
    </rPh>
    <rPh sb="128" eb="130">
      <t>フダン</t>
    </rPh>
    <rPh sb="133" eb="135">
      <t>シュシュウ</t>
    </rPh>
    <rPh sb="135" eb="137">
      <t>タイショウ</t>
    </rPh>
    <rPh sb="141" eb="143">
      <t>ハイチ</t>
    </rPh>
    <rPh sb="143" eb="145">
      <t>バショ</t>
    </rPh>
    <rPh sb="148" eb="149">
      <t>ヒト</t>
    </rPh>
    <rPh sb="150" eb="152">
      <t>サギョウ</t>
    </rPh>
    <phoneticPr fontId="1"/>
  </si>
  <si>
    <t>プロキシサーバ</t>
    <phoneticPr fontId="1"/>
  </si>
  <si>
    <t>プロキシ</t>
    <phoneticPr fontId="1"/>
  </si>
  <si>
    <t>フォワードプロキシ</t>
    <phoneticPr fontId="1"/>
  </si>
  <si>
    <t>リバースプロキシ</t>
    <phoneticPr fontId="1"/>
  </si>
  <si>
    <t>社内にあるPCに直接インターネットへアクセスさせず、一度代理(プロキシ)サーバへアクセスさせる。
PCのIPアドレスをインターネット上に晒さずに済むのと、NATを利用することでグローバルIPアドレスの節約を実現できる。</t>
    <rPh sb="0" eb="2">
      <t>シャナイ</t>
    </rPh>
    <rPh sb="8" eb="10">
      <t>チョクセツ</t>
    </rPh>
    <rPh sb="26" eb="28">
      <t>イチド</t>
    </rPh>
    <rPh sb="28" eb="30">
      <t>ダイリ</t>
    </rPh>
    <rPh sb="66" eb="67">
      <t>ジョウ</t>
    </rPh>
    <rPh sb="68" eb="69">
      <t>サラ</t>
    </rPh>
    <rPh sb="72" eb="73">
      <t>ス</t>
    </rPh>
    <rPh sb="81" eb="83">
      <t>リヨウ</t>
    </rPh>
    <rPh sb="100" eb="102">
      <t>セツヤク</t>
    </rPh>
    <rPh sb="103" eb="105">
      <t>ジツゲン</t>
    </rPh>
    <phoneticPr fontId="1"/>
  </si>
  <si>
    <t>エンドユーザからWebサーバへ直接アクセスさせるのではなく、間に一つサーバを挟む。
Webサーバを直接インターネット上へ晒す必要がなくなる。</t>
    <rPh sb="15" eb="17">
      <t>チョクセツ</t>
    </rPh>
    <rPh sb="30" eb="31">
      <t>アイダ</t>
    </rPh>
    <rPh sb="32" eb="33">
      <t>ヒト</t>
    </rPh>
    <rPh sb="38" eb="39">
      <t>ハサ</t>
    </rPh>
    <rPh sb="49" eb="51">
      <t>チョクセツ</t>
    </rPh>
    <rPh sb="58" eb="59">
      <t>ジョウ</t>
    </rPh>
    <rPh sb="60" eb="61">
      <t>サラ</t>
    </rPh>
    <rPh sb="62" eb="64">
      <t>ヒツヨウ</t>
    </rPh>
    <phoneticPr fontId="1"/>
  </si>
  <si>
    <t>TCP</t>
    <phoneticPr fontId="1"/>
  </si>
  <si>
    <t>UDP</t>
    <phoneticPr fontId="1"/>
  </si>
  <si>
    <t>ヘッダ</t>
  </si>
  <si>
    <t>コネクション型レス型</t>
    <rPh sb="6" eb="7">
      <t>カタ</t>
    </rPh>
    <rPh sb="9" eb="10">
      <t>ガタ</t>
    </rPh>
    <phoneticPr fontId="1"/>
  </si>
  <si>
    <t>コネクション型(SYN,SIN/ACK.ACK)</t>
    <rPh sb="6" eb="7">
      <t>カタ</t>
    </rPh>
    <phoneticPr fontId="1"/>
  </si>
  <si>
    <t>確認応答番号=シーケンス番号+データバイト数, ウィンドウ制御,ステータスフラグ</t>
    <rPh sb="0" eb="2">
      <t>カクニン</t>
    </rPh>
    <rPh sb="2" eb="4">
      <t>オウトウ</t>
    </rPh>
    <rPh sb="4" eb="6">
      <t>バンゴウ</t>
    </rPh>
    <rPh sb="12" eb="14">
      <t>バンゴウ</t>
    </rPh>
    <rPh sb="21" eb="22">
      <t>スウ</t>
    </rPh>
    <rPh sb="29" eb="31">
      <t>セイギョ</t>
    </rPh>
    <phoneticPr fontId="1"/>
  </si>
  <si>
    <t>デフォルトゲートウェイ</t>
    <phoneticPr fontId="1"/>
  </si>
  <si>
    <t>・まずはARPでARPテーブルを作り、自分の所属するネットワーク上の端末のIPアドレスとMACアドレスを把握する。
・ARPはブロードキャスト
・VRRPを利用している場合など、必要に応じて(冗長化・クラスタリング中に自分自身が主系機器になった場合など)GARPで自分に割り当てられているIPアドレスが他の端末と重複していないか確認する。
・同一ネットワークへ送付するときはそのまま送る。
・異なるネットワークへ送るときは、一旦、デフォルトゲートウェイへ送信
・送りたいデータそのものではなく、自分が正常に稼働しているだとか、ルーティング設定に絡むステータス情報を送りたいときにマルチキャストアドレスが利用されることがある。こｎマルチキャストアドレスは、IGMPプロトコルで制御される。(後述の動的ルーティングで活用される。 )</t>
    <rPh sb="16" eb="17">
      <t>ツク</t>
    </rPh>
    <rPh sb="19" eb="21">
      <t>ジブン</t>
    </rPh>
    <rPh sb="22" eb="24">
      <t>ショゾク</t>
    </rPh>
    <rPh sb="32" eb="33">
      <t>ジョウ</t>
    </rPh>
    <rPh sb="34" eb="36">
      <t>タンマツ</t>
    </rPh>
    <rPh sb="52" eb="54">
      <t>ハアク</t>
    </rPh>
    <rPh sb="78" eb="80">
      <t>リヨウ</t>
    </rPh>
    <rPh sb="84" eb="86">
      <t>バアイ</t>
    </rPh>
    <rPh sb="89" eb="91">
      <t>ヒツヨウ</t>
    </rPh>
    <rPh sb="92" eb="93">
      <t>オウ</t>
    </rPh>
    <rPh sb="96" eb="98">
      <t>ジョウチョウ</t>
    </rPh>
    <rPh sb="98" eb="99">
      <t>カ</t>
    </rPh>
    <rPh sb="107" eb="108">
      <t>チュウ</t>
    </rPh>
    <rPh sb="109" eb="111">
      <t>ジブン</t>
    </rPh>
    <rPh sb="111" eb="113">
      <t>ジシン</t>
    </rPh>
    <rPh sb="114" eb="116">
      <t>シュケイ</t>
    </rPh>
    <rPh sb="116" eb="118">
      <t>キキ</t>
    </rPh>
    <rPh sb="122" eb="124">
      <t>バアイ</t>
    </rPh>
    <rPh sb="132" eb="134">
      <t>ジブン</t>
    </rPh>
    <rPh sb="135" eb="136">
      <t>ワ</t>
    </rPh>
    <rPh sb="137" eb="138">
      <t>ア</t>
    </rPh>
    <rPh sb="151" eb="152">
      <t>ホカ</t>
    </rPh>
    <rPh sb="153" eb="155">
      <t>タンマツ</t>
    </rPh>
    <rPh sb="156" eb="158">
      <t>チョウフク</t>
    </rPh>
    <rPh sb="164" eb="166">
      <t>カクニン</t>
    </rPh>
    <rPh sb="171" eb="173">
      <t>ドウイツ</t>
    </rPh>
    <rPh sb="180" eb="182">
      <t>ソウフ</t>
    </rPh>
    <rPh sb="191" eb="192">
      <t>オク</t>
    </rPh>
    <rPh sb="196" eb="197">
      <t>コト</t>
    </rPh>
    <rPh sb="206" eb="207">
      <t>オク</t>
    </rPh>
    <rPh sb="212" eb="214">
      <t>イッタン</t>
    </rPh>
    <rPh sb="227" eb="229">
      <t>ソウシン</t>
    </rPh>
    <rPh sb="231" eb="232">
      <t>オク</t>
    </rPh>
    <rPh sb="247" eb="249">
      <t>ジブン</t>
    </rPh>
    <rPh sb="250" eb="252">
      <t>セイジョウ</t>
    </rPh>
    <rPh sb="253" eb="255">
      <t>カドウ</t>
    </rPh>
    <rPh sb="269" eb="271">
      <t>セッテイ</t>
    </rPh>
    <rPh sb="272" eb="273">
      <t>カラ</t>
    </rPh>
    <rPh sb="279" eb="281">
      <t>ジョウホウ</t>
    </rPh>
    <rPh sb="282" eb="283">
      <t>オク</t>
    </rPh>
    <rPh sb="301" eb="303">
      <t>リヨウ</t>
    </rPh>
    <rPh sb="337" eb="339">
      <t>セイギョ</t>
    </rPh>
    <rPh sb="344" eb="346">
      <t>コウジュツ</t>
    </rPh>
    <rPh sb="347" eb="349">
      <t>ドウテキ</t>
    </rPh>
    <rPh sb="356" eb="358">
      <t>カツヨウ</t>
    </rPh>
    <phoneticPr fontId="1"/>
  </si>
  <si>
    <t>FPサーバを経由しないとインターネットへアクセスできない理由…結局、IPアドレスが設定できないことによるルーティング設定の不備</t>
    <rPh sb="6" eb="8">
      <t>ケイユ</t>
    </rPh>
    <rPh sb="28" eb="30">
      <t>リユウ</t>
    </rPh>
    <rPh sb="31" eb="33">
      <t>ケッキョク</t>
    </rPh>
    <rPh sb="41" eb="43">
      <t>セッテイ</t>
    </rPh>
    <rPh sb="58" eb="60">
      <t>セッテイ</t>
    </rPh>
    <rPh sb="61" eb="63">
      <t>フビ</t>
    </rPh>
    <phoneticPr fontId="1"/>
  </si>
  <si>
    <t>～だけ異なる</t>
    <rPh sb="3" eb="4">
      <t>コト</t>
    </rPh>
    <phoneticPr fontId="1"/>
  </si>
  <si>
    <t>H26</t>
    <phoneticPr fontId="1"/>
  </si>
  <si>
    <t>問</t>
    <rPh sb="0" eb="1">
      <t>トイ</t>
    </rPh>
    <phoneticPr fontId="1"/>
  </si>
  <si>
    <t>通信の許可/禁止の一覧毎に、どこのポートと紐づくか…</t>
    <rPh sb="0" eb="2">
      <t>ツウシン</t>
    </rPh>
    <rPh sb="3" eb="5">
      <t>キョカ</t>
    </rPh>
    <rPh sb="6" eb="8">
      <t>キンシ</t>
    </rPh>
    <rPh sb="9" eb="11">
      <t>イチラン</t>
    </rPh>
    <rPh sb="11" eb="12">
      <t>ゴト</t>
    </rPh>
    <rPh sb="21" eb="22">
      <t>ヒモ</t>
    </rPh>
    <phoneticPr fontId="1"/>
  </si>
  <si>
    <t>ログ</t>
    <phoneticPr fontId="1"/>
  </si>
  <si>
    <t>ログ関連の設問においては、主に2つの観点を問われている。
①正常系
②異常系
ー不具合を検知しているか？
－攻撃された際の記録として利用しているか？特に多いのは短期間で認証エラーが多数発生する場合には、マルウェアがアクセスを試みているので、発見しだい当該の送信元IpアドレスをFWでブロックするよう設定を更新する</t>
    <rPh sb="2" eb="4">
      <t>カンレン</t>
    </rPh>
    <rPh sb="5" eb="7">
      <t>セツモン</t>
    </rPh>
    <rPh sb="13" eb="14">
      <t>オモ</t>
    </rPh>
    <rPh sb="18" eb="20">
      <t>カンテン</t>
    </rPh>
    <rPh sb="21" eb="22">
      <t>ト</t>
    </rPh>
    <rPh sb="31" eb="33">
      <t>セイジョウ</t>
    </rPh>
    <rPh sb="33" eb="34">
      <t>ケイ</t>
    </rPh>
    <rPh sb="36" eb="38">
      <t>イジョウ</t>
    </rPh>
    <rPh sb="38" eb="39">
      <t>ケイ</t>
    </rPh>
    <rPh sb="41" eb="44">
      <t>フグアイ</t>
    </rPh>
    <rPh sb="45" eb="47">
      <t>ケンチ</t>
    </rPh>
    <rPh sb="55" eb="57">
      <t>コウゲキ</t>
    </rPh>
    <rPh sb="60" eb="61">
      <t>サイ</t>
    </rPh>
    <rPh sb="62" eb="64">
      <t>キロク</t>
    </rPh>
    <rPh sb="67" eb="69">
      <t>リヨウ</t>
    </rPh>
    <rPh sb="75" eb="76">
      <t>トク</t>
    </rPh>
    <rPh sb="77" eb="78">
      <t>オオ</t>
    </rPh>
    <rPh sb="81" eb="84">
      <t>タンキカン</t>
    </rPh>
    <rPh sb="85" eb="87">
      <t>ニンショウ</t>
    </rPh>
    <rPh sb="91" eb="93">
      <t>タスウ</t>
    </rPh>
    <rPh sb="93" eb="95">
      <t>ハッセイ</t>
    </rPh>
    <rPh sb="97" eb="99">
      <t>バアイ</t>
    </rPh>
    <rPh sb="113" eb="114">
      <t>ココロ</t>
    </rPh>
    <rPh sb="121" eb="123">
      <t>ハッケン</t>
    </rPh>
    <rPh sb="126" eb="128">
      <t>トウガイ</t>
    </rPh>
    <rPh sb="129" eb="132">
      <t>ソウシンモト</t>
    </rPh>
    <rPh sb="150" eb="152">
      <t>セッテイ</t>
    </rPh>
    <rPh sb="153" eb="155">
      <t>コウシン</t>
    </rPh>
    <phoneticPr fontId="1"/>
  </si>
  <si>
    <t>GRE</t>
    <phoneticPr fontId="1"/>
  </si>
  <si>
    <t>H28</t>
    <phoneticPr fontId="1"/>
  </si>
  <si>
    <t>IPSec</t>
    <phoneticPr fontId="1"/>
  </si>
  <si>
    <t>OSPF</t>
    <phoneticPr fontId="1"/>
  </si>
  <si>
    <t>ESPヘッダとESP</t>
    <phoneticPr fontId="1"/>
  </si>
  <si>
    <t>拠点切り換え</t>
    <rPh sb="0" eb="2">
      <t>キョテン</t>
    </rPh>
    <rPh sb="2" eb="3">
      <t>キ</t>
    </rPh>
    <rPh sb="4" eb="5">
      <t>カ</t>
    </rPh>
    <phoneticPr fontId="1"/>
  </si>
  <si>
    <t>何とどの順序で、なぜ切り替えるのか？</t>
    <rPh sb="0" eb="1">
      <t>ナニ</t>
    </rPh>
    <rPh sb="4" eb="6">
      <t>ジュンジョ</t>
    </rPh>
    <rPh sb="10" eb="11">
      <t>キ</t>
    </rPh>
    <rPh sb="12" eb="13">
      <t>カ</t>
    </rPh>
    <phoneticPr fontId="1"/>
  </si>
  <si>
    <t>何とどの順序で、なぜ切り替えるのか？
IP-PBX、Webサーバの順にに引っ越しして、電話機能、サーバ機能の順に切り替える。
最後に、ユーザへのフォローが一番必要なPCを切り替える。(時間が掛かるので、数か月の移行期間を設ける)</t>
    <rPh sb="33" eb="34">
      <t>ジュン</t>
    </rPh>
    <rPh sb="36" eb="37">
      <t>ヒ</t>
    </rPh>
    <rPh sb="38" eb="39">
      <t>コ</t>
    </rPh>
    <rPh sb="43" eb="45">
      <t>デンワ</t>
    </rPh>
    <rPh sb="45" eb="47">
      <t>キノウ</t>
    </rPh>
    <rPh sb="51" eb="53">
      <t>キノウ</t>
    </rPh>
    <rPh sb="54" eb="55">
      <t>ジュン</t>
    </rPh>
    <rPh sb="56" eb="57">
      <t>キ</t>
    </rPh>
    <rPh sb="58" eb="59">
      <t>カ</t>
    </rPh>
    <rPh sb="63" eb="65">
      <t>サイゴ</t>
    </rPh>
    <rPh sb="77" eb="79">
      <t>イチバン</t>
    </rPh>
    <rPh sb="79" eb="81">
      <t>ヒツヨウ</t>
    </rPh>
    <rPh sb="85" eb="86">
      <t>キ</t>
    </rPh>
    <rPh sb="87" eb="88">
      <t>カ</t>
    </rPh>
    <rPh sb="92" eb="94">
      <t>ジカン</t>
    </rPh>
    <rPh sb="95" eb="96">
      <t>カ</t>
    </rPh>
    <rPh sb="101" eb="102">
      <t>スウ</t>
    </rPh>
    <rPh sb="103" eb="104">
      <t>ゲツ</t>
    </rPh>
    <rPh sb="105" eb="107">
      <t>イコウ</t>
    </rPh>
    <rPh sb="107" eb="109">
      <t>キカン</t>
    </rPh>
    <rPh sb="110" eb="111">
      <t>モウ</t>
    </rPh>
    <phoneticPr fontId="1"/>
  </si>
  <si>
    <t>ICMP</t>
    <phoneticPr fontId="1"/>
  </si>
  <si>
    <t>呼制御はSIP、通話はRTP</t>
    <rPh sb="0" eb="3">
      <t>コセイギョ</t>
    </rPh>
    <rPh sb="8" eb="10">
      <t>ツウワ</t>
    </rPh>
    <phoneticPr fontId="1"/>
  </si>
  <si>
    <t>MACアドレスの学習がなされる時となされないときの違いについて</t>
    <rPh sb="8" eb="10">
      <t>ガクシュウ</t>
    </rPh>
    <rPh sb="15" eb="16">
      <t>トキ</t>
    </rPh>
    <rPh sb="25" eb="26">
      <t>チガ</t>
    </rPh>
    <phoneticPr fontId="1"/>
  </si>
  <si>
    <t>H24</t>
    <phoneticPr fontId="1"/>
  </si>
  <si>
    <t>ブリッジのホップ数と経由する経路の問題</t>
    <rPh sb="8" eb="9">
      <t>スウ</t>
    </rPh>
    <rPh sb="10" eb="12">
      <t>ケイユ</t>
    </rPh>
    <rPh sb="14" eb="16">
      <t>ケイロ</t>
    </rPh>
    <rPh sb="17" eb="19">
      <t>モンダイ</t>
    </rPh>
    <phoneticPr fontId="1"/>
  </si>
  <si>
    <t>ブリッジ間でやり取りするフレームの内容を問う</t>
    <rPh sb="4" eb="5">
      <t>カン</t>
    </rPh>
    <rPh sb="8" eb="9">
      <t>ト</t>
    </rPh>
    <rPh sb="17" eb="19">
      <t>ナイヨウ</t>
    </rPh>
    <rPh sb="20" eb="21">
      <t>ト</t>
    </rPh>
    <phoneticPr fontId="1"/>
  </si>
  <si>
    <t>問われているトピックと、前の設問、問題文でのトピックを掛け合わせることで問題課題が浮かび上がる</t>
    <rPh sb="0" eb="1">
      <t>ト</t>
    </rPh>
    <rPh sb="12" eb="13">
      <t>マエ</t>
    </rPh>
    <rPh sb="14" eb="16">
      <t>セツモン</t>
    </rPh>
    <rPh sb="17" eb="19">
      <t>モンダイ</t>
    </rPh>
    <rPh sb="19" eb="20">
      <t>ブン</t>
    </rPh>
    <rPh sb="27" eb="28">
      <t>カ</t>
    </rPh>
    <rPh sb="29" eb="30">
      <t>ア</t>
    </rPh>
    <rPh sb="36" eb="38">
      <t>モンダイ</t>
    </rPh>
    <rPh sb="38" eb="40">
      <t>カダイ</t>
    </rPh>
    <rPh sb="41" eb="42">
      <t>ウ</t>
    </rPh>
    <rPh sb="44" eb="45">
      <t>ア</t>
    </rPh>
    <phoneticPr fontId="1"/>
  </si>
  <si>
    <t>～問題点は何か？</t>
    <rPh sb="1" eb="4">
      <t>モンダイテン</t>
    </rPh>
    <rPh sb="5" eb="6">
      <t>ナニ</t>
    </rPh>
    <phoneticPr fontId="1"/>
  </si>
  <si>
    <t>問われているトピックと、前の設問、問題文でのトピックを掛け合わせることで問題課題が浮かび上がる</t>
    <phoneticPr fontId="1"/>
  </si>
  <si>
    <t>PCから各サーバへのアクセスにおいて、毎回経由する機器はSW1と社内DNSサーバだが、問われているアクセスに関して、経由する機器を一つ一つ明らかにしていく作業は解答に際して必須の作業。</t>
    <rPh sb="4" eb="5">
      <t>カク</t>
    </rPh>
    <rPh sb="19" eb="21">
      <t>マイカイ</t>
    </rPh>
    <rPh sb="21" eb="23">
      <t>ケイユ</t>
    </rPh>
    <rPh sb="25" eb="27">
      <t>キキ</t>
    </rPh>
    <rPh sb="32" eb="34">
      <t>シャナイ</t>
    </rPh>
    <rPh sb="43" eb="44">
      <t>ト</t>
    </rPh>
    <rPh sb="54" eb="55">
      <t>カン</t>
    </rPh>
    <rPh sb="58" eb="60">
      <t>ケイユ</t>
    </rPh>
    <rPh sb="62" eb="64">
      <t>キキ</t>
    </rPh>
    <rPh sb="65" eb="66">
      <t>ヒト</t>
    </rPh>
    <rPh sb="67" eb="68">
      <t>ヒト</t>
    </rPh>
    <rPh sb="69" eb="70">
      <t>アキ</t>
    </rPh>
    <rPh sb="77" eb="79">
      <t>サギョウ</t>
    </rPh>
    <rPh sb="80" eb="82">
      <t>カイトウ</t>
    </rPh>
    <rPh sb="83" eb="84">
      <t>サイ</t>
    </rPh>
    <rPh sb="86" eb="88">
      <t>ヒッス</t>
    </rPh>
    <rPh sb="89" eb="91">
      <t>サギョウ</t>
    </rPh>
    <phoneticPr fontId="1"/>
  </si>
  <si>
    <t>すぐに解答できたと思っても今一度問題を確認し、解答における制約等がないか確認すること。</t>
    <rPh sb="3" eb="5">
      <t>カイトウ</t>
    </rPh>
    <rPh sb="9" eb="10">
      <t>オモ</t>
    </rPh>
    <rPh sb="13" eb="16">
      <t>イマイチド</t>
    </rPh>
    <rPh sb="16" eb="18">
      <t>モンダイ</t>
    </rPh>
    <rPh sb="19" eb="21">
      <t>カクニン</t>
    </rPh>
    <rPh sb="23" eb="25">
      <t>カイトウ</t>
    </rPh>
    <rPh sb="29" eb="31">
      <t>セイヤク</t>
    </rPh>
    <rPh sb="31" eb="32">
      <t>トウ</t>
    </rPh>
    <rPh sb="36" eb="38">
      <t>カクニン</t>
    </rPh>
    <phoneticPr fontId="1"/>
  </si>
  <si>
    <t>盗聴(漏洩)</t>
    <rPh sb="0" eb="2">
      <t>トウチョウ</t>
    </rPh>
    <rPh sb="3" eb="5">
      <t>ロウエイ</t>
    </rPh>
    <phoneticPr fontId="1"/>
  </si>
  <si>
    <t>侵入(なりすまし、踏み台)</t>
    <rPh sb="0" eb="2">
      <t>シンニュウ</t>
    </rPh>
    <phoneticPr fontId="1"/>
  </si>
  <si>
    <t>H30</t>
    <phoneticPr fontId="1"/>
  </si>
  <si>
    <t>なりすまし防止にFWへどのような設定を施すべきか？通信元と通信を許可するプロトコルを絞る。</t>
    <rPh sb="5" eb="7">
      <t>ボウシ</t>
    </rPh>
    <rPh sb="16" eb="18">
      <t>セッテイ</t>
    </rPh>
    <rPh sb="19" eb="20">
      <t>ホドコ</t>
    </rPh>
    <rPh sb="25" eb="27">
      <t>ツウシン</t>
    </rPh>
    <rPh sb="27" eb="28">
      <t>モト</t>
    </rPh>
    <rPh sb="29" eb="31">
      <t>ツウシン</t>
    </rPh>
    <rPh sb="32" eb="34">
      <t>キョカ</t>
    </rPh>
    <rPh sb="42" eb="43">
      <t>シボ</t>
    </rPh>
    <phoneticPr fontId="1"/>
  </si>
  <si>
    <t>SSL/TLS</t>
    <phoneticPr fontId="1"/>
  </si>
  <si>
    <t>TLSの主な役割は、データの暗号化による盗難の防止と、サーバ(クライアント証明書)を用いた認証機能の提供(なりすましの防止)にあります。(参考：https://www.sslcerts.jp/)</t>
    <phoneticPr fontId="1"/>
  </si>
  <si>
    <t>▽対策：データの暗号化</t>
    <rPh sb="1" eb="3">
      <t>タイサク</t>
    </rPh>
    <rPh sb="8" eb="11">
      <t>アンゴウカ</t>
    </rPh>
    <phoneticPr fontId="1"/>
  </si>
  <si>
    <t>フィッシング、DNSキャッシュポイズニング　▽対策：SSL/TLSの導入</t>
    <rPh sb="23" eb="25">
      <t>タイサク</t>
    </rPh>
    <rPh sb="34" eb="36">
      <t>ドウニュウ</t>
    </rPh>
    <phoneticPr fontId="1"/>
  </si>
  <si>
    <t>VPN</t>
    <phoneticPr fontId="1"/>
  </si>
  <si>
    <t>・パケットフィルタリング方式
・サーキットゲートウェイ方式(トランスポートゲートウェイ)
・アプリケーションゲートウェイ方式</t>
    <phoneticPr fontId="1"/>
  </si>
  <si>
    <t>HTTPヘッダ</t>
    <phoneticPr fontId="10"/>
  </si>
  <si>
    <t>メールヘッダ</t>
    <phoneticPr fontId="10"/>
  </si>
  <si>
    <t>=0x0800</t>
  </si>
  <si>
    <t>FCS</t>
  </si>
  <si>
    <t>データ(48byte ～1500byte)</t>
  </si>
  <si>
    <t>Type</t>
  </si>
  <si>
    <t>送信元MACアドレス</t>
  </si>
  <si>
    <t>宛先MACアドレス</t>
  </si>
  <si>
    <t>プリアンブル</t>
  </si>
  <si>
    <t>…</t>
  </si>
  <si>
    <t>Ethernet フレーム</t>
  </si>
  <si>
    <t>データ</t>
  </si>
  <si>
    <t>拡張情報</t>
  </si>
  <si>
    <t>あて先IPアドレス</t>
  </si>
  <si>
    <t>送信元IPアドレス</t>
  </si>
  <si>
    <t>チェックサム</t>
  </si>
  <si>
    <t>プロトコル</t>
  </si>
  <si>
    <t>生存時間(TTL)</t>
  </si>
  <si>
    <t>フラグメントオフセット</t>
  </si>
  <si>
    <t>フラグ</t>
  </si>
  <si>
    <t>識別子</t>
  </si>
  <si>
    <t>パケット長</t>
  </si>
  <si>
    <t>サービス種別➡Service of Type(ToS)</t>
  </si>
  <si>
    <t>ヘッダ長</t>
  </si>
  <si>
    <t>Ver番号</t>
  </si>
  <si>
    <t>IPパケットのフォーマット</t>
  </si>
  <si>
    <t>(bit)</t>
  </si>
  <si>
    <t>あて先ポート</t>
  </si>
  <si>
    <t>送信元ポート</t>
  </si>
  <si>
    <t>UDPのフォーマット</t>
  </si>
  <si>
    <t>オプション</t>
  </si>
  <si>
    <t>緊急ポインタ</t>
  </si>
  <si>
    <t>ウィンドウサイズ</t>
  </si>
  <si>
    <t>FIN</t>
  </si>
  <si>
    <t>SYN</t>
  </si>
  <si>
    <t>RST</t>
  </si>
  <si>
    <t>PSH</t>
  </si>
  <si>
    <t>ACK</t>
  </si>
  <si>
    <t>URG</t>
  </si>
  <si>
    <t>予約済み</t>
  </si>
  <si>
    <t>確認応答番号</t>
  </si>
  <si>
    <t>シーケンス番号</t>
  </si>
  <si>
    <t>TCPのフォーマット</t>
  </si>
  <si>
    <t>フォーマット</t>
  </si>
  <si>
    <t>ラベル情報 ( 16 ～ 1048575 のラベル値 ) に基づいてパケットを転送</t>
  </si>
  <si>
    <t>ラベル情報に基づいたパケット転送</t>
  </si>
  <si>
    <t>・MP-BGP ( Multi-Protocol Border Gateway Protocol )</t>
  </si>
  <si>
    <t>ラベルプロトコルによるラベル情報の交換</t>
  </si>
  <si>
    <t>・RSVP ( Resource reservation Protocol )</t>
  </si>
  <si>
    <t>・TDP ( Tag Distribution Protocol )</t>
  </si>
  <si>
    <t>・LDP ( Label Distribution Protocol )</t>
  </si>
  <si>
    <t>ラベルプロトコルには以下のプロトコルがある。MPLS-VPNで使用するプロトコルはLDPとMP-BGPとなる。
RSVPは、MPLS-Traffic Engineeringなどで使用される。</t>
  </si>
  <si>
    <t>ラベルプロトコルによるラベル情報の交換</t>
    <phoneticPr fontId="10"/>
  </si>
  <si>
    <t>・IPヘッダのToS値</t>
  </si>
  <si>
    <t>FECに対するラベルの割り当て</t>
  </si>
  <si>
    <t>・マルチキャストグループアドレス</t>
  </si>
  <si>
    <t>・宛先IPアドレス</t>
  </si>
  <si>
    <t>FEC (Forwading Equivalence Class) にラベルを割り当てる。FECとは次のようなパケットフロー経路のこと。
例として10.1.1.0/24のルーティングエントリがFEC。</t>
  </si>
  <si>
    <t>ラベルの配布は IGP による IP ネットワークの収束が終了してからラベルの配
布を行い、LSP が確立され</t>
  </si>
  <si>
    <t>ルーティングプロトコルを使用して、MPLS 網内で IP のコンバージェンスを実施、通常の IGP（OSPF や IS-IS など）を使用して IP ネットワーク情報がMPLS 網内に伝播</t>
  </si>
  <si>
    <t>IGP による IP ネットワークの収束</t>
  </si>
  <si>
    <t>MPLS 網内の LSR 間でラベルを配布するために使用されるプロトコル</t>
  </si>
  <si>
    <t>詳細説明</t>
  </si>
  <si>
    <t>各ステップの内容</t>
  </si>
  <si>
    <t>Step</t>
  </si>
  <si>
    <t>LDP</t>
  </si>
  <si>
    <t>ラベル配布のステップ</t>
  </si>
  <si>
    <r>
      <t>また、明示的に経路選択できるため、より帯域が空いている経路を選択することができる。(</t>
    </r>
    <r>
      <rPr>
        <b/>
        <sz val="10"/>
        <rFont val="Meiryo UI"/>
        <family val="3"/>
        <charset val="128"/>
      </rPr>
      <t>Traffic Engineering</t>
    </r>
    <r>
      <rPr>
        <sz val="10"/>
        <rFont val="Meiryo UI"/>
        <family val="3"/>
        <charset val="128"/>
      </rPr>
      <t>)</t>
    </r>
  </si>
  <si>
    <r>
      <t>MPLSでは、20byteのIPヘッダを参照したIPルーティングではなくて、4byteのMPLSヘッダのみを参照したラベルスイッチングが行われるため、</t>
    </r>
    <r>
      <rPr>
        <b/>
        <sz val="10"/>
        <rFont val="Meiryo UI"/>
        <family val="3"/>
        <charset val="128"/>
      </rPr>
      <t>IPルーティングよりルータの処理を軽減した高速転送を実現</t>
    </r>
  </si>
  <si>
    <t>TTL</t>
  </si>
  <si>
    <t>S</t>
  </si>
  <si>
    <t>EXP</t>
  </si>
  <si>
    <t>ラベル</t>
  </si>
  <si>
    <t>MPLS</t>
  </si>
  <si>
    <t>IP-VPNでは
　レイヤ3のIPv4パケットをラベル付けし網内でラベルスイッチングしていることから、IPv4しか使えない</t>
  </si>
  <si>
    <t>MPLSはIP-VPNと呼ばれるキャリアのWANサービスで使用されていることで有名</t>
  </si>
  <si>
    <t>MPLSではIPv4、IPv6、IPXなど様々なプロトコルに対応したラベルを付加しデータをスイッチングが可能</t>
  </si>
  <si>
    <t>ラベルと呼ばれるタグを使用したパケット転送技術</t>
  </si>
  <si>
    <t>SSL(レイヤ7のプロトコル)のメリットとして、「H/Wの制約を受けない」という点が挙げられます。例えばIP(レイヤ3)ベースの通信だと、専用のスイッチやルーターを用意しなければならなかったり、H/Wの準備が必要になる場合があります。</t>
    <rPh sb="29" eb="31">
      <t>セイヤク</t>
    </rPh>
    <rPh sb="32" eb="33">
      <t>ウ</t>
    </rPh>
    <rPh sb="40" eb="41">
      <t>テン</t>
    </rPh>
    <rPh sb="42" eb="43">
      <t>ア</t>
    </rPh>
    <rPh sb="49" eb="50">
      <t>タト</t>
    </rPh>
    <rPh sb="64" eb="66">
      <t>ツウシン</t>
    </rPh>
    <rPh sb="69" eb="71">
      <t>センヨウ</t>
    </rPh>
    <rPh sb="82" eb="84">
      <t>ヨウイ</t>
    </rPh>
    <rPh sb="101" eb="103">
      <t>ジュンビ</t>
    </rPh>
    <rPh sb="104" eb="106">
      <t>ヒツヨウ</t>
    </rPh>
    <rPh sb="109" eb="111">
      <t>バアイ</t>
    </rPh>
    <phoneticPr fontId="1"/>
  </si>
  <si>
    <t>H23</t>
    <phoneticPr fontId="1"/>
  </si>
  <si>
    <t>On-Premiseのシステム導入において、本番環境構築当日の手順を作成。
作業時には、方式設計における詳細設計を参照する。
例えば、機器の構成、配線、各種コンフィグといった項目を参照する。
また、最後に動作確認のテストも忘れてはならない。</t>
    <rPh sb="15" eb="17">
      <t>ドウニュウ</t>
    </rPh>
    <rPh sb="22" eb="24">
      <t>ホンバン</t>
    </rPh>
    <rPh sb="24" eb="26">
      <t>カンキョウ</t>
    </rPh>
    <rPh sb="26" eb="28">
      <t>コウチク</t>
    </rPh>
    <rPh sb="28" eb="30">
      <t>トウジツ</t>
    </rPh>
    <rPh sb="31" eb="33">
      <t>テジュン</t>
    </rPh>
    <rPh sb="34" eb="36">
      <t>サクセイ</t>
    </rPh>
    <rPh sb="38" eb="40">
      <t>サギョウ</t>
    </rPh>
    <rPh sb="40" eb="41">
      <t>ジ</t>
    </rPh>
    <rPh sb="44" eb="46">
      <t>ホウシキ</t>
    </rPh>
    <rPh sb="46" eb="48">
      <t>セッケイ</t>
    </rPh>
    <rPh sb="52" eb="54">
      <t>ショウサイ</t>
    </rPh>
    <rPh sb="54" eb="56">
      <t>セッケイ</t>
    </rPh>
    <rPh sb="57" eb="59">
      <t>サンショウ</t>
    </rPh>
    <rPh sb="63" eb="64">
      <t>タト</t>
    </rPh>
    <rPh sb="67" eb="69">
      <t>キキ</t>
    </rPh>
    <rPh sb="70" eb="72">
      <t>コウセイ</t>
    </rPh>
    <rPh sb="73" eb="75">
      <t>ハイセン</t>
    </rPh>
    <rPh sb="76" eb="78">
      <t>カクシュ</t>
    </rPh>
    <rPh sb="87" eb="89">
      <t>コウモク</t>
    </rPh>
    <rPh sb="90" eb="92">
      <t>サンショウ</t>
    </rPh>
    <rPh sb="99" eb="101">
      <t>サイゴ</t>
    </rPh>
    <rPh sb="102" eb="104">
      <t>ドウサ</t>
    </rPh>
    <rPh sb="104" eb="106">
      <t>カクニン</t>
    </rPh>
    <rPh sb="111" eb="112">
      <t>ワス</t>
    </rPh>
    <phoneticPr fontId="1"/>
  </si>
  <si>
    <t>メリット</t>
    <phoneticPr fontId="1"/>
  </si>
  <si>
    <t>運用上のメリット</t>
    <rPh sb="0" eb="2">
      <t>ウンヨウ</t>
    </rPh>
    <rPh sb="2" eb="3">
      <t>ジョウ</t>
    </rPh>
    <phoneticPr fontId="1"/>
  </si>
  <si>
    <t>業務上のメリット</t>
    <rPh sb="0" eb="3">
      <t>ギョウムジョウ</t>
    </rPh>
    <phoneticPr fontId="1"/>
  </si>
  <si>
    <t>機能面でのメリット</t>
    <rPh sb="0" eb="2">
      <t>キノウ</t>
    </rPh>
    <rPh sb="2" eb="3">
      <t>メン</t>
    </rPh>
    <phoneticPr fontId="1"/>
  </si>
  <si>
    <t>非機能面(RASIS)でのメリット</t>
    <rPh sb="0" eb="3">
      <t>ヒキノウ</t>
    </rPh>
    <rPh sb="3" eb="4">
      <t>メン</t>
    </rPh>
    <phoneticPr fontId="1"/>
  </si>
  <si>
    <t>H27</t>
  </si>
  <si>
    <t>PM</t>
  </si>
  <si>
    <t>Ⅱ</t>
  </si>
  <si>
    <t>解答は25文字以内ということなので、①②両方の項目が解答となることは無さそうです。
解答を一つに縛る理由が、問題文に書いてないか再度確認すると、問題文中に'定常業務は〇〇'と明示はされていないものの、設備データの収集周期を1時間～5分に徐々に短縮していく旨は記載されています。
これより、解答は➁の収集周期の変更が容易になるだけ記載すればよいです。</t>
    <rPh sb="20" eb="22">
      <t>リョウホウ</t>
    </rPh>
    <rPh sb="23" eb="25">
      <t>コウモク</t>
    </rPh>
    <phoneticPr fontId="1"/>
  </si>
  <si>
    <t>x</t>
    <phoneticPr fontId="1"/>
  </si>
  <si>
    <t xml:space="preserve">フォワードプロキシとは、社内のN/.Wからインターネット(社外)に出ていくときに利用されるサーバになります。
つまり中継装置が当てはまります。
※最初LBと書いてしまいましたが、LBから外部の機器へアクセス経路(→)は書かれていまいので、解答の選択肢からは外れますね。(新業務サーバは設備のログを採取するときにLBへアクセスしないし…)
↑がフォワードプロキシについての内容で、問題文中の[空欄お]直後には'プロキシ'という単語がありますので、[空欄え]と[空欄お]は、フォワードプロキシと対の機能である'リバースプロキシ'に関する項目と推測されます。
リバースプロキシはインターネット(社外)から社内へアクセスする際に経由するサーバであり、図5と表6の記載から考えると、外部から設備へのアクセスにおいて、間に噛まされている機器、つまり通信アダプタがリバースプロキシとなります。
模範解答は
空欄う：中継装置、空欄え：通信アダプタ、空欄お：リバース　でした。
</t>
    <phoneticPr fontId="1"/>
  </si>
  <si>
    <t>TCPとUDPの大きな違いは、コネクションを張るか張らないか、になります。
UDPベースであれば、コネクションを張る分の時間を短縮できます。
あと一つが、どうしても分からなかったです。こういう時は、問題文を読み直してヒントを得るしかないですね。
問題文を読み直していくとCoAPはデータ容量が少ないと書いてあります。つまり、コネクションを張る必要がないことと、そもそもデータ容量が小さい、この２点が解答となりそうです。
模範解答は、
・通信の開始時に、コネクションを張る必要が無い。
・CoAPはヘッダ長が短いなど、データの格納効率が良い。
でした。</t>
    <phoneticPr fontId="1"/>
  </si>
  <si>
    <t>keep alive</t>
    <phoneticPr fontId="1"/>
  </si>
  <si>
    <t>HTTP1.1においては、keep-alive設定を利用すると、コネクションの再設定が不要</t>
    <phoneticPr fontId="1"/>
  </si>
  <si>
    <t>方式</t>
    <rPh sb="0" eb="2">
      <t>ホウシキ</t>
    </rPh>
    <phoneticPr fontId="1"/>
  </si>
  <si>
    <t>IGMP</t>
    <phoneticPr fontId="1"/>
  </si>
  <si>
    <t>DNSによる名前解決のシーケンスを最初から最後まで確認して、その中でFWによる設定が必要な箇所はどこか？明らかにすることが必要になってきます。</t>
    <phoneticPr fontId="1"/>
  </si>
  <si>
    <t>ロードバランサ(LB)</t>
    <phoneticPr fontId="1"/>
  </si>
  <si>
    <t xml:space="preserve">図3における現行のグローバルIPアドレスと追加するIPアドレスの違いを問われています。
直前の問題文の記述から、このグローバルIPアドレスの追加は、DNSラウンドロビンによる負荷分散を実現するためのものです。
LBはIPアドレスをキー情報にしてパケットの転送先を振り分けていくわけですが、LBの機能の流れを考えると、IPアドレスの設定に何か特別な制限や要件があるようには見えません。
こういった、何を問われているか分からない、もしくは思考停止の状態になってしまったら、問題文に戻りましょう。
図3をよく見てみると、LBからインターネットへの経路に、'ISP'が複数記載されていますね。
問題文に振り分け時にISPも切り替えないといけない制限・要件は問題文に記載はされていませんが、解答を書くとしたらISPに絡めた回答になるのでしょう。
模範解答は'異なるISPから払い出されている'でした。
</t>
    <phoneticPr fontId="1"/>
  </si>
  <si>
    <t>宛先/送信元各種アドレスは、かならずなにかしら設定される。</t>
    <rPh sb="0" eb="2">
      <t>アテサキ</t>
    </rPh>
    <rPh sb="3" eb="6">
      <t>ソウシンモト</t>
    </rPh>
    <rPh sb="6" eb="8">
      <t>カクシュ</t>
    </rPh>
    <rPh sb="23" eb="25">
      <t>セッテイ</t>
    </rPh>
    <phoneticPr fontId="1"/>
  </si>
  <si>
    <t>STUNクライアントはどのようにしてNAT機能の有無を判定するか問われています。
NATを使う。
元々設定していた宛先が変わる。
返ってくるパケットの送信元IPアドレスは通常は自分が送ったパケットの宛先IPと合致する。
だがNATが挟まると送信元IP上記➁で変換されるため、返ってくるパケットの送信元IPアドレスが、元々のIPアドレス(元々の宛先IPアドレス)と合致しない。
これを利用して判断しているはず。
模範解答は'応答が行きの宛先IPアドレスと異なる送信元IPアドレスから戻る'でした。</t>
    <phoneticPr fontId="1"/>
  </si>
  <si>
    <t xml:space="preserve">設問4⑴ですが、IP電話に関する知識が無いとこの問題の解答は厳しいでしょう。
カ：SIP、キ：RTPだろうと反射的に思ったのですが、問題文を読むと空欄カ、空欄キの後にSIPという文字が既に登場しています。ということは、求められているのはSIPプロトコルによるシグナリングが始まる前、どのようなプロトコルでやり取りがなされるのか？を問われています。
</t>
    <phoneticPr fontId="1"/>
  </si>
  <si>
    <t>OSPFにおけるリンクステート情報の交換は、IPマルチキャスト通信になるため、通常の設定ではリンクステート情報の交換パケットをカプセル化できない。</t>
    <rPh sb="15" eb="17">
      <t>ジョウホウ</t>
    </rPh>
    <rPh sb="18" eb="20">
      <t>コウカン</t>
    </rPh>
    <rPh sb="31" eb="33">
      <t>ツウシン</t>
    </rPh>
    <phoneticPr fontId="1"/>
  </si>
  <si>
    <t xml:space="preserve">問題文を改めて見返してみると、運用上、もしくは業務の所要時間が短くなるような記載は見当たりません。一方で、GREとL2TPのパケット構成(図3と図5)を見比べてみると、L2TP(図5)の方が、暗号化されるデータが一つ多いですね。はい、PPPヘッダのことです。
模範解答は'カプセル化によるオーバーヘッドがL2TPより小さいので、一つのパケットで送信できるデータ量が多い。でした。'
</t>
    <phoneticPr fontId="1"/>
  </si>
  <si>
    <t>メリット</t>
  </si>
  <si>
    <t>MTUサイズ</t>
    <phoneticPr fontId="1"/>
  </si>
  <si>
    <t>TCPによるパケット(セグメント)制御において、MTUサイズを変更する目的は、パケットのオーバーフローによる破棄を防ぐためです。</t>
    <phoneticPr fontId="1"/>
  </si>
  <si>
    <t>設問1⑵ですが、トランスポートモードを選択しなければならない理由を問われています。
IPSecにおける各モードの違い・用途を知らないと解答は難しい問題です。</t>
    <phoneticPr fontId="1"/>
  </si>
  <si>
    <t>設問5⑸ですが、インターネットVPN経由の経路とならない理由を問われています。
コスト値を示して…とあるので、動的ルーティングにおいてコスト値が小さい方が優先経路となる…という考えを使って解答せよ、ということなのでしょう。
模範解答は'インターネットVPN経由のコスト値が最小230であるのに対し、専用線経由のコスト値は200で最も小さい。'でした。</t>
    <phoneticPr fontId="1"/>
  </si>
  <si>
    <t>表2中のライフタイム終了時点に、IPSeCルータで行われる処理を問われています。
模範解答は'リキー(Re Key)'でした。</t>
    <phoneticPr fontId="1"/>
  </si>
  <si>
    <t>表2中の認証方式によって認証できる対象と、その認証対象を問われています。
模範解答は、'IPSec通信中で送受信されるメッセージが通信中に改ざんされていないこと'でした。</t>
    <phoneticPr fontId="1"/>
  </si>
  <si>
    <t>図7中のESPデータ認証長は、表2中のパラメーターで選択された方式によって変化するのですが、その理由を問われています。
IPSecにおけるESPヘッダー、トレーラーの仕様を理解していないと解答は厳しいでしょう。</t>
    <phoneticPr fontId="1"/>
  </si>
  <si>
    <t>ネットワークアドレス(サブネットマスク)の設計</t>
    <rPh sb="21" eb="23">
      <t>セッケイ</t>
    </rPh>
    <phoneticPr fontId="1"/>
  </si>
  <si>
    <t>スパニングツリー</t>
    <phoneticPr fontId="1"/>
  </si>
  <si>
    <t>SIP UAが直接やり取りする機器はどれか？という観点で考えると、図2においてVoIP-GWの左右に位置している、公衆IP電話網のSIPサーバ、IP-PBXの2つと考えられます。
模範解答は'公衆電話網のSIPサーバ、IP-PBX'でした。</t>
    <phoneticPr fontId="1"/>
  </si>
  <si>
    <t>SIP/RTPを利用するIP電話にて、SIP時に宛先のグローバルIPアドレスをプライベートIPアドレスへNAT等で変換し、いざ通話が始まるRTP利用時に、発信側はプライベートアドレスを利用している受信側のIPアドレスをを判別できず、通信できないということがあります。
設問では図3を参考にとあるので、図3を見ると、宛先IPアドレスについての記載がない…いや、ありますねw
'TO:&lt;sip:050yyy567@example.ne.jp;user=phone&gt;'
このアドレスが、NATによって解決できないので、不整合が起きます。
模範解答は'アドレス変換対象外のSIPメッセージ内に送信者のプライベートIPアドレスが含まれている'でした。</t>
    <phoneticPr fontId="1"/>
  </si>
  <si>
    <t>要は、発信側のIPアドレスはプライベートIPアドレスであり、SIPによるシグナリングが確立されたとしても、IP-PBX側からすると'このアドレス、グローバルIPアドレスじゃないからどこにあるのかわからん！'となってしまう状況に対して、どのように対処するか？を問われています。
対処と指定は、NATによるIPパケットの変換時、SIPメッセージ内に記載されている発信側のIPアドレスも変換してあげられれば、無事にIPアドレスを解決できそうですね。
模範解答は'SIPメッセージ内のIPアドレスの情報を送信元であるVoIP-GWのグローバルアドレスに書き換える'でした。</t>
    <phoneticPr fontId="1"/>
  </si>
  <si>
    <t>アドレス学習</t>
    <rPh sb="4" eb="6">
      <t>ガクシュウ</t>
    </rPh>
    <phoneticPr fontId="1"/>
  </si>
  <si>
    <t>適切な動作というくらいですから、普通に稼働させたらおかしな動きをするということが考えられます。この場合、ロガーの仮想NICと仮想SWのポート間で何か処理(おそらくMACアドレスに関する…)をしなければ、どうなるのでしょうか？
こういった、一件、見当がつかない設問は、シーケンスを一つ一つ追っていくことが必要となります。
まず、ミラーポート出力フレームは、802か902から音声データ、もしくは保守運用向けのデータ(おそらくテキスト)として仮想SWに到達すしますね。
この時、VLANを定義して音声データとテキストデータを振り分けます。
この時、MACアドレスの学習は、仮想化のための仕組みで把握しているので、透過フレームによるMACアドレスの学習は行いません。※ここがよくわからない…学習するとまずい？すればいいと思うのだが…フレームをグロードキャストして、全部受け取りなさいよ、ということ…？！➡自分の機器の内部にNICが存在しているので、電源が入った瞬間から仮想NICのMACアドレスが分かっていて、レイヤ2のフレームもこの内部のNIC以外からは来ないため、MACアドレスは学習しない、という論理でした。
模範解答は'仮想スイッチのポートに該当するVLANの全てのフレームを出力し、仮想NIC側でそれらを全て取り込む処理'でした。</t>
    <phoneticPr fontId="1"/>
  </si>
  <si>
    <t>Aから、間に存在するBを経由してCへフレームを送出したく、フレームが最初に送出されたときは宛先はCとなっているが、Bを経由した際にMACアドレスが学習されて(？)フレームがCまで届かない…どうすれば良いか？という設問になります。
本来、仮想サーバ宛のフレームであり、受け取った宛先MACアドレスは、自分自身の機器内にはないはずですが、なぜかある…という設問
ただ、なぜ、模範解答にある'MACアドレス学習機能を抑止できるSWを使用し、通過するポート3で学習を抑止する'をすると、この問題を解決できるのか分からん…MACアドレス学習しちゃいけないの？
模範解答は
状態：流入するフレームの宛先MACアドレスが既にポート3側に存在するとして登録されている。
対応策：MACアドレス学習機能を抑止できるSWを使用し、通過するポート3で学習を抑止する。
でした</t>
    <phoneticPr fontId="1"/>
  </si>
  <si>
    <t>選択できる機器はVoIP-GWですが、IP-PBXを選択できない理由が問われています。
IP-PBXはあくまでSIPによるシグナリングしか扱わず、通話の情報はVoIP-GWを経由するRTPプロトコルによるもの、ということも意識する必要があります。
VoIP-GWとSIPのちがいは何か…と考えていくことになるが、その過程の中でRTPというキーワードが出てくるかどうか。
模範解答は'音声パケットを中継しないから'でした。</t>
    <phoneticPr fontId="1"/>
  </si>
  <si>
    <t>関連するキーワードや考え方が思いつきませんでした。問題文を読み直してみます。
問題文の冒頭に、'利用拠点間に手重複しないIPアドレスを付与している'とあるので、解答を拙速に'利用拠点内のPCと重複しないIPアドレス'と書いてみたのですが、模範解答は'サービス提供内部LANのネットワークに属するIPアドレス'でした。
サービス提供内部LANって利用拠点内のLANとは違うのでしょうか…</t>
    <phoneticPr fontId="1"/>
  </si>
  <si>
    <t>ルーター(L3SW)</t>
    <phoneticPr fontId="1"/>
  </si>
  <si>
    <t>図1中のPCからサーバへの経路上の機器である[空欄ア]=L3SWに設定された…</t>
    <phoneticPr fontId="1"/>
  </si>
  <si>
    <t>スパニングツリーという単語が出てきた瞬間、コスト値が一番小さい機器をルートブリッジとして、ルートポート、代表ポートの順に明らかにし、ブロッキングポートを見つけます。
ブロッキングポートへのフレーム流入を止めることで、パケットがループ(輻輳してネットワーク帯域を食いつぶす)を防ぐ、という一連の流れを想起できるかどうかを問われています。
問題文を読むと、'L3SW1をルートブリッジとするため…'とあります。つまり、L3SW1のコスト値はどのスイッチよりも小さい、'最小'である必要があります。</t>
    <phoneticPr fontId="1"/>
  </si>
  <si>
    <t>セキュリティリスク全般についてある程度知識があること、またWEPの脆弱性を理解していない場合、この問題はパスした方が良いでしょう。
盗聴、盗難、なりすまし(不正アクセス)、ウィルスの混入、攻撃…という一連の流れで、暗号化キーが漏洩した場合、不正アクセス以外で起きうる攻撃は、'盗聴'になります。</t>
    <phoneticPr fontId="1"/>
  </si>
  <si>
    <t>WEPキーを利用した暗号化のシーケンス、つまり乱数を送信側、受信側双方でRC4というアルゴリズムで暗号化(最初ハッシュ化と書いてしまった…)して、お互いの計算結果が合致したら認証成功…という流れが理解できるかどうかを問われています。</t>
    <phoneticPr fontId="1"/>
  </si>
  <si>
    <t>通信を実現する際のOSI参照モデル、特にL2SWが絡むので、データリンク層の動きを想起できるかどうかがポイントとなります。
AP1はOK、APiもOK、ところがAPjは通信不可…
APjは他もアクセスポイントと何が他と違うのでしょうか？
データリンク層(つまりMACアドレス情報を保持しているL2SW)を意識しながら図3を見る限り、Apjだけ接続されているL2SWが違いますね。
問題文において、ポートVLANやタグVLANを使って、複数のL2SW間で同一のネットワークアドレスを扱っていることは考えづらいため、ApiからApjに接続を変えると、それは接続するネットワークがL2SW1からL2SW2に移ることを意味し、'君の端末に設定されているIPアドレス、L2SW1では利用可能だったけど、L2SWでは範囲外だから通信できない(コネクションを確立できない)んだ、ごめんね'となりそうです。
色々、ゴチャゴチャ書きましたが、模範解答としては'MN1と通信相手の間でコネクションが確立できないから'もしくは'MN1のデフォルトゲートウェイにアクセスできないから'でした。</t>
    <phoneticPr fontId="1"/>
  </si>
  <si>
    <t>ARPパケットが受信したら、自分のMACアドレスを返信するのがこの問におけるL2SWの仕様です。つまり、別のネットワークへ移動しているMN1のMACアドレスを返答してあげることになります。
いわゆる、'代理で応答してあげる'という動きになります。</t>
    <phoneticPr fontId="1"/>
  </si>
  <si>
    <t>トラブルシューティング</t>
    <phoneticPr fontId="1"/>
  </si>
  <si>
    <t>通信の性能に関するトラブルシューティング、並びにトラブルの未然防止に関する設問になります。
IEEE802.11における各規格毎の特徴、苦手な状況等を元に解答していきます。
問題文に記載されている、未然に防ぐべき状況毎に考えていくと…
(a)導入後に通信できないエリア…APとMNの間にパーティションが無いかどうか
(b)他社の無線LANの影響を受ける…窓際でMNからAPへ接続して通信するとき電波干渉を受けないか
(c)期待通りの通信速度が得られない…
模範解答としては、
社外から送信される無線LANの電波状態
APからの電波到達状態
壁やパーティションの電波の等価状態</t>
    <phoneticPr fontId="1"/>
  </si>
  <si>
    <t>チーミング</t>
    <phoneticPr fontId="1"/>
  </si>
  <si>
    <t>L3SW1 P5～L3SW2 P5、L3SW1 P6～L3SW2 P6の2組以外で、リンクアグリゲーションがされている箇所を探します。
そもそも、リンクアグリゲーションとは、複数のNICをあたかも一つのNICのように論理的に束ねて利用する技術で、帯域の増加や冗長化が期待できます。
こういった要素が必要となる箇所、もしくは、配線が2重になっている箇所はどこでしょうか？
図1において、L2SW3とL2SW4が該当する(スタック接続しているので、物理的には2つのL2SWだが、論理的には1つのL2SW)が、配線が2重となっていますね。
模範解答としては、
L2SW3 P21ーL2SW4 P21
L2SW3 P22ーL2SW4 P22</t>
    <phoneticPr fontId="1"/>
  </si>
  <si>
    <t>仮想ルーターVR1がマスタルーターとなっているスイッチ名を探します。
仮想ルーターという単語が出てきたら、'VRRP'について考える必要があり、VRRPにおけるマスタルータの設定ルールについて問われている。
VRRPにおけるマスタルータの決定ルールは、Priority値が高いL3SWがマスタとなる、です。
問われているVR1は、L3SW1：200、L3SW2：100で設定されています。
これにより、模範解答は'L3SW1'となります。</t>
    <phoneticPr fontId="1"/>
  </si>
  <si>
    <t>Aは素直にL2SW1→L3SW1で良いでしょう。
一方Bは、一度パスコストの小さいcst1を経由して、ブロッキングポートにブロックされてL2SW1へ到達するため(?)、L3SW1→L3SW2→L3SW1→L2SW1となります。
模範解答は、'L3SW1→L3SW2→L3SW1→L2SW1'となります。
まぁ、最初に解いたときはSW3SW1→L2SW1と書いてしまったわけですが…</t>
    <phoneticPr fontId="1"/>
  </si>
  <si>
    <t>インフラ・方式設計</t>
    <rPh sb="5" eb="7">
      <t>ホウシキ</t>
    </rPh>
    <rPh sb="7" eb="9">
      <t>セッケイ</t>
    </rPh>
    <phoneticPr fontId="1"/>
  </si>
  <si>
    <t>いわゆる無線AP設置時のシステムインフラ方式設計時に何を考慮すれば良いかを問われています。
('方式設計が何なのか'については以下の別記事を参照ください。)
参考：【文系SE】プロジェクトマネジメント～何を管理するのか～)
こういった設計時に考慮すべき内容が浮かばなければ、この問題はパスすべきでしょう。
模範解答は、
APの設置場所の設計
使用するチャネルの設定
APの設置方法の設計
APの出力電波強度の設計</t>
    <phoneticPr fontId="1"/>
  </si>
  <si>
    <t>ネットワーク設定における、動作確認のセオリーについて問われています。
疎通確認だけでは足りないわけで、実際に使ってみる、という視点に立てるかが重要ですね。
模範解答は、
FTPなどによる実行通信速度のテスト
MNを移動させてローミング可否のテスト</t>
    <phoneticPr fontId="1"/>
  </si>
  <si>
    <t>空欄bについては、対象の機器が、ルーティング機能のどの部分を司っているか(細かく言うと、自分のネットワーク内に宛先のアドレスが存在していないときデフォルトゲートウェイへパケットを転送する機能を、別の言い方で何というか？)を問われています。
また、空欄cの"書き換え…"ですが、"何を書き換えるか"というと、ネットワークスペシャリストの問題はデータを送受信に関わる問題がほとんどであり、書き換えるとしたら宛先のアドレスか送信元のアドレスです。更に、この書き換えを実現する技術の代表格はNAPTであり、問題文を読んでも他の機器や技術によってアドレスの書き換えが実現されているようなことも考えづらいと思われます。
と、色々書いたのですが、空欄bと空欄cを見ると、"ルーティング"も"NAPT"も、文章として当てはまりそうにありません。
ネットワークスペシャリストの設問において、何を問われているか分からない、もしくはNo ideaの状態になってしまったら、月並みですがOSI参照モデルに立ち返って、問題文に書かれている状況を整理しなおすことが肝要です。
OSI参照モデルの7つの階層を見ていくと、ルーティング(デフォルトゲートウェイへのパケット転送)やアドレスの書き換えは、それぞれ第2層、第3層で実現されていますね。実際の現場をイメージすると、デフォルトゲートウェイへのパケット転送はレイヤ2スイッチ、アドレスの書き換えはレイヤ3スイッチが担っているとも言えます。
模範解答としては
b：L2スイッチ
c：L3スイッチ
となります。
扱うレイヤを意識しているかを問うていた問題でした。</t>
    <phoneticPr fontId="1"/>
  </si>
  <si>
    <t>ルーティング/アドレステーブル(ルール)に、パケットの宛先が存在しなければ、追加(更新)し、宛先IPアドレスが自分が所属するネットワークに存在すれば送信するし、なければデフォルトゲートウェイへ送信する。</t>
    <phoneticPr fontId="1"/>
  </si>
  <si>
    <t>静的ルーティングの動作のセオリー</t>
    <phoneticPr fontId="1"/>
  </si>
  <si>
    <t>問題文にもあるように、RADIUSプロトコルで扱う特別なMACグループアドレス、つまりEAPOLで暗号化されたパケットを扱えるかどうかを問われています。
まぁ、扱えなかったら問題・設問として成り立たないので、扱えるのですが、EAPOLにはパケットが複数のSWを経由する際でも暗号化されたEAPOLの受け渡しを実現できるように、"透過転送機能"というものを用意しています。
模範解答としては、EAPOLの透過転送機能。
これはRADIUS、EAPOL、透過転送機能についての知識がないと解けませんね。。</t>
    <phoneticPr fontId="1"/>
  </si>
  <si>
    <t>一度RADIUSによる認証を突破したあと、別の端末を接続したとき、後から接続した、RADIUS認証がまだ完了していない別のPCもアクセスが可能となってしまう可能性があります。
これに対して、OFで可能な対処方法は、Rule内に記載のないMACアドレスについては通信を遮断するという方法が考えられます。
模範解答は
セキュリティの問題：1台のPCが認証されると、後続のPCは認証なしで接続できる。
OF方式で考えられる対策：認証されたPCのMACアドレスをf-TBLに反映させ、転送を許可する。
でした。</t>
    <phoneticPr fontId="1"/>
  </si>
  <si>
    <t>下線部(ア)攻撃対象者と関係がありそうな組織、機関及び実在の人物を装ったメールを送り付けてくる…ですが、メール送信者が誘導する受信者の行動とあるが、メールに偽URLを貼ってクリックさせるくらいしか思いつきません。
模範解答は上記に加えて、'添付ファイルを開かせる'が加わっていましたね。</t>
    <phoneticPr fontId="1"/>
  </si>
  <si>
    <t>書き換える'という単語が出てきたら、考えるべきは送信元/宛先IPアドレスでしょう。
平成25年PMⅡ問2の空欄bでも、同じような設問がありますね。
更に、IPアドレスに関しては宛先のIPアドレスを変更するのは珍しいことではなく(自分が所属していないネットワークへアクセスする際は、経由するスイッチやルーターで宛先の張替えが頻繁に行われる)、多くの機器で実現可能ですが、送信元IPアドレスを書き換えるのは一般的には困難とされています。
模範解答は、'送信元IPアドレス'でした。</t>
    <phoneticPr fontId="1"/>
  </si>
  <si>
    <t>SMTP</t>
    <phoneticPr fontId="1"/>
  </si>
  <si>
    <t>送信者のメールアドレスが詐称されているか確認するためには、どこに書かれているドメインと、どこに書かれているドメインを見比べるべきなのかを問われています。
一つは、メールヘッダ内のFrom Mailに記載のある、送信者のメールアドレスのドメインです。
もう一つは、メールの送信元のMTAのIPアドレスが所属するドメイン(端末に付与さえているIPアドレスが所属するドメイン)
模範解答は
メールの送信元のMTAのIPアドレスが所属するドメイン
送信者のメールアドレスのドメイン
になります。</t>
    <phoneticPr fontId="1"/>
  </si>
  <si>
    <r>
      <t>Y社の3つのメールサーバにおいて、メール中継サーバのみグローバルIPアドレスを保持していますね。
これはつまり、外部からアクセスされる可能性がある、つまりアクセスできるようにするためにこのメール中継サーバを用意しているはず、と推測できます。
Y社向けにメールを送る人たちは、このIPアドレスを覚えておけば良い、やったー！とはなりません。いちいち送付先のIPアドレスを覚えてる人なんて世の中にいません。覚えてられません。(だからこそ、メールアドレスがあるわけですし)
Y社のメール中継サーバのIPアドレスを覚えておくわけににもいかないので、社外向けDNSサーバにこのメール中継サーバのAレコード(メールアドレスとIPアドレスの紐づけ情報)を登録します。
と、色々書いてみましたが、問題文を読んでいくと、このメール中継サーバは、社外から利用されることはないく、社内のみから利用されることが明白です。(数行前までの僕、さようなら…</t>
    </r>
    <r>
      <rPr>
        <sz val="11"/>
        <color theme="1"/>
        <rFont val="Segoe UI Symbol"/>
        <family val="3"/>
      </rPr>
      <t>👋</t>
    </r>
    <r>
      <rPr>
        <sz val="11"/>
        <color theme="1"/>
        <rFont val="Meiryo UI"/>
        <family val="3"/>
        <charset val="128"/>
      </rPr>
      <t>)
つまり、社内から社外へのメール送付にて利用されることが分かります。
この時、もしメール中継サーバがDNSサーバに登録されていなければ、メールが目的の宛先に転送されていく中で、Y社から送出されるメールのメールヘッダ(From Mail)に、送信元IPアドレスが記載されなくなってしまいます。
送信者のなりすましをどう防ぐか、という問題なので、自分達がメールを送付するときには送信元IPアドレスを明確にする必要がありますね。
※この問題は、自分達への攻撃に対してフォーカスしているので、自分達の振る舞いについて突然設問を置いてきていて…この切替は一体何なのだろう？と、疑問は持ちましたが…まぁ、これは考えても仕方がないのでSKIPしていきましょう。
模範解答は、'社外に送付されるメールの送信元IPアドレスになるから'でした。</t>
    </r>
    <phoneticPr fontId="1"/>
  </si>
  <si>
    <t>なりすまし</t>
    <phoneticPr fontId="1"/>
  </si>
  <si>
    <t>公開鍵認証</t>
    <rPh sb="0" eb="2">
      <t>コウカイ</t>
    </rPh>
    <rPh sb="2" eb="3">
      <t>カギ</t>
    </rPh>
    <rPh sb="3" eb="5">
      <t>ニンショウ</t>
    </rPh>
    <phoneticPr fontId="1"/>
  </si>
  <si>
    <t>公開鍵認証の流れを理解していないと解答が難しい問題です。
公開鍵認証において、アクセスする側は、アクセス先のサーバ側のルート証明書を保持しておく必要があるのです。
これにより、模範解答は'サーバのルート証明書'となります。</t>
    <phoneticPr fontId="1"/>
  </si>
  <si>
    <t>一つ前の問題同様、公開鍵認証の流れを理解していないと解答が難しい問題です。
鍵の交換においては、対象の鍵は暗号化された状態やり取りされるので、双方が復号できる状態になっていないと、「この鍵、復号できなくて中身が分からないから、この先の処理ができない…」となってしまい、問題文の様に処理に失敗してしまいます。
この設問の場合、Webサーバ～PCの間で(共有)鍵、つまりプリマスターシークレットを生成・共有しようとしているのですが、間にプロキシサーバがいますね。
公開鍵認証において、(Web)サーバは、暗号化した鍵を復号する情報を、鍵を交換する予定のPCには共有しますが、途中で経由するプロキシサーバには渡しません。なぜならプロキシサーバが自らサーバへアクセス・鍵の交換を求めることは無いからです。
一方で、Webサーバ～PCの間で(共有)鍵、つまりプリマスターシークレットは、図3の⑥にて、PC～プロキシサーバ間でやり取りされるわけですが、ここでプロキシサーバは復号化のための情報を持っていないため、上記で記載したように「復号化できないのでこの左記の処理ができません…」となってしまうわけです。
模範解答は'プロキシサーバが暗号化されたプリマスターシークレットを復号できないから'でした。</t>
    <phoneticPr fontId="1"/>
  </si>
  <si>
    <t>ファイアーウォールの問題ですね。ファイアーウォールの設問は、どれか1パターンで良いので、実際のパケットの流れをトレースしてみましょう。
N主任は、ルールを追加したようですが、問題文にある表1の項番1、2の通信は、TCPとICMPの通信になります。
また、通信元は本社部署1セグメント(192.168.1.0/24)で、通信先は本社サーバセグメント(192.168.11.0/24)です。
本社部署1セグメントのPCから本社サーバセグメントへのアクセスは、TCPとICMPだけで良いのでしょうか？実際にこのシステムを利用するとき、他のプロトコルの通信は発生しないのでしょうか？
一つ、通信パターンをトレースしてみましょう。
例えば、本社部署1セグメントのPCから本社部署5セグメントのPCへメールを送る時、送付する前には当番、相手のIPアドレスが分かりませんので、本社サーバセグメント内の社内DNSサーバへ、ポート番号53でアクセスし、本社メールサーバにもポート番号25、もしくは587でアクセスします。
ところが、表1にはこれらの通信の記載がありませんね。
つまり、N主任はこれらの通信を許可するフィルタリングルールを追加したと思われます。
ちょっと解せないのは、模範解答にメール送信を許可するフィルタリングルールが記載されていないことですね…
模範解答は'動作：許可、送信元IPアドレス：192.168.1.0/24、宛先IPアドレス：192.168.11.0/24、プロトコル：UDP、送信元ポート番号：any、宛先ポート番号：any、TCP制御ビット：any'
でした。</t>
    <phoneticPr fontId="1"/>
  </si>
  <si>
    <t>セキュリティを意識した、エンドユーザが守るべきルールになります。
多くの企業でも、半年に一度くらいのペースで教育・テスト等が行われる項目ですが、知識を問う問題であり、知らないと解けない問題ですね。
模範解答は'
メールに添付されたファイルを開かない
メール本文に記載されたリンク先にアクセスしない
メールが正しい送信者から送信されたものか確認する
不審なメールの内容をセキュリティ担当者に報告する
発見した不審なメールに関する情報を全社で共有する'
でした。</t>
    <phoneticPr fontId="1"/>
  </si>
  <si>
    <t>運用に関する問題です。
模範解答は'マルウェアの社内での活動を早期に発見できること'
でした。</t>
    <phoneticPr fontId="1"/>
  </si>
  <si>
    <t>侵入</t>
    <rPh sb="0" eb="2">
      <t>シンニュウ</t>
    </rPh>
    <phoneticPr fontId="1"/>
  </si>
  <si>
    <t>SPFを導入し、社外からのアクセスに対してチェックをかけていくわけですが、社外からのアクセスに対してチェックをかけるのですから、社外からのパケットを最初に受け取るサーバへSPFを設定・認証しないと、悪意ある通信の社内ネットワークへの侵入を許してしまいますね。
模範解答は、'サーバ名：メール中継サーバ、理由：社外からY社宛てに送信されたメールを直接受信するから'
でした。</t>
    <phoneticPr fontId="1"/>
  </si>
  <si>
    <t>下線部(オ)と連動する設問で、SSLについての設問になります。
SSLセッションを確立する際の流れを頭に入れて、考える必要があります。
'既設の～'とあるため、プロキシサーバは暗号化(つまりSSLの暗号化や復号化)の機能は持ち合わせていないことになります。そうなると、SSLセッションを確立するのは、おのずとPCとWebサーバ間になるということが分かりますね。
模範解答は'PCとWebサーバの間'
になります。</t>
    <phoneticPr fontId="1"/>
  </si>
  <si>
    <t>疎通確認</t>
    <rPh sb="0" eb="2">
      <t>ソツウ</t>
    </rPh>
    <rPh sb="2" eb="4">
      <t>カクニン</t>
    </rPh>
    <phoneticPr fontId="1"/>
  </si>
  <si>
    <t>表4の項番2のフィルタリングルールとありますが、プロトコルを確認するとICMPとあります。
図4のパケットフィルタリングポリシーを見ると、➁に'業務用通信区間における疎通テストのための通信を許可する'とあります。
この記載から、ICMP(pingコマンド)による疎通確認を実現するための設定であることが分かりますね。
模範解答は、'部署1と本社サーバセグメント間の疎通テスト'
になります。</t>
    <phoneticPr fontId="1"/>
  </si>
  <si>
    <t>TCPプロトコルによる3ウェイハンドシェイクの流れを理解していないと解答が難しい問題です。
TCP3ウェイハンドシェイクは、①SYN(SYM=1、ACK=0)→➁SYN/ACK(SYM=0、ACK=0)→ACK(SYM=0、ACK=1)の順にパケット内の制御ビットが変わっていきます。
ここで表4の項番3、4を確認してみると、項番3で、'禁止'される通信の制御ビットに(SYN=1、ACK=0)'とあります。
更に、送信元サブネットは192.168.1.0/24(本部部署1セグメント)、宛先サブネットは192.168.10.0/24(管理セグメント)となっているので、本部部署1セグメントから管理セグメントへ、TCP3ウェイハンドシェイクの①の通信(SYN=1、ACK=0)は禁止されている、つまり、本部部署1セグメントから管理セグメントへのTCPによる通信は禁止されている、ということが読み取れます。
模範解答は'部署1のPCから管理PCに対して確立するTCPコネクションは禁止するが、逆方向に確立するTCPコネクションは許可する。'
でした。
当初は、SYN Flood攻撃関連の設問と勘違いし、トンチンカンな解答をしていました…</t>
    <phoneticPr fontId="1"/>
  </si>
  <si>
    <t>プロキシサーバを既設のものから、SSLの復号機能を搭載したものに切り替えるので、取得できるログの変更も、SSLセッション、つまり暗号化に関わるログが採取できるようになります。
また、セキュリティの観点からは、暗号化により鍵を持っていないユーザからのアクセス(おそらく、悪意あるユーザからのアクセス)は通信・認証に失敗するわけですが、こういった悪意あるユーザがアクセスしに来たことを記録できるというのも、重要な変更点になります。
模範解答は、
社外のWebサーバとの間のSSLで暗号化された通信においても、認証された利用者と通信内容が取得できる。
プロキシサーバの認証に連続して失敗したことが記録されたログから、マルウェアの活動と推測できる情報が取得できる。
でした。</t>
    <phoneticPr fontId="1"/>
  </si>
  <si>
    <t>セッションの貼り方についての知識は、解答においてあまり役に立ちそうにないですね。
そうなると、知識・スキルから解答を想起するのは厳しいです。問題文を読み直して、解答の条件・制約項目を探すしかないですね。
直前にUA間で直接やり取りすることも出来るが…となるため、間に何かを挟むと思われますが、挟むと何が嬉しいのか？一度確率確立したセッションのキャッシュを保持してくれて、接続処理を高速化できることでしょうか?
模範解答は、'URIから相手のIPアドレスを求め、相手にINVITEメッセージを送る'でした。
IPアドレスを送るまでは分かるが、INVITEメッセージまで送ってしまう？</t>
    <phoneticPr fontId="1"/>
  </si>
  <si>
    <t>Level-1</t>
    <phoneticPr fontId="1"/>
  </si>
  <si>
    <t>Level-2</t>
    <phoneticPr fontId="1"/>
  </si>
  <si>
    <t>Level-3</t>
    <phoneticPr fontId="1"/>
  </si>
  <si>
    <t>Level-4</t>
    <phoneticPr fontId="1"/>
  </si>
  <si>
    <t>H29</t>
    <phoneticPr fontId="1"/>
  </si>
  <si>
    <t>転用後の業務サーバのIPアドレスを決め、それを用いて準備作業を行う…模範解答は'転用後の業務サーバのIPアドレスを、LBの振り分け先に追加しておく。'でした。</t>
    <phoneticPr fontId="1"/>
  </si>
  <si>
    <t>新工場LANを使った自社設備利用DR案について、現行の工場内LANを使った自社設備利用DR案と比較して障害復旧時間(RTO)が短縮できる要因を2つ問われています。
模範解答は
転用する業務サーバに関する物理配線の変更が不要となる。
管理ソフトウェアを用いて社内要員だけで対応できる。
でした。</t>
    <phoneticPr fontId="1"/>
  </si>
  <si>
    <t>B社拠点(国外)利用DR案について自社設備利用案と比べた時の利点を2つ問われています。
模範解答は
国外を利用するので国内の広域災害の影響を回避できる
B社のCDNなどを使い通常時と同じ品質を保つことができる
でした。</t>
    <phoneticPr fontId="1"/>
  </si>
  <si>
    <t>模範解答は
a：2.4
b：5
c：Any
d：共通
e：802.11
でした。</t>
    <phoneticPr fontId="1"/>
  </si>
  <si>
    <t>設問3⑵ですが、'利点'ときたら、性能か故障時のメリット、運用性を考えましょう。
模範解答は
WLCに通信の負荷が集中するのを抑制することができる。
認証後にWLCに障害が発生してもその無線LAN端末の通信は継続できる
でした。
下線部④外</t>
    <phoneticPr fontId="1"/>
  </si>
  <si>
    <t>目的や運用という単語が出てきたら、以下の2つを想起させなければならない。
①不具合発生時の対応=切り分けや手作業の発生等
②定常業務、もしくは不具合対応ではない、一時的なチューニング作業がどのように変わるか</t>
    <rPh sb="0" eb="2">
      <t>モクテキ</t>
    </rPh>
    <phoneticPr fontId="1"/>
  </si>
  <si>
    <t>チャネルボンディングした周波数が重ならないようにするための方法(少なくともいくつの種は数体が必要か)を問われています。
模範解答は
周波数のグループ数：
目的：ハンドオーバーをスムーズにするため、APの負荷分散をするため
でした。</t>
    <phoneticPr fontId="1"/>
  </si>
  <si>
    <t>IEEE802.1Xのサプリカントとなる機器及びオーセンティケータとなる機器を問われています。
IEEE802.1X(RADIUS)における認証の流れを頭に入れて考える必要があります。
参考：IEEE802.1.X(RADIUS)
模範解答
サプリカントとなる機器：NPC
センティケータとなる機器：WLC
でした。</t>
    <phoneticPr fontId="1"/>
  </si>
  <si>
    <t>正常に稼働している時の流れを確認します。
NPCはクライアント証明書をインストール後、RADIUSにて認証を完了させ、それぞれのVLANにアクセスしていきます。
その後、WLCを利用して、移動時にも認証情報をAP間で連携させ、アクセスを可能にするわけですが、一度認証が完了した後にWLCが故障するとこの移動時の自動認証(ハンドオーバー)ができなくなります。
模範解答は
ハンドオーバーができなくなる
NPCに配布したPMKと認証機能関連情報がWLCで保持されているから
でした。</t>
    <phoneticPr fontId="1"/>
  </si>
  <si>
    <t>レイヤ2→レイヤ3→FW→DMZ→インターネットの流れ</t>
    <rPh sb="25" eb="26">
      <t>ナガ</t>
    </rPh>
    <phoneticPr fontId="1"/>
  </si>
  <si>
    <t xml:space="preserve">TLSは
情報を暗号化
ハッシュを使って改ざんがないか確認させて(検知)
ログインするユーザーが本物(もしくはアクセスしようとしているサイトが本物か)認証する
といった機能を搭載しています。
</t>
    <phoneticPr fontId="1"/>
  </si>
  <si>
    <t>設問1⑵ですが、問題文を読んでいくと'侵入、及びなりすましを防ぐ'だとか、'TCPコネクション…'といった記載があります。
設問が漠然としているときほど、どういう状況を想定していて、目的は何なのか？を見極める必要があります。
まず、この場合における侵入やなりすましとは、どういう状況が考えられるのか？
この場合のなりすましとは、顧客の工場以外のN/Wからのアクセススルしてくる人が、顧客の工場からのアクセスと偽ってX社のNWにアクセスしてくることでしょう。
これを防ぐには、通信における送信元を絞る(この場合、顧客の工場NWに配置される、X社が運用保守対象としている機器)ことが挙げられます。
＝＝＝＝＝＝＝＝＝＝＝＝＝＝＝
何らかの理由で顧客の工場内のNW内の機器(例えばエッジサーバ)のアカウントが漏洩・盗難され、あたかも工作装置関連の通信に成りすまして、上記のアカウントを取得した攻撃者がX社のNWへ侵入を試みる
何らかの方法で攻撃者が顧客N/Wへのアクセスに成功し、エッジサーバを踏み台にしてX社NWへの侵入を試みる
正直、①をやられてしまうとX社への侵入を防ぐのはかなり厳しいですが、下線部の直前に利用するプロトコルに関する記載(設問そのものなのでプロトコル名は空欄ですが…)もあるので、このプロトコル(TCP)を解答に含めるべきでしょう。
②に関しては、送信元を顧客工場内の機器に
模範解答は'X社が運用保守を行う機器から、X社FWの方向に確立されるTCPコネクションだけを許可する。'でした。</t>
    <phoneticPr fontId="1"/>
  </si>
  <si>
    <t>設問1⑶ですが、TLSの主な役割は、データの暗号化による盗難の防止と、サーバ(クライアント証明書)を用いた認証機能の提供(なりすましの防止)にあります。(参考：https://www.sslcerts.jp/)
この設問では、顧客の工場内にあるデバイスやエッジサーバからX社向けの通信における、侵入やなりすましの防止by TLSに問われているので、なりすましの防止について回答するべきです。
また、TLSのではサーバ証明書を用いて、アクセスするサーバが確かに意図したアクセス先であることを確認する、という例が多いのですが、今回認証したいのはサーバではなくアクセス元の機器(つまりクライアント)なので、扱う証明書はクライアント証明書にして、解答を作成するべきです。
と、まぁ色々書きましたが、僕は思いっきり暗号化に関する解答を書いてしまいましたが…
模範解答は'クライアント証明書を配布して、クライアント認証を行う。'でした。</t>
    <phoneticPr fontId="1"/>
  </si>
  <si>
    <t>QoS</t>
    <phoneticPr fontId="1"/>
  </si>
  <si>
    <t>設問1⑴ですが、NAPTと来た時点で、プライベートIPアドレスしか持っていない端末(PCやスマホ)にグローバルIPアドレスが割り当てられる！ということが直感的に浮かぶ必要があります。
この考えが浮かべば、BBRの配下にプライベートアドレスを持ちうる機器はPCしかないわけで、[空欄ア]には'PC'以外は当てはまらないことが明白でですね。
NAPT=1つのグローバルIPアドレスに複数のプライベートIPアドレスを割り当てている、ということが想起できなければ、この問題はパスするするべきでしょう。
設問1⑴ですが、Webサーバの、インターネット向けのパケットルーティングを司っているのはFWしかないわけで、こちらもおのずと'FW'が入ります。
IPパケット=ルーターやL3スイッチを介してパケットがやり取りされる、ということが興起できなければ、この問題はパスするべきですね。</t>
    <phoneticPr fontId="1"/>
  </si>
  <si>
    <t>設問1⑴ですが、SIPプロトコルのシーケンス(機器をネットワーク上へ接続したときと実際に発信/着信するとき)のパケットシーケンスが頭の中に入っていれば、最初のリクエストはREGISTERであることは明白。(INVITEは発信するとき)ちなみに僕はINVITEと書いてしまった。。
SIPプロトコルのシーケンスが想起できない場合はパスするべき問題。</t>
    <phoneticPr fontId="1"/>
  </si>
  <si>
    <t>Reliability(信頼性)</t>
    <rPh sb="12" eb="15">
      <t>シンライセイ</t>
    </rPh>
    <phoneticPr fontId="1"/>
  </si>
  <si>
    <t>Availability(可用性)</t>
    <rPh sb="13" eb="16">
      <t>カヨウセイ</t>
    </rPh>
    <phoneticPr fontId="1"/>
  </si>
  <si>
    <t>Integrity(統合性)</t>
    <rPh sb="10" eb="13">
      <t>トウゴウセイ</t>
    </rPh>
    <phoneticPr fontId="1"/>
  </si>
  <si>
    <t>Security(安全性)</t>
    <rPh sb="9" eb="12">
      <t>アンゼンセイ</t>
    </rPh>
    <phoneticPr fontId="1"/>
  </si>
  <si>
    <t>Servicability(保守性)</t>
    <rPh sb="14" eb="17">
      <t>ホシュセイ</t>
    </rPh>
    <phoneticPr fontId="1"/>
  </si>
  <si>
    <t>設問2⑵ですが、メッセージの受信者が、なぜPUBLISHを受け、自分自身はPUBRECを返せているのにメッセージの処理をすぐに始めないのか、という設問です。
下線部の2行前に、'TCPコネクションが切断された時のために～'とあるが、この点を考慮する必要があります。
もし、PUBRECのメッセージが送信者に届く前にTCPコネクションが切断されたら、どうなるのでしょうか？
ここで、先ほどの'TCPコネクションが切断～'と共に、注目しなければならない問題文があります。
それは図3の注2、'メッセージの処理を開始した以降に受信したPUBLISHはパケットIDの重複に関わらず新しいパケットとみなす。'です。
今回の問題では、送信側は、QoSのレベルが2の場合、自分が送ったメッセージが確かに宛先へ到着したか確認できるまでは、メッセージを再送すると、問題文に書かれていますね。
つまり、受信者側がPUBRECを返すまでは、送信者は一度送付したメッセージを何度も再送してくるわけです。
この状態で、受信者側が、自分自身が受信確認(PUBREC)を返す前にメッセージの処理を始めてしまうと何が起きるのでしょうか。
メッセージを処理しているときに、同じIDのメッセージが来て、同じ処理を何度も何度も繰り返すことになりますね。
これが、受信側がPUBRECの返答であるPUBRELが来るまでメッセージの処理を実施しない理由ですね。
僕は'メッセージ再送による受信者側での処理の繰り返しを防ぐ。'と書きましたが、模範解答は'メッセージの再送を防ぐ'でした。</t>
    <rPh sb="585" eb="586">
      <t>ク</t>
    </rPh>
    <phoneticPr fontId="1"/>
  </si>
  <si>
    <t>H21</t>
    <phoneticPr fontId="1"/>
  </si>
  <si>
    <t>L2SWでは[空欄ア]と呼ばれる制御フレームをやり取りして…
設問1ですが、スパニングツリープロトコルの内容を理解していないと解答は難しいでしょう。
参考：スパニングツリープロトコル　※更新中
模範解答は'BPDU'でした。</t>
    <phoneticPr fontId="1"/>
  </si>
  <si>
    <t>ルーティングテーブル</t>
    <phoneticPr fontId="1"/>
  </si>
  <si>
    <t>MACアドレステーブル</t>
    <phoneticPr fontId="1"/>
  </si>
  <si>
    <t>設問2⑵ですが、L2SW1においてHTのMACアドレスと紐づけて登録されているポートを問われています。
図1を見ると、L2SW1には線が9本出ていますが、HTに向けて出ている線は、広域イーサネット網のみですね。
模範解答は'広域イーサ網に接続しているポート'でした。</t>
    <phoneticPr fontId="1"/>
  </si>
  <si>
    <t>設問2⑴ですが、IEEE802.11の規格一覧を頭に入れていないと解答は難しいと思われます。
模範解答は'11'でした。</t>
    <phoneticPr fontId="1"/>
  </si>
  <si>
    <t>確認応答</t>
    <rPh sb="0" eb="2">
      <t>カクニン</t>
    </rPh>
    <rPh sb="2" eb="4">
      <t>オウトウ</t>
    </rPh>
    <phoneticPr fontId="1"/>
  </si>
  <si>
    <t>設問1ですが、TCPのコネクションの流れを押さえていないと解答は厳しいでしょう。
模範解答は'確認応答'でした。</t>
    <phoneticPr fontId="1"/>
  </si>
  <si>
    <t>監視</t>
    <rPh sb="0" eb="2">
      <t>カンシ</t>
    </rPh>
    <phoneticPr fontId="1"/>
  </si>
  <si>
    <t>設問1ですがネットワーク上に流れるトラフィックやパケットを監視するには、流れている情報を直接見るのではなく、スイッチやルーターに、全く同じ情報が流れる経路を用意して、そこから確認していきます。いわば、情報の流れのコピーを用意するようなものです。
模範解答は'ミラー'でした。</t>
    <phoneticPr fontId="1"/>
  </si>
  <si>
    <t>レイヤ毎の評価項目</t>
    <rPh sb="3" eb="4">
      <t>ゴト</t>
    </rPh>
    <rPh sb="5" eb="7">
      <t>ヒョウカ</t>
    </rPh>
    <rPh sb="7" eb="9">
      <t>コウモク</t>
    </rPh>
    <phoneticPr fontId="1"/>
  </si>
  <si>
    <t>スパニングツリーを実際導入したことがないと解答はなかなか厳しい問題でした。
模範解答は
PCを接続しても直ちに通信が可能な状態にならない
VLAN内へのユニキャストフレームの流入が増加する
でした。</t>
    <phoneticPr fontId="1"/>
  </si>
  <si>
    <t>隔離</t>
    <rPh sb="0" eb="2">
      <t>カクリ</t>
    </rPh>
    <phoneticPr fontId="1"/>
  </si>
  <si>
    <t>実際にスイッチのポートをコンフィグで塞いだり、物理的にキャップで閉じたことが無いとなかなか想像できず、解答は難しい問題でした。
模範解答は
使用できないように閉塞状態にする
別のVLANを割り当ててタグVLANでの中継から外す
でした。</t>
    <phoneticPr fontId="1"/>
  </si>
  <si>
    <t>設問3⑴ですが、メールサーバに関する設問なわけですから、対象はメールサーバで間違いないでしょう。更に、この設問ではDNSの設定において、このメールサーバをどのように設定すれば良いかが問われているわけですが…
模範解答は'MX'でした。</t>
    <phoneticPr fontId="1"/>
  </si>
  <si>
    <t>設問3⑵ですが、Webメールの利用が始まっているのに、それまで利用してきた、ローカル環境のメールを利用してしまい、メールの情報がWeb上で管理できないパターンが懸念されており、防ぐ方法を問われています。
仮にユーザが自分のPCにインストールされている、従来通りのメールアプリを利用しようとしても、メールの送受信時は必ずSMTPサーバ/POPサーバを利用するため、こちらの機能を停止してしまえばよいです。
模範解答は'SMTPの機能を停止する'でした。</t>
    <phoneticPr fontId="1"/>
  </si>
  <si>
    <t>この場合において必要なのは、既存のメールソフトウェアは変更せず、利用するプロトコルだけ変更すること、さらにプロトコルを変更することで付随して必要なネットワークの設定の2つです。
模範解答は
受信プロトコルをIMAPにする
受信サーバをプロキシサーバにする
でした。</t>
    <phoneticPr fontId="1"/>
  </si>
  <si>
    <t>模範解答は'アクセス設定でプロキシサーバのIPアドレスだけを許可する'でした。</t>
    <phoneticPr fontId="1"/>
  </si>
  <si>
    <t>この設問においては、収集しなければならないメールは、社内・社外問わず全てのメールになります。
模範解答は'社内から社内宛てのメールが残っていないから'でした。</t>
    <phoneticPr fontId="1"/>
  </si>
  <si>
    <t>単純に既存のメールソフトをアンインストールさせればいいんじゃないの？'と思ってしまった僕は、当時、バリバリ素人だったと言わざるを得ません。
模範解答は'作業期間ごとにIMAPを利用できる送信元IPアドレスを制限する'でした。</t>
    <phoneticPr fontId="1"/>
  </si>
  <si>
    <t>設問1⑴ですが、LB(ロードバランサ)に期待する、もしくはLBを導入するとどんないいことがあるのかについての知識がないと解答は厳しいでしょう。
模範解答は'セッション'でした。</t>
    <phoneticPr fontId="1"/>
  </si>
  <si>
    <t>設問1⑶ですが、LBが故障してもDNSの設定によって業務上、問題なくシステムを利用できる状況を作り出すにはどうしたらよいか？ということを問われています。
故障したのならば、その壊れたLBだけ誰もアクセスしないように、除外しておけばよさそうですね。
参考：フォールトトラレンス※更新中
模範解答は'三つのホスト名に、それぞれ3台のサーバのIPアドレスを設定する'でした。</t>
    <phoneticPr fontId="1"/>
  </si>
  <si>
    <t>設問1⑷ですが、一体どの情報を取得できなくなるのか？を問われています。
問題文の1行上にNATについての記載がありますね。NATは、パケットがスイッチやルーター、サーバを経由する際に、IPアドレスを変換してくれる機能ですが、ログの取得という観点からすると、当該パケットを最初に送信した機器の情報が消えてしまうという懸念点があります。
模範解答は、'サーバに接続したPCのIPアドレス'でした。</t>
    <phoneticPr fontId="1"/>
  </si>
  <si>
    <t>設問2⑵ですが、処理が継続されなかった原因を、受信したパケットに絡めて問われています。
パケットの流れを見ると、PC-y1→LB→eSRV1、帰りはeSRV1→LB→PC-y1となるわけですが、PC-y1～すると、返ってきたパケットの送信元IPアドレスはeSVR1になっており、自分がパケットを送ったLBでなくなっています。
模範解答は'通信相手でない相手からのパケットを受信したこと'でした。</t>
    <phoneticPr fontId="1"/>
  </si>
  <si>
    <t>問題文P.11の前半に、'(ⅲ)は、レイヤ3、レイヤ4及びレイヤ7の各レイヤで稼働状況を監視する方法がある。eシステムのサービスポートの稼働状況を監視するために、レイヤ4方式を利用することにした。'という記載がありますね。
レイヤ4=OSI基本参照モデルのトランスポート層(第4層)を指しますが、要はTCP/UDPを利用するということがここから分かります。更に、(ⅲ)はヘルスチェックと言っているくらいですから、セッションとか、コネクションを貼って、それが常時機能しているかを確認することで、ヘルスチェックを実現することが予想されるため、コネクションレスプロトコルであるUDPは解答から除外されそうです。
となると、TCPプロトコルを使って、コネクションが張れているかどうかを確認することが、ヘルスチェック機能の正常稼働を確認する方法として考えられます。
模範解答は'監視対象のポートに対して、コネクションの確立を試みる'でした。</t>
    <phoneticPr fontId="1"/>
  </si>
  <si>
    <t>動画が止まったり、音声が聞き取りにくいということは、eSVRからPCへの返送パケットに何かしら問題が生じています。
更に問題文の中で問題はLBにあるとなっています。
こういった遅延の要因は、帯域が足りないか、それによるタイムアウト→パケットロス→再送を繰り返すことで遅延、中継機器(この場合LB)に負荷がかかることによる処理の遅延が考えられます。
模範解答は
LBでのPC宛のパケットのロスによる再送などに起因する転送遅延
LBの負荷によるeSVRから返送されたパケットの転送遅延
でした。</t>
    <phoneticPr fontId="1"/>
  </si>
  <si>
    <t>RASIS</t>
  </si>
  <si>
    <t>LBが間に入ることで送信元/宛先IPアドレスの変換が発生していたわけですが、DSRを利用するとなると、その変換が全てDSRから提供されることになります。
模範解答は'送信元IPアドレスが仮想IPアドレスに変わったもの'でした。</t>
    <phoneticPr fontId="1"/>
  </si>
  <si>
    <t>[空欄ア]の応答性能はラウンドトリップの影響を受ける…
※更新中
設問1⑴ですが、バルク転送と対話型転送が挙げられていて、そのうちラウンドトリップの影響を受けるのはどちらか？を問われています。
バルク転送は、複数の宛先(クライアント)へ送信データを一気に送る(大量になることもある)のに対し、対話型は宛先一つ一つに対してコネクションを貼り、送信し、確認するというステップをそれぞれに実施していきます。
つまり、送信動作を一回(一周)させる、ラウンドトリップでより時間がかかるのは、対話型データ転送になります。
模範解答は'対話型データ転送'でした。</t>
    <phoneticPr fontId="1"/>
  </si>
  <si>
    <t>設問2⑴ですが、プロキシサーバのIPアドレスを変更した場合に付随して発生する3つの作業は何か？問われています。
設定の変更に伴う欠けている作業等を確認するためには、当該作業を一つ一つトレースしていくのが解答への近道です。
まず、現在の設定は、プロキシ1からプロキシ2へのアクセスがなされる設計です。
で、問題文、並びに設問で記載されている'IPを入れ替えた後の設定'は以下になります。
この図より、それぞれのプロキシサーバの上記プロキシの設定と、proxy.pacファイルの移設が必要であることが分かります。
模範解答は
プロキシ1上のプロキシサーバの定義を削除する
プロキシ2のプロキシサーバとしてのプロキシ1を定義する
proxy.pacをプロキシ1からプロキシ2に移す
でした。</t>
    <phoneticPr fontId="1"/>
  </si>
  <si>
    <t>トラブルシューティング</t>
  </si>
  <si>
    <t>下線部(Ⅱ)別のボトルネックが発生する可能性がある
※更新中
設問2⑵ですが、設問2⑴のような処置を施しても、懸念点が存在するがそれは何か？と問われています。
ここでも、変更前と変更後のデータの流れ、シーケンスを一つ一つ見ていく必要があります。
まず、処置前(プロキシ１とプロキシ2を入れ替える前)ですが、プロキシ1～プロキシ2間で先読み機能によるアクセスの増加が発生します。
続いて、まず、処置後(プロキシ１とプロキシ2を入れ替えた後)ですが、全て問題解決と思いきや、プロキシプロキシ1～ファイアーウォール間で先読み機能によるアクセスの増加が発生します。プロキシ1の先読み機能を停止するというのは、あくまで案であって、プロキシサーバを入れ替えただけでは本機能は残ったままというのがポイントです。
模範解答は'ファイアーウォールの処理能力'でした。</t>
    <phoneticPr fontId="1"/>
  </si>
  <si>
    <t>下線部①画面転送時の伝送情報量の削減技術や、通信バースト性の低減技術…
設問2⑵ですが、下線部①に示す技術を2つ問われています。問題文中には要件や制約とみられる記載が無いため、受験者の知識から解答しなければなりません。
データ通信料の削減で最もポピュラーな方法は、データの圧縮、もしくは差分転送です。
バースト、つまり一度に送付するデータが、利用するネットワークの最大帯域量を超えてしまい、破棄されてしまう事象を防ぐには、帯域量を広げる(帯域制御)等が考えられます。
模範解答は
データ圧縮
差分転送
プログレッシブ符号化
帯域制御
でした。</t>
    <phoneticPr fontId="1"/>
  </si>
  <si>
    <t>下線部➁新たに発生する通信があり、また、現在ある通信のうち発生しなくなる通信もある
※更新中
設問2⑶ですが、発生する/しない通信をそれぞれ問われています。
設定前後のネットワーク設計、並びにデータの流れを一つ一つ追っていきます。
まず、問題文に記載されている図で表現すると、設定前後の変更点は以下になります。
更に変更された箇所にフォーカスすると、TCと仮想SV(仮想PC)の箇所が変更となることが分かります。
この一連の流れで削除されるルートは、PC～本店の2つのサーバとの通信ですね。
更に、新たに発生する通信は、仮想SV(仮想PC)～TCと、仮想SV(仮想PC)～プリンタです。
模範解答は
新たに発生する通信：仮想化SV(仮想PC)と仙台拠点のプリンタ通信
発生しなくなる通信：仙台拠点のPCと業務管理SV間の通信、仙台拠点のPCとファイルSV間の通信
でした。
※更新中
なぜ仮想化SV(仮想PC)～TC間の通信が新たに発生する通信としてカウントされないのか…</t>
    <phoneticPr fontId="1"/>
  </si>
  <si>
    <t>SNMP</t>
    <phoneticPr fontId="1"/>
  </si>
  <si>
    <t>下線部③増分が負になることがある…
設問3⑶ですが、SMNPマネージャの動作が正常であっても増分が負になることがある理由を問われています。
これはSNMPの仕様を理解していないと解答は難しいでしょう。
SNMPにおいて、ifInOctets、ifOutOctetsは32ビットのカウンタであり、上限があります。
カウンタが上限を超えると桁あふれが発生し、カウンタは0に戻り、再び0から増加します。この時、差し引きする値は正の値のままなので、増分は負(マイナス)になってしまいます。
模範解答は'カウンタの桁あふれ'でした。</t>
    <phoneticPr fontId="1"/>
  </si>
  <si>
    <t>下線部④非優先の通信におけるTCPの転送速度が極端に低下する場合がある…
※更新中
設問4⑷ですが、QoSにおいて優先度が低となっている通信の挙動に関する知識がないと解答は厳しいでしょう。
非優先の通信は、当然他の通信より後回しとなるため速度が落ちるのですが、"極端に"という設問に答えるためには、設問にも記載のある"TCPの転送速度が極端に低下する"の部分にも触れる必要があります。
※なぜ非優先の通信だとパケットロスが頻発するのか不明…
正直、ここまでの問題文の記載から想定するには厳しいとは思いますが、
優先度の低い通信
➡パケットロスにより、送信し直しが多く発生する
➡送信のやり直しが発生すると、本来送信する必要のないヘッダ情報が帯域を占めるようになってしまう
➡これを防ぐため、"この通信(セグメント)は信頼性の低い経路を通過しているようなので、"TCPセグメントのウィンドウサイズ(一度のセグメントに格納できるデータ量)を削って、一度の送信でセグメントに格納するデータ量を減らして、パケットロスを少しでも減らそう"という設定がなされる。
➡送信の失敗へ減るが、一度のセグメント送信で送信できるデータ量は減るため、データ送信スピードは落ちる
といった事象が発生します。
模範解答は'パケットの破棄による再送とウィンドウサイズの縮小が起きるから'でした。</t>
    <phoneticPr fontId="1"/>
  </si>
  <si>
    <t>下線部⑤動画表示に必要な通信帯域をIP-VPNの見込み余剰帯域以下にするための運用条件を検討すること…
※更新中
設問4⑸ですが、大きな帯域を利用する動画表示について想定される運用条件について問われています。
正直、それは運用でカバーするのではなく、システム上、制限を超える動画再生はさせないようにしないと実運用には耐えられないと思いましたが、無理やり運用でカバーするなら、帯域の内訳は=1動画の容量×同時再生数なので、この2つを各ユーザが制限を越えないように気を付ける、といったところでしょう。
模範解答は
動画一つの再生に必要な通信帯域
拠点における動画の同時再生数
でした。</t>
    <phoneticPr fontId="1"/>
  </si>
  <si>
    <t>IDS</t>
    <phoneticPr fontId="1"/>
  </si>
  <si>
    <t>下線部①しきい値の設定が低すぎた時にも障害が発生する…
設問2⑶ですが、IDSだけでなくエラー検知時の条件を緩くしすぎる(つまり閾値を低くしすぎると、正常な通信もエラーとして検知してしまう恐れがあるので注意です。
模範解答は'不正な通信だけでなく、通常の通信も以上として検知されてしまう'でした。</t>
    <phoneticPr fontId="1"/>
  </si>
  <si>
    <t>※更新中
設問3⑵ですが、FW1からFW2に主系FWが切り替わるのは良いが、具体的にどんな情報がステートフルフェールオーバーによって引き継がれ、キーとなっているのか？を問われています。
ポイントは二つあり、
FWの主系が切り替わることで影響を受けるのはモバイル端末のみ
'意識しない'ということは、利用中にFWの主系が切り替わっても問題なく接続できることを意味するため、セッション情報も引き継がなくてはならない。
図2上で具体的なネットワーク経路を確認するとわかりやすいのですが、この設問では赤字の経路についてどうすればアクセス中にFWの主系が切り替わってもユーザ(モバイル端末)は問題なくアクセスし続けることができるか？ということを問われています。</t>
    <phoneticPr fontId="1"/>
  </si>
  <si>
    <t>設問2⑴：FWで防御できない不正と思われるアクセスとは何か？
表1から読み取れるのは…
全てのポートへのポートスキャンを受けている
80番ポートへの受信件数が突出して多い
80番のポートスキャンに関しては表の「通信可否」が「可」となっている
➡同じく「可」となっている443番については、受信件数は少ない。
といったところでしょうか。
ポート80番に対して、何か悪意あるアクセスが大量になされている(おそらくDOS攻撃)がなされているのは明白ですね。
模範解答は'80番ポートに対するDOS攻撃'でした。</t>
    <phoneticPr fontId="1"/>
  </si>
  <si>
    <t>※更新中
ヘッダで識別できないということは、データ部分を見るしかありません。
模範解答は、'データ部分の内容'でした。</t>
    <phoneticPr fontId="1"/>
  </si>
  <si>
    <t>設問3⑴：ＦＷ2に引き継がれる情報…
※更新中
模範解答は
仮想IPアドレス
仮想MACアドレス
でした。</t>
    <phoneticPr fontId="1"/>
  </si>
  <si>
    <t>設問1の⑵ですが、WPAとWEPで何が違うかというと、一定時間を過ぎると、生成した共通鍵が更新されるところです。
WEPの場合、両者間での通信を暗号化するための共通鍵がもし盗まれた場合、盗んだ側は永遠にずっとその鍵を使って両者の通信を盗聴できてしまいます。
一方、WPAの方は、一定時間を過ぎると両者間で通信を暗号化するための共通鍵を更新します。
そのため、仮に共通鍵が盗難に遭ったり、漏洩しても、一定時間後にはその鍵は利用できなくなっているのです。
但し、この設問では、鍵の生成されるタイミングではなく、暗号鍵そのものの作られ方が問われている。
僕はきづかずトンチンカンな回答を書いてしまいましたが。。
模範解答は、'送り合った乱数を使ってミキシングすることでランダム性を実現したこと'です。</t>
    <phoneticPr fontId="1"/>
  </si>
  <si>
    <t>設問2⑷ですが、トークを使うことによるセキュリティ上のメリットを問われています。
設問の'トークン内'という言葉がポイントで、トークンを使わないと、トークン外(この場合、PC)で暗号化処理をする必要がある、ということに気がつけるか。
設問1⑴にあったような'クライアント署名'をするには、秘密鍵を使って署名を行います。もし、トークン外(PC内のディスク上)にて暗号化処理を行った場合、パソコンに特殊なソフト(ウィルスとか)が仕掛けられていた場合、秘密鍵の情報を盗難される危険性があります。
一方、トークン内で暗号化処理を完結させていれば、盗難にリスクは限りなく0に近づけることができます。(トークンが格納されているUSBメモリはネットワークに接続しておらず、トークン内に不正なソフトウェアを入れることはほぼ不可能です。)
模範解答は'秘密鍵を読みだすことなく処理ができるため、秘匿性が増す'でした。</t>
    <phoneticPr fontId="1"/>
  </si>
  <si>
    <t>認証基盤ときたら=PKI(Public Key Infrastructure)=公開鍵暗号基盤です。
通信する両者間で暗号化向けの共通鍵を作り、お互いの通信内容を暗号化／復号化するのではなく、第三者が認証した鍵(公開鍵と秘密鍵)を使って通信を暗号化／復号化する環境を指します。
知っていれば解けるし、どんなに考えても正答は難しい問題です。</t>
    <phoneticPr fontId="1"/>
  </si>
  <si>
    <t>PCにクライアント証明書を設置すると、'確かにサーバ側から許可された端末であること'は証明できます。
一方で、その端末のログインアカウントが何等かの理由で漏洩、もしくは盗難に遭い、部外者がこの端末を操作してしまっている場合は、適切なユーザ認証はできなくなります。
僕は'そのPCの所有者でない人が、そのPCにログインできてしまうこと'と書いたのですが、模範解答は'許可されていない利用者でも当該PCを使えばネットに接続できること'となっています。
他の問題も同じなのですが、ネットワークスペシャリストの解答は、'結局、どんなメリット/デメリットがあるの？'というところまで書けていないと満点がもらえないようです。
この設問の場合、焦点は'ネットへの接続をいかに制御/許可するか'にあるわけですから、ネットに接続できるかどうかの記載は外せないでしょう。</t>
    <phoneticPr fontId="1"/>
  </si>
  <si>
    <t>CSMA/CD、CSMA/CA</t>
    <phoneticPr fontId="1"/>
  </si>
  <si>
    <t>無線LAN vs イーサネット、つまり無線LAN vs 有線LANの話となります。
通信時に流れるパケットは、複数の人が同時に利用した場合、パケット同士が衝突してデータが損失することがあります。
この現象を防ぐために、無線LANと有線LANではそれぞれ対策が施されており、設問では'無線LAN側ではどんな方策(アクセス方式)を立てているでしょうか？！'という問題になります。
模範解答はCSMA/CAなのですが、詳細な説明は以下のリンクに非常に詳しく記載されておりますので、お時間許せば是非、ごらんください。
参考：CSMA/CA
参考：CSMA/CD</t>
    <phoneticPr fontId="1"/>
  </si>
  <si>
    <t>設問4⑶ですが、
設問を考えていく前に、なんでわざわざRADIUS認証をするのか、今さらですがちょっと考えてみると…
より複雑な認証方式を実現できる
無線アクセスポイントが増えた時も認証設定の管理が楽(1か所(サーバ)にまとめられる
問題文を読んでいくと、IEEE802.1X(RADIUS)認証ではアカウントIDとパスワードの組み合わせだけではなく、証明書を使ってユーザ認証を行うことが分かります。
そのため、ログインするユーザは、証明書を保持していないとログインできず、本設問では'ログインするユーザはどうやって証明書を取得するんだ？毎回ログインするたびに、担当者が「これどうぞ」なんて渡すのは面倒くさすぎるし、そんなところに人件費は当てられないぞ！(ここまでは書いていないけど…)'という点が問われています。
こういった、初めて来るお客さんに一時的にアクセスを渡す方法は、初めていらした、まだ証明書を持っていない方でもアクセスできるサーバを用意し、そのサーバから証明書をお客さん(ユーザ)へ送ってあげる(実際はダウンロードさせてあげる)のです。
カフェとか、Wi-Fi完備のお店もこの方式でお客さんにネットワークへのアクセス権を付与していますね。
具体的な証明書配布流れとしては、
ユーザが無線アクセスポイント(無線AP)へアクセス
無線APはRADIUSサーバへ、今アクセスしてきたユーザはアクセス許可して良いか問い合わせ
RADIUSサーバは、①のユーザはアクセスに必要な証明書を保持していないのでアクセス拒否する旨を無線APへ返答
無線APは、まだ証明書を保持していないユーザでもアクセスできるサーバ画面(ネットワーク・VLAN)へ誘導
サーバ画面上で'ネットワークへアクセスするためにはこのボタンを押して証明書をダウンロードしてください'といったボタンがあるため、ユーザはそれをクリックし、証明書をダウンロード
最初の手順に戻り、今度は証明書を保持しているためRADIUS認証に成功、ネットワークへの参加、ログインが成功
となります。
模範解答は、'無線APが認証失敗した時に割り当てるVLANに配布サーバを設置する。'</t>
    <phoneticPr fontId="1"/>
  </si>
  <si>
    <t>設問4⑸ですが、下線部④の設問4⑶の'なぜRADUISを利用するのか？'が解答の要素になってきます。
代替、システム導入やネットワーク設計を変えたりする時のメリットって、実業務が楽になる(スピードを上げられる)か、管理が楽になるかのどちらかなんですが、今回は管理(運用)側に着目した設問です。
より複雑な認証方式を実現できる
無線アクセスポイントが増えた時も認証設定の管理が楽(1か所(サーバ)にまとめられる
具体的にどのように運用・管理作業が楽になるかというと、上記➁の通り、設定箇所が1か所なので、何か変更がかかっても作業対象は1か所で済む、という点です。
もし、RADIUSを使わずそれぞれの無線APで認証を実施していると、認証の設定を変えるとなったら、全ての無線AP一つ一つ、シリアルポートを繋いで設定を変える必要が出てきます。2～3個なら問題ありませんが、10個、20個、100個とかなってくると、それだけで1か月くらいかかってしまいます。
問題文には、アクセス権限を保持する社員が異動するので、アクセスできるネットワークを変更する必要がある…といった内容がありますので、付与するVLAN IDを、RADIUS認証サーバ上1か所のみで切替てあげる旨を記載します。
模範解答は、'認証サーバ内の該当社員に付与するVLAN IDの設定を変更するだけで済む'
でした。</t>
    <phoneticPr fontId="1"/>
  </si>
  <si>
    <t>PCがクライアント証明書を送出するシーケンスはどれか問われています。
一見、IEEE802.1X(RADIUS)の稼働シーケンスを知らないと解けなさそうに見えますが、問題文、並びに図2を注意深く見ていくとヒントがあり、解答することができます。
まず、問題文にて"認証方式(今回はEAP-TLS)が決定すると、PCと認証サーバ間で電子証明書が送受信され…"という記載がありますね。更に、図2の⑨⑩の右側に"認証方式の決定"という文言がありますね。
つまり、電子証明書(クライアント証明書)のやり取りは、⑨⑩の後に行われることが分かります。
⑨⑩以降で、PCから矢印が出ている処理は⑫になります。
模範解答は'⑫'でした。</t>
    <phoneticPr fontId="1"/>
  </si>
  <si>
    <t>問題文を読んでも、解答に繋がるような記載がない場合は、'力技'の解答でいくしかありません。
そんなの当たり前(性善説、もしくは根性論)じゃん！と思えるような策が解答となることも結構あります。
この設問では、許可されていない利用者でも該当PCを使って不正接続ができてしまうという問題の解決方法を問われているため、どうにかしてPCに対して本人以外知りえないパスワードを設定するのが良いでしょう。
模範解答は、'PCへの利用者パスワードの設定を徹底する'
でした。</t>
    <phoneticPr fontId="1"/>
  </si>
  <si>
    <t>※更新中
セキュリティ関連の問題では、'盗聴➡盗難➡なりすまし➡侵入・攻撃…'の順に脅威にさらされる、ということです。
設問の'セキュリティ上の利点'とは、この脅威を未然に防げることを意味しています。
参考：【文系 SE】セキュリティ～脅威一覧～
また、全ての脅威は'盗聴'から始まります。(情報が漏れていないのに'なりすまし'や'攻撃'されることはあり得ません)
つまり、設問にある、'トークン内で暗号化を行う…'で、情報が漏洩する可能性を低減できるのだけれど、具体的に説明して！という設問なのです。
なぜ、トークン内で暗号化を行うと情報が漏洩しない、ということは、トークン外のサーバや機器で暗号化を行うと、暗号化したパケットがネットワークを経由している途中で何者かに盗聴・盗難されるリスクは確かにあります。</t>
    <phoneticPr fontId="1"/>
  </si>
  <si>
    <t>※更新中
自己CTSの場合、RTS/CTS方式と比べて衝突を回避できない場合は何か？を問われています。
RTS/CTSの利用における主な目途が、'隠れ端末問題'であることを知らないと解答は難しいかもしれません。
模範解答は、'端末間で電波が直接届かない位置関係にある場合'
でした。</t>
    <phoneticPr fontId="1"/>
  </si>
  <si>
    <t>※更新中
まず、図3中の制御フレームは全部で3つなわけですが、それぞれどういった場合に利用されるか確認します。
RTS：無線端末からAPへ送信される、衝突回避を実現するフレーム
CTS：衝突回避のために、同一無線APに接続する全ての端末へ送信される。
ACK：無線端末間でコネクションを貼る、もしくはデータのやり取りをする時
問われているのは'同一無線APに接続する全ての端末へ送信される'フレームのため、模範解答は'CTS'になります。</t>
    <phoneticPr fontId="1"/>
  </si>
  <si>
    <t>※更新中
VLANはいつ有効になるのでしょうか？それは、'認証が完了した後'です。
認証が完了していないのに、端末に対して各VALNへのアクセスを有効化してしまったら、認証機能を実装している意味がありませんしね。
図2いおいて、認証サーバから認証完了(成功)を示すアクションがなされるのは、関連するメッセージが送出される⑱以降になります。
模範解答は'⑱'でした。</t>
    <phoneticPr fontId="1"/>
  </si>
  <si>
    <t>※更新中
何を問われているか非常にわかりにくい設問ですが、ここで主に問われているのは、
認証には、無線APにて、アクセスしてくる端末のMACアドレスと、当該端末がログイン可能なVLANの対照表を用意しておき、対象の端末がログインしてきたら、対照表に沿って該当のVLANへのアクセス権を付与する
無線APでは特に認証作業は実施せず、認証サーバ側でログインしてくるユーザ(端末のMACアドレスではない)とログイン可能なVLANの対象表を用意しておき、対象のユーザがログインしてきたら、対照表に沿って該当のVLANへのアクセス権を付与する
認証方法には主に上記二つが考えられるが、IEEE802.1Xを利用する➁の設定内容を、55字以内で書いてみましょう。
という問題でした。
模範解答は'ESS-IDには同一のIDを設定し、認証サーバから通知されたVLAN IDを無線APにセットする。'
でした。</t>
    <phoneticPr fontId="1"/>
  </si>
  <si>
    <t>※更新中
これは証明書サーバを設置・運用したことが無いと解答は難しかったかもしれません。
こういった証明書の配布サーバは、漏洩を防ぐため、通常1回しかダウンロードできないようになっている(するべき)のです。(Windows Serverの証明書配布機能も、たしかデフォルトでそうなっている。)
模範解答は、'ダウンロードされた証明書は、それ以降ダウンロードできないよう削除する'
でした。</t>
    <phoneticPr fontId="1"/>
  </si>
  <si>
    <t>図3 移設作業当日のタイムチャート(➁：c、⑨：d)
業務、システム切替における流れについての知識がないと解答は厳しいです。
基本的には業務を止めて、データの流れを止めて、システムを止めて、移行作業を実施、システムを再稼働、データの連携を再開、新しいルールでの業務再開という流れがあります。
更に、移行作業においては、バックアップの取得、H/Wの取り外し、新しい設計に基づいたH/Wの取り付け、各種コンフィグの設定(IPアドレス等)…という流れがあります。
模範解答は'
c：バックアップの取得
d：サーバαのIPアドレス変更
'でした。</t>
    <phoneticPr fontId="1"/>
  </si>
  <si>
    <t>搬送波</t>
    <rPh sb="0" eb="3">
      <t>ハンソウハ</t>
    </rPh>
    <phoneticPr fontId="1"/>
  </si>
  <si>
    <t>[空欄ア]バンド伝送方式
搬送波の変調と復調によってデータ伝送を行う方式はブロードバンド方式です。
参考：搬送波　※更新中
模範解答は'ブロードバンド'でした。</t>
    <phoneticPr fontId="1"/>
  </si>
  <si>
    <t>同軸ケーブル</t>
    <rPh sb="0" eb="2">
      <t>ドウジク</t>
    </rPh>
    <phoneticPr fontId="1"/>
  </si>
  <si>
    <t>下線部①伝送路として使う構内配線の通信媒体の優位性…
設問2⑶ですが、電力線と同軸テーブルにおいて、同軸ケーブルの方が通信媒体として優れている理由を問われています。
電力線はそもそも、50Hzもしくは60Hzといった低い周波数のデータのみを損失無く伝送できることが求められている通信媒体であり、それ以外の周波数の通信には向いていません。
一方で、同軸ケーブルですが、こちらは高い周波数の通信向けに作成されていて、通信特性に優れています。外周がシールドが覆われているため、ノイズや漏れに強いです。
模範解答は'伝送路が通信特性に優れている同軸ケーブルであること'でした。</t>
    <phoneticPr fontId="1"/>
  </si>
  <si>
    <t>・[空欄a]m以下であるが…
※更新中
設問2⑵ですが、1000BASE-Tの規格について問われています。
参考：Ethernet　※更新中
模範解答は'100'でした。
・1000BASE-[空欄イ]規格…
ギガビットイーサネットの規格について問われています。
'波長850nm'という記載から、1000BASE-SXが解答となります。(伝送距離は550mです。)
問題文にある'UTPではなくマルチモード光ファイバー…'という記載からも光ファイバー系の規格が解答になることが分かります。
模範解答は'SX'でした。</t>
    <phoneticPr fontId="1"/>
  </si>
  <si>
    <t>下線部➁製品Vには親機が故障した時に通話に影響しないように…
※更新中
設問4⑵ですが、ここで言う接続形態とは、問題文にある'製品Vでは電話交換機と主配線盤間の電話配線を中継する形で親機を接続'のことです。
この構成の場合、親機が壊れると子機も利用できなくなり、通話ができなくなります。そこで、機器が故障した場合に、電気信号だけを透過させる機能が必要です。
模範解答は'製品Vの故障時に電話信号だけを透過させる機能'でした。</t>
    <phoneticPr fontId="1"/>
  </si>
  <si>
    <t>ヘッダー</t>
    <phoneticPr fontId="1"/>
  </si>
  <si>
    <t>送信元及び宛先の[空欄ウ]番号…
※更新中
パケットのヘッダ、TCP/UDP,IPアドレスは既に問題文に記載されている…ということを考えると、ポート(番号)が解答として考えられますね。
参考：TCP ※更新中
模範解答は'ポート'でした。</t>
    <phoneticPr fontId="1"/>
  </si>
  <si>
    <t>V子機から送信される[空欄エ]を扱う…
SNMPによる監視の流れを理解していないと解答は厳しいでしょう。
参考：SNMP ※更新中
模範解答は'(SNMP)Trap'でした。</t>
    <phoneticPr fontId="1"/>
  </si>
  <si>
    <t>設問2⑵：製品P、製品Cそれぞれの親機の接続箇所…
※更新中
問題文の'親機は伝送路の集積箇所'という記載が解答の要件・制約となっています。
製品Pの伝送路の集積箇所は電力線が集まっているところ、製品Cの伝送路の集積箇所は、同軸ケーブルが集まっているところになります。
模範解答は
製品P：主分電盤
製品：分配器、もしくは分配器と増幅器の間
でした。</t>
    <phoneticPr fontId="1"/>
  </si>
  <si>
    <t>設問3⑵：機器のポート間の接続…
※更新中
解答に向けての条件・要件を、問題文の中から確認していきます。
VOD配信サーバとVODセットトップボックス(以下、STBという)の間の通信には十分な通信帯域を確保するとともに通信遅延の揺らぎを抑える
➡この記載より、客室内のSTBのポートは、通信が優先されるポートBに接続する必要があります。
V親機のLANポートをL2SWに接続…
➡ポートAは、VODではなく、インターネット、つまりルータへ接続する必要があります。そのため、2つのV親機のポートAはL2SWの、ルータへつながっているポート群へ接続する必要があります。(ポートBは、L2SWの、ルータと繋がっていない方のポート群へ接続します)
インターネット経由でVOD配信サーバにコンテンツを蓄積
➡VOD配信サーバはインターネットへ接続する必要があるため、VOD配信サーバの2つのポートのうち片方は、L2SWの、ルータへ接続するポート群へ接続します。</t>
    <phoneticPr fontId="1"/>
  </si>
  <si>
    <t>待ち行列</t>
    <rPh sb="0" eb="1">
      <t>マ</t>
    </rPh>
    <rPh sb="2" eb="4">
      <t>ギョウレツ</t>
    </rPh>
    <phoneticPr fontId="1"/>
  </si>
  <si>
    <t>下線部①その到着はM/M/1の条件を満たすと仮定し…
設問2⑴ですが、待ち行列に関する知識がないと解答は厳しいでしょう。
'その到着はM／M／1の条件を満たす'と問題文にあるため、M／M／1の条件が解答になります。
模範解答は'メールがランダムに到着する'でした。</t>
    <phoneticPr fontId="1"/>
  </si>
  <si>
    <t>設問1⑴：正サーバがメールにディジタル署名を付加する目的…
※更新中
問題文に解答に向けての要件や制約が見当たらないため、ディジタル署名に関する知識からから解答する必要があり、これらの知識がないと解答は厳しいでしょう。
参考：セキュリティ　※更新中
模範解答は'メールデータの改ざんを防ぐため'でした。</t>
    <phoneticPr fontId="1"/>
  </si>
  <si>
    <t>改ざん</t>
    <rPh sb="0" eb="1">
      <t>カイ</t>
    </rPh>
    <phoneticPr fontId="1"/>
  </si>
  <si>
    <t>区間</t>
    <rPh sb="0" eb="2">
      <t>クカン</t>
    </rPh>
    <phoneticPr fontId="1"/>
  </si>
  <si>
    <t>設問2⑴：VPNトンネルの設定区間…
※更新中
XXXインターネットVPNのトンネルをどの区間で設定するかを問われています。
問題文に記載されている要件・制約を確認すると、
DC、店舗、監視センタの接続にはインターネットVPNを利用する
DC及び監視センタのルータにはVPN機能を持たせる
FWにはVPN、Webフィルタリング、ウィルスチェックなどの機能を持たせる
これらから、
拠点はDC・店舗・監視センタの3拠点
VPNを設定する機器は、DCと監視センタはルータで、店舗はFWである
これらからVPNを設定する機器はT社DCのルータ・C社監視センタのルータ・店舗のFWしかないので、この3つの機器を結ぶパターンを考えます。
模範解答は
T社DCのルータと店舗のFWの間
C社監視センタのルータと店舗のFWの間
C社監視センタとT社DCのルータの間
でした。</t>
    <phoneticPr fontId="1"/>
  </si>
  <si>
    <t>下線部①インターネットを介してデータセンタにセキュアなVPN接続を実現するための標準的な機能
設問1の⑵ですが、CEが様々な場所からネットワーク接続を行う観点から適切なプロトコルを答えていきます。
「様々な場所から～」= H/Wに依存しない、と読み替えることができます。
こいつにアクセスするには、専用のルーターやスイッチがないとアクセスできませんってなったら、「様々な場所から～」アクセスできないですよね？
最近は持ち運びやすいポケットWi-Fiなんてのも流行っていますが、複数人で別々の場所から同時にアクセスしたいときなど、ポケットWi-Fiを人数を用意しなければならないわけで、やはりH/Wに依存する通信設計は、「様々な場所から」のアクセスを実現する上ではお勧めできません。
では、H/Wに依存しない、つまりS/Wだけで通信を制御できるプロトコルとは何なのか。
答えはSSL(Secure Socket Layer)です。
SSLは、アクセスするサーバ側で正しくSSLの設定がなされてさえいれば、どんな端末(PC)でもSSLをインストールすればセキュアな通信を実現できるプロトコルになります。
どんな端末でもインストールさえうまくいけば利用できるので、「H/Wの制約を受けない」のです。
SSLは、OSI基本参照モデルでいうところの、レイヤ7のプロトコルになりますが、このレイヤ7のプロトコルのメリットは、このH/Wの制約を受けることが少ない点です。
参考：OSI基本参照モデル
例えばIP(レイヤ3)ベースの通信だと、専用のスイッチやルーターを用意しなければならなかったり、H/Wの準備が必要になる場合があります。
但し、その分インストール作業や、手作業による設定が必要になるため、ある程度ITに詳しい人が日常的に管理できることが導入の条件になります。
模範解答は、'SSL'でした。</t>
    <phoneticPr fontId="1"/>
  </si>
  <si>
    <t>各地域1時間当たりの到着率は[空欄a] 、サービス率は[空欄b]、sの値は[空欄c]…
※更新中
待ち行列の問題ですね。
ただ、待ち行列M/M/1)の知識がなくとも、空欄の数行前の状況説明部分を注意深く読んでいけば、正答できる問題です。
まず、[空欄a]から。
'1時間当たりの到着率'とあるわけですから、'一時間のうちに何回着信がくるか？'を考えます。
[空欄a]の2行上に、'最繁期は1時間当たり36件の問い合わせが～'とあります。なので、空欄a=36です。
続いて[空欄b]ですが、'サービス率'について問われています。</t>
    <phoneticPr fontId="1"/>
  </si>
  <si>
    <t>フロー制御</t>
    <rPh sb="3" eb="5">
      <t>セイギョ</t>
    </rPh>
    <phoneticPr fontId="1"/>
  </si>
  <si>
    <t>下線部④FCでは、フロー制御の方法として送信側と受信側の双方で受信側の空きバッファ数を管理して送信を制御している。
※更新中
設問5⑵ですが、ウィンドウサイズではない、フロー制御方法によるパケットロスの防止効果を考えていきます。
TCPのウィンドウサイズを利用したフロー制御に、何かデメリットがあれば簡単に回答できそうですね。
何かあるのでしょうか？僕はまったく思いつきませんでしたw
模範解答は'優先度の低い通信によるバッファ枯渇で優先度の高い通信のパケットが送信されない状態の発生'とあります。
問題文には特に'優先度'に関する記載はありませんが、TCPのフロー制御において、優先度の低い通信でも容量が大きいパケットはリソースをフルに活用してしまう、という点を考慮しておけ、という問題なのでしょう。</t>
    <phoneticPr fontId="1"/>
  </si>
  <si>
    <t>※更新中
待ち行列モデルに関する知識がないと回答は難しい設問です。
模範解答は'通話要求の待ち行列を許すモデル'とありますが、問題文に通話要求の待ち行列を許さないとは書いていないので…ちょっと理解できない解答ですね。</t>
    <phoneticPr fontId="1"/>
  </si>
  <si>
    <t>前提として、パケットの制限は、なるべく早い段階でやりたいはずです。
なぜなら余計なパケットを処理する意味はないからです。
僕はこれを考慮せずに、L2SWで振り分ければよいのではないか？と考えてしまいました。
しかし、なるべく早い段階でパケットの通貨に制限を書けるなら、パケットをA社データセンタ内で最初に受け取るVPN1でふるいにかけるべきですよね。
でも、VPN1にパケットが届いた時点では、データはVPNにより暗号化されているので、ふるいにかける条件となるポート番号がわからない。
そのため、データが復号化されて直後のモバイル端末装置で不要パケットの選別を行う、だそうです！</t>
    <phoneticPr fontId="1"/>
  </si>
  <si>
    <t>下線部①TC共用サーバにログインすると、ログインした利用者のTC利用環境が作られます。
※更新中
上記を実現するには何と何を紐づければ良いか、を問われています。
直前の問題文に、'プロファイルの働きにより…'とあるため、このプロファイルが関与していることは間違いないでしょう。では、このプロファイルと何を紐づければ良いのか？
ログインしようとしているユーザに該当するプロファイルがどれか判明し、割り当てられれば、このTC環境は正常に起動するでしょうかから、紐づけるべきは'プロファイル名'と'ログインユーザのアカウント情報'と回答したのですが、
模範解答は'利用者名とプロファイル名'でした。
利用者名って…漢字でも言いわけ？？プロファイルは電子データでの紐づけを期待しているだろうから、数字化アルファベットしか受け付けないと思われるが…こんな曖昧な回答を模範としているIPAの担当者は一体…。</t>
    <phoneticPr fontId="1"/>
  </si>
  <si>
    <t>チーミング機能を設定して2本の回線に負荷を分散させ、[空欄ア]と冗長化を図る。
チーミング導入のメリットは、回線が太くなるので帯域の増加と冗長化になります。
模範解答は、'帯域拡大'でした。</t>
    <phoneticPr fontId="1"/>
  </si>
  <si>
    <t>下線部②ポートやケーブルの障害時には、全てのVRRPが同期して同じLS3SWがマスタルータになります。
※更新中
設問2⑷ですが、障害発生時に全てのVRRPが同期する挙動を実現している設定を問われています。
VRRPが同期する流れとしては…
模範解答は'
項目：監視対象インターフェース
動作：監視対象のポートがリンクダウンした時に、Priority値を50に再設定する
'でした。</t>
    <phoneticPr fontId="1"/>
  </si>
  <si>
    <t>VRRPメッセージがマスタルータから[空欄イ]ルータへ送信され、…VRRPメッセージは宛先IPアドレスが224.0.018の[空欄ウ]キャスト通信である。…最も エ 値を持つルータがマスタルーターとなる。
※更新中
設問1ですが、
まずは空欄イについて。故障時の切り替えの話題で、マスタルーターからの切り替えときたら、切替先はセカンダリ、もしくはバックアップ(ルーター)でしょう。
続いて空欄ウ。〇〇キャスト通信が問われていて、直前にIPアドレス、しかも224.～のアドレスが記載されています。これはもうマルチキャスト以外考えられませんね。
最後に空欄エ。Priority値の大小がマスタルータの設定にどのように影響するかを問われていますが、Priority値は大きい方がマスタルータになります。
模範解答は'
イ：バックアップ
ウ：マルチ
エ：大きい
でした。</t>
    <phoneticPr fontId="1"/>
  </si>
  <si>
    <t>POP3(S)</t>
    <phoneticPr fontId="1"/>
  </si>
  <si>
    <t>下線部③ 複数のPCで同じメールアカウントを使用するときには、
※更新中
設問4⑵ですが、複数人で同じメールアドレスを利用するとき、POP3にて発生する問題ですが、POP3は自分宛のメールため込んでくれて、ネットワークが繋がった時にダウンロードしてくれる機能です。一方で、一度ダウンロードしてしまうと、POP3サーバから対象のメールは削除されてしまいます。
つまり、複数人でメールアドレスを共用すると、最初にメールを閲覧(ダウンロードした人)はそのメールを確認できますのが、他の人はメールをダウンロードできず、確認することができないのです。
模範解答は'複数のPCから同じメールを読むことができない'でした。</t>
    <phoneticPr fontId="1"/>
  </si>
  <si>
    <t>DNS-PからDNS-Sへ[空欄ア]転送を行い…
設問1ですが、DNSサーバ間で何かを転送すると言ったら、プライマリーDNS(この場合DNS-P)のゾーン情報であり、これを'ゾーン転送'と言います。
模範解答は'ゾーン'でした。</t>
    <phoneticPr fontId="1"/>
  </si>
  <si>
    <t>[空欄イ]の観点から、他のデータセンタにもサーバを設置し、ディザスタリカバリにも対応する方針が出された。
設問1ですが、問題文に'長時間又は復旧不能なサービス停止による利益損失を防ぐことを目的とした…'とあり、空欄イにはこの文面と同等の言葉が入ることが想定されます。
模範解答は'事業継続'でした。</t>
    <phoneticPr fontId="1"/>
  </si>
  <si>
    <t>仮想サーバのIPアドレスとして、10個のIPアドレスのうち7個を[空欄a]のSLBに設定し、3個を[空欄b]のSLBに設定する。
設問2⑴ですが、負荷分散(LBを活用したDNSラウンドロビン)の知識がないと解答は厳しいでしょう。
空欄の前までの問題文の記載にて、DC-Cに70%、DC-Dに30%という割合で負荷を分散することが分かっています。
模範解答は
a：DC-C
ｂ:DC-D
でした。</t>
    <phoneticPr fontId="1"/>
  </si>
  <si>
    <t>下線部①Webサーバの負荷に応じた分散ができない…
設問2⑶ですが、DNSラウンドロビン方式がWebアクセス数を分散する方式であるという観点からの解答が求められています。
負荷分散の基準には、問題文に書いてあるアクセス数をトリガーにする方法と、サーバの負荷そのもの(CPUやメモリの利用率をウォッチして、利用率の低いサーバへ処理を回していくetc)が考えられます。
一つ一つのアクセスにおいれサーバにかかる負荷が大体同じであれば、Webサーバへのアクセス数に比例してWebサーバへの負荷も決まるのですが、そうでない場合、Webサーバへのアクセス数は少ないのにWebサーバへの負荷が高い(例えば容量の大きい動画のアップロードを実施しているetc)ということが起きえます。
模範解答は'Webアクセス数とWebサーバの負荷が比例しないから'でした。</t>
    <phoneticPr fontId="1"/>
  </si>
  <si>
    <t>下線部➁データセンタの故障時に、故障しているデータセンタへWebアクセスが継続する…
設問2⑷ですが、クライアントPCから各サーバへのアクセスがなされる際の流れ・シーケンスを確認します。
クライアントPCが各サーバへアクセスするには、各サーバのIPアドレスを知る必要がありますが、実際にはURL情報しかクライアントPCには知らされません。一方で、前述のDNSサーバには、そのURLと紐づくIPアドレスの情報が記載されています。
つまり、クライアントPCは、アクセスするサーバの宛先情報(IPアドレス)をDNSサーバにアクセスすることで知るわけですから、故障したサーバのIPアドレス情報をDNSサーバの中から消去(サーバが復旧したらまた元通りアクセスさせたいので、コメントアウトがベター)すると、故障したサーバにクライアントPCがアクセスしてしまうという状況は回避できます。
模範解答は'故障したデータセンタの仮想サーバのIPアドレスをAレコードの削除する'でした。</t>
    <phoneticPr fontId="1"/>
  </si>
  <si>
    <t>下線部③DNS-Pの設定を変更し、SLB-MをWebサイトのドメインのDNSサーバとして動作させる
設問3⑴ですが、DNS-Pの設定内容を問われていますが、目的を達成するためには、どのような設定が必要か？という観点で考えていきます。
目指す姿としては、クライアントPCからのアクセスは、常にSLＢ-Mに管理させ、アクセス数だけではなく様々な要素を考慮し、負荷の低いサーバへアクセスが渡るように分散する、です。
こうなると、それまではDNS(主系なのでDNS-P)にてアクセスするべきサーバのIPアドレスを取得して、そのサーバへアクセスするのではなく、DNSにてSLB-MのIPアドレスを取得してSLB-Mにアクセスし、そこからアクセスするべきサーバへディスパッチされるわけです。
模範解答は'SLB-MにWebサイトの権限を委譲する'でした。</t>
    <phoneticPr fontId="1"/>
  </si>
  <si>
    <t>下線部④データセンタをまたがるSLB-M間の通信による影響を懸念し…
XXXSLB-Mの通信による影響が何か問われています。
データセンタをまたがる=インターネットを経由するということは、インターネットにおけるなんらかのトラブルを想定したのだと思われます。SLB-Mの情報をインターネット経由で共有するということは、それだけネットワークの帯域を使ってしまうことになりますので、クライアントPCや、そこで稼働するWebブラウザの動きも遅くなることが予想されます。
模範解答は
SLB-Ｍ間の通信によって発生が懸念された事象：インターネット回線の帯域圧迫
Webブラウザ通信で発生が懸念された事象：Webサーバへのアクセス遅延
でした。</t>
    <phoneticPr fontId="1"/>
  </si>
  <si>
    <t>DNS-P又はDNS-Sは、Webサイトのドメインの[空欄エ]DNSサーバとして、DC-CとDC-DのSLB-Mを応答する。
※更新中
DNSの仕組みについての知識がないと解答は厳しいでしょう。
模範解答は'権威'でした。
参考：DNS ※更新中</t>
    <phoneticPr fontId="1"/>
  </si>
  <si>
    <t>設問2⑵：DNS-SをDC-Dへ配置する理由…
設問に'要件に基づき'とありますので、問題文を読み直します。
P.2の下部に、以下3つの要件があります。
増設先のデータセンタは、D社のデータセンタとする
WebブラウザからWebサーバへのアクセスの数、サーバの負荷に応じてWebアクセスを二つのデータセンタに分散する
一方のデータセンタにアクセスできない場合、他方のデータセンタに、Webアクセスを切り替える。一つのデータセンタだけでサービスを提供する場合は、サービスレベルの低下を容認する。
上記のハイライトした箇所、片方のデータセンタが何らかの理由によりアクセスできなくなった場合、もう片方のデータセンタで、以前同様に(レスポンスが遅くなるのは③の要件に書いてあるためOK)アクセスできなければならず、そのためにはDC-DにもDNSサーバを配置し、名前解決機能を稼働させる必要があります。
模範解答は'DC-C障害時にも、DNS-Sを使ってDC-Dでサービス提供可能とするため'でした。</t>
    <phoneticPr fontId="1"/>
  </si>
  <si>
    <t>設問3⑶：処理手順⑷において、最適なIPアドレスを応答するためにSLB-Mが利用するWebサーバの負荷分散情報の具体例…
設問2⑶(下線部①)でも似たような話がありましたが、負荷分散を実施する根拠となる情報を問われています。但し、上記の設問2⑶で述べたようなCPUやメモリの使用率と言った情報はSLB-Mでは取得できないため、他の項目が解答の候補となります。
模範解答は
Webサーバの応答時間
Webサーバのデータ通信量
でした。</t>
    <phoneticPr fontId="1"/>
  </si>
  <si>
    <t>設問3⑷：処理手順⑹において、Webブラウザを接続する適切なWebサーバを30字以内で…
セッションの中に情報があるということは、以前、そのクライアントPCはいずれかのWebサーバにアクセスしたことがあり、その際の記録がセッションに残っているということを示し、そのセッションの中には当然、アクセスしたWebサーバや、ログイン認証等が発生していれば、アカウント情報も格納されているでしょう。
模範解答は'Webブラウザのセッション情報を維持しているWebサーバ'でした。</t>
    <phoneticPr fontId="1"/>
  </si>
  <si>
    <t>PoEは、IEEE[空欄ア]afとして規格化されており…
設問1⑴ですが、無線LANの規格の情報を知らないと解答は難しいと思われます。
参考：IEEE802.11
模範解答は'802.11'でした。</t>
    <phoneticPr fontId="1"/>
  </si>
  <si>
    <t>設問2⑵：モードAで動作中にWLCが動作を停止した場合、無線LAN使用中のPCはどうなるか。データの流れに注目して…
設問にある通り、データの流れに注目すると、データ用通信はWLCを通過していませんね。あくまで認証と設定変更の際にのみ、WLCは利用されます。
模範解答は'データ用通信はWLCを通過していないので影響はない'でした。
設問2⑶：設問2⑵のPCは再認証が必要な場合がある…
※更新中
問題文にもある通り、WLCは認証機能を司っています。一度ネットワークへアクセスして、その後WLCが故障した場合、そのまま利用してデータ通信するには問題ありません。しかし、何らかの理由でPCの電源を切るなどしてAPへのコネクションを切断し、再度APへアクセスしようとする時や、フロアを移動して別のAPを経由してネットワークへアクセスしようとすると、WLCが壊れていて認証機能が稼働していないため、ネットワークへアクセスできません。
模範解答は
PC再起動
ローミング
でした。</t>
    <phoneticPr fontId="1"/>
  </si>
  <si>
    <t>設問3⑴：WLCをモードBで動かす場合、冗長化構成が必要となる理由…
設問2でも触れましたが、モードBでは、WLCもデータ通信に絡むため、WLCが壊れるとデータ通信ができなくなります。そのため、WLCを冗長化し、可能性を担保しておく必要があると考えられます。
模範解答は'WLCの障害時、無線LAN経由での通信ができなくなるから'でした。
設問3⑵：WLCをモードBで動作させ、本社のAPも含めて一元管理する場合に、当初B君が計画した構成に対して検討を加えるべき性能要件がある…
性能に関する設問なので、データのやり取りのスピードに関わる内容が解答となりそうです。
'当初計画した～'とあるので、問題文を最初からもう一度確認してみると、解答における要件や制約に性能が絡む部分はありません。
こうなると、一般的なネットワーク設計における常識・お作法から解答するしかありません。
模範解答は
WLCの処理能力
広域イーサ網の帯域
でした。
本社側も同様のネットワーク構成とするわけなので、どちらも確認できる構成としなければなりません。
仮にBCにWLCをおいてもデータのやり取りは可能ですが、本社内のデータのやり取りも、いちいちBCを経緯しなければならなくなります。
模範解答は'本社無線の通信もBCを経由し、BCの広域イーサ網の通信量が増加する'でした。
設問3⑷：WLCをDCに設置することで、どのような問題が解決できるか…
設問3⑶の続きですが、模範解答は'本社からDCへの通信がBCを経由しないで済む'でした。</t>
    <phoneticPr fontId="1"/>
  </si>
  <si>
    <t>送信データ量を2倍以上に増やす[空欄ア]…
無線規格の知識についての知識が無いと解答は厳しいでしょう。
模範解答は'チャネルボンディング'でした。</t>
    <phoneticPr fontId="1"/>
  </si>
  <si>
    <t>下線部➁フレームアグリゲーションの影響を考慮する必要があります。
※更新中
下線部➁に記載されているフレームアグリゲーションの影響を問われています。影響ときたら、機能的な影響なのか、性能的な影響なのか、問題文に要件や制約が無いか確認します。本設問の場合、そういったものは確認できませんでした。その場合は、性能面において、ネットワーク設計における知識・常識・お作法から解答する必要があります。
模範解答は'無線チャネルの占有時間が長くなり、その間は他の通信が待たされる。'でした。</t>
    <phoneticPr fontId="1"/>
  </si>
  <si>
    <t>SSL-VPN</t>
    <phoneticPr fontId="1"/>
  </si>
  <si>
    <t>ループバックアドレス</t>
    <phoneticPr fontId="1"/>
  </si>
  <si>
    <t>下線部①ループバックアドレスの利用は社内で使用中のプライベートアドレスを利用するよりも利点があり…
※更新中
設問2⑴ですが、模範解答は'外部からの不正利用が発生しない'でした。</t>
    <phoneticPr fontId="1"/>
  </si>
  <si>
    <t>下線部➁この方式では使用できないアプリケーションが発生する…
※更新中
設問2⑵ですが、模範解答は'サーバ側のポートが変化する'でした。</t>
    <phoneticPr fontId="1"/>
  </si>
  <si>
    <t>下線部③SSL-VPN装置において、SSLセッションのキャッシュ時間を延ばす設定を行うことにした。
※更新中
設問2⑷ですが、このSSL-VPNのセッション時間の延長の目的を問われています。
問題文P.3の中断にSSL-VPNのハンドシェイクシーケンスについての記述がありますが、これを読めば分かるようにSSLセッションを貼るのは多くのステップが存在し、セッションを貼るというアクションが大きな負荷となります。
そのため、セッションをなんども貼り直さなくてもいいように、セッションの有効時間、キャッシュ時間を延ばし、アクセスするユーザがセッションを貼り直す回数を減らしてあげることが、負荷をさげることに繋がるのです。
模範解答は'SSLセッション確立による負荷を下げるため'でした。</t>
    <phoneticPr fontId="1"/>
  </si>
  <si>
    <t>下線部④クライアント証明書の管理に必要な情報を、運用担当者に自動的に通知する仕組み
※更新中
設問4⑴ですが、証明書の管理で必要となる情報とは、現在発行している証明書の有効期限に関する情報です。
模範解答は'クライアント証明書の有効期限'でした。</t>
    <phoneticPr fontId="1"/>
  </si>
  <si>
    <t>下線部⑤SSL-VPN装置へのログイン時とログアウト時に、Javaアプレットが持つべき機能
※更新中
設問4⑵ですが、
模範解答は
ログイン時：ウィルス対策ソフトの定義ファイルの適用状態を確認する機能
ログアウト時：PCからリモート接続時のキャッシュ情報や履歴情報を削除する機能
でした。</t>
    <phoneticPr fontId="1"/>
  </si>
  <si>
    <t>下線部①情報管理課の許可を得ずにPCのIPアドレスを割り当て、他のPCの通信に障害が発生した。
設問2⑵ですが、'何が起きたことで…'とあります。これはつまり、誰かがPCのIPアドレスを勝手に設定して、何かが起きて、他のPCの通信に障害が発生した、ということになり、この'何かが起きて'は何を指していますか？という設問になります。
ルールに反して勝手にIPアドレスを設定したら、普通、その勝手に設定したPCのみに問題が発生しそうなものですが、この設問では他のPCに影響が出ています。
これは、'勝手に設定したIPアドレスが、既にほかのPCに設定されているIPアドレスと被ってしまった'ということでしょう。
模範解答は'IPアドレスの重複割り当て'でした。</t>
    <phoneticPr fontId="1"/>
  </si>
  <si>
    <t>DHCP[空欄ア]を動作させて…
設問1ですが、これはDHCPの仕様、デフォルトでは同一ネットワーク内にあるPCにしかIPアドレスを配布できない、ということと、それに対する対処策を知らないと解答は厳しい設問です。
参考：DHCP ※更新中
模範解答は'リレーエージェント'でした。</t>
    <phoneticPr fontId="1"/>
  </si>
  <si>
    <t>ルータ又はWebサーバの[空欄イ]テーブルからIPアドレスとMACアドレスの対応…
※更新中
設問1ですが、XXXIPアドレスとMACアドレスの紐づけと言ったらARPテーブルです。
模範解答は'ARP'でした。</t>
    <phoneticPr fontId="1"/>
  </si>
  <si>
    <t>[空欄a]GHz帯の電波を使用するIEEE802.11a規格…
設問2⑴ですが、無線LANの規格一覧が頭に入っていないと解答は厳しいでしょう。
参考：無線LAN規格
模範解答は'5'でした。</t>
    <phoneticPr fontId="1"/>
  </si>
  <si>
    <t>下線部➁家庭用無線LANアクセスポイント機能付きブロードバンドルータの誤ったポートSWに接続したことで…
※更新中
SWに接続したポートは何に接続するべきだったかを問われています。
模範解答は'PCを接続すべきポート'でした。</t>
    <phoneticPr fontId="1"/>
  </si>
  <si>
    <t>MACアドレスの上位[空欄b]ビットには、OUI([空欄ウ]に固有の値)…
※更新中
模範解答は、
b：24
ウ：製造者
でした。</t>
    <phoneticPr fontId="1"/>
  </si>
  <si>
    <t>DHCPサーバを見つけるためのメッセージである[空欄オ]…
※更新中
模範解答は'DHCPDISCOVER'でした。</t>
    <phoneticPr fontId="1"/>
  </si>
  <si>
    <t>下線部③本社および商品本部のL2SWの代わりにレイヤ3スイッチを使用する構成…
※更新中
設問3⑷ですが、O主任が実現しようとしているネットワーク構成を、'VLAN'という単語を含めて説明せよ、という設問になります。
模範解答は、'SW単位にVLANを設定し、VLAN間経路制御とDHCPリレーを行う構成。'でした。</t>
    <phoneticPr fontId="1"/>
  </si>
  <si>
    <t>設問3⑵：固定IPアドレスの割り当て及び暫定運用中の対処に必要なDHCPサーバの機能…
※更新中
模範解答は
固定IPアドレスの割り当て：MACアドレスに対応付けたIPアドレスを割り付ける
暫定対応中の対処：MACアドレスが未登録でもIPアドレスを割り当てる
でした。</t>
    <phoneticPr fontId="1"/>
  </si>
  <si>
    <t>設問3⑶：動作確認中に起きた障害の原因となった機器の動作…
※更新中
模範解答は'SW1とSW2の間のブロードキャストフレームの折り返し'でした。</t>
    <phoneticPr fontId="1"/>
  </si>
  <si>
    <t>VLAN</t>
    <phoneticPr fontId="1"/>
  </si>
  <si>
    <t>IEEE802.1Qトンネリング-VLAN用の[空欄ア]は、32ビットで構成され、VIDには[空欄イ]ビット
※更新中
IEEE802.1Q(いわゆるタグVLAN)についての知識がないと解答は厳しいと思われます。
模範解答は
ア：タグ
イ：12
でした。</t>
    <phoneticPr fontId="1"/>
  </si>
  <si>
    <t>下線部(Ⅰ)VLANを使用する複数の顧客に対して、物理的に共用するNWを提供する場合、幾つかの問題が発生してしまう。
※更新中
設問2⑷ですが、'一体、何が問題なのか？'ということを問われています。
模範解答は
ア：タグ
イ：12
でした。</t>
    <phoneticPr fontId="1"/>
  </si>
  <si>
    <t>リンクの冗長化、[空欄ウ]の有効活用を実現できる
※更新中
設問1ですが、
模範解答は'帯域'でした。</t>
    <phoneticPr fontId="1"/>
  </si>
  <si>
    <t>設問3⑵：NW基盤の冗長構成を利用するには、顧客システムのL2SWから2本のケーブルをNW基盤のL2SWの別々の筐体に接続する。その際、両方のL2SWで対応する方法が2種類ある。その方法を…
※更新中
模範解答は
STPを動作させ、ブロックポートを設ける
リンクアグリゲーションで単一のリンクとして扱う</t>
    <phoneticPr fontId="1"/>
  </si>
  <si>
    <t>設問3⑶：D君の構成案において、FW装置に必要な機能を…
※更新中
模範解答は
複数の独立したFW機能を、1台のFW装置で稼働させる機能。
でした。</t>
    <phoneticPr fontId="1"/>
  </si>
  <si>
    <t>下線部①PC及びルータの設定を適切に行う…
※更新中
設問2⑴ですが、業務系セグメント=ルータ1 &amp; ルータ3、動画系セグメントはルータ2 &amp; ルータ4を経由させるため、業務系セグメントのPCのデフォルトゲートウェイの設定、並びにルータのVRRPの設定をどのようにすれば良いかを問われています。
模範解答は
デフォルトゲートウェイの設定：業務系セグメントに対応した仮想ルータのIPアドレス
VRRPの設定：業務系セグメントの仮想ルータがルータ3でアクティブになるようにプライオリティ値を設定する
でした。</t>
    <phoneticPr fontId="1"/>
  </si>
  <si>
    <t>物理ポート[空欄ア]を基に…
※更新中
設問1ですが、OSPFについての知識が無いと解答は厳しいでしょう。
模範解答は'帯域幅 or 通信速度'でした。
エリア番号が[空欄イ]であるエリアはバックボーンエリアと呼ばれ…
※更新中
OSPFについての知識が無いと解答は厳しいでしょう。
参考：OSPF ※更新中
模範解答は'0'でした。
[空欄a]、[空欄b]…
※更新中
設問1ですが、ルータ2、もしくはルータ4が故障した場合の動画配信時のセグメント経路を問われています。故障時の挙動は、正常時 &amp; 故障時のデータの流れを一つ一つ追って、その差異から解答を導いていきます。
参考：OSPF ※更新中
模範解答は
a：ルータ1→ルータ3
b：ルータ2→ルータ1→ルータ3
でした。</t>
    <phoneticPr fontId="1"/>
  </si>
  <si>
    <t>通信の優先評価を行う[空欄エ]モデルが実装されている…
※更新中
設問1ですが、QoSについての知識が無いと解答は厳しいでしょう。
参考：QoS ※更新中
模範解答は'DiffServ or Differenciated Services'でした。</t>
    <phoneticPr fontId="1"/>
  </si>
  <si>
    <t>下線部➁業務系システムのアクセス集中を避けるための方策…
※更新中
設問2⑷ですが、運用方法を問われているので、サーバへアクセスするユーザ達に何らかのルールを課して、アクセス数をコントロールすることが想定され、その方法を問われています。
模範解答は'利用者をグループ化して使用時間帯をずらす'でした。</t>
    <phoneticPr fontId="1"/>
  </si>
  <si>
    <t>下線部③ルータはFSで使用しているCIFSプロトコルのパケットを識別して…
※更新中
設問3⑴ですが、流れているパケットがFSへのパケットか判別するための情報を、OSI基本参照モデルの第3層以上の情報の中に2つあるから、それを答えよ、という設問になります。
第3層以上ということは、IPパケット、TCPセグメント…辺りが解答になりそうです。
模範解答は
IPアドレス
ポート番号
でした。</t>
    <phoneticPr fontId="1"/>
  </si>
  <si>
    <t>OSPFによる経路制御よりも優先度が[空欄オ]になっている必要がある
※更新中
OSPFについての知識が無いと解答は厳しいでしょう。
参考：OSPF ※更新中
模範解答は'高い'でした。</t>
    <phoneticPr fontId="1"/>
  </si>
  <si>
    <t>下線部④データの送信元に対して代理応答を行ってデータをキャッシュに蓄積した後に、もう一方のWAS宛に一括してデータを送信する
※更新中
設問3⑵ですが、優先度の低い業務系データのやり取りにおいて、WASを使ってデータの圧縮 &amp; WASいよる代理応答を活用してデータ連携のスピードを実現する訳ですが、その際に、本部と支部間の通信の特性がどのような場合か？という設問になります。
WASや代理応答に関する知識からは特に解答の要件・制約に影響する項目はなさそうです。
そうなると問題文を頭から読み直して、解答の要件・制約に影響する項目を確認する必要があります。
データを一括して送ることのメリットは、バラバラ送るときに比べて、パケットやセグメントのヘッダ情報を1回分だけ送れば良いので、その分送信するデータ量を減らせる、もしくはデータの送受信1回で経由する機器の数が多い場合、一括送信すれば経由機器が減らせ、結果としてネットワーク帯域の節約 &amp; 送信スピードの向上、です。
模範解答は'ラウンドトリップ時間が大きい場合'でした。
下線部⑤データの高速化処理を自動的に停止する機能
※更新中
設問3⑶ですが、高速化処理を実施すべきでない、もしくはできない状況が発生する、ということが想定されます。さて、それはどのような状況なのでしょうか？
ヘッダ情報を何度も送らずに済むし、ネットワーク帯域の節約にもなるのでいいことしかないと思っていたのですが、
WASや代理応答に関する知識からは特に解答の要件・制約に影響する項目はなさそうです。
そうなると問題文を頭から読み直して、解答の要件・制約に影響する項目を確認する必要があります。
動画データを扱うネットワークが故障した時かと思いつきましたが、模範解答は'片側のWASが故障したとき'でした。</t>
    <phoneticPr fontId="1"/>
  </si>
  <si>
    <t>設問2⑵：ルータ3がルータ1…へ送る、業務系セグメントと動画系セグメントの経路情報のプレフィックス…
※更新中
業務系、動画系それぞれことなるサブネットに属しているわけですが、動画系のネットワークが故障した場合、どちらのパケット、セグメントも同じ広域イーサネットを経由します。その場合、ヘッダ情報のネットワークアドレスは、故障前のものでは通信できないため、どう変わるでしょうか？という設問になります。
サブネットワークと、アドレス集約に関する知識がないと解答は厳しい設問でした。
模範解答は'10.1.0.0/16'でした。</t>
    <phoneticPr fontId="1"/>
  </si>
  <si>
    <t>FWでは[空欄ア]と呼ばれる機能によって…
※更新中
アドレスとポートの変換ときたら、NAPT以外ありません。
模範解答は'NAPT'でした。</t>
    <phoneticPr fontId="1"/>
  </si>
  <si>
    <t>自動的に引き継ぐ[空欄イ]フェールオーバー…
※更新中
ファイアーウォール(特に冗長化)における知識がないと解答は厳しいでしょう。
模範解答は'ステートフル'でした。</t>
    <phoneticPr fontId="1"/>
  </si>
  <si>
    <t>再送機能</t>
    <rPh sb="0" eb="2">
      <t>サイソウ</t>
    </rPh>
    <rPh sb="2" eb="4">
      <t>キノウ</t>
    </rPh>
    <phoneticPr fontId="1"/>
  </si>
  <si>
    <t>下線部①トランスポート層のプロトコルの機能
※更新中
設問2⑵ですが、経由するネットワーク機器が故障しても、データのやり取りが漏れなく実施できる要因となるトランスポート層のプロトコル(TCP)の機能は何か問われています。
TCPプロトコルでは、コネクションを確立して送受信者間の連携を確保してからデータを送付したり、一度に送信できるデータ量をウィンドウサイズで調節したりできますが、この設問で問われているデータの保全性の担保に直接的に寄与しているのは、送信に失敗した際に再送できる機能を有している点になります。
模範解答は'再送機能'でした。</t>
    <phoneticPr fontId="1"/>
  </si>
  <si>
    <t>下線部➁障害切り分けのためにSW2を挟む構成
※更新中
設問2⑶ですが、FWを冗長化する際に、FW同士を直接連結させるのではなく、間にL2SWを挟む利点を問われています。
下線部分に'障害切り分けのため'という、一見、解答になってしまいそうな言及がなされてしまっています。そういう場合は、問題文の中に解答における要件や制約がないか今一度確認しつつ、具体的にどのように障害切り分けがしやすくなるのか、より細かい内容をターゲットに解答を導いていきます。
模範解答は'一方のポート故障による対向ポートのリンク断を防ぎ、どちらのFWの障害か特定が容易になる'でした。</t>
    <phoneticPr fontId="1"/>
  </si>
  <si>
    <t>下線部③レイヤ2機能で用いるテーブル
※更新中
設問2⑷ですが、レイヤ2(大体の場合、L2SW)が扱うネットワーク関連のテーブルと言ったら、MACアドレステーブル以外ありません。
模範解答は'MACアドレステーブル'でした。</t>
    <phoneticPr fontId="1"/>
  </si>
  <si>
    <t>GARP</t>
    <phoneticPr fontId="1"/>
  </si>
  <si>
    <t>自ポートに設定されたIPアドレスの解決を要求する[空欄エ]…
※更新中
設問1ですが、FW1を物理的に好感したので、当然FW1のMACアドレスが変わります。一方で、FW1とFW2の間にあるL2SWのARPテーブルは、交換前のFW1のMACアドレスとIPアドレスを、ARPテーブルとして記憶しています。つまり、このIPアドレスとMACアドレスの紐づけ表を更新してあげないといけないのですが、この作業がなされていないため、通信ができなくなった、というわけです。
こういった、ネットワーク機器の交換等で連結しているARPテーブルやMACアドレステーブルを更新するには、交換する機器自身にGARPというプロトコルが起動するように設定しておいて、自機器に割り振られているIPアドレスが自分が所属するネットワーク内で重複していないか、更に自分のMACアドレスを同じネットワーク内にARPテーブルを保持している機器に伝えてARPテーブル・キャッシュを更新させる必要があります。
模範解答は'GARP'でした。</t>
    <phoneticPr fontId="1"/>
  </si>
  <si>
    <t>[空欄a]、[空欄ｂ]…
※更新中
設問2⑸ですが、まずは[空欄a]からいきましょう。
設問1[空欄エ]での検討内容と重なりますが、FWの故障・交換時には、接続している機器のARPテーブル・キャッシュを更新してあげる必要があります。表1 FW故障時の交換作業手順の' FW1 ARPテーブルの初期化'には、既にL3SWがARPテーブルの初期化対象として記載されているため、まだ記載がなされていないL2SW(SW)が対象と…最初考えたのですが、L2SWはMACアドレスしか扱わないため、IPアドレスの情報がありません。つまり、IPアドレスとMACアドレスの紐づけ表であるARPテーブルの更新という観点から、SWは解答としては不適切です。図1 Z社の現在のネットワーク構成に戻って、ARPテーブルを保持しているのは、'ルータ、DNSサーバ、Webサーバ'でした。
模範解答は'ルータ、DNSサーバ、Webサーバ'でした。
続いて[空欄b]ですが、FW2が故障・交換➡電源投入時に確認すべき内容は、ここまでの検討・問題文に記載されている交換時の作業の流れに沿って考えると、主系であるFW1の設定内容が反映されることを確認することでしょう。
模範解答は'FW1から設定内容が動作されたこと'でした。</t>
    <phoneticPr fontId="1"/>
  </si>
  <si>
    <t>仮想FWとの通信は、[空欄オ]VLANを使用して…
※更新中
設問1ですが、一本のリンクで複数のVLANを収容する方法は、タグVLANとなります。
模範解答は'タグ or Tag'でした。</t>
    <phoneticPr fontId="1"/>
  </si>
  <si>
    <t>下線部④2台のスイッチを相互に入れ替え…
※更新中
設問3⑴ですが、以下の問題文に記載されている要件・制約を実現できるようにするには、どのSWとどのSWを入れ替えるべきかを問われています。
企画部と営業部のVLAN間通信を廃止
DNSサーバとWebサーバの設定は変更せず、この2つの機器についてはトランク接続は利用しない
新たに機器は購入しない
模範解答は'SW4とL3SWを相互に入れ換える'でした。</t>
    <phoneticPr fontId="1"/>
  </si>
  <si>
    <t>下線部⑤Active動作に設定した仮想FWを適切に配置…
※更新中
設問3⑵ですが、物理FW間で負荷分散が実現できる機器の配置方法が問われています。
模範解答は
FW1で企画部用の仮想FWを、FW2で営業用の仮想FWを、それぞれActiveにする。
または
FW2で企画部用の仮想FWを、FW1で営業用の仮想FWを、それぞれActiveにする。
でした。</t>
    <phoneticPr fontId="1"/>
  </si>
  <si>
    <t>設問2⑴：機器間がトランク接続でなければならない箇所…
※更新中
XXX模範解答は'LW3とL3SWとの間'でした。</t>
    <phoneticPr fontId="1"/>
  </si>
  <si>
    <t>標的サーバを集中的に攻撃する[空欄ア]型Dos攻撃…
※更新中
模範解答は'分散型'でした。</t>
    <phoneticPr fontId="1"/>
  </si>
  <si>
    <t>SYN[空欄イ]攻撃や…
※更新中
模範解答は'フラッド'でした。</t>
    <phoneticPr fontId="1"/>
  </si>
  <si>
    <t>DNS[空欄エ]攻撃…
※更新中
模範解答は'リフレクタ'でした。</t>
    <phoneticPr fontId="1"/>
  </si>
  <si>
    <t>踏み台</t>
    <rPh sb="0" eb="1">
      <t>フ</t>
    </rPh>
    <rPh sb="2" eb="3">
      <t>ダイ</t>
    </rPh>
    <phoneticPr fontId="1"/>
  </si>
  <si>
    <t>自らも攻撃の[空欄a]とならないよう…
※更新中
模範解答は'踏み台'でした。</t>
    <phoneticPr fontId="1"/>
  </si>
  <si>
    <t>下線部➁外部からの不正アクセスだけでなく内部から外部への通信にも十分に注意しなければならない…
※更新中
設問3⑶ですが、模範解答は
内部から外部に対する遮断ルールを設定する
FWで遮断した通信の結果ログを監視する。
でした。</t>
    <phoneticPr fontId="1"/>
  </si>
  <si>
    <t>設問2⑵：大きなサイズのICMPエコー応答への対応…
※更新中
模範解答は'断片化されたエコーパケットを許可しない機能'でした。</t>
    <phoneticPr fontId="1"/>
  </si>
  <si>
    <t>設問3⑵：DNS問い合わせ及びDNSゾーン転送について図2を完成させよ…
※更新中</t>
    <phoneticPr fontId="1"/>
  </si>
  <si>
    <t>設問4⑵：インシデント対応としてセキュリティ担当者が実施すべき事項…
※更新中
模範解答は'対処結果の評価を行い、インシデントの対処方法を見直す'でした。</t>
    <phoneticPr fontId="1"/>
  </si>
  <si>
    <t xml:space="preserve">SSOサーバにおいて全ての通信の中継を行う[空欄ア]方式がある。
※更新中
模範解答は'リバースプロキシ'でした。
</t>
    <phoneticPr fontId="1"/>
  </si>
  <si>
    <t>Cookie</t>
    <phoneticPr fontId="1"/>
  </si>
  <si>
    <t>HTTP応答パケットの[空欄ウ]ヘッダーフィールドに…
※更新中
HTTPプロトコルのヘッダ、並びにCookieについての知識がいないと解答は厳しいでしょう。
模範解答は'Set-Cookie'でした。</t>
    <phoneticPr fontId="1"/>
  </si>
  <si>
    <t>下線部(Ⅰ)CookieのDomain属性を限定した…
※更新中
設問3⑴ですが、模範解答は'a-sha.example.com'でした。</t>
    <phoneticPr fontId="1"/>
  </si>
  <si>
    <t>下線部(Ⅱ)Cookieが平文でネットワークに流れないよう、表1中のサーバから返される全てのページをSSL/TLS対応ページに変更した…
※更新中
設問3⑵ですが、'予期しない～'とは何を想定しているのかから考えていきます。
前提として、たとえSSL/TLSを設定しても、クライアント側が'http:～'と、平文でのアクセスを要求すると、サーバは平文でのやり取りを実施してしまいます。
つまり、この設問では、クライアントが、'SSL/TLS設定をサーバ側で実施はしているが、httpでアクセスしてきた時(平文での通信が発生してしまう)ことを想定しており、これが予期しない通信となります。
この場合、サーバ側でできることは2つで、
・httpの通信を全て拒否する
・httpヘッダに'Secure'属性を付与する
このうち、上記の通信の拒否は、設問文に記載されている要件である'Cookieを発行する時に実施すべき方策'に合致しません。
模範解答は'CookieにSecure属性をつける'でした。</t>
    <phoneticPr fontId="1"/>
  </si>
  <si>
    <t>認証リクエストの宛先がこのVIPアドレスとなるように[空欄エ]サーバに設定を行った…
※更新中
アドレスの名前解決ときたらDNSですが、本設問では複数のDNSが存在するため、どのDNSを利用しているか？を問われています。
模範解答は'内部DNS'でした。</t>
    <phoneticPr fontId="1"/>
  </si>
  <si>
    <t>下線部(Ⅲ)Cookieなどのレイヤ7の情報に振り分け先サーバを選定するような方式に対応できない…
※更新中
設問4⑴ですが、SSOはレイヤ7で、一方負荷分散はTCPプロトコルを利用している、ここが解答のポイント・要件・制約になります。
DSR方式はレイヤ7レベルの情報でSSOを実現しますが、負荷分散方式で、問題文にあるようなTCP(レイヤ4)ベースでの通信を採用してしまうと、DSRでのSSO実施時にはレイヤ4レベルのｊ方法はhhtpパケットには含まれていませんので、上手く負荷分散できません。
模範解答は'SYNパケットにはレイヤ7の情報が格納されていないから'でした。</t>
    <phoneticPr fontId="1"/>
  </si>
  <si>
    <t>フィルタリング</t>
    <phoneticPr fontId="1"/>
  </si>
  <si>
    <t>VIPアドレスを付与した[空欄オ]インターフェース…
※更新中
自NICに設定されていないIPアドレスが宛先になっているパケットではなるが、それを受信したい場合に利用するのがループバックインターフェースです。
ループバックインターフェースに、すでに他の機器に設定されているIPアドレスを設定しても重複されているとは見なされないため、こういった設定が可能となります。
模範解答は'ループバック'でした。</t>
    <phoneticPr fontId="1"/>
  </si>
  <si>
    <t>下線部(Ⅳ)IPアドレス重複エラーが検知…
※更新中
設問4⑵ですが、IPアドレス重複エラー検知と言えば、GARP以外ありません。
模範解答は'GARP'でした。</t>
    <phoneticPr fontId="1"/>
  </si>
  <si>
    <t>下線部(Ⅴ)SSOサーバにARP関連の設定を加えて対処した
※更新中
設問4⑶ですが、まずはARPテーブルを更新しないと、なぜエラーが発生するのか、理由を確認します。
その理由とは、SSOサーバがVIPアドレスに対するARP要求(GARPとは限らない)に応答してしまう点にあります。
VIPのIPアドレスが付与されている機器と、SSOサーバ双方がARPリクエストに応答してしまう…
これを防ぐならば、SSOサーバがARP要求に応答しないように、ARP関連の設定を加えてあげればよいのです。
模範解答は'VIPアドレスに対するARPリクエストに応答しないように設定する'でした。</t>
    <phoneticPr fontId="1"/>
  </si>
  <si>
    <t>設問2：PCはどの時点でアクセスチケットを得るか…
※更新中
XXX</t>
    <phoneticPr fontId="1"/>
  </si>
  <si>
    <t>下線部①FWはセッションの終端ノードではないので、FWの負荷分散ではパケットに対して行える操作に制約があり…
※更新中
設問2⑵ですが、そもそもパケットに行える操作は何なのか、そしてその中で、パケットの終端ノードであれば実施できる操作と、終端ノードで無い場合にできる操作を順に確認していきます。
そもそもパケットに行える操作は
①パケットをそのまま転送する
➁宛先を書き換える
③パケットを破棄する
でしょう。
①③については、終端ノードであろうとなかろうと実施できます。
一方で、➁についてはどうでしょうか？
宛先と言えば宛先MACアドレスと宛先IPアドレスの2つが想定されます。
MACアドレスについては、問題文に記載があるように書き換えは出来そうです。では宛先のIPアドレスを、終端ノードでない、パケットの通り道の途中に存在するFWで書き換えることはできるでしょうか？フィルタリングすることはできますが、書き換える事はできませんね。
模範解答は'宛先IPアドレスを書き換えられない'でした。</t>
    <phoneticPr fontId="1"/>
  </si>
  <si>
    <t>下線部➁LBaとLBbによるパケットの振り分けは、FWでの動的フィルタリングが正しく行われるように実行される必要がある…
※更新中
設問2⑶ですが、'動的フィルタリング'が何を指すかを確認し、それにそって解答する必要があります。
FWにおける動的フィルタリングとは、戻りパケットが行きのパケットと同じFWを通過するということです。
模範解答は'セッション単位に2台のLBが同じFWを選択する'でした。</t>
    <phoneticPr fontId="1"/>
  </si>
  <si>
    <t>下線部③3台構成…
※更新中
設問3⑴ですが、'FWとProxyは現状の1.4倍の処理能力が必要'という記載があるため、性能に関する解答が求められていると考えられます。
模範解答は'故障発生時の性能を低下させないため'でした。</t>
    <phoneticPr fontId="1"/>
  </si>
  <si>
    <t>LBの仕様には、1秒当たりの転送データ量である[空欄ア]が記載されている…
※更新中
設問1ですが、模範解答は'スループット'でした。</t>
    <phoneticPr fontId="1"/>
  </si>
  <si>
    <t>下線部④対向するLBとの間で経由するFWを変化させてながら相互にヘルスチェック用パケットを送受信する
※更新中
設問3⑶ですが、それぞれのLBからFW単体にハートビートを使って生死確認する場合に比べて、LBから対向側のLBへハードビートを送る際のメリットを問われています。
FW単体へハードビートを送る場合だと、配線の不具合や、FWは2台あるので常に2回分ハートビートが必要だったり、そもそも対応側のLBに故障が発生していたらFWは正常でもパケットは届かないetcのけんちにおける抜け漏れが発生します。
模範解答は'FWを経由する‘LB間の経路の障害検知が可能'でした。</t>
    <phoneticPr fontId="1"/>
  </si>
  <si>
    <t>FW故障時にセッション[空欄ウ]ができない…
※更新中
設問1ですが、問題文に記載されている通り、これまでのActive-Stanby方式ではなく、ACtive-Active方式となり、FW同士の接続ノードもなくなるため、それぞれのFWが保持するコンフィグやセッション情報は連携されないことが分かります。
この状況ですと、FWが保持しているセッションの維持は難しくなります。
模範解答は'維持'でした。</t>
    <phoneticPr fontId="1"/>
  </si>
  <si>
    <t>下線部⑤FWを挟んでいる両LBがRSTフラグをオンにしたパケットをTCPコネクションの両端に送信する…
※更新中
設問3⑷ですが、通常、TCPコネクションを保持した状態でFWが故障した場合、PC側はデータをサーバ側に送信してもパケットは途中で破棄され、サーバ側からACKパケットが返ってきません。
そうなると、PC側は何回かリトライを試みますが、やはりACKは返ってきません。
そうすると、タイムアウトとなり、TCPコネクション切断、サーバ側にRSTパケットを送付します。(これも破棄されますが…)
つまり、リトライを数回繰り返すまで届くことないパケットを送り続けてしまうという事象が発生してしまいます。
模範解答は'リトライタイムアウトを待たずにコネクションの切断を検知できる'でした。</t>
    <phoneticPr fontId="1"/>
  </si>
  <si>
    <t>他方の[空欄ア]型は…
※更新中
設問1ですが、模範解答は'アノマリ'でした。
IDSは監視対象ネットワークにあるSWの[空欄イ]ポートに接続…
※更新中
設問1ですが、模範解答は'ミラー'でした。
IDS側のネットワークポートを[空欄ウ]モードにすることで…
※更新中
設問1ですが、模範解答は'プロミスキャス'でした。
IDS側ネットワークポートに[空欄エ]アドレスを割り当てなければ…
※更新中
設問1ですが、模範解答は'IP'でした。</t>
    <phoneticPr fontId="1"/>
  </si>
  <si>
    <t>下線部①IDSとFWが連携することで検知した送信元アドレスからの不正な接続を遮断する…
※更新中
設問2⑵ですが、IDSで検知した攻撃者のIPアドレスをリアルタイムでFWのフィルタリングルールに組み込んであげれば実現できそうですね。
模範解答は'FWのACLを動的に変更して、遮断の対象とする送信元アドレスを追加する'でした。</t>
    <phoneticPr fontId="1"/>
  </si>
  <si>
    <t>ICMPヘッダコードにport[空欄オ]を設定したパケットを送って…
※更新中
設問1ですが、模範解答は'Unreachable'でした。</t>
    <phoneticPr fontId="1"/>
  </si>
  <si>
    <t>下線部➁このICMPを使った攻撃防止のためのパケットが実際は攻撃者に届かないことがある…
※更新中
※これはちょっと厳しい気が…
設問2⑶ですが、
模範解答は'不正アクセスの送信元アドレスが偽装されている可能性があるから'でした。</t>
    <phoneticPr fontId="1"/>
  </si>
  <si>
    <t>下線部③防御対象のサーバに新たに脆弱性が発見された場合の一時的な運用に対応できるものがある…
※更新中
設問3⑴ですが、問題文にも'アプリケーションへの影響確認テストに時間がかかり、当該サーバにセキュリティパッチを適用するまで営業システムを数日間休止せざるを得なかった'とあるように、脆弱性への対応は、数日間サーバを止める事であると考えられます。
模範解答は'保護する機器にセキュリティパッチを適用するまでの間、脆弱性を悪用する攻撃の通信を遮断する。'でした。</t>
    <phoneticPr fontId="1"/>
  </si>
  <si>
    <t>下線部④IPSの機能の一部が故障した場合に備えた機能…
※更新中
設問3⑵ですが、問題文の下線部の後ろに'IPSを冗長化しないことにした'、さらに障害対策の検討理由として'継続して利用できる状態にすることが重要であることから…'という記載も有ります。
これらから、この設問では'IPSを冗長化しなくても'、'通信を継続できる'機能は何か？です。
実務で経験していないとなかなか解答は厳しいですが、
模範解答は'通信をそのまま通過させ、遮断しない機能'でした。認証リクエストの宛先がこのVIPアドレスとなるように[空欄エ]サーバに設定を行った…
※更新中
アドレスの名前解決ときたらDNSですが、本設問では複数のDNSが存在するため、どのDNSを利用しているか？を問われています。
模範解答は'内部DNS'でした。</t>
    <phoneticPr fontId="1"/>
  </si>
  <si>
    <t>設問3⑶：
※更新中
模範解答は'不正アクセスへの対応を最適化するために、ログを取得して解析する'でした。</t>
    <phoneticPr fontId="1"/>
  </si>
  <si>
    <t>下線部① RBファブリックでは、各RBで学習したMACアドレスは予め決められたRBに集められた後、各RBで共通に使われるMACアドレステーブルが作られて、全RBに配信される。
設問2の⑵ですが、これはフレームのヘッダに関する知識がないと解答は厳しいですね。
MACアドレスを学習するということは、つまり宛先のMACアドレス情報を集めるということ。
図4中に記載されているフレームとは、各機器から各機器へデータ(フレーム)を送る様を示していますが、この時、当然宛先の設定が必要となります。
フレームにおける宛先となる項目は、宛先MACアドレス以外は考えづらい…
と、思って「MACアドレス」と解答したら、違ってましたw
この問題はもっと深いところを聞いていて、最終的にファブリック内のどのブリッジからフレームが出ていくかの決定は、最終目的地のデバイス(宛先MACアドレス)をベースに実施しなければなりませんね、ということを聞きたかったようです。
で、その決定結果は、図4のどの箇所になりますか？という問題でした。</t>
    <phoneticPr fontId="1"/>
  </si>
  <si>
    <t>最低でも[空欄イ]Gビット／秒のイーサネット
この問題はEthernetの規格情報についての知識がないと解答は厳しいですね。
直線の問題文にて、'インターフェースの速度としてはFCの2Gビット/秒'を超えるとあるため、2Gビット/秒以上の光ファイバー規格を選択する必要があります。
選択肢としては10G-BASE-SR、10G-BASE-LR、10G-BASE-ERの3つがありますが、問題文に'最低でも…'とあること、また空欄の右側に、既に'Gビット/秒'という記載があるため、'10'と回答するべきでしょう。
模範解答は、'10'となります。</t>
    <phoneticPr fontId="1"/>
  </si>
  <si>
    <t>下線部②"第1はFCF機能のない簡素なRBを使ってホストやストレージを接続できるが、ホストからストレージ1にアクセスする場合に問題がありそうだ"と指摘した。
まず、FCFのないRBを経由すると、FCフレームを送出できない、と思ったんですよね。
だから、解答としては、ストレージとやり取りができない…でも、でも間にFCが無ければ関係ない…とまぁ色々順々して諦めました。。
模範解答は、「ホストとストレージ1間のホップ数が増大し、性能の問題が発生する」でした。</t>
    <phoneticPr fontId="1"/>
  </si>
  <si>
    <t>ホストから目的のLUへアクセス経路を複数確保する必要がある。このとき、 [空欄ウ]と呼ばれる、1か所での障害発生時にシステム全体が動作不能となってしまう機器や部位を作らないことが重要である。
冗長化に関する問題です。
経路が二つあれば、片方壊れてももう片方を利用すれば問題ないよね！でも経路がが二つしかなかったら…こういった状況を、単一故障箇所：Single Point Failure(SPF)と呼びます。
模範解答はSPFです。</t>
    <phoneticPr fontId="1"/>
  </si>
  <si>
    <t>下線部④障害によっては一つのFCファブリックが機能しなくなる可能性もあることから、そのような場合への対応方法も考えておくことが重要である。
設問5の⑵ですが、下線部にも書いてある通り、'FCファブリックが機能しなくなると、接続しているHBAはアクセス経路を失うことになる。そのため、各HBAからFCファブリックへのアクセスを冗長化しておく必要があります。'という状況があります。
要は、どのように冗長化すればよいかを解答として書かないといけなかったのですが、この'どのように'が思いつかなかったんですよね…
で、模範解答は、「各HBAからお互いに独立したFCファブリック経由でストレージへの経路を確保する」となっています。
この模範解答、各HBAが一つのFCファブリックにアクセスしようとしている、という前提で設定されたと思うんですが、この前提については問題文では全く触れられていないんですよね。問題文でも、各HNAそれぞれ別々のFCファブリックに接続しているのに…この模範解答見た時、"それってもう実現されてるよね？！問題文にそう書いてあるけど？！"って思っちゃうんですよね。。</t>
    <phoneticPr fontId="1"/>
  </si>
  <si>
    <t>FWからPC宛に送信される[空欄ア]リダイレクトパケットによってルータ1が営業所のLANへのゲートウェイとなるが…
空欄アについて、デフォルトゲートウェイから先の通信は、ICMPがリダイレクトされるということを知らないと解けないですね。
模範解答はICMPでした。</t>
    <phoneticPr fontId="1"/>
  </si>
  <si>
    <t>下線部①障害箇所を三つ想定し…
設問2の⑶ですが、業務サーバのLANポートが消灯していたのだから、業務サーバ自身に何か問題が発生しているのは間違いなさそうです。そうなると考えられるのは…
自分自身(NIC)の故障
通信相手(接続しているSW1の該当ポート)の故障
自分と相手の間にある機器(LANケーブル)の故障
あたりかが怪しいですね。
故障個所を問われる問題は、送信元、送信先、経由する経路の3点に着目しましょう。
模範解答は…
業務サーバ1を接続するSW1のポート
業務サーバ1を接続するケーブル
業務サーバ1または業務サーバ1のLANポート
でした。</t>
    <phoneticPr fontId="1"/>
  </si>
  <si>
    <t>NATは[空欄イ]を変換するのに対し…
これは、NATの仕組みを理解していないと回答は厳しい問題ですね。
逆にNATが何なのか知っていれば、解答はIPアドレス(もしくは宛先IPアドレス)以外考えられないでしょう。
模範解答は、IPアドレス(もしくは宛先IPアドレス)でした。</t>
    <phoneticPr fontId="1"/>
  </si>
  <si>
    <t>下線部③作業手順書は、詳細設計書に記述された項目のうち、一部の項目を参照している。
設問5の⑵ですが、作成した作業手順の中でどの項目が参照されるべきか、表1に書いてある内容から3つ答えよ、という設問になります。
対象になっているのは、機器の設置や配線といったさぎょうですから、表1でいうところの'詳細設計'、更に'詳細な記載項目'の「構成」「設置」「配線」といった項目でしょう。
模範解答は、以下から3つ書け、といった内容でした。
機器のラックへの設置構成
ラック収容機器への配線
ラック設置機器間の配線
機器への詳細な設定情報
動作確認テストの方法</t>
    <phoneticPr fontId="1"/>
  </si>
  <si>
    <t>設問2⑴について…
PCから各社内サーバへのアクセス経路を一つ一つトレースしていき、全てのパターンで登場する機器が正答となります。
そうなると、毎回登場する機器は、社内DNSサーバとなりますね。</t>
    <phoneticPr fontId="1"/>
  </si>
  <si>
    <t>設問2⑵について…
余計なパケット転送とは、一度FWにアクセス(デフォルトゲートウェイト)し、SW1へパケットが転送されることを指しています。
つまり、このFWへのパケット転送をやめて、いきなりSW1へアクセスしたいわけです。
僕が最初に思い付いたのは、デフォルトゲートウェイを一時的にSW1に変更する、という方法です。
ただ、これは実際の運用を考えると面倒くさすぎるのでNGですね。営業所にアクセスするたびに、システム管理者にいちいち「デフォルトゲートウェイ変更してもらっていいですか？」なんてお願いするのは面倒くさすぎるし、大体みんながみんな他拠点へアクセスしたいわけではないし。
模範解答は'各PCのルーティングテーブルに営業所のLAN向けの通信を追加する'でした。
デフォルトゲートウェイを変えなくても、自分のルーティングテーブルに'dst：営業所、target：SW1'というルーティングテーブルを追加しておけば、たしかに営業所にある機器のIPアドレスが宛先のパケットはデフォルトゲートウェイであるFWを経由せずにSW1経由で営業所へ向かいますね。</t>
    <phoneticPr fontId="1"/>
  </si>
  <si>
    <t>余計なパケット転送とは、一度FWにアクセス(デフォルトゲートウェイト)し、SW1へパケットが転送されることを指しています。
つまり、このFWへのパケット転送をやめて、いきなりSW1へアクセスしたいわけです。
僕が最初に思い付いたのは、デフォルトゲートウェイを一時的にSW1に変更する、という方法です。
ただ、これは実際の運用を考えると面倒くさすぎるのでNGですね。営業所にアクセスするたびに、システム管理者にいちいち「デフォルトゲートウェイ変更してもらっていいですか？」なんてお願いするのは面倒くさすぎるし、大体みんながみんな他拠点へアクセスしたいわけではないし。
模範解答は'各PCのルーティングテーブルに営業所のLAN向けの通信を追加する'でした。
デフォルトゲートウェイを変えなくても、自分のルーティングテーブルに'dst：営業所、target：SW1'というルーティングテーブルを追加しておけば、たしかに営業所にある機器のIPアドレスが宛先のパケットはデフォルトゲートウェイであるFWを経由せずにSW1経由で営業所へ向かいますね。</t>
    <phoneticPr fontId="1"/>
  </si>
  <si>
    <t>設問3⑵について…
Webサーバへの通信をしたいのだから、最短距離のSWbがベターと考えました。
が、模範解答はSwa。
理由は、FWを経由するのでセキュリティを担保できるため、とありました。
セキュリティ云々の条件・制約はそれまでの問題文にはなかったように感じますが…
まぁ、システムインフラの定石として、Inbound、Outbound共にFWを経由させる方がセキュリティ上良いというのは分かりますが…</t>
    <phoneticPr fontId="1"/>
  </si>
  <si>
    <t>IPv6</t>
    <phoneticPr fontId="1"/>
  </si>
  <si>
    <t>設問3⑴について…
※画像更新中
IPv6のパケットの中身を理解していないと回答は厳しいですね。
模範解答としては…
IPv4とIPv6、それぞれ20バイトと[空欄a：40]バイトと長さが異なる。IPv6のIPアドレスは[空欄b：128]ビットだり、それによって表せるIPアドレス数はIPv4と比較して2の[空欄ｃ：96]乗倍である。
'設問3⑶について…
※更新中
IPv4からIPv6への変換って、ややこしくて苦手なんですが、2つある方法の内、前者であれば比較的簡単です。
プレフィックス'2001:db8:1:2:0:ffff'の後ろに、IPv4のIPアドレス(203.0.113.1)をそのまま記載
純粋に全てのアドレス部分をIPv6仕様に変換
①は特に計算は不要ですが、➁の場合は、IPv4の各オクテットの値を、まずは2進数に直し、その後第一オクテットと第二オクテットの16桁をひとまとまりとして16進数に変換し、第三オクテットと第四オクテットについても同様に計算、つなぎ合わせるという作業が必要となります。</t>
    <phoneticPr fontId="1"/>
  </si>
  <si>
    <t>設問3⑷について…
DNSキャッシュは、DMZ内のDNSサーバへアクセスできなければならません。
浅はかな僕は、「じゃーキャッシュDNSをDMZ内に置けばいい」とか思ってしまうが、そうなると社外のIPv6 IPアドレスを設定しているPCが、キャッシュDNSサーバへアクセスできないので本末転倒ですね。
つまり、キャッシュDNSサーバが、社外にいながらDMZ内のDNSサーバへいかにアクセスするか。
しかもDNSキャッシュからDMZにはIPv6の回線しか引かれていない…。
模範解答としては、IPv6とIPv4の両方のネットワークに接続できる環境。</t>
    <phoneticPr fontId="1"/>
  </si>
  <si>
    <t>設問4⑶について…
MSTPが、VLAN毎にSTPを構成していくれるわけですが、その際具体的にどのポートがブロッキングポートになるのか？という設問です。
10数行上の、'同様の時間をおいて行ったが、[空欄エ]PCから下線部②へアクセスできなくなった'の項を是非、参照頂きたいのですが、要はVLAN10向けにはSW3のP2、VLAN20向けにはSW5のP2がブロッキングポートになります。</t>
    <phoneticPr fontId="1"/>
  </si>
  <si>
    <t>設問4⑷について…
N1とN2は、それぞれVALN10用、VLAN20用として用意されているのではなく、アクティブ/スレーブの冗長構成向けのものです。
なので、このままだと、一つのポートに複数のネットワークに属するパケットが流れることになります。
こうなると、タグVLAN機能が無いと実現できません。
模範解答は'IEEE802.1Q 又は タグVLAN 又は トランクポート'でした。</t>
    <phoneticPr fontId="1"/>
  </si>
  <si>
    <t>設問5⑴について…
この手の問題は、実際にサーバを導入してみないとなかなかイメージが沸かない問題です。
トランスレータを設置する際、物理的には既に記載した手順の通り実施すれば良いと思いますが、各種設定の中の、機器や現場ごとに変更がかかる項目は、実際に作業を実施してくれる人にお伝えしておかないと何を設定して良いか分からなくなってしまいます。
模範解答は'ISPから取得したIPv6のプレフィックスの情報'と'トランスレータに割り当てるIPv6プレフィックス'でした。</t>
    <phoneticPr fontId="1"/>
  </si>
  <si>
    <t>設問5⑶について…
方式設計が何なのかについては、以下の記事を参照頂きたいたいと思います。
参考：【文系SE】プロジェクトマネジメント～何を管理するのか～
上記を踏まえ、サーバがバックアップ経路に切り替えるときの処理方法・設計設計ですが、OSI基本参照モデルに立ち返り、物理層、データリンク層(MACアドレス)、ネットワーク層(IPアドレス)が一意に定まるような設計を考えていきます。
と、最初は思ったのですが、障害検知からのフェールオーバーなので、まずはいかに検知するか、その次にどのように主系(アクティブ系)の情報を引き継ぐか(これが上記の3つの情報に絡む)を設計しないとダメですね。
模範解答は、
アクティブLANポートで、経路障害を検出する方法
アクティブLANポートが切り替わる時の情報の引継方法
でした。</t>
    <phoneticPr fontId="1"/>
  </si>
  <si>
    <t>[空欄ア]レコードの情報に従って…
※更新中
設問1ですが、模範解答は'MX'でした。
A社ドメイン宛のメールを[空欄イ]に転送する…
※更新中
設問1ですが、模範解答は'MSV2'でした。
[空欄ウ]にSMTPでメールを送信しています…
※更新中
設問1ですが、模範解答は'MSV3'でした。</t>
    <phoneticPr fontId="1"/>
  </si>
  <si>
    <t>下線部①たとえB社PCからMSV3へSMTPによるメール送信ができたとしてもMSV3はa-sha.co.jpドメイン以外への宛先はそのメールを転送しない設定になっています…
※更新中
設問2⑴下線部①に記載ｓあれている設定を実施しない場合のリスクを問われています。
セキュリティに関する問題です…
設問1ですが、模範解答は'不正メールの踏み台にされてしまうリスク'でした。</t>
    <phoneticPr fontId="1"/>
  </si>
  <si>
    <t>SMTPプロトコル上でユーザ認証を行う方式である[空欄エ]を導入…
※更新中
設問1ですが、模範解答は'SMTP-AUTH'でした。</t>
    <phoneticPr fontId="1"/>
  </si>
  <si>
    <t>下線部③TCPの587番ポート
※更新中
設問2⑷ですが、模範解答は'サブミッションポート'でした。</t>
    <phoneticPr fontId="1"/>
  </si>
  <si>
    <t>下線部④外部からDMZへの2種類の通信を許可するためにFWを設定変更する
※更新中
設問2⑸ですが、模範解答は'①110、➁587'でした。</t>
    <phoneticPr fontId="1"/>
  </si>
  <si>
    <t>下線部⑤"SMTP通信中にやり取りされる送信元ドメイン名"を得る…
※更新中
設問3⑴ですが、模範解答は'MAIL FROM'でした。</t>
    <phoneticPr fontId="1"/>
  </si>
  <si>
    <t>下線部⑥SPFレコードを用いて送信元ドメイン認証を行う
※更新中
設問3⑵ですが、模範解答は'送信元メールサーバのIPアドレス'でした。</t>
    <phoneticPr fontId="1"/>
  </si>
  <si>
    <t>下線部①SSIDを隠ぺいするステルス機能…
※更新中
設問2⑴ですが、無線LANにおけるステルス機能の具体的な内容を問われています。
模範解答は'定期的に送信するビーコン信号を停止する'でした。</t>
    <phoneticPr fontId="1"/>
  </si>
  <si>
    <t>下線部➁ステルス機能とMACアドレスフィルタリング機能を用いたセキュリティ対策だけでは不十分…
※更新中
設問2⑵ですが、なぜSSIDやMACアドレスは容易に取得されてしまうのか？そｎ理由を問われています。
模範解答は'SSIDやMACアドレスは暗号化できず、傍受されるから'でした。</t>
    <phoneticPr fontId="1"/>
  </si>
  <si>
    <t>AES</t>
    <phoneticPr fontId="1"/>
  </si>
  <si>
    <t>無線LANの暗号化アルゴリズムとして[空欄ア]が初めて採用…
※更新中
設問1ですが、模範解答は'AES'でした。</t>
    <phoneticPr fontId="1"/>
  </si>
  <si>
    <t>事前共有鍵</t>
    <rPh sb="0" eb="2">
      <t>ジゼン</t>
    </rPh>
    <rPh sb="2" eb="4">
      <t>キョウユウ</t>
    </rPh>
    <rPh sb="4" eb="5">
      <t>カギ</t>
    </rPh>
    <phoneticPr fontId="1"/>
  </si>
  <si>
    <t>Wi-Fiルータに同じパスフレーズを設定する[空欄イ]認証を用いる…
※更新中
設問1ですが、模範解答は'事前共有鍵'でした。</t>
    <phoneticPr fontId="1"/>
  </si>
  <si>
    <t>下線部④営業員が、これらを紛失した際には、直ちにモバイルネットワーク管理者に報告するという運用ルールを策定する…
※更新中
設問3⑴ですが、模範解答は'VPN接続の利用者IDを停止する'でした。</t>
    <phoneticPr fontId="1"/>
  </si>
  <si>
    <t>下線部⑤VPN接続で許可する通信を必要最小限に設定する…
※更新中
設問3⑵ですが、模範解答は'プロキシサーバと内部プロキシサーバへの通信'でした。</t>
    <phoneticPr fontId="1"/>
  </si>
  <si>
    <t>下線部⑥プロキシサーバのログから各営業所を特定できるようにする
※更新中
設問4⑴ですが、模範解答は
機能名：プロキシ認証
設定内容：営業員ごとに利用者IDを登録するでした。</t>
    <phoneticPr fontId="1"/>
  </si>
  <si>
    <t>メソッド</t>
    <phoneticPr fontId="1"/>
  </si>
  <si>
    <t>プロキシサーバはタブレット端末からの[空欄カ]要求によって…
※更新中
模範解答は'CONNECT'でした。</t>
    <phoneticPr fontId="1"/>
  </si>
  <si>
    <t>下線部⑦HTTPSの場合は、HTTPと比較して取得できるログの内容が求められる内容が限られるが…
※更新中
模範解答は
接続先ホスト名
接続先ポート番号
でした。</t>
    <phoneticPr fontId="1"/>
  </si>
  <si>
    <t>設問2⑵：SSIDやMACアドレスが容易に取得される危険性とその理由…
※更新中
XXX</t>
    <phoneticPr fontId="1"/>
  </si>
  <si>
    <t>これを契機として[空欄a]が行われる…
※更新中
設問1ですが、模範解答は'ゾーン転送'でした。</t>
    <phoneticPr fontId="1"/>
  </si>
  <si>
    <t>下線部①MGWからMSVへのメール転送はDNSラウンドロビンを用いても負荷の隔たりが生じやすい…
※更新中
設問1⑷ですが、模範解答は
条件：送信元が少数の場合
理由：送信元はDNSのキャッシュが生存している間、宛先を変えないから
でした。</t>
    <phoneticPr fontId="1"/>
  </si>
  <si>
    <t>表1 DMZ上の機器とMSV及びDNS間との間で許可されている通信…[空欄b][空欄c]…
※更新中
設問1ですが、模範解答は
b：SMTP
c：DNS1
でした。</t>
    <phoneticPr fontId="1"/>
  </si>
  <si>
    <t>[空欄d]、[空欄e]に、VRRPを2グループ設定する…
※更新中
設問2ですが、模範解答は
d：新MSV1
e：新MSV2
でした。</t>
    <phoneticPr fontId="1"/>
  </si>
  <si>
    <t>LDAP</t>
    <phoneticPr fontId="1"/>
  </si>
  <si>
    <t>下線部➁新MSVも旧MSVと同様にLDAPの情報を用いてメールルーティングを行う。
※更新中
設問3⑵ですが、模範解答は
送信元：メール送受信サーバの変更を実施済みの社員又は社外
宛先：未変更社員
でした。
下線部③LDAPの情報を変更する
※更新中
設問3⑷ですが、模範解答は'申請者のメールアドレスに対応するメールサーバが新MSVに変更される'でした。</t>
    <phoneticPr fontId="1"/>
  </si>
  <si>
    <t>▽対策：データのハッシュ化</t>
    <rPh sb="1" eb="3">
      <t>タイサク</t>
    </rPh>
    <rPh sb="12" eb="13">
      <t>カ</t>
    </rPh>
    <phoneticPr fontId="1"/>
  </si>
  <si>
    <t>MD5又は[空欄ア]を使用しないで済むように…
※更新中
設問1ですが、模範解答は'SHA-1'でした。</t>
    <phoneticPr fontId="1"/>
  </si>
  <si>
    <t>TLSのプロトコルバージョン[空欄イ]以上を利用…
※更新中
設問1ですが、模範解答は'1.2'でした。</t>
    <phoneticPr fontId="1"/>
  </si>
  <si>
    <t>SSL-TLS</t>
  </si>
  <si>
    <t>SSL-TLS</t>
    <phoneticPr fontId="1"/>
  </si>
  <si>
    <t>クライアント側から送られる[空欄ウ]メッセージと…
※更新中
設問1ですが、模範解答は'Client_Hello'でした。
サーバ側から返される[空欄エ]メッセージの交換が行われる…
※更新中
設問1ですが、模範解答は'Server_Hello'でした。</t>
    <phoneticPr fontId="1"/>
  </si>
  <si>
    <t>下線部(Ⅰ)2種類の暗号アルゴリズムと1種類のハッシュアルゴリズム…
※更新中
設問2⑴ですが、模範解答は
暗号化アルゴリズム：①鍵交換➁認証
ハッシュアルゴリズム：メッセージ認証
でした。</t>
    <phoneticPr fontId="1"/>
  </si>
  <si>
    <t>SSL-VPNの基本的な動作は、[空欄オ]、ポートフォワーディング…
※更新中
設問1ですが、模範解答は'リバースプロキシ'でした。</t>
    <phoneticPr fontId="1"/>
  </si>
  <si>
    <t>L2フォワーディング</t>
    <phoneticPr fontId="1"/>
  </si>
  <si>
    <t>下線部(Ⅱ)H社の場合はL2フォーワーディング方式が望ましいとSさんは判断した…
※更新中
設問2⑵ですが、H社のシステム構成を踏まえて、L2フォワーディング方式がベターである理由を問われています。
模範解答は'顧客システムは様々なプロトコルを利用している'でした。</t>
    <phoneticPr fontId="1"/>
  </si>
  <si>
    <t>下線部(Ⅲ)接続時の認証に応じてPCに適切なIPアドレスを割り当てる
※更新中
設問2⑶ですが、割り当てられたIPアドレスがどのPCおネットワークインターフェースに割り当てられるかを問われています。
模範解答は'vNIC'でした。</t>
    <phoneticPr fontId="1"/>
  </si>
  <si>
    <t>表1 通信を許可するFWルール[空欄カ]～[空欄ケ]
※更新中
[空欄カ]
模範解答は'内部LAN'でした。
[空欄キ]
模範解答は'DMZ'でした。
[空欄ク]
模範解答は'172.16.0.0/16'でした。
[空欄ケ]
模範解答は'202.y.44.2/32'でした。
下線部(Ⅳ)表2に示すアクセスリストをL3SWに設定…
※更新中
設問4⑴ですが、模範解答は'➁、③、④、⑤'でした。</t>
    <phoneticPr fontId="1"/>
  </si>
  <si>
    <t>下線部(V)それ以外の不正な通信を禁止する
※更新中
設問4⑵ですが、模範解答は'顧客システム構築ネットワークから他社の顧客システムネットワークへの通信'でした。
下線部(Ⅵ)それ以外の不正な通信を禁止する
※更新中
設問4⑶ですが、模範解答は'⑥'でした。</t>
    <phoneticPr fontId="1"/>
  </si>
  <si>
    <t>下線部①一時的に大量の帯域を使用する…
※更新中
設問1ですが、この現象を引き起こすトラフィックが何か問われています。
模範解答は'バーストトラフィック'でした。</t>
    <phoneticPr fontId="1"/>
  </si>
  <si>
    <t>下線部➁支店のインターネット接続回線を廃止し…
※更新中
設問2⑶ですが、インターネット接続回線を廃止する理由をインターネット通信に着目した形で問われています。
また、現行ネットワーク構成と比べた時の情報セキュリティ対策上のメリットも問われています。
模範解答は
理由：インターネット通信は本社の仮想PCから行われるから
利点：情報セキュリティ対策を本社で集中敵に行うことができる
でした。</t>
    <phoneticPr fontId="1"/>
  </si>
  <si>
    <t>下線部③本社と支店間の広域イーサネット網を経由する通信は、VDIの導入で変化する…
※更新中
設問2⑴ですが、VDI導入前に広域イーサ網を経由する通信を一つ、VDI導入後に経由する通信を2つ問われています。
VDI導入前に経由する通信：ファイル転送通信
VDI導入後に導入する通信：①画面転送通信　➁プリント通信</t>
    <phoneticPr fontId="1"/>
  </si>
  <si>
    <t>ピーク時に必要な帯域=[空欄a]…
※更新中
[空欄a]～[空欄c]
模範解答は
a：1.25
b：100
c：10
でした。
本社は[空欄b]ビット/秒…
※更新中
XXX
各支店は[空欄c]Mビット/秒…
※更新中
XXX</t>
    <phoneticPr fontId="1"/>
  </si>
  <si>
    <t>下線部④画面転送通信のクラスに、各支店の従業員が同時に仮想PCを利用するときに最低限必要な帯域を確保する設定を行う…
※更新中
設問3⑴ですが、帯域保障を行わなかった時のTCの操作性が悪化することが懸念されますが、その際の原因を、プリント通信の特性に着目した上で解答することを求められています。
模範解答は'プリント通信が画面転送通信を圧迫するから'でした。</t>
    <phoneticPr fontId="1"/>
  </si>
  <si>
    <t>下線部⑤…
※更新中
設問3⑵ですが、本社から各支店方向の通信の帯域が各支店のアクセス回線の契約帯域を超過した時に帯域制御装置がパケットに対して行う制御の内容を問われています。
模範解答は'送出タイミングを調整する'でした。</t>
    <phoneticPr fontId="1"/>
  </si>
  <si>
    <t>FWでIPアドレスとポート番号の変換処理である[空欄ア]を行う。…
※更新中
設問1ですが、模範解答は'NAPT'でした。</t>
    <phoneticPr fontId="1"/>
  </si>
  <si>
    <t>両方の機器で予め[空欄イ]と呼ばれる同じ鍵を共有する方式を利用する。…
※更新中
設問1ですが、模範解答は'事前共有鍵'でした。</t>
    <phoneticPr fontId="1"/>
  </si>
  <si>
    <t>下線部①IPヘッダを暗号化対象とするトンネルモードではなく、IPヘッダを暗号化対象としないトランスポートモードを選択する…
※更新中
設問2⑴ですが、模範解答は'暗号化対象の通信がグローバルIPアドレス間の通信だから'でした。</t>
    <phoneticPr fontId="1"/>
  </si>
  <si>
    <t>下線部➁元のIPパケットと比較してパケットサイズは大きくなる…
※更新中
IP in IPで作成されたトンネルインターフェースのMTUの値を1500とした場合、VPNルータで発生する処理を問われています。
模範解答は'フラグメントとリアセンブルの処理が発生する'でした。</t>
    <phoneticPr fontId="1"/>
  </si>
  <si>
    <t>BGP</t>
    <phoneticPr fontId="1"/>
  </si>
  <si>
    <t>下線部③BGPを用いた動的経路制御を選択…
※更新中
静的経路制御と比較して動的経路制御を選択した場合の利点について問われています。
模範解答は'BGPによって、回線断や機器障害を検知し、トラフィックを迂回できる。'でした。</t>
    <phoneticPr fontId="1"/>
  </si>
  <si>
    <t>特定のルーティングポリシで管理されたルータの集まりを示す[空欄ウ]、[空欄エ]…
※更新中
[空欄ウ]
設問1ですが、模範解答は'AS'でした。
[空欄エ]
設問1ですが、模範解答は'TCP'でした。</t>
    <phoneticPr fontId="1"/>
  </si>
  <si>
    <t>下線部④経路情報の交換を行う必要がないのでパッシングインターフェースとする…
※更新中
パッシブインターフェースについて問われています。
模範解答は'Helloパケットを出さない'でした。</t>
    <phoneticPr fontId="1"/>
  </si>
  <si>
    <t>VPNb1側のコストをVPNa1側と比べて[空欄A]します…
※更新中
設問3⑶ですが、
模範解答は
A:大きく
でした。</t>
    <phoneticPr fontId="1"/>
  </si>
  <si>
    <t>下線部⑤経路のループを防止する経路制御を行います…
※更新中
経路のループを防止するための必要な経路制御について問われています。
模範解答は'eBGPからOSPFへ再配布された経路を再びeBGPへ再配布しない'でした。</t>
    <phoneticPr fontId="1"/>
  </si>
  <si>
    <t>[空欄オ]のping requestパケットを監視対象に送り、[空欄カ]パケットが返ってくることで…
※更新中
設問1ですが、模範解答は
オ：ICMP
カ：echo reply
でした。</t>
    <phoneticPr fontId="1"/>
  </si>
  <si>
    <t>下線部⑥二つあるVPNトンネルがそれぞれ正常に動作しているかを常に確認する…
※更新中
設問4ですが、二つあるVPNトンネルをそれぞれ監視する目的を問われています。
模範解答は'ネットワーク接続の冗長性が失われたことを検出するため'でした。</t>
    <phoneticPr fontId="1"/>
  </si>
  <si>
    <t>負荷分散の基準：アクセス数、サーバへの負荷(CPUやメモリの使用量、扱うデータの容量)</t>
    <rPh sb="19" eb="21">
      <t>フカ</t>
    </rPh>
    <rPh sb="30" eb="33">
      <t>シヨウリョウ</t>
    </rPh>
    <rPh sb="34" eb="35">
      <t>アツカ</t>
    </rPh>
    <rPh sb="40" eb="42">
      <t>ヨウリョウ</t>
    </rPh>
    <phoneticPr fontId="1"/>
  </si>
  <si>
    <t>宛先をどうやって特定するのか？経路をどうやって特定するのか？</t>
    <rPh sb="0" eb="2">
      <t>アテサキ</t>
    </rPh>
    <rPh sb="8" eb="10">
      <t>トクテイ</t>
    </rPh>
    <rPh sb="15" eb="17">
      <t>ケイロ</t>
    </rPh>
    <rPh sb="23" eb="25">
      <t>トクテイ</t>
    </rPh>
    <phoneticPr fontId="1"/>
  </si>
  <si>
    <t>懸念=機能設計から何か失われるのか？非機能設計から何か失われるのか？</t>
    <rPh sb="0" eb="2">
      <t>ケネン</t>
    </rPh>
    <rPh sb="3" eb="5">
      <t>キノウ</t>
    </rPh>
    <rPh sb="5" eb="7">
      <t>セッケイ</t>
    </rPh>
    <rPh sb="9" eb="10">
      <t>ナニ</t>
    </rPh>
    <rPh sb="11" eb="12">
      <t>ウシナ</t>
    </rPh>
    <rPh sb="18" eb="21">
      <t>ヒキノウ</t>
    </rPh>
    <rPh sb="21" eb="23">
      <t>セッケイ</t>
    </rPh>
    <rPh sb="25" eb="26">
      <t>ナニ</t>
    </rPh>
    <rPh sb="27" eb="28">
      <t>ウシナ</t>
    </rPh>
    <phoneticPr fontId="1"/>
  </si>
  <si>
    <t>データの流れを、経由する機器における受け入れ時のヘッダ、転送時のヘッダを明らかにする。</t>
    <rPh sb="4" eb="5">
      <t>ナガ</t>
    </rPh>
    <rPh sb="8" eb="10">
      <t>ケイユ</t>
    </rPh>
    <rPh sb="12" eb="14">
      <t>キキ</t>
    </rPh>
    <rPh sb="18" eb="19">
      <t>ウ</t>
    </rPh>
    <rPh sb="20" eb="21">
      <t>イ</t>
    </rPh>
    <rPh sb="22" eb="23">
      <t>ジ</t>
    </rPh>
    <rPh sb="28" eb="30">
      <t>テンソウ</t>
    </rPh>
    <rPh sb="30" eb="31">
      <t>ジ</t>
    </rPh>
    <rPh sb="36" eb="37">
      <t>アキ</t>
    </rPh>
    <phoneticPr fontId="1"/>
  </si>
  <si>
    <t>設問1⑵：図2 L2SWに4台目、5台目のAPを追加…
ネットワーク機器は、適当につないでも動きません。(動く時もあるけど)
問題文P.7の…
(空欄ウの直後)'装置全体では56Wの供給能力を持ち…'
'[空欄オ]という規格もあるが、導入予定のAPの最大消費量は12Wなので…'
(下から4行目)'APの接続は物理的に重ねた上段のL2SWから順に、そのL2SWの供給能力の限界まで行う…'
(下から3行目)'各L2SWでは、8番目のポートから降順に接続し…'
上記①②から、一つのL2SWに6本以上LANケーブルを差すと供給電力量が12W×5(本)=60(W)と計算できます。一方、こうなると①に記載の最大供給量を越えてしまい、③の'供給限界まで…'という要件を満たせなくなります。そのため、一つのL2SWには4本までしかLANケーブルは差せません。
更に④からLANケーブルは8番から降順に差していくので、AP4は一番上のL2SWの5番へ差し、AP5は上から2つ目のL2SWの8番へ差すことになります。
また、この設問ではL2SW同士のスタック接続についても問われています。スタック接続についての要件・制約を問題文から確認すると、
1台のL2SWのoutポートと別のL2SWのinポートを接続し…
以上の記載から、3つのL2SWがそれぞれoutポートとinポートが接続することが解答となります。</t>
    <phoneticPr fontId="1"/>
  </si>
  <si>
    <t>問題文から配線接続要件・制約を読み取る</t>
    <rPh sb="0" eb="2">
      <t>モンダイ</t>
    </rPh>
    <rPh sb="2" eb="3">
      <t>ブン</t>
    </rPh>
    <rPh sb="5" eb="7">
      <t>ハイセン</t>
    </rPh>
    <rPh sb="7" eb="9">
      <t>セツゾク</t>
    </rPh>
    <rPh sb="9" eb="11">
      <t>ヨウケン</t>
    </rPh>
    <rPh sb="12" eb="14">
      <t>セイヤク</t>
    </rPh>
    <rPh sb="15" eb="16">
      <t>ヨ</t>
    </rPh>
    <rPh sb="17" eb="18">
      <t>ト</t>
    </rPh>
    <phoneticPr fontId="1"/>
  </si>
  <si>
    <t>設問2⑴：図3のモードB動作時のデータ用通信の流れ…
WLCを導入した際に、PCから広域網を越えてDC内のL3SW2へどの機器を通ってデータが行き渡るかを問われています。
問題文の[WLCの動作モード]の➁に、'(WLCは)制御用通信だけでなく、データ用通信も含めた全ての通信がトンネルを利用する。'という記載がありますね。
これはつまり'L3SW1からすぐに広域イーサネットへデータを送るのではなく、WLCに一度寄って、またL3SW1に戻ってから広域イーサネットへ飛んでいく'ことを意味しています。</t>
    <phoneticPr fontId="1"/>
  </si>
  <si>
    <t>データの流れをトレースして、与えられた状況・条件における挙動を考える。</t>
    <rPh sb="4" eb="5">
      <t>ナガ</t>
    </rPh>
    <rPh sb="14" eb="15">
      <t>アタ</t>
    </rPh>
    <rPh sb="19" eb="21">
      <t>ジョウキョウ</t>
    </rPh>
    <rPh sb="22" eb="24">
      <t>ジョウケン</t>
    </rPh>
    <rPh sb="28" eb="30">
      <t>キョドウ</t>
    </rPh>
    <rPh sb="31" eb="32">
      <t>カンガ</t>
    </rPh>
    <phoneticPr fontId="1"/>
  </si>
  <si>
    <t>問題文に要件・制約の記載が特にないため、ネットワーク設計におけるセオリー(RASISの観点)から解答する。</t>
    <rPh sb="0" eb="2">
      <t>モンダイ</t>
    </rPh>
    <rPh sb="2" eb="3">
      <t>ブン</t>
    </rPh>
    <rPh sb="4" eb="6">
      <t>ヨウケン</t>
    </rPh>
    <rPh sb="7" eb="9">
      <t>セイヤク</t>
    </rPh>
    <rPh sb="10" eb="12">
      <t>キサイ</t>
    </rPh>
    <rPh sb="13" eb="14">
      <t>トク</t>
    </rPh>
    <rPh sb="26" eb="28">
      <t>セッケイ</t>
    </rPh>
    <rPh sb="43" eb="45">
      <t>カンテン</t>
    </rPh>
    <rPh sb="48" eb="50">
      <t>カイトウ</t>
    </rPh>
    <phoneticPr fontId="1"/>
  </si>
  <si>
    <t>「解決」「改善」「メリット」といったワードが来たら、変更前後(もしくは設計反映前後)のデータの流れを確認し、問題文に記載の要件・制約がどのように実現されたか確認する。</t>
    <rPh sb="1" eb="3">
      <t>カイケツ</t>
    </rPh>
    <rPh sb="5" eb="7">
      <t>カイゼン</t>
    </rPh>
    <rPh sb="22" eb="23">
      <t>キ</t>
    </rPh>
    <rPh sb="26" eb="28">
      <t>ヘンコウ</t>
    </rPh>
    <rPh sb="28" eb="30">
      <t>ゼンゴ</t>
    </rPh>
    <rPh sb="35" eb="37">
      <t>セッケイ</t>
    </rPh>
    <rPh sb="37" eb="39">
      <t>ハンエイ</t>
    </rPh>
    <rPh sb="39" eb="41">
      <t>ゼンゴ</t>
    </rPh>
    <rPh sb="47" eb="48">
      <t>ナガ</t>
    </rPh>
    <rPh sb="50" eb="52">
      <t>カクニン</t>
    </rPh>
    <rPh sb="54" eb="56">
      <t>モンダイ</t>
    </rPh>
    <rPh sb="56" eb="57">
      <t>ブン</t>
    </rPh>
    <rPh sb="58" eb="60">
      <t>キサイ</t>
    </rPh>
    <rPh sb="61" eb="63">
      <t>ヨウケン</t>
    </rPh>
    <rPh sb="64" eb="66">
      <t>セイヤク</t>
    </rPh>
    <rPh sb="72" eb="74">
      <t>ジツゲン</t>
    </rPh>
    <rPh sb="78" eb="80">
      <t>カクニン</t>
    </rPh>
    <phoneticPr fontId="1"/>
  </si>
  <si>
    <t>チャネルボンディング</t>
    <phoneticPr fontId="1"/>
  </si>
  <si>
    <t>MIMO</t>
    <phoneticPr fontId="1"/>
  </si>
  <si>
    <t>フレームの先頭にIEEE802.11gと同じ[空欄エ]を付加して通信のタイミングを取り…
※更新中
模範解答は'プリアンブル'でした。</t>
    <phoneticPr fontId="1"/>
  </si>
  <si>
    <t>その他</t>
    <rPh sb="2" eb="3">
      <t>ホカ</t>
    </rPh>
    <phoneticPr fontId="1"/>
  </si>
  <si>
    <t>何を聞かれているのか分からない</t>
    <rPh sb="0" eb="1">
      <t>ナニ</t>
    </rPh>
    <rPh sb="2" eb="3">
      <t>キ</t>
    </rPh>
    <rPh sb="10" eb="11">
      <t>ワ</t>
    </rPh>
    <phoneticPr fontId="1"/>
  </si>
  <si>
    <t>フィールド'って聞かれてるからとにかくフィールドで答える</t>
    <rPh sb="8" eb="9">
      <t>キ</t>
    </rPh>
    <rPh sb="25" eb="26">
      <t>コタ</t>
    </rPh>
    <phoneticPr fontId="1"/>
  </si>
  <si>
    <t>下線部① RBファブリックでは、各RBで学習したMACアドレスは予め決められたRBに集められた後、各RBで共通に使われるMACアドレステーブルが作られて、全RBに配信される。
設問2の⑹ですが、この方法によって得られた共通のMACアドレステーブルは、図4のRB間転送フレームフォーマットのどのフィールドを決めるために使われるか、を問われています。
これはフレームのヘッダに関する知識がないと解答は厳しいですね。
MACアドレスを学習するということは、つまり宛先のMACアドレス情報を集めるということです。
図4中に記載されているフレームとは、各機器から各機器へデータ(フレーム)を送る様を示していますが、この時、当然宛先の設定が必要となります。
フレームにおける宛先となる項目は、宛先MACアドレス以外は考えづらい…
と、思って「MACアドレス」と解答したら、違ってましたw
この問題はもっと深いところを聞いていて、最終的にファブリック内のどのブリッジからフレームが出ていくかの決定は、最終目的地のデバイス(宛先MACアドレス)をベースに実施しなければなりませんね、ということを聞きたかったようです。
で、その決定結果は、図4のどの箇所になりますか？という問題でした。
模範解答は'ファブリックの出口RB名'でした。</t>
    <phoneticPr fontId="1"/>
  </si>
  <si>
    <t>「影響」とか[問題]ときたら、機能的な影響なのか、性能的な影響なのか、問題文に要件や制約が無いか確認します。</t>
    <rPh sb="1" eb="3">
      <t>エイキョウ</t>
    </rPh>
    <rPh sb="7" eb="9">
      <t>モンダイ</t>
    </rPh>
    <rPh sb="15" eb="18">
      <t>キノウテキ</t>
    </rPh>
    <rPh sb="19" eb="21">
      <t>エイキョウ</t>
    </rPh>
    <rPh sb="25" eb="28">
      <t>セイノウテキ</t>
    </rPh>
    <rPh sb="29" eb="31">
      <t>エイキョウ</t>
    </rPh>
    <rPh sb="35" eb="37">
      <t>モンダイ</t>
    </rPh>
    <rPh sb="37" eb="38">
      <t>ブン</t>
    </rPh>
    <rPh sb="39" eb="41">
      <t>ヨウケン</t>
    </rPh>
    <rPh sb="42" eb="44">
      <t>セイヤク</t>
    </rPh>
    <rPh sb="45" eb="46">
      <t>ナ</t>
    </rPh>
    <rPh sb="48" eb="50">
      <t>カクニン</t>
    </rPh>
    <phoneticPr fontId="1"/>
  </si>
  <si>
    <t>下線部②"案1はFCF機能のない簡素なRBを使ってホストやストレージを接続できるが、ホストからストレージ1にアクセスする場合に問題がありそうだ"と指摘した。
設問4⑴ですが、S主任が指摘した問題は何か問われています。
「影響」とか[問題]ときたら、機能的な影響なのか、性能的な影響なのか、問題文に要件や制約が無いか確認します。
問題文P.6からの記載において、FCoEを活用したストレージとの通信は、必ずFCFを通過する必要があることが分かります。
となると、案1はホストからパケットが出て、RBを2つ経由してFCFにたどり着き、そこから更に2つRBをはさんでようやくストレージ1に到着する流れとなります。
一方、FCFが3か所設置してある案2は、ホスト～ストレージ間はFCF搭載のRBを2つ経由して到着します。
この差において、機能的な差ははなさそうですが、性能(特にレスポンスの速度)には違いが生まれそうです。RASISでいうところの、可用性(Availability)ですね。
参考：RASIS ※更新中
模範解答は、「ホストとストレージ1間のホップ数が増大し、性能の問題が発生する」でした。
【補足】上記青字の仮説がないまま考えていた時は…まず、FCFのないRBを経由すると、FCフレームを送出できない、と思ったんですよね。だから、解答としては、ストレージとやり取りができない…でも、でも間にFCが無ければ関係ない…とまぁ色々順々して諦めました。。</t>
    <phoneticPr fontId="1"/>
  </si>
  <si>
    <t>冗長化を求められたら、</t>
    <rPh sb="0" eb="2">
      <t>ジョウチョウ</t>
    </rPh>
    <rPh sb="2" eb="3">
      <t>カ</t>
    </rPh>
    <rPh sb="4" eb="5">
      <t>モト</t>
    </rPh>
    <phoneticPr fontId="1"/>
  </si>
  <si>
    <t>設問5の⑵ですが、下線部にも書いてある通り、'FCファブリックが機能しなくなると、接続しているHBAはアクセス経路を失うことになる。そのため、各HBAからFCファブリックへのアクセスを冗長化しておく必要があります。'という状況があります。
要は、どのように冗長化すればよいかを解答として書かないといけなかったのですが、この'どのように'が思いつかなかったんですよね…
で、模範解答は、「各HBAからお互いに独立したFCファブリック経由でストレージへの経路を確保する」となっています。
【補足】
この模範解答、各HBAが一つのFCファブリックにアクセスしようとしている、という前提で設定されたと思うんですが、この前提については問題文では全く触れられていないんですよね。問題文でも、各HNAそれぞれ別々のFCファブリックに接続しているのに…この模範解答見た時、"それってもう実現されてるよね？！問題文にそう書いてあるけど？！"って思っちゃうんですよね。。</t>
    <phoneticPr fontId="1"/>
  </si>
  <si>
    <t>ポートとポート規格を問われているので、とにかくこの2つに回答を絞る</t>
    <rPh sb="6" eb="8">
      <t>キカク</t>
    </rPh>
    <rPh sb="9" eb="10">
      <t>ト</t>
    </rPh>
    <rPh sb="28" eb="30">
      <t>カイトウ</t>
    </rPh>
    <rPh sb="31" eb="32">
      <t>シボ</t>
    </rPh>
    <phoneticPr fontId="1"/>
  </si>
  <si>
    <t>図の中ではどこのことを指して、問ているのか確認する</t>
    <rPh sb="1" eb="2">
      <t>ナカ</t>
    </rPh>
    <rPh sb="10" eb="11">
      <t>サ</t>
    </rPh>
    <rPh sb="14" eb="15">
      <t>トイ</t>
    </rPh>
    <rPh sb="20" eb="22">
      <t>カクニン</t>
    </rPh>
    <phoneticPr fontId="1"/>
  </si>
  <si>
    <t>MACアドレスの学習が必要なポートと、そのポートでVLAN IDを識別するためのポート規格を問われています。
問題文P4の下から2行目、
一方、RBファブリックに入ってきたフレームの出口RBと、そのRB内の出力するポートを知るには、接続されたデバイスのMACアドレスを予め学習しておく必要がある
と、とあります。
この'学習する'の主語が分かれば、それが答えなのですが、さすがにそれはどこにも書いてありません。
ただ、'一方、RBファブリックに入ってきた～'という記載の後に、MACアドレスの学習の話が来ているので、MACアドレスを学習するのは、RBにデータが到達した後であることが分かります。
そして求められている解答は'どのポートがMACアドレスを学習する必要があるのか？'です。
図3中で'ポート'という名前がついているのは、'エッジポート'、'ファブリックポート'の2つ。
更に、'ファブリックポート'は、上記の問題文中に記載のあった、'そのRB内の出力するポート'になるため、MACアドレスを学習するのは'エッジポート'であることが分かります。
続いて'ポート規格'ですが、VLANについての知識がないと解答は厳しいでしょう。今回のネットワーク(インフラ・方式)設計では、ポート毎に異なるサブネットワークに所属するデータが入ってくるため、ポートVLANを利用する必要があり、その際ポートにはIEEE802.1Qという規格が適用されます。
模範解答は
ポートの種類：エッジポート
ポートの種類の規格：IEEE802.1Q
でした。</t>
    <phoneticPr fontId="1"/>
  </si>
  <si>
    <t>IPv4</t>
    <phoneticPr fontId="1"/>
  </si>
  <si>
    <t>トラフィッククラス</t>
    <phoneticPr fontId="1"/>
  </si>
  <si>
    <t>フローレベル</t>
    <phoneticPr fontId="1"/>
  </si>
  <si>
    <t>ペイロード長</t>
    <rPh sb="5" eb="6">
      <t>チョウ</t>
    </rPh>
    <phoneticPr fontId="1"/>
  </si>
  <si>
    <t>ネクストヘッダー</t>
    <phoneticPr fontId="1"/>
  </si>
  <si>
    <t>ホップリミット</t>
    <phoneticPr fontId="1"/>
  </si>
  <si>
    <t>送信元IPアドレス</t>
    <rPh sb="0" eb="3">
      <t>ソウシンモト</t>
    </rPh>
    <phoneticPr fontId="1"/>
  </si>
  <si>
    <t>宛先IPアドレス</t>
    <rPh sb="0" eb="2">
      <t>アテサキ</t>
    </rPh>
    <phoneticPr fontId="1"/>
  </si>
  <si>
    <t>基本ヘッダ</t>
    <rPh sb="0" eb="2">
      <t>キホン</t>
    </rPh>
    <phoneticPr fontId="1"/>
  </si>
  <si>
    <t>160ビット</t>
    <phoneticPr fontId="1"/>
  </si>
  <si>
    <t>拡張ヘッダ</t>
    <rPh sb="0" eb="2">
      <t>カクチョウ</t>
    </rPh>
    <phoneticPr fontId="1"/>
  </si>
  <si>
    <t>32*nビット</t>
    <phoneticPr fontId="1"/>
  </si>
  <si>
    <t>320ビット</t>
    <phoneticPr fontId="1"/>
  </si>
  <si>
    <t>40ビット</t>
    <phoneticPr fontId="1"/>
  </si>
  <si>
    <t>特筆すべき点</t>
    <rPh sb="0" eb="2">
      <t>トクヒツ</t>
    </rPh>
    <rPh sb="5" eb="6">
      <t>テン</t>
    </rPh>
    <phoneticPr fontId="1"/>
  </si>
  <si>
    <t>拡張ヘッダの有無</t>
    <rPh sb="0" eb="2">
      <t>カクチョウ</t>
    </rPh>
    <rPh sb="6" eb="8">
      <t>ウム</t>
    </rPh>
    <phoneticPr fontId="1"/>
  </si>
  <si>
    <t>161ビット目以降に追加される</t>
    <rPh sb="6" eb="7">
      <t>メ</t>
    </rPh>
    <rPh sb="7" eb="9">
      <t>イコウ</t>
    </rPh>
    <rPh sb="10" eb="12">
      <t>ツイカ</t>
    </rPh>
    <phoneticPr fontId="1"/>
  </si>
  <si>
    <t>IPv6は拡張ヘッダ部が固定長。H/W(ルーター)での処理を高速化</t>
    <rPh sb="5" eb="7">
      <t>カクチョウ</t>
    </rPh>
    <rPh sb="10" eb="11">
      <t>ブ</t>
    </rPh>
    <rPh sb="12" eb="15">
      <t>コテイチョウ</t>
    </rPh>
    <rPh sb="27" eb="29">
      <t>ショリ</t>
    </rPh>
    <rPh sb="30" eb="33">
      <t>コウソクカ</t>
    </rPh>
    <phoneticPr fontId="1"/>
  </si>
  <si>
    <t>誤り検出符号</t>
    <rPh sb="0" eb="1">
      <t>アヤマ</t>
    </rPh>
    <rPh sb="2" eb="4">
      <t>ケンシュツ</t>
    </rPh>
    <rPh sb="4" eb="6">
      <t>フゴウ</t>
    </rPh>
    <phoneticPr fontId="1"/>
  </si>
  <si>
    <t>ヘッダーチェックサムフィールド利用</t>
    <rPh sb="15" eb="17">
      <t>リヨウ</t>
    </rPh>
    <phoneticPr fontId="1"/>
  </si>
  <si>
    <t>下位レイヤでの誤りチェック機能の充実により、廃止。</t>
    <rPh sb="0" eb="2">
      <t>カイ</t>
    </rPh>
    <rPh sb="7" eb="8">
      <t>アヤマ</t>
    </rPh>
    <rPh sb="13" eb="15">
      <t>キノウ</t>
    </rPh>
    <rPh sb="16" eb="18">
      <t>ジュウジツ</t>
    </rPh>
    <phoneticPr fontId="1"/>
  </si>
  <si>
    <t>https://www.atmarkit.co.jp/ait/articles/0110/05/news002.html</t>
    <phoneticPr fontId="1"/>
  </si>
  <si>
    <t>TTLフィールド</t>
    <phoneticPr fontId="1"/>
  </si>
  <si>
    <t xml:space="preserve">ネクストヘッダーフィールドに記載。拡張ヘッダが存在せず、TCP/UDPが続くときはTCP/UDPが記載される。
一方、そのほかの拡張ヘッダ(例えばFragmentヘッダやセキュリティヘッダ)が入る場合は、Fragment、Securityが入る。
</t>
    <rPh sb="14" eb="16">
      <t>キサイ</t>
    </rPh>
    <rPh sb="17" eb="19">
      <t>カクチョウ</t>
    </rPh>
    <rPh sb="23" eb="25">
      <t>ソンザイ</t>
    </rPh>
    <rPh sb="36" eb="37">
      <t>ツヅ</t>
    </rPh>
    <rPh sb="49" eb="51">
      <t>キサイ</t>
    </rPh>
    <rPh sb="56" eb="58">
      <t>イッポウ</t>
    </rPh>
    <rPh sb="64" eb="66">
      <t>カクチョウ</t>
    </rPh>
    <rPh sb="70" eb="71">
      <t>タト</t>
    </rPh>
    <rPh sb="96" eb="97">
      <t>ハイ</t>
    </rPh>
    <rPh sb="98" eb="100">
      <t>バアイ</t>
    </rPh>
    <rPh sb="120" eb="121">
      <t>ハイ</t>
    </rPh>
    <phoneticPr fontId="1"/>
  </si>
  <si>
    <t xml:space="preserve">へッダの中にはTTL (Time To Live）＊1のように、ルータを通過するごとに変化する値が含まれているため、ヘッダチェックサム値は、各ルータにおいて再計算される。これは、ルータに大きな負荷をかけ、遅延をもたらす原因となっている。以前に比べ、IPよりも下のレイヤのサービスの信頼性は向上している一方、TCP／UDPのレイヤでは、TCP／UDPの情報に加えて、送信先、送信先IPアドレス、プロトコル番号、データ長からなる「擬似ヘッダ」を含めたチェックサムが実行されている。このため、IPv6ではIPレイヤでのヘッダチェックサムを廃止している。
</t>
    <phoneticPr fontId="1"/>
  </si>
  <si>
    <t xml:space="preserve">IPv4では仕様上、TTLフィールドには許される残りのルータホップ数か残存時間（秒）のどちらかを指定できることとなっているが、実際にはホップ数しか使われていない。これを踏襲し、さらに明確化するために、ホップ数のみに統一し、名称も変更している。
</t>
    <phoneticPr fontId="1"/>
  </si>
  <si>
    <t>優先制御</t>
    <rPh sb="0" eb="2">
      <t>ユウセン</t>
    </rPh>
    <rPh sb="2" eb="4">
      <t>セイギョ</t>
    </rPh>
    <phoneticPr fontId="1"/>
  </si>
  <si>
    <t>サービスタイプフィールド
・ToSフィールド
➡コスト、信頼性、スループット、遅延、セキュリティ
・Precedenceフィールド</t>
    <rPh sb="28" eb="31">
      <t>シンライセイ</t>
    </rPh>
    <rPh sb="39" eb="41">
      <t>チエン</t>
    </rPh>
    <phoneticPr fontId="1"/>
  </si>
  <si>
    <t>トラフィッククラスフィールド
+フローレベルフィールド</t>
    <phoneticPr fontId="1"/>
  </si>
  <si>
    <t>送信元が中継ルータ（あるいはネットワーク）に対し、自分の送信する特定のトラフィックフローに対する特別な扱いをリクエストできるようになっている。IPv4の世界では、トラフィックフローを認識するために、送信元と送信先のIPアドレスに加え、ポート番号も確かめなければならない。しかし、IPSecで暗号化されたパケットでは、ポート番号のようなIPレイヤより上の情報を見ることができない。このような問題を解決し、フロー単位でRSVP＊2に代表されるような資源予約型のQoS技術などを活用できるようにするために用意されたのがFlow Label</t>
    <phoneticPr fontId="1"/>
  </si>
  <si>
    <t>同様の時間をおいて行ったが、[空欄エ]PCから下線部②へアクセスできなくなった
※更新中
図4の構成において、SW1とSW5の接続ケーブルを抜いてから、PC～サーバへのアクセスができなくなったわけですが、そのPCとはどのPCでしょうか？という設問です。
この問題は、VLAN10(図4の太い実線のネットワーク)と、VLAN20(図4の太い点線のネットワーク)で分けて、ブロッキングポートはどれか？考える必要があります。
まず、VLAN10側から行きましょう。
スパニングツリーにおけるブロッキングポートの設定ルール(参考：スパニングツリープロトコルの動作)に則って考えていくと、
ルートブリッジはSW1なのでSW1の2つのポートは対象外(指定ポート)
そのSW1に接続しているSW2(P1)とSW4(P1)も対象外(ルートポート)
この時点でまだ何も設定されていないのは、SW2のP2、SW3のP1とP2、SW4のP3の4つです。
スパニングツリーの問題を考える時は、既に登場しているルートブリッジ、ルートポート、指定ポートの他に、必ず各ブリッジのブリッジID(この設問ではポートIDも)の優先度と、パスコストがインプットとなり、ブロッキングポートが決まります。
いずれも値の小さい方が優先され、大きい方がブロッキングポートの候補として扱われます。
ブロッキングポートを決定するためにはこれだけの情報が必要なのですが、問題文にこれらの情報は記載があるのでしょうか？
ネットワークスペシャリストの問題文は、とにかく長い。
油断すると、設問を解くために問題文を読み込んでいるうちに制限時間の2/3が過ぎてしまった…なんてこともザラにあります。
過去問を解き始めて、分からなくて解答・解説の「問題文のこの部分にヒントが書いてありますね？」みたいな記載を見ると、「こんなん初見で見つけられるか！」となることが多々あります。
正直、僕自身もこんな宝探しみたいな問題の出し方して何の意味があるのか甚だ疑問に感じるときもありますが、文句があるなら出題者側になればいいわけで、でもそこまでのめり込むつもりもないのでw
ルールに従って考えていきたい思います。
この設問の解答に必要な情報は、表2に記載があります。
'表2 各スイッチに設定したSTP関連の情報'の中に、各ブリッジIDとポートIDの優先度と、パスコストについての記載がありますね？
これを踏まえて考えていきます。
まず、最初に見るべきはブリッジIDです。パスコストやポートIDは、ブリッジIDの優先度を確認&amp;そこから分かる指定ポートを判別してから確認します。
ブリッジIDは、SW1&lt;SW4&lt;SW2&lt;SW3&lt;SW5の順に設定されていますね。
優先度は値が小さい方が高いため、SW1&gt;SW4&gt;SW2&gt;SW3&gt;SW5となります。
ここでVLAN10とVLAN20それぞれのネットワークを確認します。
VLAN10では、SW2のP2、SW3のP1とP2、SW4のP3の4つのポートが、まだブロッキングポートか判別できていないわけですが、上記のブリッジIDの優先度に則ると、SW3は優先度が一番低いため、SW2のP2とSW4のP3はブロッキングポートとはなりません。(指定ポートとなります。)
この時点で、ブロッキングポートの候補は、SW3のP1かP2となったわけですが、
ここでポートIDを確認してみましょう。※本来、ブリッジIDの次にはパスコストを確認するのですが、表２内に'パスコストは全てのポートに同じ値を設定'とあるため、ブロッキングポート設定のインプットとして使えないため、無視します。
ポートIDの優先度は、表2によると'各スイッチとも、P1&lt;P2&lt;P3&lt;P4となるように設定'とありますね。
つまり、P2よりP1の方が優先されるので、VLAN10においては、SW3のP2がブロッキングポートとなります。
しかし、表3の項番1ではSW4のP2もブロッキングポートとなっている…なぜだ？！
次にVLAN20です。
VLAN10の考え方則ると、ルートブリッジであるSW1の2つのポート(P2とP4)はルートポートなり、ブロッキングポートにはなりません。
この時、SW4のP2、SW5のP1とP2の3つのポートが、まだブロッキングポートかどうか判別できていないことになります。
ここで、上記のブリッジIDの優先度に則る(VLAN10の考察でも書きましたが、優先度は値が小さい方が高いため、SW1&gt;SW4&gt;SW2&gt;SW3&gt;SW5となります。)と、SW4とSW5では、SW5の方が優先度が低いため、SW4のP4はブロッキングポートとはなりません。(指定ポートとなります。)
この時点で、ブロッキングポートの候補は、SW5のP1かP2となったわけですが、
ここでポートIDを確認してみましょう。※本来、ブリッジIDの次にはパスコストを確認するのですが、表２内に'パスコストは全てのポートに同じ値を設定'とあるため、ブロッキングポート設定のインプットとして使えないため、無視します。
ポートIDの優先度は、表2によると'各スイッチとも、P1&lt;P2&lt;P3&lt;P4となるように設定'とありますね。
つまり、P2よりP1の方が優先されるので、VLAN20においては、SW5のP2がブロッキングポートとなります。
ここで、図4におけるブロッキングポートが明らかになったわけですが、設問の[空欄エ]では、表３の項番3の'図4でSW1とSW5の接続無し'という状況を加味した上で、どのPCから各種サーバへのアクセスができなくなったかを考える必要があります。
'図4でSW1とSW5の接続無し'になると、どうなるのでしょうか？それは以下の図のように、SW5からSW1へのアクセス経路が全て遮断されます。すると、SW5配下にあるPC、つまり管理PCからの各種サーバへのアクセスが不可となりますね。
模範解答は'管理'でした。</t>
    <phoneticPr fontId="1"/>
  </si>
  <si>
    <t>下線部③作業手順書は、詳細設計書に記述された項目のうち、一部の項目を参照している。
設問5の⑵ですが、作成した作業手順の中でどの項目が参照されるべきか、表1に書いてある内容から3つ答えよ、という設問になります。
対象になっているのは、機器の設置や配線といった作業ですから、表1でいうところの'詳細設計'、更に'詳細な記載項目'の「構成」「設置」「配線」といった項目でしょう。
模範解答は、以下から3つ書け、といった内容でした。
機器のラックへの設置構成
ラック収容機器への配線
ラック設置機器間の配線
機器への詳細な設定情報
動作確認テストの方法</t>
    <phoneticPr fontId="1"/>
  </si>
  <si>
    <t>当日の作業手順、詳細設計</t>
    <rPh sb="0" eb="2">
      <t>トウジツ</t>
    </rPh>
    <rPh sb="3" eb="5">
      <t>サギョウ</t>
    </rPh>
    <rPh sb="5" eb="7">
      <t>テジュン</t>
    </rPh>
    <rPh sb="8" eb="10">
      <t>ショウサイ</t>
    </rPh>
    <rPh sb="10" eb="12">
      <t>セッケイ</t>
    </rPh>
    <phoneticPr fontId="1"/>
  </si>
  <si>
    <t>業務サーバ以外に、故障によって全社員の各業務システム利用停止を引き起こす可能性のある機器を問われています。PCから各社内サーバへのアクセス経路を一つ一つトレースしていところですが、聞かれていることを言い換えると、'Single Point Failure(単一故障点)はどれか？'となるため、冗長化されていない機器を探します。
参考：【文系 SE】ネットワークスペシャリストー過去問挑戦　平成30年午後Ⅱ問2ー設問5⑵
そうなると、毎回登場する機器は、社内DNSサーバとなりますね。
※ルーターも冗長化されていませんが、各PCから業務サーバへのアクセスする際にルータは経由しないため、無視できます。</t>
    <phoneticPr fontId="1"/>
  </si>
  <si>
    <t>設問2⑵について…
営業所のLANにアクセスするとき、余計なパケット転送を避けるためにサーバ担当とネットワーク担当が使用するPCにどのような情報が登録されているかを問われています。
余計なパケット転送とは、一度FWにアクセス(デフォルトゲートウェイト)し、SW1へパケットが転送されることを指しており、このFWへのパケット転送をやめて、いきなりSW1へアクセスしたいわけです。
僕が最初に思い付いたのは、デフォルトゲートウェイを一時的にSW1に変更する、という方法です。
ただ、これは実際の運用を考えると面倒くさすぎるのでNGですね。
営業所にアクセスするたびに、システム管理者にいちいち「デフォルトゲートウェイ変更してもらっていいですか？」なんてお願いするのは面倒くさすぎるし、大体みんながみんな他拠点へアクセスしたいわけではないし。
模範解答は'各PCのルーティングテーブルに営業所のLAN向けの通信を追加する'でした。
デフォルトゲートウェイを変えなくても、自分のルーティングテーブルに'dst：営業所、target：SW1'というルーティングテーブルを追加しておけば、たしかに営業所にある機器のIPアドレスが宛先のパケットはデフォルトゲートウェイであるFWを経由せずにSW1経由で営業所へ向かいますね。</t>
    <phoneticPr fontId="1"/>
  </si>
  <si>
    <t>特に要件・制約が無い場合は、セキュリティ面を考慮する。</t>
    <rPh sb="0" eb="1">
      <t>トク</t>
    </rPh>
    <rPh sb="2" eb="4">
      <t>ヨウケン</t>
    </rPh>
    <rPh sb="5" eb="7">
      <t>セイヤク</t>
    </rPh>
    <rPh sb="8" eb="9">
      <t>ナ</t>
    </rPh>
    <rPh sb="10" eb="12">
      <t>バアイ</t>
    </rPh>
    <rPh sb="20" eb="21">
      <t>メン</t>
    </rPh>
    <rPh sb="22" eb="24">
      <t>コウリョ</t>
    </rPh>
    <phoneticPr fontId="1"/>
  </si>
  <si>
    <t>設問3⑵について…
トランスレータのIPv4の接続先として、SWaとSWbのどちらが適切か、問われています。
P.16の序盤の記載から、トランスレータはIPv4とIPv6のそれぞれのアドレスを変換しているわけですが、問題文の記載からは特に要件や制約は読み取れないため、ネットワーク設計の観点(通過する機器数が少ない)最短距離のSWbがベターと考えました。
が、模範解答はSWa。
理由は、FWを経由するのでセキュリティを担保できるため、とありました。※セキュリティ云々の条件・制約はそれまでの問題文にはなかったように感じますが…
まぁ、システムインフラの定石として、Inbound、Outbound共にFWを経由させる方がセキュリティ上良いというのは理解できます。</t>
    <phoneticPr fontId="1"/>
  </si>
  <si>
    <t>設問3⑶について…
※更新中
IPv4からIPv6への変換って、ややこしくて苦手なんですが、2つある方法の内、前者であれば比較的簡単です。
プレフィックス'2001:db8:1:2:0:ffff'の後ろに、IPv4のIPアドレス(203.0.113.1)をそのまま記載
純粋に全てのアドレス部分をIPv6仕様に変換
①は特に計算は不要ですが、➁の場合は、IPv4の各オクテットの値を、まずは2進数に直し、その後第一オクテットと第二オクテットの16桁をひとまとまりとして16進数に変換し、第三オクテットと第四オクテットについても同様に計算、つなぎ合わせるという作業が必要となります。</t>
    <phoneticPr fontId="1"/>
  </si>
  <si>
    <t>設問4⑴について…
表3項番2のテストで、ツリーの再作成後、SW2に接続された利用者PCからサーバ宛に最初に送信されるフレームが、SW2のP2から転送される理由を問われています。
つまり、図4でSW1とSW2の接続が無い状態ですね。
SW1とSW2間の直接の配線がないから、という浅はかな回答をしてしまったのですが、
模範解答は'MACアドレステーブルがクリアされたから'でした。
問題文に、'PCのARPテーブルはそれまでの情報が保持されていたものとする'とあるので、一見、SW2のP!からパケットが送出されそうです。それが、'最初に送信されるフレームから'SW2のP2を経由したということは、SW2のルーティングに関する情報、つまり、SW2はレイヤ2の機器なので、MACアドレスの経路情報、MACアドレステーブルがアップデートされたと考えられるわけです。</t>
    <phoneticPr fontId="1"/>
  </si>
  <si>
    <t>設問5⑶について…
図4の構成の方式設計において、サーバがバックアップ経路に切り替えるときの処理方法について、方式設計に記述されるべき内容を問われています。
方式設計が何なのかについては、以下の記事を参照頂きたいたいと思います。
参考：【文系SE】プロジェクトマネジメント～何を管理するのか～
上記を踏まえ、サーバがバックアップ経路に切り替えるときの処理方法・設計設計ですが、OSI基本参照モデルに立ち返り、物理層、データリンク層(MACアドレス)、ネットワーク層(IPアドレス)が一意に定まるような設計を考えていきます。
と、最初は思ったのですが、'切替の方式設計'なので、故障を検知してバックアップ系に切り替える際のターゲットや順序が答えになるはずと考えま押しました。
障害検知からのフェールオーバーなので、まずはいかに検知するか、その次にどのように主系(アクティブ系)の情報を引き継ぐか(これが上記の3つの情報に絡む)を設計しないとダメですね。
模範解答は、
アクティブLANポートで、経路障害を検出する方法
アクティブLANポートが切り替わる時の情報の引継方法
でした。</t>
    <phoneticPr fontId="1"/>
  </si>
  <si>
    <t>障害発生時の主系切替</t>
    <rPh sb="0" eb="2">
      <t>ショウガイ</t>
    </rPh>
    <rPh sb="2" eb="4">
      <t>ハッセイ</t>
    </rPh>
    <rPh sb="4" eb="5">
      <t>ジ</t>
    </rPh>
    <rPh sb="6" eb="8">
      <t>シュケイ</t>
    </rPh>
    <rPh sb="8" eb="10">
      <t>キリカエ</t>
    </rPh>
    <phoneticPr fontId="1"/>
  </si>
  <si>
    <t>ハンドシェイクプロトコルでは[空欄ア]メッセージによって暗号化プロトコルを決定…
設問1ですが、SSL-VPNにおけるコネクションを貼る際の流れを理解していないと解答は厳しいでしょう。
参考：【文系SE】ネットワーク～公開鍵/秘密鍵 ：SSL/TLS証明書を実際に見てみる～
模範解答は'HELLO'でした。</t>
    <phoneticPr fontId="1"/>
  </si>
  <si>
    <t>通信データ量の削減</t>
    <rPh sb="0" eb="2">
      <t>ツウシン</t>
    </rPh>
    <rPh sb="5" eb="6">
      <t>リョウ</t>
    </rPh>
    <rPh sb="7" eb="9">
      <t>サクゲン</t>
    </rPh>
    <phoneticPr fontId="1"/>
  </si>
  <si>
    <t>データの圧縮、もしくは差分転送</t>
    <rPh sb="4" eb="6">
      <t>アッシュク</t>
    </rPh>
    <rPh sb="11" eb="13">
      <t>サブン</t>
    </rPh>
    <rPh sb="13" eb="15">
      <t>テンソウ</t>
    </rPh>
    <phoneticPr fontId="1"/>
  </si>
  <si>
    <t>設定前後のネットワーク設計、並びにデータの流れを一つ一つ追う</t>
    <phoneticPr fontId="1"/>
  </si>
  <si>
    <t>当該作業を一つ一つトレース</t>
    <phoneticPr fontId="1"/>
  </si>
  <si>
    <t>変更前と変更後のデータの流れ、シーケンスを一つ一つ見る</t>
    <phoneticPr fontId="1"/>
  </si>
  <si>
    <t>SYN Flood攻撃</t>
    <rPh sb="9" eb="11">
      <t>コウゲキ</t>
    </rPh>
    <phoneticPr fontId="1"/>
  </si>
  <si>
    <t>注意=動作を遮断する、もしくは記録を残す</t>
    <rPh sb="0" eb="2">
      <t>チュウイ</t>
    </rPh>
    <rPh sb="3" eb="5">
      <t>ドウサ</t>
    </rPh>
    <rPh sb="6" eb="8">
      <t>シャダン</t>
    </rPh>
    <rPh sb="15" eb="17">
      <t>キロク</t>
    </rPh>
    <rPh sb="18" eb="19">
      <t>ノコ</t>
    </rPh>
    <phoneticPr fontId="1"/>
  </si>
  <si>
    <t>設問3⑶ですが、'十分に注意する方法'について問われています。
'注意=動作を遮断する、もしくは記録を残す'と考えましょう。
模範解答は
・内部から外部に対する遮断ルールを設定する
・FWで遮断した通信の結果ログを監視する。
でした。</t>
    <phoneticPr fontId="1"/>
  </si>
  <si>
    <t>&lt;セキュリティ担当者の対応&gt;…[空欄b]…
設問4⑴ですが、サーバー攻撃を受けた際の、セキュリティ担当者が行うべき対処について問われています。'状況把握と記録'、'対処方法の確認'と来て、[空欄b]の後に'原因特定と対処'とあります。
こういったトラブルシューティングの流れとしては、現状を把握し、進め方を決め、発生箇所をシステム上から遮断し、原因特定、対処、復旧となります。
模範解答は'ネットワークの切断'でした。</t>
    <phoneticPr fontId="1"/>
  </si>
  <si>
    <t>現状を把握し、進め方を決め、発生箇所をシステム上から遮断し、原因特定、対処、復旧</t>
    <phoneticPr fontId="1"/>
  </si>
  <si>
    <t>問われていることを、何かと何かを比較して明らかにする。</t>
    <rPh sb="9" eb="10">
      <t>ナニ</t>
    </rPh>
    <rPh sb="12" eb="13">
      <t>ナニ</t>
    </rPh>
    <rPh sb="15" eb="17">
      <t>ヒカク</t>
    </rPh>
    <rPh sb="19" eb="20">
      <t>アキ</t>
    </rPh>
    <phoneticPr fontId="1"/>
  </si>
  <si>
    <t>DNSに関する知識を問われていいます。プライマリDNSとセカンダリDNS間でやり取りする、と言えば、</t>
    <phoneticPr fontId="1"/>
  </si>
  <si>
    <t>こちらも同様にDNS(キャッシュ)に関する知識</t>
    <phoneticPr fontId="1"/>
  </si>
  <si>
    <t>RFC3031</t>
    <phoneticPr fontId="1"/>
  </si>
  <si>
    <t>MPLS(Multi-Protocol Label Switching)</t>
    <phoneticPr fontId="1"/>
  </si>
  <si>
    <t>RFC No.</t>
    <phoneticPr fontId="1"/>
  </si>
  <si>
    <t>Contents</t>
    <phoneticPr fontId="1"/>
  </si>
  <si>
    <t>端末に検知機能をインストールするホスト型と、対象のネットワークに設定するネットワーク型がある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</si>
</sst>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游ゴシック"/>
      <family val="2"/>
      <charset val="128"/>
      <scheme val="minor"/>
    </font>
    <font>
      <sz val="6"/>
      <name val="游ゴシック"/>
      <family val="2"/>
      <charset val="128"/>
      <scheme val="minor"/>
    </font>
    <font>
      <sz val="11"/>
      <color theme="1"/>
      <name val="Meiryo UI"/>
      <family val="3"/>
      <charset val="128"/>
    </font>
    <font>
      <sz val="11"/>
      <color theme="1"/>
      <name val="游ゴシック"/>
      <family val="2"/>
      <charset val="128"/>
      <scheme val="minor"/>
    </font>
    <font>
      <sz val="11"/>
      <color theme="0" tint="-0.249977111117893"/>
      <name val="Meiryo UI"/>
      <family val="3"/>
      <charset val="128"/>
    </font>
    <font>
      <sz val="11"/>
      <color theme="0"/>
      <name val="游ゴシック"/>
      <family val="2"/>
      <charset val="128"/>
      <scheme val="minor"/>
    </font>
    <font>
      <sz val="11"/>
      <color theme="0" tint="-0.249977111117893"/>
      <name val="游ゴシック"/>
      <family val="2"/>
      <charset val="128"/>
      <scheme val="minor"/>
    </font>
    <font>
      <sz val="11"/>
      <color theme="0"/>
      <name val="游ゴシック"/>
      <family val="3"/>
      <charset val="128"/>
      <scheme val="minor"/>
    </font>
    <font>
      <sz val="10"/>
      <color rgb="FF000000"/>
      <name val="MS PGothic"/>
      <family val="3"/>
      <charset val="128"/>
    </font>
    <font>
      <b/>
      <sz val="10"/>
      <color theme="1"/>
      <name val="Meiryo ui"/>
      <family val="3"/>
      <charset val="128"/>
    </font>
    <font>
      <sz val="6"/>
      <name val="ＭＳ Ｐゴシック"/>
      <family val="3"/>
      <charset val="128"/>
    </font>
    <font>
      <sz val="10"/>
      <color rgb="FF000000"/>
      <name val="Meiryo UI"/>
      <family val="3"/>
      <charset val="128"/>
    </font>
    <font>
      <sz val="10"/>
      <color theme="1"/>
      <name val="Meiryo ui"/>
      <family val="3"/>
      <charset val="128"/>
    </font>
    <font>
      <sz val="6"/>
      <color theme="1"/>
      <name val="Meiryo ui"/>
      <family val="3"/>
      <charset val="128"/>
    </font>
    <font>
      <b/>
      <sz val="10"/>
      <color rgb="FF000000"/>
      <name val="Meiryo UI"/>
      <family val="3"/>
      <charset val="128"/>
    </font>
    <font>
      <b/>
      <sz val="14"/>
      <color theme="1"/>
      <name val="MS PGothic"/>
      <family val="3"/>
      <charset val="128"/>
    </font>
    <font>
      <sz val="10"/>
      <color rgb="FFBFBFBF"/>
      <name val="Meiryo ui"/>
      <family val="3"/>
      <charset val="128"/>
    </font>
    <font>
      <b/>
      <sz val="10"/>
      <name val="Meiryo UI"/>
      <family val="3"/>
      <charset val="128"/>
    </font>
    <font>
      <sz val="10"/>
      <name val="Meiryo UI"/>
      <family val="3"/>
      <charset val="128"/>
    </font>
    <font>
      <sz val="11"/>
      <color theme="0" tint="-0.14999847407452621"/>
      <name val="游ゴシック"/>
      <family val="2"/>
      <charset val="128"/>
      <scheme val="minor"/>
    </font>
    <font>
      <sz val="11"/>
      <color theme="1"/>
      <name val="Segoe UI Symbol"/>
      <family val="3"/>
    </font>
    <font>
      <sz val="12"/>
      <color theme="1"/>
      <name val="Meiryo UI"/>
      <family val="3"/>
      <charset val="128"/>
    </font>
    <font>
      <sz val="12"/>
      <color theme="0"/>
      <name val="Meiryo UI"/>
      <family val="3"/>
      <charset val="128"/>
    </font>
    <font>
      <u/>
      <sz val="11"/>
      <color theme="10"/>
      <name val="游ゴシック"/>
      <family val="2"/>
      <charset val="128"/>
      <scheme val="minor"/>
    </font>
  </fonts>
  <fills count="8">
    <fill>
      <patternFill patternType="none"/>
    </fill>
    <fill>
      <patternFill patternType="gray125"/>
    </fill>
    <fill>
      <patternFill patternType="solid">
        <fgColor theme="4"/>
        <bgColor indexed="64"/>
      </patternFill>
    </fill>
    <fill>
      <patternFill patternType="solid">
        <fgColor rgb="FF95B3D7"/>
        <bgColor rgb="FF95B3D7"/>
      </patternFill>
    </fill>
    <fill>
      <patternFill patternType="solid">
        <fgColor rgb="FFBFBFBF"/>
        <bgColor rgb="FFBFBFBF"/>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auto="1"/>
      </top>
      <bottom/>
      <diagonal/>
    </border>
    <border>
      <left/>
      <right style="thin">
        <color auto="1"/>
      </right>
      <top/>
      <bottom style="thin">
        <color auto="1"/>
      </bottom>
      <diagonal/>
    </border>
  </borders>
  <cellStyleXfs count="4">
    <xf numFmtId="0" fontId="0" fillId="0" borderId="0">
      <alignment vertical="center"/>
    </xf>
    <xf numFmtId="9" fontId="3" fillId="0" borderId="0" applyFont="0" applyFill="0" applyBorder="0" applyAlignment="0" applyProtection="0">
      <alignment vertical="center"/>
    </xf>
    <xf numFmtId="0" fontId="8" fillId="0" borderId="0"/>
    <xf numFmtId="0" fontId="23" fillId="0" borderId="0" applyNumberFormat="0" applyFill="0" applyBorder="0" applyAlignment="0" applyProtection="0">
      <alignment vertical="center"/>
    </xf>
  </cellStyleXfs>
  <cellXfs count="149">
    <xf numFmtId="0" fontId="0" fillId="0" borderId="0" xfId="0">
      <alignment vertical="center"/>
    </xf>
    <xf numFmtId="0" fontId="2" fillId="0" borderId="0" xfId="0" applyFont="1">
      <alignment vertical="center"/>
    </xf>
    <xf numFmtId="0" fontId="0" fillId="0" borderId="1" xfId="0" applyBorder="1">
      <alignment vertical="center"/>
    </xf>
    <xf numFmtId="0" fontId="0" fillId="0" borderId="1" xfId="0" applyBorder="1" applyAlignment="1">
      <alignment vertical="center" wrapText="1"/>
    </xf>
    <xf numFmtId="0" fontId="0" fillId="0" borderId="1"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vertical="top"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3" xfId="0" applyFill="1" applyBorder="1">
      <alignment vertical="center"/>
    </xf>
    <xf numFmtId="0" fontId="6" fillId="0" borderId="4" xfId="0" applyFont="1" applyFill="1" applyBorder="1">
      <alignment vertical="center"/>
    </xf>
    <xf numFmtId="0" fontId="6" fillId="0" borderId="2" xfId="0" applyFont="1" applyFill="1" applyBorder="1">
      <alignment vertical="center"/>
    </xf>
    <xf numFmtId="0" fontId="5" fillId="2" borderId="1" xfId="0" applyFont="1" applyFill="1" applyBorder="1">
      <alignment vertical="center"/>
    </xf>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lignment vertical="center"/>
    </xf>
    <xf numFmtId="0" fontId="0" fillId="0" borderId="3" xfId="0" applyBorder="1">
      <alignment vertical="center"/>
    </xf>
    <xf numFmtId="0" fontId="2" fillId="0" borderId="6"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5" xfId="0" applyFont="1" applyBorder="1">
      <alignment vertical="center"/>
    </xf>
    <xf numFmtId="0" fontId="2" fillId="0" borderId="1" xfId="0" applyFont="1" applyBorder="1">
      <alignment vertical="center"/>
    </xf>
    <xf numFmtId="0" fontId="4" fillId="0" borderId="10" xfId="0" applyFont="1" applyBorder="1">
      <alignment vertical="center"/>
    </xf>
    <xf numFmtId="0" fontId="4" fillId="0" borderId="12" xfId="0" applyFont="1" applyBorder="1">
      <alignment vertical="center"/>
    </xf>
    <xf numFmtId="0" fontId="2" fillId="0" borderId="3" xfId="0" applyFont="1" applyBorder="1">
      <alignment vertical="center"/>
    </xf>
    <xf numFmtId="0" fontId="4" fillId="0" borderId="2" xfId="0" applyFont="1" applyBorder="1">
      <alignment vertical="center"/>
    </xf>
    <xf numFmtId="0" fontId="4" fillId="0" borderId="4" xfId="0" applyFont="1" applyBorder="1">
      <alignment vertical="center"/>
    </xf>
    <xf numFmtId="0" fontId="2" fillId="0" borderId="1" xfId="0" applyFont="1" applyBorder="1" applyAlignment="1">
      <alignment vertical="center" wrapText="1"/>
    </xf>
    <xf numFmtId="0" fontId="0" fillId="0" borderId="1" xfId="0" applyFill="1" applyBorder="1" applyAlignment="1">
      <alignment vertical="center" wrapText="1"/>
    </xf>
    <xf numFmtId="0" fontId="2" fillId="0" borderId="8" xfId="0" applyFont="1" applyFill="1" applyBorder="1">
      <alignment vertical="center"/>
    </xf>
    <xf numFmtId="9" fontId="0" fillId="0" borderId="1" xfId="1" applyFont="1" applyBorder="1" applyAlignment="1">
      <alignment horizontal="center" vertical="center"/>
    </xf>
    <xf numFmtId="9" fontId="0" fillId="0" borderId="1" xfId="1" applyFont="1" applyBorder="1" applyAlignment="1">
      <alignment vertical="center" wrapText="1"/>
    </xf>
    <xf numFmtId="9" fontId="0" fillId="0" borderId="0" xfId="1" applyFont="1">
      <alignment vertical="center"/>
    </xf>
    <xf numFmtId="9" fontId="6" fillId="0" borderId="2" xfId="1" applyFont="1" applyFill="1" applyBorder="1">
      <alignment vertical="center"/>
    </xf>
    <xf numFmtId="0" fontId="0" fillId="0" borderId="1" xfId="0" applyFont="1" applyBorder="1" applyAlignment="1">
      <alignment vertical="center" wrapText="1"/>
    </xf>
    <xf numFmtId="0" fontId="8" fillId="0" borderId="0" xfId="2"/>
    <xf numFmtId="0" fontId="2" fillId="0" borderId="0" xfId="2" applyFont="1"/>
    <xf numFmtId="0" fontId="9" fillId="0" borderId="0" xfId="2" applyFont="1" applyAlignment="1">
      <alignment horizontal="right"/>
    </xf>
    <xf numFmtId="0" fontId="11" fillId="0" borderId="0" xfId="2" applyFont="1"/>
    <xf numFmtId="0" fontId="12" fillId="0" borderId="0" xfId="2" quotePrefix="1" applyFont="1"/>
    <xf numFmtId="0" fontId="12" fillId="0" borderId="14" xfId="2" applyFont="1" applyBorder="1"/>
    <xf numFmtId="0" fontId="12" fillId="0" borderId="15" xfId="2" applyFont="1" applyBorder="1"/>
    <xf numFmtId="0" fontId="12" fillId="0" borderId="16" xfId="2" applyFont="1" applyBorder="1"/>
    <xf numFmtId="0" fontId="13" fillId="0" borderId="16" xfId="2" applyFont="1" applyBorder="1"/>
    <xf numFmtId="0" fontId="14" fillId="0" borderId="0" xfId="2" applyFont="1"/>
    <xf numFmtId="0" fontId="13" fillId="0" borderId="0" xfId="2" applyFont="1"/>
    <xf numFmtId="0" fontId="13" fillId="0" borderId="17" xfId="2" applyFont="1" applyBorder="1"/>
    <xf numFmtId="0" fontId="13" fillId="3" borderId="17" xfId="2" applyFont="1" applyFill="1" applyBorder="1"/>
    <xf numFmtId="0" fontId="9" fillId="0" borderId="0" xfId="2" applyFont="1"/>
    <xf numFmtId="0" fontId="13" fillId="0" borderId="15" xfId="2" applyFont="1" applyBorder="1"/>
    <xf numFmtId="0" fontId="12" fillId="0" borderId="18" xfId="2" applyFont="1" applyBorder="1"/>
    <xf numFmtId="0" fontId="12" fillId="0" borderId="19" xfId="2" applyFont="1" applyBorder="1"/>
    <xf numFmtId="0" fontId="12" fillId="0" borderId="20" xfId="2" applyFont="1" applyBorder="1"/>
    <xf numFmtId="0" fontId="12" fillId="0" borderId="17" xfId="2" applyFont="1" applyBorder="1"/>
    <xf numFmtId="0" fontId="15" fillId="0" borderId="0" xfId="2" applyFont="1"/>
    <xf numFmtId="0" fontId="12" fillId="0" borderId="0" xfId="2" applyFont="1"/>
    <xf numFmtId="0" fontId="12" fillId="0" borderId="17" xfId="2" applyFont="1" applyBorder="1" applyAlignment="1">
      <alignment horizontal="center"/>
    </xf>
    <xf numFmtId="0" fontId="16" fillId="0" borderId="21" xfId="2" applyFont="1" applyBorder="1"/>
    <xf numFmtId="0" fontId="16" fillId="0" borderId="21" xfId="2" applyFont="1" applyBorder="1" applyAlignment="1">
      <alignment horizontal="center"/>
    </xf>
    <xf numFmtId="0" fontId="16" fillId="0" borderId="22" xfId="2" applyFont="1" applyBorder="1"/>
    <xf numFmtId="0" fontId="16" fillId="0" borderId="22" xfId="2" applyFont="1" applyBorder="1" applyAlignment="1">
      <alignment horizontal="center"/>
    </xf>
    <xf numFmtId="0" fontId="12" fillId="0" borderId="17" xfId="2" applyFont="1" applyBorder="1" applyAlignment="1">
      <alignment wrapText="1"/>
    </xf>
    <xf numFmtId="0" fontId="12" fillId="0" borderId="23" xfId="2" applyFont="1" applyBorder="1" applyAlignment="1">
      <alignment vertical="center"/>
    </xf>
    <xf numFmtId="0" fontId="12" fillId="0" borderId="23" xfId="2" applyFont="1" applyBorder="1" applyAlignment="1">
      <alignment horizontal="center" vertical="center"/>
    </xf>
    <xf numFmtId="0" fontId="12" fillId="0" borderId="0" xfId="2" applyFont="1" applyAlignment="1">
      <alignment vertical="top"/>
    </xf>
    <xf numFmtId="0" fontId="12" fillId="0" borderId="17" xfId="2" applyFont="1" applyBorder="1" applyAlignment="1">
      <alignment horizontal="left" wrapText="1"/>
    </xf>
    <xf numFmtId="0" fontId="12" fillId="0" borderId="23" xfId="2" applyFont="1" applyBorder="1" applyAlignment="1">
      <alignment horizontal="left" vertical="center"/>
    </xf>
    <xf numFmtId="0" fontId="12" fillId="4" borderId="17" xfId="2" applyFont="1" applyFill="1" applyBorder="1" applyAlignment="1">
      <alignment horizontal="center"/>
    </xf>
    <xf numFmtId="0" fontId="12" fillId="4" borderId="17" xfId="2" applyFont="1" applyFill="1" applyBorder="1" applyAlignment="1">
      <alignment horizontal="left"/>
    </xf>
    <xf numFmtId="0" fontId="12" fillId="0" borderId="24" xfId="2" applyFont="1" applyBorder="1"/>
    <xf numFmtId="0" fontId="12" fillId="0" borderId="14" xfId="2" applyFont="1" applyBorder="1" applyAlignment="1">
      <alignment horizontal="center"/>
    </xf>
    <xf numFmtId="0" fontId="12" fillId="0" borderId="0" xfId="2" applyFont="1" applyAlignment="1">
      <alignment horizontal="right"/>
    </xf>
    <xf numFmtId="0" fontId="13" fillId="0" borderId="24" xfId="2" applyFont="1" applyBorder="1"/>
    <xf numFmtId="0" fontId="13" fillId="3" borderId="16" xfId="2" applyFont="1" applyFill="1" applyBorder="1" applyAlignment="1">
      <alignment horizontal="center"/>
    </xf>
    <xf numFmtId="0" fontId="13" fillId="3" borderId="17" xfId="2" applyFont="1" applyFill="1" applyBorder="1" applyAlignment="1">
      <alignment horizontal="center"/>
    </xf>
    <xf numFmtId="0" fontId="0" fillId="5" borderId="1" xfId="0" applyFill="1" applyBorder="1">
      <alignment vertical="center"/>
    </xf>
    <xf numFmtId="0" fontId="0" fillId="5" borderId="1" xfId="0" applyFill="1" applyBorder="1" applyAlignment="1">
      <alignment horizontal="center" vertical="center"/>
    </xf>
    <xf numFmtId="0" fontId="0" fillId="0" borderId="3" xfId="0" applyBorder="1" applyAlignment="1">
      <alignment horizontal="center" vertical="center"/>
    </xf>
    <xf numFmtId="0" fontId="19" fillId="0" borderId="4" xfId="0" applyFont="1" applyFill="1" applyBorder="1">
      <alignment vertical="center"/>
    </xf>
    <xf numFmtId="0" fontId="0" fillId="5" borderId="1" xfId="0" applyFill="1" applyBorder="1" applyAlignment="1">
      <alignment vertical="center" wrapText="1"/>
    </xf>
    <xf numFmtId="0" fontId="2" fillId="0" borderId="1" xfId="0" applyFont="1" applyBorder="1" applyAlignment="1">
      <alignment horizontal="center" vertical="center"/>
    </xf>
    <xf numFmtId="0" fontId="2" fillId="0" borderId="5" xfId="0" applyFont="1" applyBorder="1" applyAlignment="1">
      <alignment vertical="center" wrapText="1"/>
    </xf>
    <xf numFmtId="0" fontId="2" fillId="0" borderId="7" xfId="0" applyFont="1" applyBorder="1" applyAlignment="1">
      <alignment vertical="center" wrapText="1"/>
    </xf>
    <xf numFmtId="0" fontId="2" fillId="0" borderId="9" xfId="0" applyFont="1" applyBorder="1">
      <alignment vertical="center"/>
    </xf>
    <xf numFmtId="0" fontId="2" fillId="0" borderId="12"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Fill="1" applyBorder="1">
      <alignment vertical="center"/>
    </xf>
    <xf numFmtId="0" fontId="0" fillId="0" borderId="1" xfId="0" applyFill="1" applyBorder="1" applyAlignment="1">
      <alignment vertical="top" wrapText="1"/>
    </xf>
    <xf numFmtId="0" fontId="2" fillId="0" borderId="25" xfId="0" applyFont="1" applyBorder="1">
      <alignment vertical="center"/>
    </xf>
    <xf numFmtId="0" fontId="2" fillId="0" borderId="13" xfId="0" applyFont="1" applyBorder="1">
      <alignment vertical="center"/>
    </xf>
    <xf numFmtId="0" fontId="2" fillId="0" borderId="26" xfId="0" applyFont="1" applyBorder="1">
      <alignment vertical="center"/>
    </xf>
    <xf numFmtId="0" fontId="2" fillId="0" borderId="0" xfId="0" applyFont="1" applyBorder="1">
      <alignment vertical="center"/>
    </xf>
    <xf numFmtId="0" fontId="2" fillId="0" borderId="11" xfId="0" applyFont="1" applyBorder="1">
      <alignment vertical="center"/>
    </xf>
    <xf numFmtId="0" fontId="0" fillId="0" borderId="1" xfId="0" quotePrefix="1" applyFill="1" applyBorder="1" applyAlignment="1">
      <alignment vertical="center" wrapText="1"/>
    </xf>
    <xf numFmtId="0" fontId="2" fillId="0" borderId="3" xfId="0" applyFont="1" applyBorder="1" applyAlignment="1">
      <alignment vertical="center" wrapText="1"/>
    </xf>
    <xf numFmtId="0" fontId="4" fillId="0" borderId="4" xfId="0" applyFont="1" applyBorder="1" applyAlignment="1">
      <alignment vertical="center" wrapText="1"/>
    </xf>
    <xf numFmtId="0" fontId="4" fillId="0" borderId="2" xfId="0" applyFont="1" applyBorder="1" applyAlignment="1">
      <alignment vertical="center" wrapText="1"/>
    </xf>
    <xf numFmtId="0" fontId="2" fillId="0" borderId="6" xfId="0" applyFont="1" applyFill="1" applyBorder="1">
      <alignment vertical="center"/>
    </xf>
    <xf numFmtId="0" fontId="2" fillId="0" borderId="7" xfId="0" applyFont="1" applyFill="1" applyBorder="1">
      <alignment vertical="center"/>
    </xf>
    <xf numFmtId="0" fontId="2" fillId="0" borderId="1" xfId="0" applyFont="1" applyFill="1" applyBorder="1">
      <alignment vertical="center"/>
    </xf>
    <xf numFmtId="0" fontId="2" fillId="0" borderId="7" xfId="0" applyFont="1" applyFill="1" applyBorder="1" applyAlignment="1">
      <alignment vertical="center" wrapText="1"/>
    </xf>
    <xf numFmtId="0" fontId="2" fillId="0" borderId="3" xfId="0" applyFont="1" applyFill="1" applyBorder="1">
      <alignment vertical="center"/>
    </xf>
    <xf numFmtId="0" fontId="2" fillId="0" borderId="9" xfId="0" applyFont="1" applyFill="1" applyBorder="1">
      <alignment vertical="center"/>
    </xf>
    <xf numFmtId="0" fontId="4" fillId="0" borderId="2" xfId="0" applyFont="1" applyFill="1" applyBorder="1">
      <alignment vertical="center"/>
    </xf>
    <xf numFmtId="0" fontId="2" fillId="0" borderId="11" xfId="0" applyFont="1" applyFill="1" applyBorder="1">
      <alignment vertical="center"/>
    </xf>
    <xf numFmtId="0" fontId="4" fillId="0" borderId="4" xfId="0" applyFont="1" applyFill="1" applyBorder="1">
      <alignment vertical="center"/>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1" xfId="0" applyFont="1" applyFill="1" applyBorder="1" applyAlignment="1">
      <alignment vertical="center" wrapText="1"/>
    </xf>
    <xf numFmtId="0" fontId="2" fillId="0" borderId="4" xfId="0" applyFont="1" applyFill="1" applyBorder="1">
      <alignment vertical="center"/>
    </xf>
    <xf numFmtId="0" fontId="2" fillId="0" borderId="13" xfId="0" applyFont="1" applyFill="1" applyBorder="1">
      <alignment vertical="center"/>
    </xf>
    <xf numFmtId="0" fontId="2" fillId="0" borderId="0" xfId="0" applyFont="1" applyFill="1">
      <alignment vertical="center"/>
    </xf>
    <xf numFmtId="0" fontId="4" fillId="0" borderId="12" xfId="0" applyFont="1" applyFill="1" applyBorder="1">
      <alignment vertical="center"/>
    </xf>
    <xf numFmtId="0" fontId="2" fillId="0" borderId="10" xfId="0" applyFont="1" applyFill="1" applyBorder="1">
      <alignment vertical="center"/>
    </xf>
    <xf numFmtId="0" fontId="2" fillId="6" borderId="5" xfId="0" applyFont="1" applyFill="1" applyBorder="1">
      <alignment vertical="center"/>
    </xf>
    <xf numFmtId="0" fontId="2" fillId="0" borderId="9" xfId="0" applyFont="1" applyBorder="1" applyAlignment="1">
      <alignment vertical="center" wrapText="1"/>
    </xf>
    <xf numFmtId="0" fontId="2" fillId="0" borderId="11" xfId="0" applyFont="1" applyBorder="1" applyAlignment="1">
      <alignment vertical="center" wrapText="1"/>
    </xf>
    <xf numFmtId="0" fontId="2" fillId="0" borderId="26" xfId="0" applyFont="1" applyBorder="1" applyAlignment="1">
      <alignment vertical="center" wrapText="1"/>
    </xf>
    <xf numFmtId="0" fontId="4" fillId="0" borderId="26" xfId="0" applyFont="1" applyBorder="1">
      <alignment vertical="center"/>
    </xf>
    <xf numFmtId="0" fontId="2" fillId="0" borderId="1" xfId="0" quotePrefix="1" applyFont="1" applyBorder="1" applyAlignment="1">
      <alignment vertical="center" wrapText="1"/>
    </xf>
    <xf numFmtId="0" fontId="4" fillId="0" borderId="11" xfId="0" applyFont="1" applyBorder="1">
      <alignment vertical="center"/>
    </xf>
    <xf numFmtId="0" fontId="2" fillId="0" borderId="3" xfId="0" applyFont="1" applyBorder="1" applyAlignment="1">
      <alignment horizontal="center" vertical="center"/>
    </xf>
    <xf numFmtId="0" fontId="4" fillId="0" borderId="9" xfId="0" applyFont="1" applyBorder="1" applyAlignment="1">
      <alignment vertical="center" wrapText="1"/>
    </xf>
    <xf numFmtId="0" fontId="2" fillId="0" borderId="8" xfId="0" applyFont="1" applyBorder="1" applyAlignment="1">
      <alignment vertical="center" wrapText="1"/>
    </xf>
    <xf numFmtId="0" fontId="2" fillId="0" borderId="2" xfId="0" applyFont="1" applyFill="1" applyBorder="1">
      <alignment vertical="center"/>
    </xf>
    <xf numFmtId="0" fontId="2" fillId="0" borderId="2" xfId="0" applyFont="1" applyBorder="1">
      <alignment vertical="center"/>
    </xf>
    <xf numFmtId="0" fontId="4" fillId="0" borderId="26" xfId="0" applyFont="1" applyBorder="1" applyAlignment="1">
      <alignment vertical="center" wrapText="1"/>
    </xf>
    <xf numFmtId="0" fontId="2" fillId="0" borderId="10" xfId="0" applyFont="1" applyBorder="1">
      <alignment vertical="center"/>
    </xf>
    <xf numFmtId="0" fontId="4" fillId="0" borderId="11" xfId="0" applyFont="1" applyBorder="1" applyAlignment="1">
      <alignment vertical="center" wrapText="1"/>
    </xf>
    <xf numFmtId="0" fontId="2" fillId="0" borderId="12" xfId="0" applyFont="1" applyBorder="1" applyAlignment="1">
      <alignment vertical="center" wrapText="1"/>
    </xf>
    <xf numFmtId="0" fontId="2" fillId="0" borderId="0" xfId="0" applyFont="1" applyFill="1" applyBorder="1">
      <alignment vertical="center"/>
    </xf>
    <xf numFmtId="0" fontId="2" fillId="0" borderId="7" xfId="0" quotePrefix="1" applyFont="1" applyBorder="1">
      <alignment vertical="center"/>
    </xf>
    <xf numFmtId="0" fontId="14" fillId="0" borderId="0" xfId="2" applyFont="1" applyAlignment="1">
      <alignment horizontal="right"/>
    </xf>
    <xf numFmtId="0" fontId="13" fillId="0" borderId="14" xfId="2" applyFont="1" applyBorder="1"/>
    <xf numFmtId="0" fontId="8" fillId="0" borderId="15" xfId="2" applyBorder="1"/>
    <xf numFmtId="0" fontId="8" fillId="0" borderId="14" xfId="2" applyBorder="1"/>
    <xf numFmtId="0" fontId="11" fillId="0" borderId="15" xfId="2" applyFont="1" applyBorder="1"/>
    <xf numFmtId="0" fontId="21" fillId="0" borderId="1" xfId="0" applyFont="1" applyBorder="1">
      <alignment vertical="center"/>
    </xf>
    <xf numFmtId="0" fontId="21" fillId="0" borderId="1" xfId="0" applyFont="1" applyBorder="1" applyAlignment="1">
      <alignment vertical="top" wrapText="1"/>
    </xf>
    <xf numFmtId="0" fontId="22" fillId="7" borderId="1" xfId="0" applyFont="1" applyFill="1" applyBorder="1">
      <alignment vertical="center"/>
    </xf>
    <xf numFmtId="0" fontId="21" fillId="0" borderId="1" xfId="0" applyFont="1" applyFill="1" applyBorder="1">
      <alignment vertical="center"/>
    </xf>
    <xf numFmtId="0" fontId="23" fillId="0" borderId="0" xfId="3">
      <alignment vertical="center"/>
    </xf>
    <xf numFmtId="0" fontId="21" fillId="0" borderId="1" xfId="0" applyFont="1" applyBorder="1" applyAlignment="1">
      <alignment vertical="center" wrapText="1"/>
    </xf>
    <xf numFmtId="0" fontId="21" fillId="0" borderId="1" xfId="0" applyFont="1" applyFill="1" applyBorder="1" applyAlignment="1">
      <alignment vertical="center" wrapText="1"/>
    </xf>
    <xf numFmtId="0" fontId="0" fillId="0" borderId="4" xfId="0" applyBorder="1" applyAlignment="1">
      <alignment horizontal="center" vertical="center"/>
    </xf>
    <xf numFmtId="0" fontId="4" fillId="0" borderId="1" xfId="0" applyFont="1" applyBorder="1">
      <alignment vertical="center"/>
    </xf>
    <xf numFmtId="0" fontId="22" fillId="2" borderId="1" xfId="0" applyFont="1" applyFill="1" applyBorder="1">
      <alignment vertical="center"/>
    </xf>
  </cellXfs>
  <cellStyles count="4">
    <cellStyle name="パーセント" xfId="1" builtinId="5"/>
    <cellStyle name="ハイパーリンク" xfId="3" builtinId="8"/>
    <cellStyle name="標準" xfId="0" builtinId="0"/>
    <cellStyle name="標準 2" xfId="2" xr:uid="{49B6000C-B1CB-45A2-A9F1-E076D52147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180975</xdr:colOff>
      <xdr:row>15</xdr:row>
      <xdr:rowOff>104775</xdr:rowOff>
    </xdr:from>
    <xdr:ext cx="2828925" cy="371475"/>
    <xdr:sp macro="" textlink="">
      <xdr:nvSpPr>
        <xdr:cNvPr id="2" name="Shape 10">
          <a:extLst>
            <a:ext uri="{FF2B5EF4-FFF2-40B4-BE49-F238E27FC236}">
              <a16:creationId xmlns:a16="http://schemas.microsoft.com/office/drawing/2014/main" id="{3A3F65D1-2D00-4F62-83A1-16FB5DA5789A}"/>
            </a:ext>
          </a:extLst>
        </xdr:cNvPr>
        <xdr:cNvSpPr/>
      </xdr:nvSpPr>
      <xdr:spPr>
        <a:xfrm>
          <a:off x="2009775" y="2390775"/>
          <a:ext cx="2828925" cy="37147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6318" y="-6973"/>
              </a:moveTo>
              <a:lnTo>
                <a:pt x="-1127" y="-107105"/>
              </a:lnTo>
            </a:path>
          </a:pathLst>
        </a:custGeom>
        <a:solidFill>
          <a:srgbClr val="FDE9D8"/>
        </a:solidFill>
        <a:ln w="9525" cap="flat" cmpd="sng">
          <a:solidFill>
            <a:srgbClr val="FF0000"/>
          </a:solidFill>
          <a:prstDash val="solid"/>
          <a:round/>
          <a:headEnd type="none" w="sm" len="sm"/>
          <a:tailEnd type="none" w="sm" len="sm"/>
        </a:ln>
      </xdr:spPr>
      <xdr:txBody>
        <a:bodyPr spcFirstLastPara="1" wrap="square" lIns="18275" tIns="0" rIns="0" bIns="0" anchor="ctr" anchorCtr="0">
          <a:noAutofit/>
        </a:bodyPr>
        <a:lstStyle/>
        <a:p>
          <a:pPr marL="0" lvl="0" indent="0" algn="l" rtl="0">
            <a:spcBef>
              <a:spcPts val="0"/>
            </a:spcBef>
            <a:spcAft>
              <a:spcPts val="0"/>
            </a:spcAft>
            <a:buSzPts val="800"/>
            <a:buFont typeface="Arial"/>
            <a:buNone/>
          </a:pPr>
          <a:r>
            <a:rPr lang="en-US" sz="800">
              <a:latin typeface="Arial"/>
              <a:ea typeface="Arial"/>
              <a:cs typeface="Arial"/>
              <a:sym typeface="Arial"/>
            </a:rPr>
            <a:t>ラベル配布プロトコルによりLERやLSRに配布されるラベル情報</a:t>
          </a:r>
          <a:endParaRPr sz="1400"/>
        </a:p>
      </xdr:txBody>
    </xdr:sp>
    <xdr:clientData fLocksWithSheet="0"/>
  </xdr:oneCellAnchor>
  <xdr:oneCellAnchor>
    <xdr:from>
      <xdr:col>18</xdr:col>
      <xdr:colOff>66675</xdr:colOff>
      <xdr:row>15</xdr:row>
      <xdr:rowOff>104775</xdr:rowOff>
    </xdr:from>
    <xdr:ext cx="752475" cy="371475"/>
    <xdr:sp macro="" textlink="">
      <xdr:nvSpPr>
        <xdr:cNvPr id="3" name="Shape 108">
          <a:extLst>
            <a:ext uri="{FF2B5EF4-FFF2-40B4-BE49-F238E27FC236}">
              <a16:creationId xmlns:a16="http://schemas.microsoft.com/office/drawing/2014/main" id="{883407C7-8072-48DB-99DA-8E028414B13C}"/>
            </a:ext>
          </a:extLst>
        </xdr:cNvPr>
        <xdr:cNvSpPr/>
      </xdr:nvSpPr>
      <xdr:spPr>
        <a:xfrm>
          <a:off x="16525875" y="2390775"/>
          <a:ext cx="752475" cy="37147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16197" y="-17500"/>
              </a:moveTo>
              <a:lnTo>
                <a:pt x="147320" y="-105000"/>
              </a:lnTo>
            </a:path>
          </a:pathLst>
        </a:custGeom>
        <a:solidFill>
          <a:srgbClr val="FDE9D8"/>
        </a:solidFill>
        <a:ln w="9525" cap="flat" cmpd="sng">
          <a:solidFill>
            <a:srgbClr val="FF0000"/>
          </a:solidFill>
          <a:prstDash val="solid"/>
          <a:round/>
          <a:headEnd type="none" w="sm" len="sm"/>
          <a:tailEnd type="none" w="sm" len="sm"/>
        </a:ln>
      </xdr:spPr>
      <xdr:txBody>
        <a:bodyPr spcFirstLastPara="1" wrap="square" lIns="18275" tIns="0" rIns="0" bIns="0" anchor="ctr" anchorCtr="0">
          <a:noAutofit/>
        </a:bodyPr>
        <a:lstStyle/>
        <a:p>
          <a:pPr marL="0" lvl="0" indent="0" algn="l" rtl="0">
            <a:spcBef>
              <a:spcPts val="0"/>
            </a:spcBef>
            <a:spcAft>
              <a:spcPts val="0"/>
            </a:spcAft>
            <a:buSzPts val="800"/>
            <a:buFont typeface="Arial"/>
            <a:buNone/>
          </a:pPr>
          <a:r>
            <a:rPr lang="en-US" sz="800">
              <a:latin typeface="Arial"/>
              <a:ea typeface="Arial"/>
              <a:cs typeface="Arial"/>
              <a:sym typeface="Arial"/>
            </a:rPr>
            <a:t>IPプレジデンス</a:t>
          </a:r>
          <a:endParaRPr sz="1400"/>
        </a:p>
      </xdr:txBody>
    </xdr:sp>
    <xdr:clientData fLocksWithSheet="0"/>
  </xdr:oneCellAnchor>
  <xdr:oneCellAnchor>
    <xdr:from>
      <xdr:col>21</xdr:col>
      <xdr:colOff>171450</xdr:colOff>
      <xdr:row>15</xdr:row>
      <xdr:rowOff>104775</xdr:rowOff>
    </xdr:from>
    <xdr:ext cx="752475" cy="371475"/>
    <xdr:sp macro="" textlink="">
      <xdr:nvSpPr>
        <xdr:cNvPr id="4" name="Shape 109">
          <a:extLst>
            <a:ext uri="{FF2B5EF4-FFF2-40B4-BE49-F238E27FC236}">
              <a16:creationId xmlns:a16="http://schemas.microsoft.com/office/drawing/2014/main" id="{E4CF47EE-311E-4D46-8743-AB95BBAEB1D6}"/>
            </a:ext>
          </a:extLst>
        </xdr:cNvPr>
        <xdr:cNvSpPr/>
      </xdr:nvSpPr>
      <xdr:spPr>
        <a:xfrm>
          <a:off x="19373850" y="2390775"/>
          <a:ext cx="752475" cy="37147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16197" y="-17500"/>
              </a:moveTo>
              <a:lnTo>
                <a:pt x="147320" y="-105000"/>
              </a:lnTo>
            </a:path>
          </a:pathLst>
        </a:custGeom>
        <a:solidFill>
          <a:srgbClr val="FDE9D8"/>
        </a:solidFill>
        <a:ln w="9525" cap="flat" cmpd="sng">
          <a:solidFill>
            <a:srgbClr val="FF0000"/>
          </a:solidFill>
          <a:prstDash val="solid"/>
          <a:round/>
          <a:headEnd type="none" w="sm" len="sm"/>
          <a:tailEnd type="none" w="sm" len="sm"/>
        </a:ln>
      </xdr:spPr>
      <xdr:txBody>
        <a:bodyPr spcFirstLastPara="1" wrap="square" lIns="18275" tIns="0" rIns="0" bIns="0" anchor="ctr" anchorCtr="0">
          <a:noAutofit/>
        </a:bodyPr>
        <a:lstStyle/>
        <a:p>
          <a:pPr marL="0" lvl="0" indent="0" algn="l" rtl="0">
            <a:spcBef>
              <a:spcPts val="0"/>
            </a:spcBef>
            <a:spcAft>
              <a:spcPts val="0"/>
            </a:spcAft>
            <a:buSzPts val="800"/>
            <a:buFont typeface="Arial"/>
            <a:buNone/>
          </a:pPr>
          <a:r>
            <a:rPr lang="en-US" sz="800">
              <a:latin typeface="Arial"/>
              <a:ea typeface="Arial"/>
              <a:cs typeface="Arial"/>
              <a:sym typeface="Arial"/>
            </a:rPr>
            <a:t>0:ラベル続く</a:t>
          </a:r>
          <a:endParaRPr sz="800">
            <a:latin typeface="Arial"/>
            <a:ea typeface="Arial"/>
            <a:cs typeface="Arial"/>
            <a:sym typeface="Arial"/>
          </a:endParaRPr>
        </a:p>
        <a:p>
          <a:pPr marL="0" marR="0" lvl="0" indent="0" algn="l" rtl="0">
            <a:lnSpc>
              <a:spcPct val="100000"/>
            </a:lnSpc>
            <a:spcBef>
              <a:spcPts val="0"/>
            </a:spcBef>
            <a:spcAft>
              <a:spcPts val="0"/>
            </a:spcAft>
            <a:buSzPts val="800"/>
            <a:buFont typeface="Arial"/>
            <a:buNone/>
          </a:pPr>
          <a:r>
            <a:rPr lang="en-US" sz="800">
              <a:latin typeface="Arial"/>
              <a:ea typeface="Arial"/>
              <a:cs typeface="Arial"/>
              <a:sym typeface="Arial"/>
            </a:rPr>
            <a:t>1:ラベルなし</a:t>
          </a:r>
          <a:endParaRPr sz="800">
            <a:latin typeface="Arial"/>
            <a:ea typeface="Arial"/>
            <a:cs typeface="Arial"/>
            <a:sym typeface="Arial"/>
          </a:endParaRPr>
        </a:p>
      </xdr:txBody>
    </xdr: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tmarkit.co.jp/ait/articles/0110/05/news002.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B9A1-70E0-4569-B1F2-FD53192DB268}">
  <sheetPr codeName="Sheet49"/>
  <dimension ref="B2:L373"/>
  <sheetViews>
    <sheetView showGridLines="0" tabSelected="1" zoomScale="70" zoomScaleNormal="70" workbookViewId="0">
      <pane xSplit="2" ySplit="2" topLeftCell="C250" activePane="bottomRight" state="frozen"/>
      <selection activeCell="C15" sqref="C15"/>
      <selection pane="topRight" activeCell="C15" sqref="C15"/>
      <selection pane="bottomLeft" activeCell="C15" sqref="C15"/>
      <selection pane="bottomRight" activeCell="E263" sqref="E263"/>
    </sheetView>
  </sheetViews>
  <sheetFormatPr defaultRowHeight="15"/>
  <cols>
    <col min="1" max="1" width="1.58203125" style="1" customWidth="1"/>
    <col min="2" max="2" width="18.25" style="1" bestFit="1" customWidth="1"/>
    <col min="3" max="3" width="21.75" style="1" bestFit="1" customWidth="1"/>
    <col min="4" max="4" width="25" style="1" bestFit="1" customWidth="1"/>
    <col min="5" max="5" width="85.75" style="1" customWidth="1"/>
    <col min="6" max="10" width="8.6640625" style="1"/>
    <col min="11" max="11" width="67.58203125" style="1" customWidth="1"/>
    <col min="12" max="16384" width="8.6640625" style="1"/>
  </cols>
  <sheetData>
    <row r="2" spans="2:12" ht="18">
      <c r="B2" s="116" t="s">
        <v>316</v>
      </c>
      <c r="C2" s="116" t="s">
        <v>317</v>
      </c>
      <c r="D2" s="116" t="s">
        <v>318</v>
      </c>
      <c r="E2" s="116" t="s">
        <v>319</v>
      </c>
      <c r="F2" s="14" t="s">
        <v>50</v>
      </c>
      <c r="G2" s="15" t="s">
        <v>5</v>
      </c>
      <c r="H2" s="15" t="s">
        <v>6</v>
      </c>
      <c r="I2" s="15" t="s">
        <v>36</v>
      </c>
      <c r="J2" s="15" t="s">
        <v>119</v>
      </c>
      <c r="K2" s="16" t="s">
        <v>49</v>
      </c>
    </row>
    <row r="3" spans="2:12" ht="15" customHeight="1">
      <c r="B3" s="30" t="s">
        <v>56</v>
      </c>
      <c r="C3" s="104" t="s">
        <v>406</v>
      </c>
      <c r="D3" s="99"/>
      <c r="E3" s="100"/>
      <c r="F3" s="123" t="s">
        <v>231</v>
      </c>
      <c r="G3" s="123" t="s">
        <v>8</v>
      </c>
      <c r="H3" s="123" t="s">
        <v>20</v>
      </c>
      <c r="I3" s="123">
        <v>2</v>
      </c>
      <c r="J3" s="123">
        <v>1</v>
      </c>
      <c r="K3" s="28" t="s">
        <v>407</v>
      </c>
      <c r="L3" s="1" t="s">
        <v>242</v>
      </c>
    </row>
    <row r="4" spans="2:12" ht="15" customHeight="1">
      <c r="B4" s="114" t="s">
        <v>56</v>
      </c>
      <c r="C4" s="107" t="s">
        <v>406</v>
      </c>
      <c r="D4" s="99"/>
      <c r="E4" s="100"/>
      <c r="F4" s="22"/>
      <c r="G4" s="22"/>
      <c r="H4" s="22"/>
      <c r="I4" s="22"/>
      <c r="J4" s="22"/>
      <c r="K4" s="22"/>
      <c r="L4" s="1" t="s">
        <v>242</v>
      </c>
    </row>
    <row r="5" spans="2:12" ht="15" customHeight="1">
      <c r="B5" s="30" t="s">
        <v>91</v>
      </c>
      <c r="C5" s="30" t="s">
        <v>57</v>
      </c>
      <c r="D5" s="101" t="s">
        <v>69</v>
      </c>
      <c r="E5" s="102" t="s">
        <v>71</v>
      </c>
      <c r="F5" s="22"/>
      <c r="G5" s="22"/>
      <c r="H5" s="22"/>
      <c r="I5" s="22"/>
      <c r="J5" s="22"/>
      <c r="K5" s="22"/>
      <c r="L5" s="1" t="s">
        <v>242</v>
      </c>
    </row>
    <row r="6" spans="2:12" ht="15" customHeight="1">
      <c r="B6" s="88" t="s">
        <v>91</v>
      </c>
      <c r="C6" s="88" t="s">
        <v>57</v>
      </c>
      <c r="D6" s="103" t="s">
        <v>70</v>
      </c>
      <c r="E6" s="104" t="s">
        <v>76</v>
      </c>
      <c r="F6" s="22"/>
      <c r="G6" s="22"/>
      <c r="H6" s="22"/>
      <c r="I6" s="22"/>
      <c r="J6" s="22"/>
      <c r="K6" s="22"/>
      <c r="L6" s="1" t="s">
        <v>242</v>
      </c>
    </row>
    <row r="7" spans="2:12" ht="15" customHeight="1">
      <c r="B7" s="88" t="s">
        <v>91</v>
      </c>
      <c r="C7" s="88" t="s">
        <v>57</v>
      </c>
      <c r="D7" s="105" t="s">
        <v>70</v>
      </c>
      <c r="E7" s="106" t="s">
        <v>68</v>
      </c>
      <c r="F7" s="123" t="s">
        <v>231</v>
      </c>
      <c r="G7" s="123" t="s">
        <v>8</v>
      </c>
      <c r="H7" s="123" t="s">
        <v>20</v>
      </c>
      <c r="I7" s="123">
        <v>1</v>
      </c>
      <c r="J7" s="123">
        <v>1</v>
      </c>
      <c r="K7" s="28" t="s">
        <v>408</v>
      </c>
      <c r="L7" s="1" t="s">
        <v>242</v>
      </c>
    </row>
    <row r="8" spans="2:12" ht="15" customHeight="1">
      <c r="B8" s="88" t="s">
        <v>91</v>
      </c>
      <c r="C8" s="88" t="s">
        <v>57</v>
      </c>
      <c r="D8" s="105" t="s">
        <v>70</v>
      </c>
      <c r="E8" s="106" t="s">
        <v>73</v>
      </c>
      <c r="F8" s="22"/>
      <c r="G8" s="22"/>
      <c r="H8" s="22"/>
      <c r="I8" s="22"/>
      <c r="J8" s="22"/>
      <c r="K8" s="22"/>
      <c r="L8" s="1" t="s">
        <v>242</v>
      </c>
    </row>
    <row r="9" spans="2:12" ht="15" customHeight="1">
      <c r="B9" s="88" t="s">
        <v>91</v>
      </c>
      <c r="C9" s="88" t="s">
        <v>57</v>
      </c>
      <c r="D9" s="105" t="s">
        <v>70</v>
      </c>
      <c r="E9" s="106" t="s">
        <v>75</v>
      </c>
      <c r="F9" s="22"/>
      <c r="G9" s="22"/>
      <c r="H9" s="22"/>
      <c r="I9" s="22"/>
      <c r="J9" s="22"/>
      <c r="K9" s="22"/>
      <c r="L9" s="1" t="s">
        <v>242</v>
      </c>
    </row>
    <row r="10" spans="2:12" ht="15" customHeight="1">
      <c r="B10" s="88" t="s">
        <v>91</v>
      </c>
      <c r="C10" s="88" t="s">
        <v>57</v>
      </c>
      <c r="D10" s="105" t="s">
        <v>70</v>
      </c>
      <c r="E10" s="106" t="s">
        <v>72</v>
      </c>
      <c r="F10" s="22"/>
      <c r="G10" s="22"/>
      <c r="H10" s="22"/>
      <c r="I10" s="22"/>
      <c r="J10" s="22"/>
      <c r="K10" s="22"/>
      <c r="L10" s="1" t="s">
        <v>242</v>
      </c>
    </row>
    <row r="11" spans="2:12" ht="15" customHeight="1">
      <c r="B11" s="105" t="s">
        <v>91</v>
      </c>
      <c r="C11" s="103" t="s">
        <v>66</v>
      </c>
      <c r="D11" s="103" t="s">
        <v>70</v>
      </c>
      <c r="E11" s="103" t="s">
        <v>68</v>
      </c>
      <c r="F11" s="81" t="s">
        <v>320</v>
      </c>
      <c r="G11" s="81" t="s">
        <v>8</v>
      </c>
      <c r="H11" s="81" t="s">
        <v>10</v>
      </c>
      <c r="I11" s="81">
        <v>1</v>
      </c>
      <c r="J11" s="81">
        <v>2</v>
      </c>
      <c r="K11" s="28" t="s">
        <v>324</v>
      </c>
      <c r="L11" s="1" t="s">
        <v>242</v>
      </c>
    </row>
    <row r="12" spans="2:12" ht="15" customHeight="1">
      <c r="B12" s="105" t="s">
        <v>91</v>
      </c>
      <c r="C12" s="105" t="s">
        <v>66</v>
      </c>
      <c r="D12" s="105" t="s">
        <v>70</v>
      </c>
      <c r="E12" s="105" t="s">
        <v>68</v>
      </c>
      <c r="F12" s="81" t="s">
        <v>124</v>
      </c>
      <c r="G12" s="81" t="s">
        <v>8</v>
      </c>
      <c r="H12" s="81" t="s">
        <v>20</v>
      </c>
      <c r="I12" s="81">
        <v>2</v>
      </c>
      <c r="J12" s="81">
        <v>2</v>
      </c>
      <c r="K12" s="28" t="s">
        <v>555</v>
      </c>
      <c r="L12" s="1" t="s">
        <v>242</v>
      </c>
    </row>
    <row r="13" spans="2:12" ht="15" customHeight="1">
      <c r="B13" s="105" t="s">
        <v>91</v>
      </c>
      <c r="C13" s="105" t="s">
        <v>66</v>
      </c>
      <c r="D13" s="105" t="s">
        <v>70</v>
      </c>
      <c r="E13" s="105" t="s">
        <v>68</v>
      </c>
      <c r="F13" s="81" t="s">
        <v>93</v>
      </c>
      <c r="G13" s="81" t="s">
        <v>8</v>
      </c>
      <c r="H13" s="81" t="s">
        <v>10</v>
      </c>
      <c r="I13" s="81">
        <v>1</v>
      </c>
      <c r="J13" s="81">
        <v>2</v>
      </c>
      <c r="K13" s="22"/>
      <c r="L13" s="1" t="s">
        <v>242</v>
      </c>
    </row>
    <row r="14" spans="2:12" ht="15" customHeight="1">
      <c r="B14" s="105" t="s">
        <v>91</v>
      </c>
      <c r="C14" s="105" t="s">
        <v>66</v>
      </c>
      <c r="D14" s="105" t="s">
        <v>70</v>
      </c>
      <c r="E14" s="105" t="s">
        <v>68</v>
      </c>
      <c r="F14" s="81" t="s">
        <v>93</v>
      </c>
      <c r="G14" s="81" t="s">
        <v>8</v>
      </c>
      <c r="H14" s="81" t="s">
        <v>20</v>
      </c>
      <c r="I14" s="81">
        <v>1</v>
      </c>
      <c r="J14" s="81">
        <v>2</v>
      </c>
      <c r="K14" s="28" t="s">
        <v>459</v>
      </c>
      <c r="L14" s="1" t="s">
        <v>242</v>
      </c>
    </row>
    <row r="15" spans="2:12" ht="15" customHeight="1">
      <c r="B15" s="105" t="s">
        <v>91</v>
      </c>
      <c r="C15" s="105" t="s">
        <v>66</v>
      </c>
      <c r="D15" s="105" t="s">
        <v>70</v>
      </c>
      <c r="E15" s="105" t="s">
        <v>68</v>
      </c>
      <c r="F15" s="81" t="s">
        <v>134</v>
      </c>
      <c r="G15" s="81" t="s">
        <v>8</v>
      </c>
      <c r="H15" s="81" t="s">
        <v>10</v>
      </c>
      <c r="I15" s="81">
        <v>1</v>
      </c>
      <c r="J15" s="81">
        <v>1</v>
      </c>
      <c r="K15" s="28" t="s">
        <v>529</v>
      </c>
      <c r="L15" s="1" t="s">
        <v>242</v>
      </c>
    </row>
    <row r="16" spans="2:12" ht="15" customHeight="1">
      <c r="B16" s="105" t="s">
        <v>91</v>
      </c>
      <c r="C16" s="105" t="s">
        <v>66</v>
      </c>
      <c r="D16" s="105" t="s">
        <v>70</v>
      </c>
      <c r="E16" s="105" t="s">
        <v>68</v>
      </c>
      <c r="F16" s="81" t="s">
        <v>134</v>
      </c>
      <c r="G16" s="81" t="s">
        <v>8</v>
      </c>
      <c r="H16" s="81" t="s">
        <v>20</v>
      </c>
      <c r="I16" s="81">
        <v>1</v>
      </c>
      <c r="J16" s="81">
        <v>3</v>
      </c>
      <c r="K16" s="28" t="s">
        <v>617</v>
      </c>
      <c r="L16" s="1" t="s">
        <v>242</v>
      </c>
    </row>
    <row r="17" spans="2:12" ht="15" customHeight="1">
      <c r="B17" s="105" t="s">
        <v>91</v>
      </c>
      <c r="C17" s="105" t="s">
        <v>66</v>
      </c>
      <c r="D17" s="105" t="s">
        <v>70</v>
      </c>
      <c r="E17" s="105" t="s">
        <v>68</v>
      </c>
      <c r="F17" s="81" t="s">
        <v>134</v>
      </c>
      <c r="G17" s="81" t="s">
        <v>8</v>
      </c>
      <c r="H17" s="81" t="s">
        <v>20</v>
      </c>
      <c r="I17" s="81">
        <v>1</v>
      </c>
      <c r="J17" s="81">
        <v>2</v>
      </c>
      <c r="K17" s="28" t="s">
        <v>444</v>
      </c>
      <c r="L17" s="1" t="s">
        <v>242</v>
      </c>
    </row>
    <row r="18" spans="2:12" ht="15" customHeight="1">
      <c r="B18" s="105" t="s">
        <v>91</v>
      </c>
      <c r="C18" s="105" t="s">
        <v>66</v>
      </c>
      <c r="D18" s="105" t="s">
        <v>70</v>
      </c>
      <c r="E18" s="105" t="s">
        <v>68</v>
      </c>
      <c r="F18" s="81" t="s">
        <v>134</v>
      </c>
      <c r="G18" s="81" t="s">
        <v>8</v>
      </c>
      <c r="H18" s="81" t="s">
        <v>20</v>
      </c>
      <c r="I18" s="81">
        <v>1</v>
      </c>
      <c r="J18" s="81">
        <v>2</v>
      </c>
      <c r="K18" s="28" t="s">
        <v>348</v>
      </c>
      <c r="L18" s="1" t="s">
        <v>242</v>
      </c>
    </row>
    <row r="19" spans="2:12" ht="15" customHeight="1">
      <c r="B19" s="105" t="s">
        <v>91</v>
      </c>
      <c r="C19" s="105" t="s">
        <v>66</v>
      </c>
      <c r="D19" s="105" t="s">
        <v>70</v>
      </c>
      <c r="E19" s="107" t="s">
        <v>68</v>
      </c>
      <c r="F19" s="81" t="s">
        <v>343</v>
      </c>
      <c r="G19" s="81" t="s">
        <v>8</v>
      </c>
      <c r="H19" s="81" t="s">
        <v>20</v>
      </c>
      <c r="I19" s="81">
        <v>1</v>
      </c>
      <c r="J19" s="81">
        <v>1</v>
      </c>
      <c r="K19" s="28" t="s">
        <v>348</v>
      </c>
      <c r="L19" s="1" t="s">
        <v>242</v>
      </c>
    </row>
    <row r="20" spans="2:12" ht="15" customHeight="1">
      <c r="B20" s="88" t="s">
        <v>91</v>
      </c>
      <c r="C20" s="105" t="s">
        <v>66</v>
      </c>
      <c r="D20" s="105" t="s">
        <v>70</v>
      </c>
      <c r="E20" s="106" t="s">
        <v>74</v>
      </c>
      <c r="F20" s="25"/>
      <c r="G20" s="25"/>
      <c r="H20" s="25"/>
      <c r="I20" s="25"/>
      <c r="J20" s="25"/>
      <c r="K20" s="25"/>
      <c r="L20" s="1" t="s">
        <v>242</v>
      </c>
    </row>
    <row r="21" spans="2:12" ht="15" customHeight="1">
      <c r="B21" s="88" t="s">
        <v>91</v>
      </c>
      <c r="C21" s="105" t="s">
        <v>66</v>
      </c>
      <c r="D21" s="103" t="s">
        <v>404</v>
      </c>
      <c r="E21" s="101"/>
      <c r="F21" s="123" t="s">
        <v>231</v>
      </c>
      <c r="G21" s="123" t="s">
        <v>8</v>
      </c>
      <c r="H21" s="123" t="s">
        <v>20</v>
      </c>
      <c r="I21" s="123">
        <v>1</v>
      </c>
      <c r="J21" s="123">
        <v>1</v>
      </c>
      <c r="K21" s="96" t="s">
        <v>405</v>
      </c>
      <c r="L21" s="1" t="s">
        <v>242</v>
      </c>
    </row>
    <row r="22" spans="2:12" ht="15" customHeight="1">
      <c r="B22" s="88" t="s">
        <v>91</v>
      </c>
      <c r="C22" s="105" t="s">
        <v>66</v>
      </c>
      <c r="D22" s="105" t="s">
        <v>404</v>
      </c>
      <c r="E22" s="101" t="s">
        <v>615</v>
      </c>
      <c r="F22" s="123" t="s">
        <v>134</v>
      </c>
      <c r="G22" s="123" t="s">
        <v>8</v>
      </c>
      <c r="H22" s="123" t="s">
        <v>20</v>
      </c>
      <c r="I22" s="123">
        <v>1</v>
      </c>
      <c r="J22" s="123">
        <v>3</v>
      </c>
      <c r="K22" s="96" t="s">
        <v>447</v>
      </c>
      <c r="L22" s="1" t="s">
        <v>242</v>
      </c>
    </row>
    <row r="23" spans="2:12" ht="15" customHeight="1">
      <c r="B23" s="88" t="s">
        <v>91</v>
      </c>
      <c r="C23" s="107" t="s">
        <v>66</v>
      </c>
      <c r="D23" s="107" t="s">
        <v>404</v>
      </c>
      <c r="E23" s="101" t="s">
        <v>616</v>
      </c>
      <c r="F23" s="123" t="s">
        <v>134</v>
      </c>
      <c r="G23" s="123" t="s">
        <v>8</v>
      </c>
      <c r="H23" s="123" t="s">
        <v>20</v>
      </c>
      <c r="I23" s="123">
        <v>1</v>
      </c>
      <c r="J23" s="123">
        <v>3</v>
      </c>
      <c r="K23" s="96"/>
      <c r="L23" s="1" t="s">
        <v>242</v>
      </c>
    </row>
    <row r="24" spans="2:12" ht="15" customHeight="1">
      <c r="B24" s="30" t="s">
        <v>90</v>
      </c>
      <c r="C24" s="25" t="s">
        <v>337</v>
      </c>
      <c r="D24" s="90"/>
      <c r="E24" s="84"/>
      <c r="F24" s="22"/>
      <c r="G24" s="22"/>
      <c r="H24" s="22"/>
      <c r="I24" s="22"/>
      <c r="J24" s="22"/>
      <c r="K24" s="22"/>
      <c r="L24" s="1" t="s">
        <v>242</v>
      </c>
    </row>
    <row r="25" spans="2:12" ht="15" customHeight="1">
      <c r="B25" s="23" t="s">
        <v>90</v>
      </c>
      <c r="C25" s="27" t="s">
        <v>337</v>
      </c>
      <c r="D25" s="91" t="s">
        <v>671</v>
      </c>
      <c r="E25" s="92" t="s">
        <v>672</v>
      </c>
      <c r="F25" s="81" t="s">
        <v>25</v>
      </c>
      <c r="G25" s="81" t="s">
        <v>8</v>
      </c>
      <c r="H25" s="81" t="s">
        <v>20</v>
      </c>
      <c r="I25" s="81">
        <v>2</v>
      </c>
      <c r="J25" s="81">
        <v>1</v>
      </c>
      <c r="K25" s="28" t="s">
        <v>375</v>
      </c>
      <c r="L25" s="1" t="s">
        <v>242</v>
      </c>
    </row>
    <row r="26" spans="2:12" ht="15" customHeight="1">
      <c r="B26" s="23" t="s">
        <v>90</v>
      </c>
      <c r="C26" s="25" t="s">
        <v>338</v>
      </c>
      <c r="D26" s="90" t="s">
        <v>415</v>
      </c>
      <c r="E26" s="84"/>
      <c r="F26" s="123" t="s">
        <v>231</v>
      </c>
      <c r="G26" s="123" t="s">
        <v>8</v>
      </c>
      <c r="H26" s="123" t="s">
        <v>20</v>
      </c>
      <c r="I26" s="123">
        <v>2</v>
      </c>
      <c r="J26" s="123">
        <v>2</v>
      </c>
      <c r="K26" s="28" t="s">
        <v>416</v>
      </c>
      <c r="L26" s="1" t="s">
        <v>242</v>
      </c>
    </row>
    <row r="27" spans="2:12" ht="15" customHeight="1">
      <c r="B27" s="23" t="s">
        <v>90</v>
      </c>
      <c r="C27" s="26" t="s">
        <v>338</v>
      </c>
      <c r="D27" s="23" t="s">
        <v>415</v>
      </c>
      <c r="E27" s="122"/>
      <c r="F27" s="123" t="s">
        <v>231</v>
      </c>
      <c r="G27" s="123" t="s">
        <v>8</v>
      </c>
      <c r="H27" s="5" t="s">
        <v>10</v>
      </c>
      <c r="I27" s="123">
        <v>1</v>
      </c>
      <c r="J27" s="123">
        <v>1</v>
      </c>
      <c r="K27" s="28" t="s">
        <v>422</v>
      </c>
      <c r="L27" s="1" t="s">
        <v>242</v>
      </c>
    </row>
    <row r="28" spans="2:12" ht="15" customHeight="1">
      <c r="B28" s="23" t="s">
        <v>90</v>
      </c>
      <c r="C28" s="26" t="s">
        <v>338</v>
      </c>
      <c r="D28" s="23" t="s">
        <v>415</v>
      </c>
      <c r="E28" s="122"/>
      <c r="F28" s="123" t="s">
        <v>231</v>
      </c>
      <c r="G28" s="123" t="s">
        <v>8</v>
      </c>
      <c r="H28" s="5" t="s">
        <v>10</v>
      </c>
      <c r="I28" s="123">
        <v>1</v>
      </c>
      <c r="J28" s="123">
        <v>3</v>
      </c>
      <c r="K28" s="28" t="s">
        <v>425</v>
      </c>
      <c r="L28" s="1" t="s">
        <v>242</v>
      </c>
    </row>
    <row r="29" spans="2:12" ht="15" customHeight="1">
      <c r="B29" s="26" t="s">
        <v>369</v>
      </c>
      <c r="C29" s="26" t="s">
        <v>338</v>
      </c>
      <c r="D29" s="93" t="s">
        <v>30</v>
      </c>
      <c r="E29" s="122"/>
      <c r="F29" s="81" t="s">
        <v>343</v>
      </c>
      <c r="G29" s="81" t="s">
        <v>8</v>
      </c>
      <c r="H29" s="81" t="s">
        <v>20</v>
      </c>
      <c r="I29" s="81">
        <v>3</v>
      </c>
      <c r="J29" s="81">
        <v>3</v>
      </c>
      <c r="K29" s="28" t="s">
        <v>368</v>
      </c>
      <c r="L29" s="1" t="s">
        <v>242</v>
      </c>
    </row>
    <row r="30" spans="2:12" ht="15" customHeight="1">
      <c r="B30" s="26" t="s">
        <v>369</v>
      </c>
      <c r="C30" s="26" t="s">
        <v>338</v>
      </c>
      <c r="D30" s="129" t="s">
        <v>30</v>
      </c>
      <c r="E30" s="122"/>
      <c r="F30" s="81" t="s">
        <v>25</v>
      </c>
      <c r="G30" s="81" t="s">
        <v>8</v>
      </c>
      <c r="H30" s="81" t="s">
        <v>20</v>
      </c>
      <c r="I30" s="81">
        <v>1</v>
      </c>
      <c r="J30" s="81">
        <v>1</v>
      </c>
      <c r="K30" s="28" t="s">
        <v>371</v>
      </c>
      <c r="L30" s="1" t="s">
        <v>242</v>
      </c>
    </row>
    <row r="31" spans="2:12" ht="15" customHeight="1">
      <c r="B31" s="26" t="s">
        <v>369</v>
      </c>
      <c r="C31" s="26" t="s">
        <v>338</v>
      </c>
      <c r="D31" s="129" t="s">
        <v>30</v>
      </c>
      <c r="E31" s="122"/>
      <c r="F31" s="81" t="s">
        <v>320</v>
      </c>
      <c r="G31" s="81" t="s">
        <v>8</v>
      </c>
      <c r="H31" s="81" t="s">
        <v>20</v>
      </c>
      <c r="I31" s="81">
        <v>1</v>
      </c>
      <c r="J31" s="81">
        <v>2</v>
      </c>
      <c r="K31" s="28" t="s">
        <v>587</v>
      </c>
      <c r="L31" s="1" t="s">
        <v>242</v>
      </c>
    </row>
    <row r="32" spans="2:12" ht="15" customHeight="1">
      <c r="B32" s="26" t="s">
        <v>369</v>
      </c>
      <c r="C32" s="26" t="s">
        <v>338</v>
      </c>
      <c r="D32" s="129" t="s">
        <v>30</v>
      </c>
      <c r="E32" s="122"/>
      <c r="F32" s="81" t="s">
        <v>99</v>
      </c>
      <c r="G32" s="81" t="s">
        <v>8</v>
      </c>
      <c r="H32" s="81" t="s">
        <v>20</v>
      </c>
      <c r="I32" s="81">
        <v>1</v>
      </c>
      <c r="J32" s="81">
        <v>2</v>
      </c>
      <c r="K32" s="28" t="s">
        <v>517</v>
      </c>
      <c r="L32" s="1" t="s">
        <v>242</v>
      </c>
    </row>
    <row r="33" spans="2:12" ht="15" customHeight="1">
      <c r="B33" s="26" t="s">
        <v>369</v>
      </c>
      <c r="C33" s="26" t="s">
        <v>338</v>
      </c>
      <c r="D33" s="85" t="s">
        <v>30</v>
      </c>
      <c r="E33" s="120"/>
      <c r="F33" s="81" t="s">
        <v>99</v>
      </c>
      <c r="G33" s="81" t="s">
        <v>8</v>
      </c>
      <c r="H33" s="81" t="s">
        <v>20</v>
      </c>
      <c r="I33" s="81">
        <v>3</v>
      </c>
      <c r="J33" s="81">
        <v>2</v>
      </c>
      <c r="K33" s="28" t="s">
        <v>516</v>
      </c>
      <c r="L33" s="1" t="s">
        <v>242</v>
      </c>
    </row>
    <row r="34" spans="2:12" ht="15" customHeight="1">
      <c r="B34" s="26" t="s">
        <v>369</v>
      </c>
      <c r="C34" s="26" t="s">
        <v>338</v>
      </c>
      <c r="D34" s="25" t="s">
        <v>334</v>
      </c>
      <c r="E34" s="83"/>
      <c r="F34" s="5" t="s">
        <v>144</v>
      </c>
      <c r="G34" s="5" t="s">
        <v>8</v>
      </c>
      <c r="H34" s="5" t="s">
        <v>10</v>
      </c>
      <c r="I34" s="5">
        <v>2</v>
      </c>
      <c r="J34" s="5">
        <v>1</v>
      </c>
      <c r="K34" s="28" t="s">
        <v>342</v>
      </c>
      <c r="L34" s="1" t="s">
        <v>242</v>
      </c>
    </row>
    <row r="35" spans="2:12" ht="15" customHeight="1">
      <c r="B35" s="26" t="s">
        <v>369</v>
      </c>
      <c r="C35" s="26" t="s">
        <v>338</v>
      </c>
      <c r="D35" s="26" t="s">
        <v>334</v>
      </c>
      <c r="E35" s="83"/>
      <c r="F35" s="5" t="s">
        <v>118</v>
      </c>
      <c r="G35" s="5" t="s">
        <v>8</v>
      </c>
      <c r="H35" s="5" t="s">
        <v>20</v>
      </c>
      <c r="I35" s="5">
        <v>1</v>
      </c>
      <c r="J35" s="5">
        <v>1</v>
      </c>
      <c r="K35" s="28" t="s">
        <v>474</v>
      </c>
      <c r="L35" s="1" t="s">
        <v>242</v>
      </c>
    </row>
    <row r="36" spans="2:12" ht="15" customHeight="1">
      <c r="B36" s="26" t="s">
        <v>369</v>
      </c>
      <c r="C36" s="27" t="s">
        <v>338</v>
      </c>
      <c r="D36" s="27" t="s">
        <v>334</v>
      </c>
      <c r="E36" s="83"/>
      <c r="F36" s="5" t="s">
        <v>25</v>
      </c>
      <c r="G36" s="5" t="s">
        <v>8</v>
      </c>
      <c r="H36" s="5" t="s">
        <v>20</v>
      </c>
      <c r="I36" s="5">
        <v>4</v>
      </c>
      <c r="J36" s="5">
        <v>1</v>
      </c>
      <c r="K36" s="28" t="s">
        <v>379</v>
      </c>
      <c r="L36" s="1" t="s">
        <v>242</v>
      </c>
    </row>
    <row r="37" spans="2:12" ht="15" customHeight="1">
      <c r="B37" s="23" t="s">
        <v>90</v>
      </c>
      <c r="C37" s="25" t="s">
        <v>341</v>
      </c>
      <c r="D37" s="21" t="s">
        <v>234</v>
      </c>
      <c r="E37" s="18"/>
      <c r="F37" s="81"/>
      <c r="G37" s="81"/>
      <c r="H37" s="81"/>
      <c r="I37" s="81"/>
      <c r="J37" s="81"/>
      <c r="K37" s="22"/>
      <c r="L37" s="1" t="s">
        <v>242</v>
      </c>
    </row>
    <row r="38" spans="2:12" ht="15" customHeight="1">
      <c r="B38" s="23" t="s">
        <v>90</v>
      </c>
      <c r="C38" s="23" t="s">
        <v>341</v>
      </c>
      <c r="D38" s="25" t="s">
        <v>235</v>
      </c>
      <c r="E38" s="22" t="s">
        <v>236</v>
      </c>
      <c r="F38" s="22"/>
      <c r="G38" s="22"/>
      <c r="H38" s="22"/>
      <c r="I38" s="22"/>
      <c r="J38" s="22"/>
      <c r="K38" s="22"/>
      <c r="L38" s="1" t="s">
        <v>242</v>
      </c>
    </row>
    <row r="39" spans="2:12" ht="15" customHeight="1">
      <c r="B39" s="23" t="s">
        <v>90</v>
      </c>
      <c r="C39" s="23" t="s">
        <v>341</v>
      </c>
      <c r="D39" s="27" t="s">
        <v>235</v>
      </c>
      <c r="E39" s="22" t="s">
        <v>237</v>
      </c>
      <c r="F39" s="81" t="s">
        <v>124</v>
      </c>
      <c r="G39" s="81" t="s">
        <v>239</v>
      </c>
      <c r="H39" s="81" t="s">
        <v>240</v>
      </c>
      <c r="I39" s="81">
        <v>3</v>
      </c>
      <c r="J39" s="81">
        <v>2</v>
      </c>
      <c r="K39" s="28" t="s">
        <v>256</v>
      </c>
      <c r="L39" s="1" t="s">
        <v>242</v>
      </c>
    </row>
    <row r="40" spans="2:12" ht="15" customHeight="1">
      <c r="B40" s="23" t="s">
        <v>90</v>
      </c>
      <c r="C40" s="22" t="s">
        <v>339</v>
      </c>
      <c r="D40" s="18"/>
      <c r="E40" s="19"/>
      <c r="F40" s="22"/>
      <c r="G40" s="22"/>
      <c r="H40" s="22"/>
      <c r="I40" s="22"/>
      <c r="J40" s="22"/>
      <c r="K40" s="22"/>
      <c r="L40" s="1" t="s">
        <v>242</v>
      </c>
    </row>
    <row r="41" spans="2:12" ht="15" customHeight="1">
      <c r="B41" s="23" t="s">
        <v>90</v>
      </c>
      <c r="C41" s="22" t="s">
        <v>340</v>
      </c>
      <c r="D41" s="18"/>
      <c r="E41" s="19"/>
      <c r="F41" s="22"/>
      <c r="G41" s="22"/>
      <c r="H41" s="22"/>
      <c r="I41" s="22"/>
      <c r="J41" s="22"/>
      <c r="K41" s="22"/>
      <c r="L41" s="1" t="s">
        <v>242</v>
      </c>
    </row>
    <row r="42" spans="2:12" ht="15" customHeight="1">
      <c r="B42" s="25" t="s">
        <v>250</v>
      </c>
      <c r="C42" s="86"/>
      <c r="D42" s="87"/>
      <c r="E42" s="83"/>
      <c r="F42" s="5" t="s">
        <v>124</v>
      </c>
      <c r="G42" s="5" t="s">
        <v>8</v>
      </c>
      <c r="H42" s="5" t="s">
        <v>10</v>
      </c>
      <c r="I42" s="5">
        <v>2</v>
      </c>
      <c r="J42" s="5">
        <v>1</v>
      </c>
      <c r="K42" s="28" t="s">
        <v>251</v>
      </c>
      <c r="L42" s="1" t="s">
        <v>242</v>
      </c>
    </row>
    <row r="43" spans="2:12" ht="15" customHeight="1">
      <c r="B43" s="26" t="s">
        <v>250</v>
      </c>
      <c r="C43" s="86"/>
      <c r="D43" s="87"/>
      <c r="E43" s="83"/>
      <c r="F43" s="5" t="s">
        <v>99</v>
      </c>
      <c r="G43" s="5" t="s">
        <v>8</v>
      </c>
      <c r="H43" s="5" t="s">
        <v>20</v>
      </c>
      <c r="I43" s="5">
        <v>2</v>
      </c>
      <c r="J43" s="5">
        <v>2</v>
      </c>
      <c r="K43" s="28" t="s">
        <v>514</v>
      </c>
      <c r="L43" s="1" t="s">
        <v>242</v>
      </c>
    </row>
    <row r="44" spans="2:12" ht="15" customHeight="1">
      <c r="B44" s="26" t="s">
        <v>250</v>
      </c>
      <c r="C44" s="86"/>
      <c r="D44" s="87"/>
      <c r="E44" s="83"/>
      <c r="F44" s="5" t="s">
        <v>99</v>
      </c>
      <c r="G44" s="5" t="s">
        <v>8</v>
      </c>
      <c r="H44" s="5" t="s">
        <v>20</v>
      </c>
      <c r="I44" s="5">
        <v>2</v>
      </c>
      <c r="J44" s="5">
        <v>2</v>
      </c>
      <c r="K44" s="28" t="s">
        <v>515</v>
      </c>
      <c r="L44" s="1" t="s">
        <v>242</v>
      </c>
    </row>
    <row r="45" spans="2:12" ht="15" customHeight="1">
      <c r="B45" s="26" t="s">
        <v>250</v>
      </c>
      <c r="C45" s="21" t="s">
        <v>605</v>
      </c>
      <c r="D45" s="87"/>
      <c r="E45" s="83"/>
      <c r="F45" s="5" t="s">
        <v>134</v>
      </c>
      <c r="G45" s="5" t="s">
        <v>8</v>
      </c>
      <c r="H45" s="5" t="s">
        <v>20</v>
      </c>
      <c r="I45" s="5">
        <v>2</v>
      </c>
      <c r="J45" s="5">
        <v>1</v>
      </c>
      <c r="K45" s="28" t="s">
        <v>435</v>
      </c>
      <c r="L45" s="1" t="s">
        <v>242</v>
      </c>
    </row>
    <row r="46" spans="2:12" ht="15" customHeight="1">
      <c r="B46" s="26" t="s">
        <v>250</v>
      </c>
      <c r="C46" s="86"/>
      <c r="D46" s="87"/>
      <c r="E46" s="83"/>
      <c r="F46" s="5" t="s">
        <v>134</v>
      </c>
      <c r="G46" s="5" t="s">
        <v>8</v>
      </c>
      <c r="H46" s="5" t="s">
        <v>20</v>
      </c>
      <c r="I46" s="5">
        <v>2</v>
      </c>
      <c r="J46" s="5">
        <v>1</v>
      </c>
      <c r="K46" s="28" t="s">
        <v>436</v>
      </c>
      <c r="L46" s="1" t="s">
        <v>242</v>
      </c>
    </row>
    <row r="47" spans="2:12" ht="15" customHeight="1">
      <c r="B47" s="26" t="s">
        <v>250</v>
      </c>
      <c r="C47" s="86"/>
      <c r="D47" s="87"/>
      <c r="E47" s="83"/>
      <c r="F47" s="5" t="s">
        <v>134</v>
      </c>
      <c r="G47" s="5" t="s">
        <v>8</v>
      </c>
      <c r="H47" s="5" t="s">
        <v>20</v>
      </c>
      <c r="I47" s="5">
        <v>3</v>
      </c>
      <c r="J47" s="5">
        <v>1</v>
      </c>
      <c r="K47" s="28" t="s">
        <v>442</v>
      </c>
      <c r="L47" s="1" t="s">
        <v>242</v>
      </c>
    </row>
    <row r="48" spans="2:12" ht="15" customHeight="1">
      <c r="B48" s="26" t="s">
        <v>250</v>
      </c>
      <c r="C48" s="86"/>
      <c r="D48" s="87"/>
      <c r="E48" s="83"/>
      <c r="F48" s="5" t="s">
        <v>343</v>
      </c>
      <c r="G48" s="5" t="s">
        <v>8</v>
      </c>
      <c r="H48" s="5" t="s">
        <v>20</v>
      </c>
      <c r="I48" s="5">
        <v>3</v>
      </c>
      <c r="J48" s="5">
        <v>1</v>
      </c>
      <c r="K48" s="28" t="s">
        <v>363</v>
      </c>
      <c r="L48" s="1" t="s">
        <v>242</v>
      </c>
    </row>
    <row r="49" spans="2:12" ht="15" customHeight="1">
      <c r="B49" s="27" t="s">
        <v>250</v>
      </c>
      <c r="C49" s="86"/>
      <c r="D49" s="87"/>
      <c r="E49" s="83"/>
      <c r="F49" s="5" t="s">
        <v>343</v>
      </c>
      <c r="G49" s="5" t="s">
        <v>8</v>
      </c>
      <c r="H49" s="5" t="s">
        <v>20</v>
      </c>
      <c r="I49" s="5">
        <v>3</v>
      </c>
      <c r="J49" s="5">
        <v>1</v>
      </c>
      <c r="K49" s="28" t="s">
        <v>370</v>
      </c>
      <c r="L49" s="1" t="s">
        <v>242</v>
      </c>
    </row>
    <row r="50" spans="2:12" ht="15" customHeight="1">
      <c r="B50" s="22" t="s">
        <v>58</v>
      </c>
      <c r="C50" s="18" t="s">
        <v>67</v>
      </c>
      <c r="D50" s="18"/>
      <c r="E50" s="19"/>
      <c r="F50" s="22"/>
      <c r="G50" s="22"/>
      <c r="H50" s="22"/>
      <c r="I50" s="22"/>
      <c r="J50" s="22"/>
      <c r="K50" s="22"/>
      <c r="L50" s="1" t="s">
        <v>242</v>
      </c>
    </row>
    <row r="51" spans="2:12" ht="15" customHeight="1">
      <c r="B51" s="30" t="s">
        <v>60</v>
      </c>
      <c r="C51" s="103" t="s">
        <v>65</v>
      </c>
      <c r="D51" s="103" t="s">
        <v>24</v>
      </c>
      <c r="E51" s="101" t="s">
        <v>245</v>
      </c>
      <c r="F51" s="5" t="s">
        <v>99</v>
      </c>
      <c r="G51" s="5" t="s">
        <v>8</v>
      </c>
      <c r="H51" s="5" t="s">
        <v>10</v>
      </c>
      <c r="I51" s="5">
        <v>1</v>
      </c>
      <c r="J51" s="5">
        <v>1</v>
      </c>
      <c r="K51" s="22" t="s">
        <v>246</v>
      </c>
      <c r="L51" s="1" t="s">
        <v>242</v>
      </c>
    </row>
    <row r="52" spans="2:12" ht="15" customHeight="1">
      <c r="B52" s="105" t="s">
        <v>60</v>
      </c>
      <c r="C52" s="105" t="s">
        <v>65</v>
      </c>
      <c r="D52" s="105" t="s">
        <v>24</v>
      </c>
      <c r="E52" s="101" t="s">
        <v>503</v>
      </c>
      <c r="F52" s="5" t="s">
        <v>99</v>
      </c>
      <c r="G52" s="5" t="s">
        <v>8</v>
      </c>
      <c r="H52" s="5" t="s">
        <v>20</v>
      </c>
      <c r="I52" s="5">
        <v>1</v>
      </c>
      <c r="J52" s="5">
        <v>1</v>
      </c>
      <c r="K52" s="28" t="s">
        <v>504</v>
      </c>
      <c r="L52" s="1" t="s">
        <v>242</v>
      </c>
    </row>
    <row r="53" spans="2:12" ht="15" customHeight="1">
      <c r="B53" s="105" t="s">
        <v>60</v>
      </c>
      <c r="C53" s="105" t="s">
        <v>65</v>
      </c>
      <c r="D53" s="105" t="s">
        <v>24</v>
      </c>
      <c r="E53" s="101" t="s">
        <v>564</v>
      </c>
      <c r="F53" s="5" t="s">
        <v>124</v>
      </c>
      <c r="G53" s="5" t="s">
        <v>8</v>
      </c>
      <c r="H53" s="5" t="s">
        <v>20</v>
      </c>
      <c r="I53" s="5">
        <v>1</v>
      </c>
      <c r="J53" s="5">
        <v>2</v>
      </c>
      <c r="K53" s="28" t="s">
        <v>565</v>
      </c>
      <c r="L53" s="1" t="s">
        <v>242</v>
      </c>
    </row>
    <row r="54" spans="2:12" ht="15" customHeight="1">
      <c r="B54" s="105" t="s">
        <v>60</v>
      </c>
      <c r="C54" s="105" t="s">
        <v>65</v>
      </c>
      <c r="D54" s="105" t="s">
        <v>24</v>
      </c>
      <c r="E54" s="101" t="s">
        <v>121</v>
      </c>
      <c r="F54" s="5" t="s">
        <v>124</v>
      </c>
      <c r="G54" s="5" t="s">
        <v>8</v>
      </c>
      <c r="H54" s="5" t="s">
        <v>20</v>
      </c>
      <c r="I54" s="5"/>
      <c r="J54" s="5">
        <v>2</v>
      </c>
      <c r="K54" s="28" t="s">
        <v>566</v>
      </c>
      <c r="L54" s="1" t="s">
        <v>242</v>
      </c>
    </row>
    <row r="55" spans="2:12" ht="15" customHeight="1">
      <c r="B55" s="105" t="s">
        <v>60</v>
      </c>
      <c r="C55" s="105" t="s">
        <v>65</v>
      </c>
      <c r="D55" s="107" t="s">
        <v>24</v>
      </c>
      <c r="E55" s="101" t="s">
        <v>146</v>
      </c>
      <c r="F55" s="5" t="s">
        <v>99</v>
      </c>
      <c r="G55" s="5" t="s">
        <v>8</v>
      </c>
      <c r="H55" s="5" t="s">
        <v>20</v>
      </c>
      <c r="I55" s="5">
        <v>2</v>
      </c>
      <c r="J55" s="5">
        <v>1</v>
      </c>
      <c r="K55" s="28" t="s">
        <v>506</v>
      </c>
      <c r="L55" s="1" t="s">
        <v>242</v>
      </c>
    </row>
    <row r="56" spans="2:12" ht="15" customHeight="1">
      <c r="B56" s="105" t="s">
        <v>60</v>
      </c>
      <c r="C56" s="105" t="s">
        <v>65</v>
      </c>
      <c r="D56" s="103" t="s">
        <v>21</v>
      </c>
      <c r="E56" s="104"/>
      <c r="F56" s="5" t="s">
        <v>93</v>
      </c>
      <c r="G56" s="5" t="s">
        <v>8</v>
      </c>
      <c r="H56" s="5" t="s">
        <v>20</v>
      </c>
      <c r="I56" s="5">
        <v>1</v>
      </c>
      <c r="J56" s="5">
        <v>1</v>
      </c>
      <c r="K56" s="28" t="s">
        <v>457</v>
      </c>
      <c r="L56" s="1" t="s">
        <v>242</v>
      </c>
    </row>
    <row r="57" spans="2:12" ht="15" customHeight="1">
      <c r="B57" s="105" t="s">
        <v>60</v>
      </c>
      <c r="C57" s="105" t="s">
        <v>65</v>
      </c>
      <c r="D57" s="105" t="s">
        <v>21</v>
      </c>
      <c r="E57" s="111"/>
      <c r="F57" s="5" t="s">
        <v>93</v>
      </c>
      <c r="G57" s="5" t="s">
        <v>8</v>
      </c>
      <c r="H57" s="5" t="s">
        <v>20</v>
      </c>
      <c r="I57" s="5">
        <v>3</v>
      </c>
      <c r="J57" s="5">
        <v>1</v>
      </c>
      <c r="K57" s="28" t="s">
        <v>464</v>
      </c>
      <c r="L57" s="1" t="s">
        <v>242</v>
      </c>
    </row>
    <row r="58" spans="2:12" ht="15" customHeight="1">
      <c r="B58" s="105" t="s">
        <v>60</v>
      </c>
      <c r="C58" s="105" t="s">
        <v>65</v>
      </c>
      <c r="D58" s="105" t="s">
        <v>21</v>
      </c>
      <c r="E58" s="111"/>
      <c r="F58" s="5" t="s">
        <v>93</v>
      </c>
      <c r="G58" s="5" t="s">
        <v>8</v>
      </c>
      <c r="H58" s="5" t="s">
        <v>20</v>
      </c>
      <c r="I58" s="5">
        <v>3</v>
      </c>
      <c r="J58" s="5">
        <v>1</v>
      </c>
      <c r="K58" s="28" t="s">
        <v>463</v>
      </c>
      <c r="L58" s="1" t="s">
        <v>242</v>
      </c>
    </row>
    <row r="59" spans="2:12" ht="15" customHeight="1">
      <c r="B59" s="105" t="s">
        <v>60</v>
      </c>
      <c r="C59" s="105" t="s">
        <v>65</v>
      </c>
      <c r="D59" s="105" t="s">
        <v>21</v>
      </c>
      <c r="E59" s="111"/>
      <c r="F59" s="5" t="s">
        <v>93</v>
      </c>
      <c r="G59" s="5" t="s">
        <v>8</v>
      </c>
      <c r="H59" s="5" t="s">
        <v>20</v>
      </c>
      <c r="I59" s="5"/>
      <c r="J59" s="5">
        <v>1</v>
      </c>
      <c r="K59" s="28" t="s">
        <v>462</v>
      </c>
      <c r="L59" s="1" t="s">
        <v>242</v>
      </c>
    </row>
    <row r="60" spans="2:12" ht="15" customHeight="1">
      <c r="B60" s="105" t="s">
        <v>60</v>
      </c>
      <c r="C60" s="105" t="s">
        <v>65</v>
      </c>
      <c r="D60" s="103" t="s">
        <v>572</v>
      </c>
      <c r="E60" s="100"/>
      <c r="F60" s="5" t="s">
        <v>124</v>
      </c>
      <c r="G60" s="5" t="s">
        <v>8</v>
      </c>
      <c r="H60" s="5" t="s">
        <v>20</v>
      </c>
      <c r="I60" s="5">
        <v>3</v>
      </c>
      <c r="J60" s="5">
        <v>3</v>
      </c>
      <c r="K60" s="28" t="s">
        <v>573</v>
      </c>
      <c r="L60" s="1" t="s">
        <v>242</v>
      </c>
    </row>
    <row r="61" spans="2:12" ht="15" customHeight="1">
      <c r="B61" s="105" t="s">
        <v>60</v>
      </c>
      <c r="C61" s="105" t="s">
        <v>65</v>
      </c>
      <c r="D61" s="103" t="s">
        <v>578</v>
      </c>
      <c r="E61" s="100"/>
      <c r="F61" s="5" t="s">
        <v>231</v>
      </c>
      <c r="G61" s="5" t="s">
        <v>8</v>
      </c>
      <c r="H61" s="5" t="s">
        <v>10</v>
      </c>
      <c r="I61" s="5">
        <v>1</v>
      </c>
      <c r="J61" s="5">
        <v>1</v>
      </c>
      <c r="K61" s="28" t="s">
        <v>421</v>
      </c>
      <c r="L61" s="1" t="s">
        <v>242</v>
      </c>
    </row>
    <row r="62" spans="2:12" ht="15" customHeight="1">
      <c r="B62" s="105" t="s">
        <v>60</v>
      </c>
      <c r="C62" s="105" t="s">
        <v>65</v>
      </c>
      <c r="D62" s="105" t="s">
        <v>577</v>
      </c>
      <c r="E62" s="100"/>
      <c r="F62" s="5" t="s">
        <v>320</v>
      </c>
      <c r="G62" s="5" t="s">
        <v>8</v>
      </c>
      <c r="H62" s="5" t="s">
        <v>20</v>
      </c>
      <c r="I62" s="5">
        <v>1</v>
      </c>
      <c r="J62" s="5">
        <v>1</v>
      </c>
      <c r="K62" s="28" t="s">
        <v>576</v>
      </c>
      <c r="L62" s="1" t="s">
        <v>242</v>
      </c>
    </row>
    <row r="63" spans="2:12" ht="15" customHeight="1">
      <c r="B63" s="105" t="s">
        <v>60</v>
      </c>
      <c r="C63" s="105" t="s">
        <v>65</v>
      </c>
      <c r="D63" s="105" t="s">
        <v>577</v>
      </c>
      <c r="E63" s="100"/>
      <c r="F63" s="5" t="s">
        <v>320</v>
      </c>
      <c r="G63" s="5" t="s">
        <v>8</v>
      </c>
      <c r="H63" s="5" t="s">
        <v>20</v>
      </c>
      <c r="I63" s="5">
        <v>1</v>
      </c>
      <c r="J63" s="5">
        <v>1</v>
      </c>
      <c r="K63" s="28" t="s">
        <v>579</v>
      </c>
      <c r="L63" s="1" t="s">
        <v>242</v>
      </c>
    </row>
    <row r="64" spans="2:12" ht="15" customHeight="1">
      <c r="B64" s="105" t="s">
        <v>60</v>
      </c>
      <c r="C64" s="105" t="s">
        <v>65</v>
      </c>
      <c r="D64" s="103" t="s">
        <v>298</v>
      </c>
      <c r="E64" s="100"/>
      <c r="F64" s="5" t="s">
        <v>118</v>
      </c>
      <c r="G64" s="5" t="s">
        <v>8</v>
      </c>
      <c r="H64" s="5" t="s">
        <v>10</v>
      </c>
      <c r="I64" s="5">
        <v>2</v>
      </c>
      <c r="J64" s="5">
        <v>1</v>
      </c>
      <c r="K64" s="28" t="s">
        <v>299</v>
      </c>
      <c r="L64" s="1" t="s">
        <v>242</v>
      </c>
    </row>
    <row r="65" spans="2:12" ht="15" customHeight="1">
      <c r="B65" s="105" t="s">
        <v>60</v>
      </c>
      <c r="C65" s="105" t="s">
        <v>65</v>
      </c>
      <c r="D65" s="105" t="s">
        <v>298</v>
      </c>
      <c r="E65" s="100"/>
      <c r="F65" s="5" t="s">
        <v>343</v>
      </c>
      <c r="G65" s="5" t="s">
        <v>8</v>
      </c>
      <c r="H65" s="5" t="s">
        <v>20</v>
      </c>
      <c r="I65" s="5">
        <v>1</v>
      </c>
      <c r="J65" s="5">
        <v>2</v>
      </c>
      <c r="K65" s="28"/>
      <c r="L65" s="1" t="s">
        <v>242</v>
      </c>
    </row>
    <row r="66" spans="2:12" ht="15" customHeight="1">
      <c r="B66" s="105" t="s">
        <v>60</v>
      </c>
      <c r="C66" s="105" t="s">
        <v>65</v>
      </c>
      <c r="D66" s="105" t="s">
        <v>298</v>
      </c>
      <c r="E66" s="100"/>
      <c r="F66" s="5" t="s">
        <v>124</v>
      </c>
      <c r="G66" s="5" t="s">
        <v>8</v>
      </c>
      <c r="H66" s="5" t="s">
        <v>20</v>
      </c>
      <c r="I66" s="5">
        <v>1</v>
      </c>
      <c r="J66" s="5">
        <v>1</v>
      </c>
      <c r="K66" s="28" t="s">
        <v>550</v>
      </c>
      <c r="L66" s="1" t="s">
        <v>242</v>
      </c>
    </row>
    <row r="67" spans="2:12" ht="15" customHeight="1">
      <c r="B67" s="105" t="s">
        <v>60</v>
      </c>
      <c r="C67" s="105" t="s">
        <v>65</v>
      </c>
      <c r="D67" s="105" t="s">
        <v>298</v>
      </c>
      <c r="E67" s="100"/>
      <c r="F67" s="5" t="s">
        <v>124</v>
      </c>
      <c r="G67" s="5" t="s">
        <v>8</v>
      </c>
      <c r="H67" s="5" t="s">
        <v>20</v>
      </c>
      <c r="I67" s="5">
        <v>2</v>
      </c>
      <c r="J67" s="5">
        <v>1</v>
      </c>
      <c r="K67" s="28" t="s">
        <v>551</v>
      </c>
      <c r="L67" s="1" t="s">
        <v>242</v>
      </c>
    </row>
    <row r="68" spans="2:12" ht="15" customHeight="1">
      <c r="B68" s="105" t="s">
        <v>60</v>
      </c>
      <c r="C68" s="105" t="s">
        <v>65</v>
      </c>
      <c r="D68" s="105" t="s">
        <v>298</v>
      </c>
      <c r="E68" s="100"/>
      <c r="F68" s="5" t="s">
        <v>124</v>
      </c>
      <c r="G68" s="5" t="s">
        <v>8</v>
      </c>
      <c r="H68" s="5" t="s">
        <v>20</v>
      </c>
      <c r="I68" s="5">
        <v>3</v>
      </c>
      <c r="J68" s="5">
        <v>1</v>
      </c>
      <c r="K68" s="28" t="s">
        <v>554</v>
      </c>
      <c r="L68" s="1" t="s">
        <v>242</v>
      </c>
    </row>
    <row r="69" spans="2:12" ht="15" customHeight="1">
      <c r="B69" s="105" t="s">
        <v>60</v>
      </c>
      <c r="C69" s="105" t="s">
        <v>65</v>
      </c>
      <c r="D69" s="105" t="s">
        <v>298</v>
      </c>
      <c r="E69" s="100"/>
      <c r="F69" s="5" t="s">
        <v>124</v>
      </c>
      <c r="G69" s="5" t="s">
        <v>8</v>
      </c>
      <c r="H69" s="5" t="s">
        <v>20</v>
      </c>
      <c r="I69" s="5">
        <v>3</v>
      </c>
      <c r="J69" s="5">
        <v>1</v>
      </c>
      <c r="K69" s="28" t="s">
        <v>553</v>
      </c>
      <c r="L69" s="1" t="s">
        <v>242</v>
      </c>
    </row>
    <row r="70" spans="2:12" ht="15" customHeight="1">
      <c r="B70" s="105" t="s">
        <v>60</v>
      </c>
      <c r="C70" s="105" t="s">
        <v>65</v>
      </c>
      <c r="D70" s="107" t="s">
        <v>298</v>
      </c>
      <c r="E70" s="100"/>
      <c r="F70" s="5" t="s">
        <v>231</v>
      </c>
      <c r="G70" s="5" t="s">
        <v>8</v>
      </c>
      <c r="H70" s="5" t="s">
        <v>20</v>
      </c>
      <c r="I70" s="5">
        <v>3</v>
      </c>
      <c r="J70" s="5">
        <v>2</v>
      </c>
      <c r="K70" s="28" t="s">
        <v>358</v>
      </c>
      <c r="L70" s="1" t="s">
        <v>242</v>
      </c>
    </row>
    <row r="71" spans="2:12" ht="15" customHeight="1">
      <c r="B71" s="105" t="s">
        <v>60</v>
      </c>
      <c r="C71" s="105" t="s">
        <v>65</v>
      </c>
      <c r="D71" s="103" t="s">
        <v>431</v>
      </c>
      <c r="E71" s="100"/>
      <c r="F71" s="5" t="s">
        <v>231</v>
      </c>
      <c r="G71" s="5" t="s">
        <v>8</v>
      </c>
      <c r="H71" s="5" t="s">
        <v>10</v>
      </c>
      <c r="I71" s="5">
        <v>4</v>
      </c>
      <c r="J71" s="5">
        <v>2</v>
      </c>
      <c r="K71" s="28" t="s">
        <v>432</v>
      </c>
      <c r="L71" s="1" t="s">
        <v>242</v>
      </c>
    </row>
    <row r="72" spans="2:12" ht="15" customHeight="1">
      <c r="B72" s="105" t="s">
        <v>60</v>
      </c>
      <c r="C72" s="105" t="s">
        <v>65</v>
      </c>
      <c r="D72" s="107" t="s">
        <v>431</v>
      </c>
      <c r="E72" s="100"/>
      <c r="F72" s="5" t="s">
        <v>343</v>
      </c>
      <c r="G72" s="5" t="s">
        <v>8</v>
      </c>
      <c r="H72" s="5" t="s">
        <v>20</v>
      </c>
      <c r="I72" s="5">
        <v>1</v>
      </c>
      <c r="J72" s="5">
        <v>2</v>
      </c>
      <c r="K72" s="28"/>
      <c r="L72" s="1" t="s">
        <v>242</v>
      </c>
    </row>
    <row r="73" spans="2:12" ht="15" customHeight="1">
      <c r="B73" s="105" t="s">
        <v>60</v>
      </c>
      <c r="C73" s="105" t="s">
        <v>65</v>
      </c>
      <c r="D73" s="103" t="s">
        <v>38</v>
      </c>
      <c r="E73" s="100" t="s">
        <v>682</v>
      </c>
      <c r="F73" s="5" t="s">
        <v>124</v>
      </c>
      <c r="G73" s="5" t="s">
        <v>8</v>
      </c>
      <c r="H73" s="5" t="s">
        <v>20</v>
      </c>
      <c r="I73" s="5">
        <v>1</v>
      </c>
      <c r="J73" s="5">
        <v>3</v>
      </c>
      <c r="K73" s="28" t="s">
        <v>568</v>
      </c>
      <c r="L73" s="1" t="s">
        <v>242</v>
      </c>
    </row>
    <row r="74" spans="2:12" ht="15" customHeight="1">
      <c r="B74" s="105" t="s">
        <v>60</v>
      </c>
      <c r="C74" s="105" t="s">
        <v>65</v>
      </c>
      <c r="D74" s="105" t="s">
        <v>38</v>
      </c>
      <c r="E74" s="100" t="s">
        <v>683</v>
      </c>
      <c r="F74" s="5" t="s">
        <v>124</v>
      </c>
      <c r="G74" s="5" t="s">
        <v>8</v>
      </c>
      <c r="H74" s="5" t="s">
        <v>20</v>
      </c>
      <c r="I74" s="5">
        <v>1</v>
      </c>
      <c r="J74" s="5">
        <v>3</v>
      </c>
      <c r="K74" s="28" t="s">
        <v>569</v>
      </c>
      <c r="L74" s="1" t="s">
        <v>242</v>
      </c>
    </row>
    <row r="75" spans="2:12" ht="15" customHeight="1">
      <c r="B75" s="105" t="s">
        <v>60</v>
      </c>
      <c r="C75" s="105" t="s">
        <v>65</v>
      </c>
      <c r="D75" s="105" t="s">
        <v>38</v>
      </c>
      <c r="E75" s="100"/>
      <c r="F75" s="5" t="s">
        <v>124</v>
      </c>
      <c r="G75" s="5" t="s">
        <v>8</v>
      </c>
      <c r="H75" s="5" t="s">
        <v>10</v>
      </c>
      <c r="I75" s="5">
        <v>1</v>
      </c>
      <c r="J75" s="5">
        <v>1</v>
      </c>
      <c r="K75" s="28" t="s">
        <v>249</v>
      </c>
      <c r="L75" s="1" t="s">
        <v>242</v>
      </c>
    </row>
    <row r="76" spans="2:12" ht="15" customHeight="1">
      <c r="B76" s="105" t="s">
        <v>60</v>
      </c>
      <c r="C76" s="105" t="s">
        <v>65</v>
      </c>
      <c r="D76" s="105" t="s">
        <v>38</v>
      </c>
      <c r="E76" s="100"/>
      <c r="F76" s="5" t="s">
        <v>124</v>
      </c>
      <c r="G76" s="5" t="s">
        <v>8</v>
      </c>
      <c r="H76" s="5" t="s">
        <v>20</v>
      </c>
      <c r="I76" s="5">
        <v>1</v>
      </c>
      <c r="J76" s="5">
        <v>1</v>
      </c>
      <c r="K76" s="28" t="s">
        <v>548</v>
      </c>
      <c r="L76" s="1" t="s">
        <v>242</v>
      </c>
    </row>
    <row r="77" spans="2:12" ht="15" customHeight="1">
      <c r="B77" s="105" t="s">
        <v>60</v>
      </c>
      <c r="C77" s="105" t="s">
        <v>65</v>
      </c>
      <c r="D77" s="105" t="s">
        <v>38</v>
      </c>
      <c r="E77" s="100"/>
      <c r="F77" s="5" t="s">
        <v>99</v>
      </c>
      <c r="G77" s="5" t="s">
        <v>8</v>
      </c>
      <c r="H77" s="5" t="s">
        <v>20</v>
      </c>
      <c r="I77" s="5">
        <v>3</v>
      </c>
      <c r="J77" s="5">
        <v>1</v>
      </c>
      <c r="K77" s="28" t="s">
        <v>505</v>
      </c>
      <c r="L77" s="1" t="s">
        <v>242</v>
      </c>
    </row>
    <row r="78" spans="2:12" ht="15" customHeight="1">
      <c r="B78" s="105" t="s">
        <v>60</v>
      </c>
      <c r="C78" s="105" t="s">
        <v>65</v>
      </c>
      <c r="D78" s="105" t="s">
        <v>38</v>
      </c>
      <c r="E78" s="100"/>
      <c r="F78" s="5" t="s">
        <v>118</v>
      </c>
      <c r="G78" s="5" t="s">
        <v>8</v>
      </c>
      <c r="H78" s="5" t="s">
        <v>20</v>
      </c>
      <c r="I78" s="5">
        <v>3</v>
      </c>
      <c r="J78" s="5">
        <v>3</v>
      </c>
      <c r="K78" s="28" t="s">
        <v>500</v>
      </c>
      <c r="L78" s="1" t="s">
        <v>242</v>
      </c>
    </row>
    <row r="79" spans="2:12" ht="15" customHeight="1">
      <c r="B79" s="105" t="s">
        <v>60</v>
      </c>
      <c r="C79" s="105" t="s">
        <v>65</v>
      </c>
      <c r="D79" s="105" t="s">
        <v>38</v>
      </c>
      <c r="E79" s="100"/>
      <c r="F79" s="5" t="s">
        <v>118</v>
      </c>
      <c r="G79" s="5" t="s">
        <v>8</v>
      </c>
      <c r="H79" s="5" t="s">
        <v>20</v>
      </c>
      <c r="I79" s="5">
        <v>3</v>
      </c>
      <c r="J79" s="5">
        <v>1</v>
      </c>
      <c r="K79" s="28" t="s">
        <v>495</v>
      </c>
      <c r="L79" s="1" t="s">
        <v>242</v>
      </c>
    </row>
    <row r="80" spans="2:12" ht="15" customHeight="1">
      <c r="B80" s="105" t="s">
        <v>60</v>
      </c>
      <c r="C80" s="105" t="s">
        <v>65</v>
      </c>
      <c r="D80" s="105" t="s">
        <v>38</v>
      </c>
      <c r="E80" s="100"/>
      <c r="F80" s="5" t="s">
        <v>134</v>
      </c>
      <c r="G80" s="5" t="s">
        <v>8</v>
      </c>
      <c r="H80" s="5" t="s">
        <v>20</v>
      </c>
      <c r="I80" s="5">
        <v>1</v>
      </c>
      <c r="J80" s="5">
        <v>1</v>
      </c>
      <c r="K80" s="28" t="s">
        <v>433</v>
      </c>
      <c r="L80" s="1" t="s">
        <v>242</v>
      </c>
    </row>
    <row r="81" spans="2:12" ht="15" customHeight="1">
      <c r="B81" s="105" t="s">
        <v>60</v>
      </c>
      <c r="C81" s="105" t="s">
        <v>65</v>
      </c>
      <c r="D81" s="105" t="s">
        <v>38</v>
      </c>
      <c r="E81" s="100"/>
      <c r="F81" s="5" t="s">
        <v>134</v>
      </c>
      <c r="G81" s="5" t="s">
        <v>8</v>
      </c>
      <c r="H81" s="5" t="s">
        <v>20</v>
      </c>
      <c r="I81" s="5"/>
      <c r="J81" s="5">
        <v>1</v>
      </c>
      <c r="K81" s="28" t="s">
        <v>440</v>
      </c>
      <c r="L81" s="1" t="s">
        <v>242</v>
      </c>
    </row>
    <row r="82" spans="2:12" ht="15" customHeight="1">
      <c r="B82" s="105" t="s">
        <v>60</v>
      </c>
      <c r="C82" s="105" t="s">
        <v>65</v>
      </c>
      <c r="D82" s="105" t="s">
        <v>38</v>
      </c>
      <c r="E82" s="100"/>
      <c r="F82" s="5" t="s">
        <v>134</v>
      </c>
      <c r="G82" s="5" t="s">
        <v>8</v>
      </c>
      <c r="H82" s="5" t="s">
        <v>10</v>
      </c>
      <c r="I82" s="5">
        <v>2</v>
      </c>
      <c r="J82" s="5">
        <v>2</v>
      </c>
      <c r="K82" s="28" t="s">
        <v>537</v>
      </c>
      <c r="L82" s="1" t="s">
        <v>242</v>
      </c>
    </row>
    <row r="83" spans="2:12" ht="15" customHeight="1">
      <c r="B83" s="105" t="s">
        <v>60</v>
      </c>
      <c r="C83" s="105" t="s">
        <v>65</v>
      </c>
      <c r="D83" s="105" t="s">
        <v>38</v>
      </c>
      <c r="E83" s="100"/>
      <c r="F83" s="5" t="s">
        <v>134</v>
      </c>
      <c r="G83" s="5" t="s">
        <v>8</v>
      </c>
      <c r="H83" s="5" t="s">
        <v>10</v>
      </c>
      <c r="I83" s="5">
        <v>3</v>
      </c>
      <c r="J83" s="5">
        <v>2</v>
      </c>
      <c r="K83" s="28" t="s">
        <v>543</v>
      </c>
      <c r="L83" s="1" t="s">
        <v>242</v>
      </c>
    </row>
    <row r="84" spans="2:12" ht="15" customHeight="1">
      <c r="B84" s="105" t="s">
        <v>60</v>
      </c>
      <c r="C84" s="105" t="s">
        <v>65</v>
      </c>
      <c r="D84" s="105" t="s">
        <v>38</v>
      </c>
      <c r="E84" s="100"/>
      <c r="F84" s="5" t="s">
        <v>343</v>
      </c>
      <c r="G84" s="5" t="s">
        <v>8</v>
      </c>
      <c r="H84" s="5" t="s">
        <v>10</v>
      </c>
      <c r="I84" s="5">
        <v>3</v>
      </c>
      <c r="J84" s="5">
        <v>2</v>
      </c>
      <c r="K84" s="28" t="s">
        <v>357</v>
      </c>
      <c r="L84" s="1" t="s">
        <v>242</v>
      </c>
    </row>
    <row r="85" spans="2:12" ht="15" customHeight="1">
      <c r="B85" s="105" t="s">
        <v>60</v>
      </c>
      <c r="C85" s="105" t="s">
        <v>65</v>
      </c>
      <c r="D85" s="107" t="s">
        <v>38</v>
      </c>
      <c r="E85" s="100"/>
      <c r="F85" s="5" t="s">
        <v>343</v>
      </c>
      <c r="G85" s="5" t="s">
        <v>8</v>
      </c>
      <c r="H85" s="5" t="s">
        <v>10</v>
      </c>
      <c r="I85" s="5">
        <v>1</v>
      </c>
      <c r="J85" s="5">
        <v>3</v>
      </c>
      <c r="K85" s="28" t="s">
        <v>364</v>
      </c>
      <c r="L85" s="1" t="s">
        <v>242</v>
      </c>
    </row>
    <row r="86" spans="2:12" ht="15" customHeight="1">
      <c r="B86" s="105" t="s">
        <v>60</v>
      </c>
      <c r="C86" s="105" t="s">
        <v>65</v>
      </c>
      <c r="D86" s="103" t="s">
        <v>108</v>
      </c>
      <c r="E86" s="104" t="s">
        <v>112</v>
      </c>
      <c r="F86" s="5" t="s">
        <v>144</v>
      </c>
      <c r="G86" s="5" t="s">
        <v>8</v>
      </c>
      <c r="H86" s="5" t="s">
        <v>10</v>
      </c>
      <c r="I86" s="5">
        <v>1</v>
      </c>
      <c r="J86" s="5">
        <v>1</v>
      </c>
      <c r="K86" s="28" t="s">
        <v>332</v>
      </c>
      <c r="L86" s="1" t="s">
        <v>242</v>
      </c>
    </row>
    <row r="87" spans="2:12" ht="15" customHeight="1">
      <c r="B87" s="105" t="s">
        <v>60</v>
      </c>
      <c r="C87" s="105" t="s">
        <v>65</v>
      </c>
      <c r="D87" s="105" t="s">
        <v>108</v>
      </c>
      <c r="E87" s="105" t="s">
        <v>112</v>
      </c>
      <c r="F87" s="5" t="s">
        <v>118</v>
      </c>
      <c r="G87" s="5" t="s">
        <v>8</v>
      </c>
      <c r="H87" s="5" t="s">
        <v>10</v>
      </c>
      <c r="I87" s="5">
        <v>4</v>
      </c>
      <c r="J87" s="5">
        <v>1</v>
      </c>
      <c r="K87" s="28" t="s">
        <v>313</v>
      </c>
      <c r="L87" s="1" t="s">
        <v>242</v>
      </c>
    </row>
    <row r="88" spans="2:12" ht="15" customHeight="1">
      <c r="B88" s="105" t="s">
        <v>60</v>
      </c>
      <c r="C88" s="105" t="s">
        <v>65</v>
      </c>
      <c r="D88" s="105" t="s">
        <v>108</v>
      </c>
      <c r="E88" s="104" t="s">
        <v>410</v>
      </c>
      <c r="F88" s="5" t="s">
        <v>118</v>
      </c>
      <c r="G88" s="5" t="s">
        <v>8</v>
      </c>
      <c r="H88" s="5" t="s">
        <v>20</v>
      </c>
      <c r="I88" s="5">
        <v>3</v>
      </c>
      <c r="J88" s="5">
        <v>1</v>
      </c>
      <c r="K88" s="28" t="s">
        <v>476</v>
      </c>
      <c r="L88" s="1" t="s">
        <v>242</v>
      </c>
    </row>
    <row r="89" spans="2:12" ht="15" customHeight="1">
      <c r="B89" s="105" t="s">
        <v>60</v>
      </c>
      <c r="C89" s="105" t="s">
        <v>65</v>
      </c>
      <c r="D89" s="105" t="s">
        <v>108</v>
      </c>
      <c r="E89" s="105" t="s">
        <v>410</v>
      </c>
      <c r="F89" s="5" t="s">
        <v>231</v>
      </c>
      <c r="G89" s="5" t="s">
        <v>8</v>
      </c>
      <c r="H89" s="5" t="s">
        <v>20</v>
      </c>
      <c r="I89" s="5">
        <v>1</v>
      </c>
      <c r="J89" s="5">
        <v>1</v>
      </c>
      <c r="K89" s="28" t="s">
        <v>411</v>
      </c>
      <c r="L89" s="1" t="s">
        <v>242</v>
      </c>
    </row>
    <row r="90" spans="2:12" ht="15" customHeight="1">
      <c r="B90" s="105" t="s">
        <v>60</v>
      </c>
      <c r="C90" s="105" t="s">
        <v>65</v>
      </c>
      <c r="D90" s="105" t="s">
        <v>108</v>
      </c>
      <c r="E90" s="107" t="s">
        <v>410</v>
      </c>
      <c r="F90" s="5" t="s">
        <v>99</v>
      </c>
      <c r="G90" s="5" t="s">
        <v>8</v>
      </c>
      <c r="H90" s="5" t="s">
        <v>20</v>
      </c>
      <c r="I90" s="5">
        <v>2</v>
      </c>
      <c r="J90" s="5">
        <v>1</v>
      </c>
      <c r="K90" s="28" t="s">
        <v>520</v>
      </c>
      <c r="L90" s="1" t="s">
        <v>242</v>
      </c>
    </row>
    <row r="91" spans="2:12" ht="15" customHeight="1">
      <c r="B91" s="105" t="s">
        <v>60</v>
      </c>
      <c r="C91" s="105" t="s">
        <v>65</v>
      </c>
      <c r="D91" s="105" t="s">
        <v>108</v>
      </c>
      <c r="E91" s="100" t="s">
        <v>423</v>
      </c>
      <c r="F91" s="5" t="s">
        <v>231</v>
      </c>
      <c r="G91" s="5" t="s">
        <v>8</v>
      </c>
      <c r="H91" s="5" t="s">
        <v>10</v>
      </c>
      <c r="I91" s="5">
        <v>5</v>
      </c>
      <c r="J91" s="5">
        <v>1</v>
      </c>
      <c r="K91" s="28" t="s">
        <v>424</v>
      </c>
      <c r="L91" s="1" t="s">
        <v>242</v>
      </c>
    </row>
    <row r="92" spans="2:12" ht="15" customHeight="1">
      <c r="B92" s="105" t="s">
        <v>60</v>
      </c>
      <c r="C92" s="105" t="s">
        <v>65</v>
      </c>
      <c r="D92" s="105" t="s">
        <v>108</v>
      </c>
      <c r="E92" s="104" t="s">
        <v>258</v>
      </c>
      <c r="F92" s="5" t="s">
        <v>124</v>
      </c>
      <c r="G92" s="5" t="s">
        <v>8</v>
      </c>
      <c r="H92" s="5" t="s">
        <v>10</v>
      </c>
      <c r="I92" s="5">
        <v>1</v>
      </c>
      <c r="J92" s="5">
        <v>2</v>
      </c>
      <c r="K92" s="28" t="s">
        <v>259</v>
      </c>
      <c r="L92" s="1" t="s">
        <v>242</v>
      </c>
    </row>
    <row r="93" spans="2:12" ht="15" customHeight="1">
      <c r="B93" s="105" t="s">
        <v>60</v>
      </c>
      <c r="C93" s="105" t="s">
        <v>65</v>
      </c>
      <c r="D93" s="105" t="s">
        <v>108</v>
      </c>
      <c r="E93" s="107" t="s">
        <v>258</v>
      </c>
      <c r="F93" s="5" t="s">
        <v>320</v>
      </c>
      <c r="G93" s="5" t="s">
        <v>8</v>
      </c>
      <c r="H93" s="5" t="s">
        <v>20</v>
      </c>
      <c r="I93" s="5"/>
      <c r="J93" s="5">
        <v>3</v>
      </c>
      <c r="K93" s="28" t="s">
        <v>596</v>
      </c>
      <c r="L93" s="1" t="s">
        <v>242</v>
      </c>
    </row>
    <row r="94" spans="2:12" ht="15" customHeight="1">
      <c r="B94" s="105" t="s">
        <v>60</v>
      </c>
      <c r="C94" s="105" t="s">
        <v>65</v>
      </c>
      <c r="D94" s="105" t="s">
        <v>108</v>
      </c>
      <c r="E94" s="103" t="s">
        <v>482</v>
      </c>
      <c r="F94" s="5" t="s">
        <v>118</v>
      </c>
      <c r="G94" s="5" t="s">
        <v>8</v>
      </c>
      <c r="H94" s="5" t="s">
        <v>20</v>
      </c>
      <c r="I94" s="5">
        <v>2</v>
      </c>
      <c r="J94" s="5">
        <v>2</v>
      </c>
      <c r="K94" s="28" t="s">
        <v>483</v>
      </c>
      <c r="L94" s="1" t="s">
        <v>242</v>
      </c>
    </row>
    <row r="95" spans="2:12" ht="15" customHeight="1">
      <c r="B95" s="105" t="s">
        <v>60</v>
      </c>
      <c r="C95" s="105" t="s">
        <v>65</v>
      </c>
      <c r="D95" s="105" t="s">
        <v>108</v>
      </c>
      <c r="E95" s="103" t="s">
        <v>349</v>
      </c>
      <c r="F95" s="5" t="s">
        <v>343</v>
      </c>
      <c r="G95" s="5" t="s">
        <v>8</v>
      </c>
      <c r="H95" s="5" t="s">
        <v>20</v>
      </c>
      <c r="I95" s="5">
        <v>1</v>
      </c>
      <c r="J95" s="5">
        <v>1</v>
      </c>
      <c r="K95" s="28" t="s">
        <v>350</v>
      </c>
      <c r="L95" s="1" t="s">
        <v>242</v>
      </c>
    </row>
    <row r="96" spans="2:12" ht="15" customHeight="1">
      <c r="B96" s="105" t="s">
        <v>60</v>
      </c>
      <c r="C96" s="105" t="s">
        <v>65</v>
      </c>
      <c r="D96" s="107" t="s">
        <v>108</v>
      </c>
      <c r="E96" s="107" t="s">
        <v>349</v>
      </c>
      <c r="F96" s="5" t="s">
        <v>343</v>
      </c>
      <c r="G96" s="5" t="s">
        <v>8</v>
      </c>
      <c r="H96" s="5" t="s">
        <v>20</v>
      </c>
      <c r="I96" s="5">
        <v>1</v>
      </c>
      <c r="J96" s="5">
        <v>3</v>
      </c>
      <c r="K96" s="28" t="s">
        <v>367</v>
      </c>
      <c r="L96" s="1" t="s">
        <v>242</v>
      </c>
    </row>
    <row r="97" spans="2:12" ht="15" customHeight="1">
      <c r="B97" s="105" t="s">
        <v>60</v>
      </c>
      <c r="C97" s="105" t="s">
        <v>65</v>
      </c>
      <c r="D97" s="101" t="s">
        <v>109</v>
      </c>
      <c r="E97" s="100" t="s">
        <v>111</v>
      </c>
      <c r="F97" s="5" t="s">
        <v>99</v>
      </c>
      <c r="G97" s="5" t="s">
        <v>8</v>
      </c>
      <c r="H97" s="5" t="s">
        <v>10</v>
      </c>
      <c r="I97" s="5">
        <v>1</v>
      </c>
      <c r="J97" s="5">
        <v>1</v>
      </c>
      <c r="K97" s="28" t="s">
        <v>244</v>
      </c>
      <c r="L97" s="1" t="s">
        <v>242</v>
      </c>
    </row>
    <row r="98" spans="2:12" ht="15" customHeight="1">
      <c r="B98" s="105" t="s">
        <v>60</v>
      </c>
      <c r="C98" s="105" t="s">
        <v>65</v>
      </c>
      <c r="D98" s="103" t="s">
        <v>131</v>
      </c>
      <c r="E98" s="104" t="s">
        <v>311</v>
      </c>
      <c r="F98" s="5" t="s">
        <v>118</v>
      </c>
      <c r="G98" s="5" t="s">
        <v>8</v>
      </c>
      <c r="H98" s="5" t="s">
        <v>10</v>
      </c>
      <c r="I98" s="5">
        <v>4</v>
      </c>
      <c r="J98" s="5">
        <v>1</v>
      </c>
      <c r="K98" s="28" t="s">
        <v>312</v>
      </c>
      <c r="L98" s="1" t="s">
        <v>242</v>
      </c>
    </row>
    <row r="99" spans="2:12" ht="15" customHeight="1">
      <c r="B99" s="105" t="s">
        <v>60</v>
      </c>
      <c r="C99" s="105" t="s">
        <v>65</v>
      </c>
      <c r="D99" s="105" t="s">
        <v>131</v>
      </c>
      <c r="E99" s="105" t="s">
        <v>311</v>
      </c>
      <c r="F99" s="5" t="s">
        <v>320</v>
      </c>
      <c r="G99" s="5" t="s">
        <v>8</v>
      </c>
      <c r="H99" s="5" t="s">
        <v>20</v>
      </c>
      <c r="I99" s="5">
        <v>1</v>
      </c>
      <c r="J99" s="5">
        <v>3</v>
      </c>
      <c r="K99" s="28" t="s">
        <v>603</v>
      </c>
      <c r="L99" s="1" t="s">
        <v>242</v>
      </c>
    </row>
    <row r="100" spans="2:12" ht="15" customHeight="1">
      <c r="B100" s="105" t="s">
        <v>60</v>
      </c>
      <c r="C100" s="105" t="s">
        <v>65</v>
      </c>
      <c r="D100" s="105" t="s">
        <v>131</v>
      </c>
      <c r="E100" s="105" t="s">
        <v>311</v>
      </c>
      <c r="F100" s="5" t="s">
        <v>118</v>
      </c>
      <c r="G100" s="5" t="s">
        <v>8</v>
      </c>
      <c r="H100" s="5" t="s">
        <v>20</v>
      </c>
      <c r="I100" s="5">
        <v>2</v>
      </c>
      <c r="J100" s="5">
        <v>3</v>
      </c>
      <c r="K100" s="28" t="s">
        <v>499</v>
      </c>
      <c r="L100" s="1" t="s">
        <v>242</v>
      </c>
    </row>
    <row r="101" spans="2:12" ht="15" customHeight="1">
      <c r="B101" s="105" t="s">
        <v>60</v>
      </c>
      <c r="C101" s="105" t="s">
        <v>65</v>
      </c>
      <c r="D101" s="105" t="s">
        <v>131</v>
      </c>
      <c r="E101" s="105" t="s">
        <v>311</v>
      </c>
      <c r="F101" s="5" t="s">
        <v>99</v>
      </c>
      <c r="G101" s="5" t="s">
        <v>8</v>
      </c>
      <c r="H101" s="5" t="s">
        <v>20</v>
      </c>
      <c r="I101" s="5">
        <v>1</v>
      </c>
      <c r="J101" s="5">
        <v>3</v>
      </c>
      <c r="K101" s="28" t="s">
        <v>523</v>
      </c>
      <c r="L101" s="1" t="s">
        <v>242</v>
      </c>
    </row>
    <row r="102" spans="2:12" ht="15" customHeight="1">
      <c r="B102" s="105" t="s">
        <v>60</v>
      </c>
      <c r="C102" s="107" t="s">
        <v>65</v>
      </c>
      <c r="D102" s="107" t="s">
        <v>131</v>
      </c>
      <c r="E102" s="107" t="s">
        <v>311</v>
      </c>
      <c r="F102" s="5" t="s">
        <v>134</v>
      </c>
      <c r="G102" s="5" t="s">
        <v>8</v>
      </c>
      <c r="H102" s="5" t="s">
        <v>10</v>
      </c>
      <c r="I102" s="5">
        <v>1</v>
      </c>
      <c r="J102" s="5">
        <v>2</v>
      </c>
      <c r="K102" s="28" t="s">
        <v>533</v>
      </c>
      <c r="L102" s="1" t="s">
        <v>242</v>
      </c>
    </row>
    <row r="103" spans="2:12" ht="15" customHeight="1">
      <c r="B103" s="105" t="s">
        <v>60</v>
      </c>
      <c r="C103" s="103" t="s">
        <v>64</v>
      </c>
      <c r="D103" s="103" t="s">
        <v>108</v>
      </c>
      <c r="E103" s="100" t="s">
        <v>113</v>
      </c>
      <c r="F103" s="22"/>
      <c r="G103" s="22"/>
      <c r="H103" s="22"/>
      <c r="I103" s="22"/>
      <c r="J103" s="22"/>
      <c r="K103" s="22"/>
      <c r="L103" s="1" t="s">
        <v>242</v>
      </c>
    </row>
    <row r="104" spans="2:12" ht="15" customHeight="1">
      <c r="B104" s="105" t="s">
        <v>60</v>
      </c>
      <c r="C104" s="105" t="s">
        <v>64</v>
      </c>
      <c r="D104" s="105" t="s">
        <v>108</v>
      </c>
      <c r="E104" s="104" t="s">
        <v>509</v>
      </c>
      <c r="F104" s="5" t="s">
        <v>99</v>
      </c>
      <c r="G104" s="5" t="s">
        <v>8</v>
      </c>
      <c r="H104" s="5" t="s">
        <v>20</v>
      </c>
      <c r="I104" s="5">
        <v>4</v>
      </c>
      <c r="J104" s="5">
        <v>1</v>
      </c>
      <c r="K104" s="28" t="s">
        <v>508</v>
      </c>
      <c r="L104" s="1" t="s">
        <v>242</v>
      </c>
    </row>
    <row r="105" spans="2:12" ht="15" customHeight="1">
      <c r="B105" s="105" t="s">
        <v>60</v>
      </c>
      <c r="C105" s="105" t="s">
        <v>64</v>
      </c>
      <c r="D105" s="105" t="s">
        <v>108</v>
      </c>
      <c r="E105" s="105" t="s">
        <v>509</v>
      </c>
      <c r="F105" s="5" t="s">
        <v>124</v>
      </c>
      <c r="G105" s="5" t="s">
        <v>8</v>
      </c>
      <c r="H105" s="5" t="s">
        <v>20</v>
      </c>
      <c r="I105" s="5">
        <v>4</v>
      </c>
      <c r="J105" s="5">
        <v>1</v>
      </c>
      <c r="K105" s="28" t="s">
        <v>552</v>
      </c>
      <c r="L105" s="1" t="s">
        <v>242</v>
      </c>
    </row>
    <row r="106" spans="2:12" ht="15" customHeight="1">
      <c r="B106" s="105" t="s">
        <v>60</v>
      </c>
      <c r="C106" s="105" t="s">
        <v>64</v>
      </c>
      <c r="D106" s="105" t="s">
        <v>108</v>
      </c>
      <c r="E106" s="105" t="s">
        <v>509</v>
      </c>
      <c r="F106" s="5" t="s">
        <v>320</v>
      </c>
      <c r="G106" s="5" t="s">
        <v>8</v>
      </c>
      <c r="H106" s="5" t="s">
        <v>20</v>
      </c>
      <c r="I106" s="5"/>
      <c r="J106" s="5">
        <v>1</v>
      </c>
      <c r="K106" s="28" t="s">
        <v>585</v>
      </c>
      <c r="L106" s="1" t="s">
        <v>242</v>
      </c>
    </row>
    <row r="107" spans="2:12" ht="15" customHeight="1">
      <c r="B107" s="105" t="s">
        <v>60</v>
      </c>
      <c r="C107" s="105" t="s">
        <v>64</v>
      </c>
      <c r="D107" s="105" t="s">
        <v>108</v>
      </c>
      <c r="E107" s="105" t="s">
        <v>509</v>
      </c>
      <c r="F107" s="5" t="s">
        <v>320</v>
      </c>
      <c r="G107" s="5" t="s">
        <v>8</v>
      </c>
      <c r="H107" s="5" t="s">
        <v>20</v>
      </c>
      <c r="I107" s="5">
        <v>4</v>
      </c>
      <c r="J107" s="5">
        <v>1</v>
      </c>
      <c r="K107" s="28" t="s">
        <v>586</v>
      </c>
      <c r="L107" s="1" t="s">
        <v>242</v>
      </c>
    </row>
    <row r="108" spans="2:12" ht="15" customHeight="1">
      <c r="B108" s="107" t="s">
        <v>60</v>
      </c>
      <c r="C108" s="107" t="s">
        <v>110</v>
      </c>
      <c r="D108" s="101" t="s">
        <v>109</v>
      </c>
      <c r="E108" s="100"/>
      <c r="F108" s="22"/>
      <c r="G108" s="22"/>
      <c r="H108" s="22"/>
      <c r="I108" s="22"/>
      <c r="J108" s="22"/>
      <c r="K108" s="22"/>
      <c r="L108" s="1" t="s">
        <v>242</v>
      </c>
    </row>
    <row r="109" spans="2:12" ht="15" customHeight="1">
      <c r="B109" s="30" t="s">
        <v>59</v>
      </c>
      <c r="C109" s="30" t="s">
        <v>86</v>
      </c>
      <c r="D109" s="103" t="s">
        <v>88</v>
      </c>
      <c r="E109" s="108" t="s">
        <v>293</v>
      </c>
      <c r="F109" s="5" t="s">
        <v>93</v>
      </c>
      <c r="G109" s="5" t="s">
        <v>8</v>
      </c>
      <c r="H109" s="5" t="s">
        <v>10</v>
      </c>
      <c r="I109" s="5">
        <v>1</v>
      </c>
      <c r="J109" s="5">
        <v>2</v>
      </c>
      <c r="K109" s="29" t="s">
        <v>292</v>
      </c>
      <c r="L109" s="1" t="s">
        <v>242</v>
      </c>
    </row>
    <row r="110" spans="2:12" ht="15" customHeight="1">
      <c r="B110" s="88" t="s">
        <v>59</v>
      </c>
      <c r="C110" s="88" t="s">
        <v>86</v>
      </c>
      <c r="D110" s="88" t="s">
        <v>88</v>
      </c>
      <c r="E110" s="88" t="s">
        <v>293</v>
      </c>
      <c r="F110" s="5" t="s">
        <v>343</v>
      </c>
      <c r="G110" s="5" t="s">
        <v>8</v>
      </c>
      <c r="H110" s="5" t="s">
        <v>20</v>
      </c>
      <c r="I110" s="5">
        <v>2</v>
      </c>
      <c r="J110" s="5">
        <v>3</v>
      </c>
      <c r="K110" s="29" t="s">
        <v>366</v>
      </c>
      <c r="L110" s="1" t="s">
        <v>242</v>
      </c>
    </row>
    <row r="111" spans="2:12" ht="15" customHeight="1">
      <c r="B111" s="88" t="s">
        <v>59</v>
      </c>
      <c r="C111" s="88" t="s">
        <v>86</v>
      </c>
      <c r="D111" s="88" t="s">
        <v>88</v>
      </c>
      <c r="E111" s="108" t="s">
        <v>330</v>
      </c>
      <c r="F111" s="5" t="s">
        <v>320</v>
      </c>
      <c r="G111" s="5" t="s">
        <v>8</v>
      </c>
      <c r="H111" s="5" t="s">
        <v>10</v>
      </c>
      <c r="I111" s="5">
        <v>5</v>
      </c>
      <c r="J111" s="5">
        <v>2</v>
      </c>
      <c r="K111" s="29"/>
      <c r="L111" s="1" t="s">
        <v>242</v>
      </c>
    </row>
    <row r="112" spans="2:12" ht="15" customHeight="1">
      <c r="B112" s="88" t="s">
        <v>59</v>
      </c>
      <c r="C112" s="88" t="s">
        <v>86</v>
      </c>
      <c r="D112" s="88" t="s">
        <v>88</v>
      </c>
      <c r="E112" s="108" t="s">
        <v>97</v>
      </c>
      <c r="F112" s="5" t="s">
        <v>7</v>
      </c>
      <c r="G112" s="5" t="s">
        <v>8</v>
      </c>
      <c r="H112" s="5" t="s">
        <v>10</v>
      </c>
      <c r="I112" s="5">
        <v>1</v>
      </c>
      <c r="J112" s="5">
        <v>1</v>
      </c>
      <c r="K112" s="29" t="s">
        <v>335</v>
      </c>
      <c r="L112" s="1" t="s">
        <v>242</v>
      </c>
    </row>
    <row r="113" spans="2:12" ht="15" customHeight="1">
      <c r="B113" s="88" t="s">
        <v>59</v>
      </c>
      <c r="C113" s="88" t="s">
        <v>86</v>
      </c>
      <c r="D113" s="88" t="s">
        <v>88</v>
      </c>
      <c r="E113" s="88" t="s">
        <v>97</v>
      </c>
      <c r="F113" s="5" t="s">
        <v>320</v>
      </c>
      <c r="G113" s="5" t="s">
        <v>8</v>
      </c>
      <c r="H113" s="5" t="s">
        <v>20</v>
      </c>
      <c r="I113" s="5">
        <v>1</v>
      </c>
      <c r="J113" s="5">
        <v>3</v>
      </c>
      <c r="K113" s="29" t="s">
        <v>593</v>
      </c>
      <c r="L113" s="1" t="s">
        <v>242</v>
      </c>
    </row>
    <row r="114" spans="2:12" ht="15" customHeight="1">
      <c r="B114" s="88" t="s">
        <v>59</v>
      </c>
      <c r="C114" s="88" t="s">
        <v>86</v>
      </c>
      <c r="D114" s="88" t="s">
        <v>88</v>
      </c>
      <c r="E114" s="88" t="s">
        <v>97</v>
      </c>
      <c r="F114" s="5" t="s">
        <v>118</v>
      </c>
      <c r="G114" s="5" t="s">
        <v>8</v>
      </c>
      <c r="H114" s="5" t="s">
        <v>20</v>
      </c>
      <c r="I114" s="5">
        <v>1</v>
      </c>
      <c r="J114" s="5">
        <v>2</v>
      </c>
      <c r="K114" s="29" t="s">
        <v>480</v>
      </c>
      <c r="L114" s="1" t="s">
        <v>242</v>
      </c>
    </row>
    <row r="115" spans="2:12" ht="15" customHeight="1">
      <c r="B115" s="88" t="s">
        <v>59</v>
      </c>
      <c r="C115" s="88" t="s">
        <v>86</v>
      </c>
      <c r="D115" s="88" t="s">
        <v>88</v>
      </c>
      <c r="E115" s="88" t="s">
        <v>97</v>
      </c>
      <c r="F115" s="5" t="s">
        <v>118</v>
      </c>
      <c r="G115" s="5" t="s">
        <v>8</v>
      </c>
      <c r="H115" s="5" t="s">
        <v>20</v>
      </c>
      <c r="I115" s="5">
        <v>2</v>
      </c>
      <c r="J115" s="5">
        <v>1</v>
      </c>
      <c r="K115" s="29" t="s">
        <v>479</v>
      </c>
      <c r="L115" s="1" t="s">
        <v>242</v>
      </c>
    </row>
    <row r="116" spans="2:12" ht="15" customHeight="1">
      <c r="B116" s="88" t="s">
        <v>59</v>
      </c>
      <c r="C116" s="88" t="s">
        <v>86</v>
      </c>
      <c r="D116" s="88" t="s">
        <v>88</v>
      </c>
      <c r="E116" s="88" t="s">
        <v>97</v>
      </c>
      <c r="F116" s="5" t="s">
        <v>134</v>
      </c>
      <c r="G116" s="5" t="s">
        <v>8</v>
      </c>
      <c r="H116" s="5" t="s">
        <v>10</v>
      </c>
      <c r="I116" s="5">
        <v>1</v>
      </c>
      <c r="J116" s="5">
        <v>2</v>
      </c>
      <c r="K116" s="29" t="s">
        <v>535</v>
      </c>
      <c r="L116" s="1" t="s">
        <v>242</v>
      </c>
    </row>
    <row r="117" spans="2:12" ht="15" customHeight="1">
      <c r="B117" s="88" t="s">
        <v>59</v>
      </c>
      <c r="C117" s="88" t="s">
        <v>86</v>
      </c>
      <c r="D117" s="88" t="s">
        <v>88</v>
      </c>
      <c r="E117" s="88" t="s">
        <v>97</v>
      </c>
      <c r="F117" s="5" t="s">
        <v>343</v>
      </c>
      <c r="G117" s="5" t="s">
        <v>8</v>
      </c>
      <c r="H117" s="5" t="s">
        <v>20</v>
      </c>
      <c r="I117" s="5">
        <v>1</v>
      </c>
      <c r="J117" s="5">
        <v>2</v>
      </c>
      <c r="K117" s="29"/>
      <c r="L117" s="1" t="s">
        <v>242</v>
      </c>
    </row>
    <row r="118" spans="2:12" ht="15" customHeight="1">
      <c r="B118" s="88" t="s">
        <v>59</v>
      </c>
      <c r="C118" s="88" t="s">
        <v>86</v>
      </c>
      <c r="D118" s="88" t="s">
        <v>88</v>
      </c>
      <c r="E118" s="88" t="s">
        <v>97</v>
      </c>
      <c r="F118" s="5" t="s">
        <v>343</v>
      </c>
      <c r="G118" s="5" t="s">
        <v>8</v>
      </c>
      <c r="H118" s="5" t="s">
        <v>20</v>
      </c>
      <c r="I118" s="5">
        <v>1</v>
      </c>
      <c r="J118" s="5">
        <v>3</v>
      </c>
      <c r="K118" s="29" t="s">
        <v>365</v>
      </c>
      <c r="L118" s="1" t="s">
        <v>242</v>
      </c>
    </row>
    <row r="119" spans="2:12" ht="15" customHeight="1">
      <c r="B119" s="88" t="s">
        <v>59</v>
      </c>
      <c r="C119" s="88" t="s">
        <v>86</v>
      </c>
      <c r="D119" s="88" t="s">
        <v>88</v>
      </c>
      <c r="E119" s="88" t="s">
        <v>97</v>
      </c>
      <c r="F119" s="5" t="s">
        <v>99</v>
      </c>
      <c r="G119" s="5" t="s">
        <v>8</v>
      </c>
      <c r="H119" s="5" t="s">
        <v>10</v>
      </c>
      <c r="I119" s="5">
        <v>1</v>
      </c>
      <c r="J119" s="5">
        <v>1</v>
      </c>
      <c r="K119" s="29" t="s">
        <v>100</v>
      </c>
      <c r="L119" s="1" t="s">
        <v>242</v>
      </c>
    </row>
    <row r="120" spans="2:12" ht="15" customHeight="1">
      <c r="B120" s="88" t="s">
        <v>59</v>
      </c>
      <c r="C120" s="88" t="s">
        <v>86</v>
      </c>
      <c r="D120" s="88" t="s">
        <v>88</v>
      </c>
      <c r="E120" s="88" t="s">
        <v>97</v>
      </c>
      <c r="F120" s="5" t="s">
        <v>124</v>
      </c>
      <c r="G120" s="5" t="s">
        <v>8</v>
      </c>
      <c r="H120" s="5" t="s">
        <v>10</v>
      </c>
      <c r="I120" s="5">
        <v>1</v>
      </c>
      <c r="J120" s="5">
        <v>1</v>
      </c>
      <c r="K120" s="29"/>
      <c r="L120" s="1" t="s">
        <v>242</v>
      </c>
    </row>
    <row r="121" spans="2:12" ht="15" customHeight="1">
      <c r="B121" s="88" t="s">
        <v>59</v>
      </c>
      <c r="C121" s="88" t="s">
        <v>86</v>
      </c>
      <c r="D121" s="88" t="s">
        <v>88</v>
      </c>
      <c r="E121" s="88" t="s">
        <v>97</v>
      </c>
      <c r="F121" s="5" t="s">
        <v>124</v>
      </c>
      <c r="G121" s="5" t="s">
        <v>8</v>
      </c>
      <c r="H121" s="5" t="s">
        <v>10</v>
      </c>
      <c r="I121" s="5">
        <v>3</v>
      </c>
      <c r="J121" s="5">
        <v>1</v>
      </c>
      <c r="K121" s="29" t="s">
        <v>253</v>
      </c>
      <c r="L121" s="1" t="s">
        <v>242</v>
      </c>
    </row>
    <row r="122" spans="2:12" ht="15" customHeight="1">
      <c r="B122" s="88" t="s">
        <v>59</v>
      </c>
      <c r="C122" s="88" t="s">
        <v>86</v>
      </c>
      <c r="D122" s="88" t="s">
        <v>88</v>
      </c>
      <c r="E122" s="110" t="s">
        <v>252</v>
      </c>
      <c r="F122" s="5" t="s">
        <v>124</v>
      </c>
      <c r="G122" s="5" t="s">
        <v>8</v>
      </c>
      <c r="H122" s="5" t="s">
        <v>10</v>
      </c>
      <c r="I122" s="5">
        <v>1</v>
      </c>
      <c r="J122" s="5">
        <v>1</v>
      </c>
      <c r="K122" s="29"/>
      <c r="L122" s="1" t="s">
        <v>242</v>
      </c>
    </row>
    <row r="123" spans="2:12" ht="15" customHeight="1">
      <c r="B123" s="88" t="s">
        <v>59</v>
      </c>
      <c r="C123" s="88" t="s">
        <v>86</v>
      </c>
      <c r="D123" s="88" t="s">
        <v>88</v>
      </c>
      <c r="E123" s="108" t="s">
        <v>265</v>
      </c>
      <c r="F123" s="5" t="s">
        <v>124</v>
      </c>
      <c r="G123" s="5" t="s">
        <v>8</v>
      </c>
      <c r="H123" s="5" t="s">
        <v>10</v>
      </c>
      <c r="I123" s="5">
        <v>5</v>
      </c>
      <c r="J123" s="5">
        <v>2</v>
      </c>
      <c r="K123" s="29"/>
      <c r="L123" s="1" t="s">
        <v>242</v>
      </c>
    </row>
    <row r="124" spans="2:12" ht="15" customHeight="1">
      <c r="B124" s="88" t="s">
        <v>59</v>
      </c>
      <c r="C124" s="88" t="s">
        <v>86</v>
      </c>
      <c r="D124" s="88" t="s">
        <v>88</v>
      </c>
      <c r="E124" s="107" t="s">
        <v>265</v>
      </c>
      <c r="F124" s="5" t="s">
        <v>118</v>
      </c>
      <c r="G124" s="5" t="s">
        <v>8</v>
      </c>
      <c r="H124" s="5" t="s">
        <v>10</v>
      </c>
      <c r="I124" s="5">
        <v>5</v>
      </c>
      <c r="J124" s="5">
        <v>2</v>
      </c>
      <c r="K124" s="89" t="s">
        <v>274</v>
      </c>
      <c r="L124" s="1" t="s">
        <v>242</v>
      </c>
    </row>
    <row r="125" spans="2:12" ht="15" customHeight="1">
      <c r="B125" s="88" t="s">
        <v>59</v>
      </c>
      <c r="C125" s="88" t="s">
        <v>86</v>
      </c>
      <c r="D125" s="88" t="s">
        <v>88</v>
      </c>
      <c r="E125" s="108" t="s">
        <v>270</v>
      </c>
      <c r="F125" s="5" t="s">
        <v>118</v>
      </c>
      <c r="G125" s="5" t="s">
        <v>8</v>
      </c>
      <c r="H125" s="5" t="s">
        <v>10</v>
      </c>
      <c r="I125" s="5">
        <v>2</v>
      </c>
      <c r="J125" s="5">
        <v>2</v>
      </c>
      <c r="K125" s="29" t="s">
        <v>271</v>
      </c>
      <c r="L125" s="1" t="s">
        <v>242</v>
      </c>
    </row>
    <row r="126" spans="2:12" ht="15" customHeight="1">
      <c r="B126" s="88" t="s">
        <v>59</v>
      </c>
      <c r="C126" s="88" t="s">
        <v>86</v>
      </c>
      <c r="D126" s="88" t="s">
        <v>88</v>
      </c>
      <c r="E126" s="107" t="s">
        <v>270</v>
      </c>
      <c r="F126" s="5" t="s">
        <v>118</v>
      </c>
      <c r="G126" s="5" t="s">
        <v>8</v>
      </c>
      <c r="H126" s="5" t="s">
        <v>10</v>
      </c>
      <c r="I126" s="5">
        <v>3</v>
      </c>
      <c r="J126" s="5">
        <v>2</v>
      </c>
      <c r="K126" s="29" t="s">
        <v>272</v>
      </c>
      <c r="L126" s="1" t="s">
        <v>242</v>
      </c>
    </row>
    <row r="127" spans="2:12" ht="15" customHeight="1">
      <c r="B127" s="88" t="s">
        <v>59</v>
      </c>
      <c r="C127" s="88" t="s">
        <v>86</v>
      </c>
      <c r="D127" s="88" t="s">
        <v>88</v>
      </c>
      <c r="E127" s="103" t="s">
        <v>114</v>
      </c>
      <c r="F127" s="5" t="s">
        <v>93</v>
      </c>
      <c r="G127" s="5" t="s">
        <v>8</v>
      </c>
      <c r="H127" s="5" t="s">
        <v>10</v>
      </c>
      <c r="I127" s="5">
        <v>3</v>
      </c>
      <c r="J127" s="5">
        <v>1</v>
      </c>
      <c r="K127" s="29" t="s">
        <v>280</v>
      </c>
      <c r="L127" s="1" t="s">
        <v>242</v>
      </c>
    </row>
    <row r="128" spans="2:12" ht="15" customHeight="1">
      <c r="B128" s="88" t="s">
        <v>59</v>
      </c>
      <c r="C128" s="88" t="s">
        <v>86</v>
      </c>
      <c r="D128" s="88" t="s">
        <v>88</v>
      </c>
      <c r="E128" s="88" t="s">
        <v>114</v>
      </c>
      <c r="F128" s="5" t="s">
        <v>93</v>
      </c>
      <c r="G128" s="5" t="s">
        <v>8</v>
      </c>
      <c r="H128" s="5" t="s">
        <v>10</v>
      </c>
      <c r="I128" s="5">
        <v>1</v>
      </c>
      <c r="J128" s="5">
        <v>2</v>
      </c>
      <c r="K128" s="29" t="s">
        <v>291</v>
      </c>
      <c r="L128" s="1" t="s">
        <v>242</v>
      </c>
    </row>
    <row r="129" spans="2:12" ht="15" customHeight="1">
      <c r="B129" s="88" t="s">
        <v>59</v>
      </c>
      <c r="C129" s="88" t="s">
        <v>86</v>
      </c>
      <c r="D129" s="88" t="s">
        <v>88</v>
      </c>
      <c r="E129" s="88" t="s">
        <v>114</v>
      </c>
      <c r="F129" s="5" t="s">
        <v>118</v>
      </c>
      <c r="G129" s="5" t="s">
        <v>8</v>
      </c>
      <c r="H129" s="5" t="s">
        <v>20</v>
      </c>
      <c r="I129" s="5">
        <v>1</v>
      </c>
      <c r="J129" s="5">
        <v>1</v>
      </c>
      <c r="K129" s="95" t="s">
        <v>472</v>
      </c>
      <c r="L129" s="1" t="s">
        <v>242</v>
      </c>
    </row>
    <row r="130" spans="2:12" ht="15" customHeight="1">
      <c r="B130" s="88" t="s">
        <v>59</v>
      </c>
      <c r="C130" s="88" t="s">
        <v>86</v>
      </c>
      <c r="D130" s="88" t="s">
        <v>88</v>
      </c>
      <c r="E130" s="88" t="s">
        <v>114</v>
      </c>
      <c r="F130" s="5" t="s">
        <v>118</v>
      </c>
      <c r="G130" s="5" t="s">
        <v>8</v>
      </c>
      <c r="H130" s="5" t="s">
        <v>10</v>
      </c>
      <c r="I130" s="5">
        <v>1</v>
      </c>
      <c r="J130" s="5">
        <v>1</v>
      </c>
      <c r="K130" s="95" t="s">
        <v>297</v>
      </c>
      <c r="L130" s="1" t="s">
        <v>242</v>
      </c>
    </row>
    <row r="131" spans="2:12" ht="15" customHeight="1">
      <c r="B131" s="88" t="s">
        <v>59</v>
      </c>
      <c r="C131" s="88" t="s">
        <v>86</v>
      </c>
      <c r="D131" s="88" t="s">
        <v>88</v>
      </c>
      <c r="E131" s="101" t="s">
        <v>353</v>
      </c>
      <c r="F131" s="5" t="s">
        <v>343</v>
      </c>
      <c r="G131" s="5" t="s">
        <v>8</v>
      </c>
      <c r="H131" s="5" t="s">
        <v>20</v>
      </c>
      <c r="I131" s="5">
        <v>1</v>
      </c>
      <c r="J131" s="5">
        <v>1</v>
      </c>
      <c r="K131" s="95" t="s">
        <v>297</v>
      </c>
      <c r="L131" s="1" t="s">
        <v>242</v>
      </c>
    </row>
    <row r="132" spans="2:12" ht="15" customHeight="1">
      <c r="B132" s="88" t="s">
        <v>59</v>
      </c>
      <c r="C132" s="88" t="s">
        <v>86</v>
      </c>
      <c r="D132" s="88" t="s">
        <v>88</v>
      </c>
      <c r="E132" s="103" t="s">
        <v>450</v>
      </c>
      <c r="F132" s="5" t="s">
        <v>93</v>
      </c>
      <c r="G132" s="5" t="s">
        <v>8</v>
      </c>
      <c r="H132" s="5" t="s">
        <v>20</v>
      </c>
      <c r="I132" s="5">
        <v>1</v>
      </c>
      <c r="J132" s="5">
        <v>1</v>
      </c>
      <c r="K132" s="95" t="s">
        <v>451</v>
      </c>
      <c r="L132" s="1" t="s">
        <v>242</v>
      </c>
    </row>
    <row r="133" spans="2:12" ht="15" customHeight="1">
      <c r="B133" s="88" t="s">
        <v>59</v>
      </c>
      <c r="C133" s="88" t="s">
        <v>86</v>
      </c>
      <c r="D133" s="88" t="s">
        <v>88</v>
      </c>
      <c r="E133" s="107" t="s">
        <v>450</v>
      </c>
      <c r="F133" s="5" t="s">
        <v>99</v>
      </c>
      <c r="G133" s="5" t="s">
        <v>8</v>
      </c>
      <c r="H133" s="5" t="s">
        <v>20</v>
      </c>
      <c r="I133" s="5">
        <v>1</v>
      </c>
      <c r="J133" s="5">
        <v>1</v>
      </c>
      <c r="K133" s="95" t="s">
        <v>510</v>
      </c>
      <c r="L133" s="1" t="s">
        <v>242</v>
      </c>
    </row>
    <row r="134" spans="2:12" ht="15" customHeight="1">
      <c r="B134" s="88" t="s">
        <v>59</v>
      </c>
      <c r="C134" s="88" t="s">
        <v>86</v>
      </c>
      <c r="D134" s="88" t="s">
        <v>88</v>
      </c>
      <c r="E134" s="103" t="s">
        <v>466</v>
      </c>
      <c r="F134" s="5" t="s">
        <v>93</v>
      </c>
      <c r="G134" s="5" t="s">
        <v>8</v>
      </c>
      <c r="H134" s="5" t="s">
        <v>20</v>
      </c>
      <c r="I134" s="5"/>
      <c r="J134" s="5">
        <v>3</v>
      </c>
      <c r="K134" s="95" t="s">
        <v>467</v>
      </c>
      <c r="L134" s="1" t="s">
        <v>242</v>
      </c>
    </row>
    <row r="135" spans="2:12" ht="15" customHeight="1">
      <c r="B135" s="88" t="s">
        <v>59</v>
      </c>
      <c r="C135" s="88" t="s">
        <v>86</v>
      </c>
      <c r="D135" s="88" t="s">
        <v>88</v>
      </c>
      <c r="E135" s="105" t="s">
        <v>466</v>
      </c>
      <c r="F135" s="5" t="s">
        <v>118</v>
      </c>
      <c r="G135" s="5" t="s">
        <v>8</v>
      </c>
      <c r="H135" s="5" t="s">
        <v>20</v>
      </c>
      <c r="I135" s="5">
        <v>1</v>
      </c>
      <c r="J135" s="5">
        <v>2</v>
      </c>
      <c r="K135" s="95" t="s">
        <v>489</v>
      </c>
      <c r="L135" s="1" t="s">
        <v>242</v>
      </c>
    </row>
    <row r="136" spans="2:12" ht="15" customHeight="1">
      <c r="B136" s="88" t="s">
        <v>59</v>
      </c>
      <c r="C136" s="88" t="s">
        <v>86</v>
      </c>
      <c r="D136" s="88" t="s">
        <v>88</v>
      </c>
      <c r="E136" s="107" t="s">
        <v>466</v>
      </c>
      <c r="F136" s="5" t="s">
        <v>134</v>
      </c>
      <c r="G136" s="5" t="s">
        <v>8</v>
      </c>
      <c r="H136" s="5" t="s">
        <v>10</v>
      </c>
      <c r="I136" s="5">
        <v>4</v>
      </c>
      <c r="J136" s="5">
        <v>2</v>
      </c>
      <c r="K136" s="95" t="s">
        <v>545</v>
      </c>
      <c r="L136" s="1" t="s">
        <v>242</v>
      </c>
    </row>
    <row r="137" spans="2:12" ht="15" customHeight="1">
      <c r="B137" s="88" t="s">
        <v>59</v>
      </c>
      <c r="C137" s="88" t="s">
        <v>86</v>
      </c>
      <c r="D137" s="88" t="s">
        <v>88</v>
      </c>
      <c r="E137" s="103" t="s">
        <v>541</v>
      </c>
      <c r="F137" s="5" t="s">
        <v>134</v>
      </c>
      <c r="G137" s="5" t="s">
        <v>8</v>
      </c>
      <c r="H137" s="5" t="s">
        <v>10</v>
      </c>
      <c r="I137" s="5">
        <v>3</v>
      </c>
      <c r="J137" s="5">
        <v>2</v>
      </c>
      <c r="K137" s="95" t="s">
        <v>666</v>
      </c>
      <c r="L137" s="1" t="s">
        <v>242</v>
      </c>
    </row>
    <row r="138" spans="2:12" ht="15" customHeight="1">
      <c r="B138" s="88" t="s">
        <v>59</v>
      </c>
      <c r="C138" s="88" t="s">
        <v>86</v>
      </c>
      <c r="D138" s="88" t="s">
        <v>88</v>
      </c>
      <c r="E138" s="88" t="s">
        <v>541</v>
      </c>
      <c r="F138" s="5" t="s">
        <v>134</v>
      </c>
      <c r="G138" s="5" t="s">
        <v>8</v>
      </c>
      <c r="H138" s="5" t="s">
        <v>10</v>
      </c>
      <c r="I138" s="5">
        <v>3</v>
      </c>
      <c r="J138" s="5">
        <v>2</v>
      </c>
      <c r="K138" s="95" t="s">
        <v>542</v>
      </c>
      <c r="L138" s="1" t="s">
        <v>242</v>
      </c>
    </row>
    <row r="139" spans="2:12" ht="15" customHeight="1">
      <c r="B139" s="88" t="s">
        <v>59</v>
      </c>
      <c r="C139" s="88" t="s">
        <v>86</v>
      </c>
      <c r="D139" s="103" t="s">
        <v>345</v>
      </c>
      <c r="E139" s="103" t="s">
        <v>346</v>
      </c>
      <c r="F139" s="5" t="s">
        <v>93</v>
      </c>
      <c r="G139" s="5" t="s">
        <v>8</v>
      </c>
      <c r="H139" s="5" t="s">
        <v>20</v>
      </c>
      <c r="I139" s="5">
        <v>1</v>
      </c>
      <c r="J139" s="5">
        <v>1</v>
      </c>
      <c r="K139" s="95" t="s">
        <v>458</v>
      </c>
      <c r="L139" s="1" t="s">
        <v>242</v>
      </c>
    </row>
    <row r="140" spans="2:12" ht="15" customHeight="1">
      <c r="B140" s="88" t="s">
        <v>59</v>
      </c>
      <c r="C140" s="88" t="s">
        <v>86</v>
      </c>
      <c r="D140" s="105" t="s">
        <v>345</v>
      </c>
      <c r="E140" s="105" t="s">
        <v>346</v>
      </c>
      <c r="F140" s="5" t="s">
        <v>118</v>
      </c>
      <c r="G140" s="5" t="s">
        <v>8</v>
      </c>
      <c r="H140" s="5" t="s">
        <v>20</v>
      </c>
      <c r="I140" s="5">
        <v>2</v>
      </c>
      <c r="J140" s="5">
        <v>1</v>
      </c>
      <c r="K140" s="95" t="s">
        <v>485</v>
      </c>
      <c r="L140" s="1" t="s">
        <v>242</v>
      </c>
    </row>
    <row r="141" spans="2:12" ht="15" customHeight="1">
      <c r="B141" s="88" t="s">
        <v>59</v>
      </c>
      <c r="C141" s="88" t="s">
        <v>86</v>
      </c>
      <c r="D141" s="105" t="s">
        <v>345</v>
      </c>
      <c r="E141" s="105" t="s">
        <v>346</v>
      </c>
      <c r="F141" s="5" t="s">
        <v>93</v>
      </c>
      <c r="G141" s="5" t="s">
        <v>8</v>
      </c>
      <c r="H141" s="5" t="s">
        <v>20</v>
      </c>
      <c r="I141" s="5"/>
      <c r="J141" s="5">
        <v>1</v>
      </c>
      <c r="K141" s="95" t="s">
        <v>461</v>
      </c>
      <c r="L141" s="1" t="s">
        <v>242</v>
      </c>
    </row>
    <row r="142" spans="2:12" ht="15" customHeight="1">
      <c r="B142" s="88" t="s">
        <v>59</v>
      </c>
      <c r="C142" s="88" t="s">
        <v>86</v>
      </c>
      <c r="D142" s="105" t="s">
        <v>345</v>
      </c>
      <c r="E142" s="105" t="s">
        <v>346</v>
      </c>
      <c r="F142" s="5" t="s">
        <v>343</v>
      </c>
      <c r="G142" s="5" t="s">
        <v>8</v>
      </c>
      <c r="H142" s="5" t="s">
        <v>20</v>
      </c>
      <c r="I142" s="5">
        <v>1</v>
      </c>
      <c r="J142" s="5">
        <v>1</v>
      </c>
      <c r="K142" s="95" t="s">
        <v>347</v>
      </c>
      <c r="L142" s="1" t="s">
        <v>242</v>
      </c>
    </row>
    <row r="143" spans="2:12" ht="15" customHeight="1">
      <c r="B143" s="88" t="s">
        <v>59</v>
      </c>
      <c r="C143" s="88" t="s">
        <v>86</v>
      </c>
      <c r="D143" s="105" t="s">
        <v>345</v>
      </c>
      <c r="E143" s="105" t="s">
        <v>346</v>
      </c>
      <c r="F143" s="5" t="s">
        <v>134</v>
      </c>
      <c r="G143" s="5" t="s">
        <v>8</v>
      </c>
      <c r="H143" s="5" t="s">
        <v>10</v>
      </c>
      <c r="I143" s="5">
        <v>4</v>
      </c>
      <c r="J143" s="5">
        <v>2</v>
      </c>
      <c r="K143" s="95" t="s">
        <v>667</v>
      </c>
      <c r="L143" s="1" t="s">
        <v>242</v>
      </c>
    </row>
    <row r="144" spans="2:12" ht="15" customHeight="1">
      <c r="B144" s="88" t="s">
        <v>59</v>
      </c>
      <c r="C144" s="88" t="s">
        <v>86</v>
      </c>
      <c r="D144" s="105" t="s">
        <v>345</v>
      </c>
      <c r="E144" s="105" t="s">
        <v>346</v>
      </c>
      <c r="F144" s="78" t="s">
        <v>134</v>
      </c>
      <c r="G144" s="5" t="s">
        <v>8</v>
      </c>
      <c r="H144" s="5" t="s">
        <v>10</v>
      </c>
      <c r="I144" s="5">
        <v>2</v>
      </c>
      <c r="J144" s="5">
        <v>1</v>
      </c>
      <c r="K144" s="95" t="s">
        <v>528</v>
      </c>
      <c r="L144" s="1" t="s">
        <v>242</v>
      </c>
    </row>
    <row r="145" spans="2:12" ht="15" customHeight="1">
      <c r="B145" s="88" t="s">
        <v>59</v>
      </c>
      <c r="C145" s="101" t="s">
        <v>86</v>
      </c>
      <c r="D145" s="22" t="s">
        <v>509</v>
      </c>
      <c r="E145" s="147"/>
      <c r="F145" s="81" t="s">
        <v>124</v>
      </c>
      <c r="G145" s="81" t="s">
        <v>8</v>
      </c>
      <c r="H145" s="81" t="s">
        <v>20</v>
      </c>
      <c r="I145" s="81">
        <v>1</v>
      </c>
      <c r="J145" s="81">
        <v>3</v>
      </c>
      <c r="K145" s="28" t="s">
        <v>570</v>
      </c>
      <c r="L145" s="1" t="s">
        <v>242</v>
      </c>
    </row>
    <row r="146" spans="2:12" ht="15" customHeight="1">
      <c r="B146" s="88" t="s">
        <v>59</v>
      </c>
      <c r="C146" s="88" t="s">
        <v>86</v>
      </c>
      <c r="D146" s="126" t="s">
        <v>284</v>
      </c>
      <c r="E146" s="126" t="s">
        <v>18</v>
      </c>
      <c r="F146" s="146" t="s">
        <v>93</v>
      </c>
      <c r="G146" s="5" t="s">
        <v>8</v>
      </c>
      <c r="H146" s="5" t="s">
        <v>10</v>
      </c>
      <c r="I146" s="5">
        <v>2</v>
      </c>
      <c r="J146" s="5">
        <v>1</v>
      </c>
      <c r="K146" s="29" t="s">
        <v>285</v>
      </c>
      <c r="L146" s="1" t="s">
        <v>242</v>
      </c>
    </row>
    <row r="147" spans="2:12" ht="15" customHeight="1">
      <c r="B147" s="88" t="s">
        <v>59</v>
      </c>
      <c r="C147" s="88" t="s">
        <v>86</v>
      </c>
      <c r="D147" s="114" t="s">
        <v>284</v>
      </c>
      <c r="E147" s="107" t="s">
        <v>18</v>
      </c>
      <c r="F147" s="5" t="s">
        <v>231</v>
      </c>
      <c r="G147" s="5" t="s">
        <v>8</v>
      </c>
      <c r="H147" s="5" t="s">
        <v>10</v>
      </c>
      <c r="I147" s="5"/>
      <c r="J147" s="5">
        <v>2</v>
      </c>
      <c r="K147" s="29" t="s">
        <v>428</v>
      </c>
      <c r="L147" s="1" t="s">
        <v>242</v>
      </c>
    </row>
    <row r="148" spans="2:12" ht="15" customHeight="1">
      <c r="B148" s="88" t="s">
        <v>59</v>
      </c>
      <c r="C148" s="105" t="s">
        <v>86</v>
      </c>
      <c r="D148" s="103" t="s">
        <v>29</v>
      </c>
      <c r="E148" s="110" t="s">
        <v>115</v>
      </c>
      <c r="F148" s="5" t="s">
        <v>93</v>
      </c>
      <c r="G148" s="5" t="s">
        <v>8</v>
      </c>
      <c r="H148" s="5" t="s">
        <v>10</v>
      </c>
      <c r="I148" s="5">
        <v>4</v>
      </c>
      <c r="J148" s="5">
        <v>1</v>
      </c>
      <c r="K148" s="28" t="s">
        <v>281</v>
      </c>
      <c r="L148" s="1" t="s">
        <v>242</v>
      </c>
    </row>
    <row r="149" spans="2:12" ht="15" customHeight="1">
      <c r="B149" s="88" t="s">
        <v>59</v>
      </c>
      <c r="C149" s="105" t="s">
        <v>86</v>
      </c>
      <c r="D149" s="107" t="s">
        <v>29</v>
      </c>
      <c r="E149" s="110"/>
      <c r="F149" s="5" t="s">
        <v>124</v>
      </c>
      <c r="G149" s="5" t="s">
        <v>8</v>
      </c>
      <c r="H149" s="5" t="s">
        <v>20</v>
      </c>
      <c r="I149" s="5">
        <v>2</v>
      </c>
      <c r="J149" s="5">
        <v>1</v>
      </c>
      <c r="K149" s="28" t="s">
        <v>571</v>
      </c>
      <c r="L149" s="1" t="s">
        <v>242</v>
      </c>
    </row>
    <row r="150" spans="2:12" ht="15" customHeight="1">
      <c r="B150" s="88" t="s">
        <v>59</v>
      </c>
      <c r="C150" s="105" t="s">
        <v>86</v>
      </c>
      <c r="D150" s="107" t="s">
        <v>29</v>
      </c>
      <c r="E150" s="110"/>
      <c r="F150" s="5" t="s">
        <v>99</v>
      </c>
      <c r="G150" s="5" t="s">
        <v>8</v>
      </c>
      <c r="H150" s="5" t="s">
        <v>20</v>
      </c>
      <c r="I150" s="5">
        <v>4</v>
      </c>
      <c r="J150" s="5">
        <v>1</v>
      </c>
      <c r="K150" s="28" t="s">
        <v>512</v>
      </c>
      <c r="L150" s="1" t="s">
        <v>242</v>
      </c>
    </row>
    <row r="151" spans="2:12" ht="15" customHeight="1">
      <c r="B151" s="88" t="s">
        <v>59</v>
      </c>
      <c r="C151" s="105" t="s">
        <v>86</v>
      </c>
      <c r="D151" s="103" t="s">
        <v>266</v>
      </c>
      <c r="E151" s="109"/>
      <c r="F151" s="5" t="s">
        <v>124</v>
      </c>
      <c r="G151" s="5" t="s">
        <v>8</v>
      </c>
      <c r="H151" s="5" t="s">
        <v>10</v>
      </c>
      <c r="I151" s="5">
        <v>5</v>
      </c>
      <c r="J151" s="5">
        <v>2</v>
      </c>
      <c r="K151" s="22"/>
      <c r="L151" s="1" t="s">
        <v>242</v>
      </c>
    </row>
    <row r="152" spans="2:12" ht="15" customHeight="1">
      <c r="B152" s="88" t="s">
        <v>59</v>
      </c>
      <c r="C152" s="105" t="s">
        <v>86</v>
      </c>
      <c r="D152" s="105" t="s">
        <v>266</v>
      </c>
      <c r="E152" s="109"/>
      <c r="F152" s="5" t="s">
        <v>93</v>
      </c>
      <c r="G152" s="5" t="s">
        <v>8</v>
      </c>
      <c r="H152" s="5" t="s">
        <v>10</v>
      </c>
      <c r="I152" s="5">
        <v>1</v>
      </c>
      <c r="J152" s="5">
        <v>2</v>
      </c>
      <c r="K152" s="28" t="s">
        <v>277</v>
      </c>
      <c r="L152" s="1" t="s">
        <v>242</v>
      </c>
    </row>
    <row r="153" spans="2:12" ht="15" customHeight="1">
      <c r="B153" s="88" t="s">
        <v>59</v>
      </c>
      <c r="C153" s="105" t="s">
        <v>86</v>
      </c>
      <c r="D153" s="105" t="s">
        <v>266</v>
      </c>
      <c r="E153" s="109"/>
      <c r="F153" s="5" t="s">
        <v>93</v>
      </c>
      <c r="G153" s="5" t="s">
        <v>8</v>
      </c>
      <c r="H153" s="5" t="s">
        <v>10</v>
      </c>
      <c r="I153" s="5">
        <v>2</v>
      </c>
      <c r="J153" s="5">
        <v>1</v>
      </c>
      <c r="K153" s="28" t="s">
        <v>287</v>
      </c>
      <c r="L153" s="1" t="s">
        <v>242</v>
      </c>
    </row>
    <row r="154" spans="2:12" ht="15" customHeight="1">
      <c r="B154" s="88" t="s">
        <v>59</v>
      </c>
      <c r="C154" s="105" t="s">
        <v>86</v>
      </c>
      <c r="D154" s="105" t="s">
        <v>266</v>
      </c>
      <c r="E154" s="109"/>
      <c r="F154" s="5" t="s">
        <v>134</v>
      </c>
      <c r="G154" s="5" t="s">
        <v>8</v>
      </c>
      <c r="H154" s="5" t="s">
        <v>20</v>
      </c>
      <c r="I154" s="5">
        <v>4</v>
      </c>
      <c r="J154" s="5">
        <v>2</v>
      </c>
      <c r="K154" s="28" t="s">
        <v>544</v>
      </c>
      <c r="L154" s="1" t="s">
        <v>242</v>
      </c>
    </row>
    <row r="155" spans="2:12" ht="15" customHeight="1">
      <c r="B155" s="88" t="s">
        <v>59</v>
      </c>
      <c r="C155" s="105" t="s">
        <v>86</v>
      </c>
      <c r="D155" s="105" t="s">
        <v>266</v>
      </c>
      <c r="E155" s="109"/>
      <c r="F155" s="5" t="s">
        <v>343</v>
      </c>
      <c r="G155" s="5" t="s">
        <v>8</v>
      </c>
      <c r="H155" s="5" t="s">
        <v>20</v>
      </c>
      <c r="I155" s="5">
        <v>1</v>
      </c>
      <c r="J155" s="5">
        <v>1</v>
      </c>
      <c r="K155" s="28" t="s">
        <v>344</v>
      </c>
      <c r="L155" s="1" t="s">
        <v>242</v>
      </c>
    </row>
    <row r="156" spans="2:12" ht="15" customHeight="1">
      <c r="B156" s="88" t="s">
        <v>59</v>
      </c>
      <c r="C156" s="105" t="s">
        <v>86</v>
      </c>
      <c r="D156" s="107" t="s">
        <v>266</v>
      </c>
      <c r="E156" s="109"/>
      <c r="F156" s="5" t="s">
        <v>343</v>
      </c>
      <c r="G156" s="5" t="s">
        <v>8</v>
      </c>
      <c r="H156" s="5" t="s">
        <v>20</v>
      </c>
      <c r="I156" s="5">
        <v>3</v>
      </c>
      <c r="J156" s="5">
        <v>1</v>
      </c>
      <c r="K156" s="28" t="s">
        <v>354</v>
      </c>
      <c r="L156" s="1" t="s">
        <v>242</v>
      </c>
    </row>
    <row r="157" spans="2:12" ht="15" customHeight="1">
      <c r="B157" s="88" t="s">
        <v>59</v>
      </c>
      <c r="C157" s="105" t="s">
        <v>86</v>
      </c>
      <c r="D157" s="103" t="s">
        <v>19</v>
      </c>
      <c r="E157" s="109"/>
      <c r="F157" s="5" t="s">
        <v>93</v>
      </c>
      <c r="G157" s="5" t="s">
        <v>8</v>
      </c>
      <c r="H157" s="5" t="s">
        <v>10</v>
      </c>
      <c r="I157" s="5">
        <v>2</v>
      </c>
      <c r="J157" s="5">
        <v>1</v>
      </c>
      <c r="K157" s="28" t="s">
        <v>286</v>
      </c>
      <c r="L157" s="1" t="s">
        <v>242</v>
      </c>
    </row>
    <row r="158" spans="2:12" ht="15" customHeight="1">
      <c r="B158" s="88" t="s">
        <v>59</v>
      </c>
      <c r="C158" s="105" t="s">
        <v>86</v>
      </c>
      <c r="D158" s="105" t="s">
        <v>19</v>
      </c>
      <c r="E158" s="109"/>
      <c r="F158" s="5" t="s">
        <v>231</v>
      </c>
      <c r="G158" s="5" t="s">
        <v>8</v>
      </c>
      <c r="H158" s="5" t="s">
        <v>10</v>
      </c>
      <c r="I158" s="5">
        <v>2</v>
      </c>
      <c r="J158" s="5">
        <v>2</v>
      </c>
      <c r="K158" s="28" t="s">
        <v>429</v>
      </c>
      <c r="L158" s="1" t="s">
        <v>242</v>
      </c>
    </row>
    <row r="159" spans="2:12" ht="15" customHeight="1">
      <c r="B159" s="88" t="s">
        <v>59</v>
      </c>
      <c r="C159" s="105" t="s">
        <v>86</v>
      </c>
      <c r="D159" s="107" t="s">
        <v>19</v>
      </c>
      <c r="E159" s="109"/>
      <c r="F159" s="5" t="s">
        <v>231</v>
      </c>
      <c r="G159" s="5" t="s">
        <v>8</v>
      </c>
      <c r="H159" s="5" t="s">
        <v>10</v>
      </c>
      <c r="I159" s="5">
        <v>1</v>
      </c>
      <c r="J159" s="5">
        <v>2</v>
      </c>
      <c r="K159" s="28" t="s">
        <v>430</v>
      </c>
      <c r="L159" s="1" t="s">
        <v>242</v>
      </c>
    </row>
    <row r="160" spans="2:12" ht="15" customHeight="1">
      <c r="B160" s="88" t="s">
        <v>59</v>
      </c>
      <c r="C160" s="105" t="s">
        <v>86</v>
      </c>
      <c r="D160" s="126" t="s">
        <v>486</v>
      </c>
      <c r="E160" s="109"/>
      <c r="F160" s="5" t="s">
        <v>99</v>
      </c>
      <c r="G160" s="5" t="s">
        <v>8</v>
      </c>
      <c r="H160" s="5" t="s">
        <v>20</v>
      </c>
      <c r="I160" s="5">
        <v>4</v>
      </c>
      <c r="J160" s="5">
        <v>1</v>
      </c>
      <c r="K160" s="28" t="s">
        <v>511</v>
      </c>
      <c r="L160" s="1" t="s">
        <v>242</v>
      </c>
    </row>
    <row r="161" spans="2:12" ht="15" customHeight="1">
      <c r="B161" s="88" t="s">
        <v>59</v>
      </c>
      <c r="C161" s="107" t="s">
        <v>86</v>
      </c>
      <c r="D161" s="107" t="s">
        <v>486</v>
      </c>
      <c r="E161" s="109"/>
      <c r="F161" s="5" t="s">
        <v>118</v>
      </c>
      <c r="G161" s="5" t="s">
        <v>8</v>
      </c>
      <c r="H161" s="5" t="s">
        <v>20</v>
      </c>
      <c r="I161" s="5">
        <v>1</v>
      </c>
      <c r="J161" s="5">
        <v>2</v>
      </c>
      <c r="K161" s="28" t="s">
        <v>487</v>
      </c>
      <c r="L161" s="1" t="s">
        <v>242</v>
      </c>
    </row>
    <row r="162" spans="2:12" ht="15" customHeight="1">
      <c r="B162" s="105" t="s">
        <v>59</v>
      </c>
      <c r="C162" s="30" t="s">
        <v>87</v>
      </c>
      <c r="D162" s="111" t="s">
        <v>98</v>
      </c>
      <c r="E162" s="111"/>
      <c r="F162" s="22"/>
      <c r="G162" s="22"/>
      <c r="H162" s="22"/>
      <c r="I162" s="22"/>
      <c r="J162" s="22"/>
      <c r="K162" s="22"/>
      <c r="L162" s="1" t="s">
        <v>242</v>
      </c>
    </row>
    <row r="163" spans="2:12" ht="15" customHeight="1">
      <c r="B163" s="105" t="s">
        <v>59</v>
      </c>
      <c r="C163" s="105" t="s">
        <v>87</v>
      </c>
      <c r="D163" s="103" t="s">
        <v>126</v>
      </c>
      <c r="E163" s="111"/>
      <c r="F163" s="5" t="s">
        <v>124</v>
      </c>
      <c r="G163" s="5" t="s">
        <v>8</v>
      </c>
      <c r="H163" s="5" t="s">
        <v>10</v>
      </c>
      <c r="I163" s="5">
        <v>2</v>
      </c>
      <c r="J163" s="5">
        <v>2</v>
      </c>
      <c r="K163" s="28" t="s">
        <v>255</v>
      </c>
      <c r="L163" s="1" t="s">
        <v>242</v>
      </c>
    </row>
    <row r="164" spans="2:12" ht="15" customHeight="1">
      <c r="B164" s="105" t="s">
        <v>59</v>
      </c>
      <c r="C164" s="105" t="s">
        <v>87</v>
      </c>
      <c r="D164" s="105" t="s">
        <v>126</v>
      </c>
      <c r="E164" s="111"/>
      <c r="F164" s="5" t="s">
        <v>320</v>
      </c>
      <c r="G164" s="5" t="s">
        <v>8</v>
      </c>
      <c r="H164" s="5" t="s">
        <v>20</v>
      </c>
      <c r="I164" s="5">
        <v>3</v>
      </c>
      <c r="J164" s="5">
        <v>3</v>
      </c>
      <c r="K164" s="28" t="s">
        <v>601</v>
      </c>
      <c r="L164" s="1" t="s">
        <v>242</v>
      </c>
    </row>
    <row r="165" spans="2:12" ht="15" customHeight="1">
      <c r="B165" s="105" t="s">
        <v>59</v>
      </c>
      <c r="C165" s="105" t="s">
        <v>87</v>
      </c>
      <c r="D165" s="105" t="s">
        <v>126</v>
      </c>
      <c r="E165" s="111"/>
      <c r="F165" s="5" t="s">
        <v>124</v>
      </c>
      <c r="G165" s="5" t="s">
        <v>8</v>
      </c>
      <c r="H165" s="5" t="s">
        <v>10</v>
      </c>
      <c r="I165" s="5">
        <v>5</v>
      </c>
      <c r="J165" s="5">
        <v>2</v>
      </c>
      <c r="K165" s="28" t="s">
        <v>261</v>
      </c>
      <c r="L165" s="1" t="s">
        <v>242</v>
      </c>
    </row>
    <row r="166" spans="2:12" ht="15" customHeight="1">
      <c r="B166" s="105" t="s">
        <v>59</v>
      </c>
      <c r="C166" s="105" t="s">
        <v>87</v>
      </c>
      <c r="D166" s="105" t="s">
        <v>126</v>
      </c>
      <c r="E166" s="111"/>
      <c r="F166" s="5" t="s">
        <v>118</v>
      </c>
      <c r="G166" s="5" t="s">
        <v>8</v>
      </c>
      <c r="H166" s="5" t="s">
        <v>20</v>
      </c>
      <c r="I166" s="5"/>
      <c r="J166" s="5">
        <v>1</v>
      </c>
      <c r="K166" s="28" t="s">
        <v>477</v>
      </c>
      <c r="L166" s="1" t="s">
        <v>242</v>
      </c>
    </row>
    <row r="167" spans="2:12" ht="15" customHeight="1">
      <c r="B167" s="105" t="s">
        <v>59</v>
      </c>
      <c r="C167" s="105" t="s">
        <v>87</v>
      </c>
      <c r="D167" s="107" t="s">
        <v>126</v>
      </c>
      <c r="E167" s="111"/>
      <c r="F167" s="5" t="s">
        <v>118</v>
      </c>
      <c r="G167" s="5" t="s">
        <v>8</v>
      </c>
      <c r="H167" s="5" t="s">
        <v>20</v>
      </c>
      <c r="I167" s="5"/>
      <c r="J167" s="5">
        <v>1</v>
      </c>
      <c r="K167" s="28" t="s">
        <v>473</v>
      </c>
      <c r="L167" s="1" t="s">
        <v>242</v>
      </c>
    </row>
    <row r="168" spans="2:12" ht="15" customHeight="1">
      <c r="B168" s="105" t="s">
        <v>59</v>
      </c>
      <c r="C168" s="105" t="s">
        <v>87</v>
      </c>
      <c r="D168" s="112" t="s">
        <v>248</v>
      </c>
      <c r="E168" s="111"/>
      <c r="F168" s="5" t="s">
        <v>99</v>
      </c>
      <c r="G168" s="5" t="s">
        <v>8</v>
      </c>
      <c r="H168" s="5" t="s">
        <v>10</v>
      </c>
      <c r="I168" s="5">
        <v>4</v>
      </c>
      <c r="J168" s="5">
        <v>2</v>
      </c>
      <c r="K168" s="22"/>
      <c r="L168" s="1" t="s">
        <v>242</v>
      </c>
    </row>
    <row r="169" spans="2:12" ht="15" customHeight="1">
      <c r="B169" s="105" t="s">
        <v>59</v>
      </c>
      <c r="C169" s="105" t="s">
        <v>87</v>
      </c>
      <c r="D169" s="132" t="s">
        <v>597</v>
      </c>
      <c r="E169" s="111"/>
      <c r="F169" s="5" t="s">
        <v>320</v>
      </c>
      <c r="G169" s="5" t="s">
        <v>8</v>
      </c>
      <c r="H169" s="5" t="s">
        <v>20</v>
      </c>
      <c r="I169" s="5"/>
      <c r="J169" s="5">
        <v>3</v>
      </c>
      <c r="K169" s="28" t="s">
        <v>598</v>
      </c>
      <c r="L169" s="1" t="s">
        <v>242</v>
      </c>
    </row>
    <row r="170" spans="2:12" ht="15" customHeight="1">
      <c r="B170" s="105" t="s">
        <v>59</v>
      </c>
      <c r="C170" s="105" t="s">
        <v>87</v>
      </c>
      <c r="D170" s="105" t="s">
        <v>597</v>
      </c>
      <c r="E170" s="111"/>
      <c r="F170" s="5" t="s">
        <v>320</v>
      </c>
      <c r="G170" s="5" t="s">
        <v>8</v>
      </c>
      <c r="H170" s="5" t="s">
        <v>20</v>
      </c>
      <c r="I170" s="5">
        <v>1</v>
      </c>
      <c r="J170" s="5">
        <v>3</v>
      </c>
      <c r="K170" s="28" t="s">
        <v>600</v>
      </c>
      <c r="L170" s="1" t="s">
        <v>242</v>
      </c>
    </row>
    <row r="171" spans="2:12" ht="15" customHeight="1">
      <c r="B171" s="105" t="s">
        <v>59</v>
      </c>
      <c r="C171" s="105" t="s">
        <v>87</v>
      </c>
      <c r="D171" s="105" t="s">
        <v>597</v>
      </c>
      <c r="E171" s="111"/>
      <c r="F171" s="5" t="s">
        <v>320</v>
      </c>
      <c r="G171" s="5" t="s">
        <v>8</v>
      </c>
      <c r="H171" s="5" t="s">
        <v>20</v>
      </c>
      <c r="I171" s="5">
        <v>1</v>
      </c>
      <c r="J171" s="5">
        <v>3</v>
      </c>
      <c r="K171" s="28" t="s">
        <v>599</v>
      </c>
      <c r="L171" s="1" t="s">
        <v>242</v>
      </c>
    </row>
    <row r="172" spans="2:12" ht="15" customHeight="1">
      <c r="B172" s="105" t="s">
        <v>59</v>
      </c>
      <c r="C172" s="107" t="s">
        <v>87</v>
      </c>
      <c r="D172" s="107" t="s">
        <v>597</v>
      </c>
      <c r="E172" s="111"/>
      <c r="F172" s="5" t="s">
        <v>320</v>
      </c>
      <c r="G172" s="5" t="s">
        <v>8</v>
      </c>
      <c r="H172" s="5" t="s">
        <v>20</v>
      </c>
      <c r="I172" s="5"/>
      <c r="J172" s="5">
        <v>3</v>
      </c>
      <c r="K172" s="28" t="s">
        <v>602</v>
      </c>
      <c r="L172" s="1" t="s">
        <v>242</v>
      </c>
    </row>
    <row r="173" spans="2:12" ht="15" customHeight="1">
      <c r="B173" s="105" t="s">
        <v>59</v>
      </c>
      <c r="C173" s="103" t="s">
        <v>391</v>
      </c>
      <c r="D173" s="99"/>
      <c r="E173" s="100"/>
      <c r="F173" s="5" t="s">
        <v>343</v>
      </c>
      <c r="G173" s="5" t="s">
        <v>8</v>
      </c>
      <c r="H173" s="5" t="s">
        <v>10</v>
      </c>
      <c r="I173" s="5">
        <v>4</v>
      </c>
      <c r="J173" s="5">
        <v>1</v>
      </c>
      <c r="K173" s="28" t="s">
        <v>392</v>
      </c>
      <c r="L173" s="1" t="s">
        <v>242</v>
      </c>
    </row>
    <row r="174" spans="2:12" ht="15" customHeight="1">
      <c r="B174" s="105" t="s">
        <v>59</v>
      </c>
      <c r="C174" s="105" t="s">
        <v>391</v>
      </c>
      <c r="D174" s="99"/>
      <c r="E174" s="100"/>
      <c r="F174" s="5" t="s">
        <v>343</v>
      </c>
      <c r="G174" s="5" t="s">
        <v>8</v>
      </c>
      <c r="H174" s="5" t="s">
        <v>10</v>
      </c>
      <c r="I174" s="5">
        <v>3</v>
      </c>
      <c r="J174" s="5">
        <v>1</v>
      </c>
      <c r="K174" s="28" t="s">
        <v>398</v>
      </c>
      <c r="L174" s="1" t="s">
        <v>242</v>
      </c>
    </row>
    <row r="175" spans="2:12" ht="15" customHeight="1">
      <c r="B175" s="107" t="s">
        <v>59</v>
      </c>
      <c r="C175" s="107" t="s">
        <v>391</v>
      </c>
      <c r="D175" s="99"/>
      <c r="E175" s="100"/>
      <c r="F175" s="5" t="s">
        <v>343</v>
      </c>
      <c r="G175" s="5" t="s">
        <v>8</v>
      </c>
      <c r="H175" s="5" t="s">
        <v>10</v>
      </c>
      <c r="I175" s="5">
        <v>3</v>
      </c>
      <c r="J175" s="5">
        <v>1</v>
      </c>
      <c r="K175" s="28" t="s">
        <v>399</v>
      </c>
      <c r="L175" s="1" t="s">
        <v>242</v>
      </c>
    </row>
    <row r="176" spans="2:12" ht="15" customHeight="1">
      <c r="B176" s="103" t="s">
        <v>35</v>
      </c>
      <c r="C176" s="113" t="s">
        <v>103</v>
      </c>
      <c r="D176" s="101" t="s">
        <v>104</v>
      </c>
      <c r="E176" s="110" t="s">
        <v>107</v>
      </c>
      <c r="F176" s="5" t="s">
        <v>99</v>
      </c>
      <c r="G176" s="5" t="s">
        <v>8</v>
      </c>
      <c r="H176" s="5" t="s">
        <v>10</v>
      </c>
      <c r="I176" s="5">
        <v>1</v>
      </c>
      <c r="J176" s="5">
        <v>1</v>
      </c>
      <c r="K176" s="28" t="s">
        <v>243</v>
      </c>
      <c r="L176" s="1" t="s">
        <v>242</v>
      </c>
    </row>
    <row r="177" spans="2:12" ht="15" customHeight="1">
      <c r="B177" s="105" t="s">
        <v>35</v>
      </c>
      <c r="C177" s="114" t="s">
        <v>103</v>
      </c>
      <c r="D177" s="101" t="s">
        <v>105</v>
      </c>
      <c r="E177" s="110" t="s">
        <v>106</v>
      </c>
      <c r="F177" s="5" t="s">
        <v>99</v>
      </c>
      <c r="G177" s="5" t="s">
        <v>8</v>
      </c>
      <c r="H177" s="5" t="s">
        <v>20</v>
      </c>
      <c r="I177" s="5">
        <v>1</v>
      </c>
      <c r="J177" s="5">
        <v>1</v>
      </c>
      <c r="K177" s="28" t="s">
        <v>502</v>
      </c>
      <c r="L177" s="1" t="s">
        <v>242</v>
      </c>
    </row>
    <row r="178" spans="2:12" ht="15" customHeight="1">
      <c r="B178" s="105" t="s">
        <v>35</v>
      </c>
      <c r="C178" s="115" t="s">
        <v>275</v>
      </c>
      <c r="D178" s="103"/>
      <c r="E178" s="108"/>
      <c r="F178" s="81" t="s">
        <v>93</v>
      </c>
      <c r="G178" s="81" t="s">
        <v>8</v>
      </c>
      <c r="H178" s="81" t="s">
        <v>10</v>
      </c>
      <c r="I178" s="81">
        <v>1</v>
      </c>
      <c r="J178" s="81">
        <v>1</v>
      </c>
      <c r="K178" s="22" t="s">
        <v>276</v>
      </c>
      <c r="L178" s="1" t="s">
        <v>242</v>
      </c>
    </row>
    <row r="179" spans="2:12" ht="15" customHeight="1">
      <c r="B179" s="107" t="s">
        <v>35</v>
      </c>
      <c r="C179" s="107" t="s">
        <v>275</v>
      </c>
      <c r="D179" s="111"/>
      <c r="E179" s="109"/>
      <c r="F179" s="81" t="s">
        <v>118</v>
      </c>
      <c r="G179" s="81" t="s">
        <v>8</v>
      </c>
      <c r="H179" s="81" t="s">
        <v>10</v>
      </c>
      <c r="I179" s="81">
        <v>4</v>
      </c>
      <c r="J179" s="81">
        <v>1</v>
      </c>
      <c r="K179" s="28" t="s">
        <v>305</v>
      </c>
      <c r="L179" s="1" t="s">
        <v>242</v>
      </c>
    </row>
    <row r="180" spans="2:12" ht="15" customHeight="1">
      <c r="B180" s="30" t="s">
        <v>89</v>
      </c>
      <c r="C180" s="25" t="s">
        <v>9</v>
      </c>
      <c r="D180" s="18"/>
      <c r="E180" s="19"/>
      <c r="F180" s="5" t="s">
        <v>7</v>
      </c>
      <c r="G180" s="5" t="s">
        <v>8</v>
      </c>
      <c r="H180" s="5" t="s">
        <v>10</v>
      </c>
      <c r="I180" s="5">
        <v>1</v>
      </c>
      <c r="J180" s="5">
        <v>1</v>
      </c>
      <c r="K180" s="28" t="s">
        <v>336</v>
      </c>
      <c r="L180" s="1" t="s">
        <v>242</v>
      </c>
    </row>
    <row r="181" spans="2:12" ht="15" customHeight="1">
      <c r="B181" s="88" t="s">
        <v>89</v>
      </c>
      <c r="C181" s="26" t="s">
        <v>9</v>
      </c>
      <c r="D181" s="18"/>
      <c r="E181" s="19"/>
      <c r="F181" s="5" t="s">
        <v>124</v>
      </c>
      <c r="G181" s="5" t="s">
        <v>8</v>
      </c>
      <c r="H181" s="5" t="s">
        <v>10</v>
      </c>
      <c r="I181" s="5">
        <v>4</v>
      </c>
      <c r="J181" s="5">
        <v>1</v>
      </c>
      <c r="K181" s="28" t="s">
        <v>254</v>
      </c>
      <c r="L181" s="1" t="s">
        <v>242</v>
      </c>
    </row>
    <row r="182" spans="2:12" ht="15" customHeight="1">
      <c r="B182" s="88" t="s">
        <v>89</v>
      </c>
      <c r="C182" s="26" t="s">
        <v>9</v>
      </c>
      <c r="D182" s="91"/>
      <c r="E182" s="19"/>
      <c r="F182" s="5" t="s">
        <v>118</v>
      </c>
      <c r="G182" s="5" t="s">
        <v>8</v>
      </c>
      <c r="H182" s="5" t="s">
        <v>10</v>
      </c>
      <c r="I182" s="5">
        <v>2</v>
      </c>
      <c r="J182" s="5">
        <v>2</v>
      </c>
      <c r="K182" s="28" t="s">
        <v>267</v>
      </c>
      <c r="L182" s="1" t="s">
        <v>242</v>
      </c>
    </row>
    <row r="183" spans="2:12" ht="15" customHeight="1">
      <c r="B183" s="88" t="s">
        <v>89</v>
      </c>
      <c r="C183" s="26" t="s">
        <v>9</v>
      </c>
      <c r="D183" s="18"/>
      <c r="E183" s="19"/>
      <c r="F183" s="5" t="s">
        <v>118</v>
      </c>
      <c r="G183" s="5" t="s">
        <v>8</v>
      </c>
      <c r="H183" s="5" t="s">
        <v>10</v>
      </c>
      <c r="I183" s="5">
        <v>2</v>
      </c>
      <c r="J183" s="5">
        <v>2</v>
      </c>
      <c r="K183" s="28" t="s">
        <v>268</v>
      </c>
      <c r="L183" s="1" t="s">
        <v>242</v>
      </c>
    </row>
    <row r="184" spans="2:12" ht="15" customHeight="1">
      <c r="B184" s="88" t="s">
        <v>89</v>
      </c>
      <c r="C184" s="26" t="s">
        <v>9</v>
      </c>
      <c r="D184" s="18"/>
      <c r="E184" s="19"/>
      <c r="F184" s="5" t="s">
        <v>118</v>
      </c>
      <c r="G184" s="5" t="s">
        <v>8</v>
      </c>
      <c r="H184" s="5" t="s">
        <v>10</v>
      </c>
      <c r="I184" s="5">
        <v>2</v>
      </c>
      <c r="J184" s="5">
        <v>1</v>
      </c>
      <c r="K184" s="28" t="s">
        <v>315</v>
      </c>
      <c r="L184" s="1" t="s">
        <v>242</v>
      </c>
    </row>
    <row r="185" spans="2:12" ht="15" customHeight="1">
      <c r="B185" s="88" t="s">
        <v>89</v>
      </c>
      <c r="C185" s="26" t="s">
        <v>9</v>
      </c>
      <c r="D185" s="18"/>
      <c r="E185" s="19"/>
      <c r="F185" s="5" t="s">
        <v>118</v>
      </c>
      <c r="G185" s="5" t="s">
        <v>8</v>
      </c>
      <c r="H185" s="5" t="s">
        <v>10</v>
      </c>
      <c r="I185" s="5">
        <v>2</v>
      </c>
      <c r="J185" s="5">
        <v>2</v>
      </c>
      <c r="K185" s="28" t="s">
        <v>269</v>
      </c>
      <c r="L185" s="1" t="s">
        <v>242</v>
      </c>
    </row>
    <row r="186" spans="2:12" ht="15" customHeight="1">
      <c r="B186" s="88" t="s">
        <v>89</v>
      </c>
      <c r="C186" s="27" t="s">
        <v>9</v>
      </c>
      <c r="D186" s="18"/>
      <c r="E186" s="19"/>
      <c r="F186" s="5" t="s">
        <v>118</v>
      </c>
      <c r="G186" s="5" t="s">
        <v>8</v>
      </c>
      <c r="H186" s="5" t="s">
        <v>10</v>
      </c>
      <c r="I186" s="5">
        <v>4</v>
      </c>
      <c r="J186" s="5">
        <v>2</v>
      </c>
      <c r="K186" s="28" t="s">
        <v>273</v>
      </c>
      <c r="L186" s="1" t="s">
        <v>242</v>
      </c>
    </row>
    <row r="187" spans="2:12" ht="15" customHeight="1">
      <c r="B187" s="23" t="s">
        <v>89</v>
      </c>
      <c r="C187" s="22" t="s">
        <v>11</v>
      </c>
      <c r="D187" s="18"/>
      <c r="E187" s="19"/>
      <c r="F187" s="22"/>
      <c r="G187" s="22"/>
      <c r="H187" s="22"/>
      <c r="I187" s="22"/>
      <c r="J187" s="22"/>
      <c r="K187" s="22"/>
      <c r="L187" s="1" t="s">
        <v>242</v>
      </c>
    </row>
    <row r="188" spans="2:12" ht="15" customHeight="1">
      <c r="B188" s="20" t="s">
        <v>63</v>
      </c>
      <c r="C188" s="25" t="s">
        <v>142</v>
      </c>
      <c r="D188" s="18"/>
      <c r="E188" s="19"/>
      <c r="F188" s="81" t="s">
        <v>124</v>
      </c>
      <c r="G188" s="81" t="s">
        <v>8</v>
      </c>
      <c r="H188" s="81" t="s">
        <v>20</v>
      </c>
      <c r="I188" s="81">
        <v>2</v>
      </c>
      <c r="J188" s="81">
        <v>2</v>
      </c>
      <c r="K188" s="28" t="s">
        <v>567</v>
      </c>
      <c r="L188" s="1" t="s">
        <v>242</v>
      </c>
    </row>
    <row r="189" spans="2:12" ht="15" customHeight="1">
      <c r="B189" s="23" t="s">
        <v>63</v>
      </c>
      <c r="C189" s="26" t="s">
        <v>142</v>
      </c>
      <c r="D189" s="18"/>
      <c r="E189" s="19"/>
      <c r="F189" s="81" t="s">
        <v>134</v>
      </c>
      <c r="G189" s="81" t="s">
        <v>8</v>
      </c>
      <c r="H189" s="81" t="s">
        <v>20</v>
      </c>
      <c r="I189" s="81">
        <v>3</v>
      </c>
      <c r="J189" s="81">
        <v>3</v>
      </c>
      <c r="K189" s="28"/>
      <c r="L189" s="1" t="s">
        <v>242</v>
      </c>
    </row>
    <row r="190" spans="2:12" ht="15" customHeight="1">
      <c r="B190" s="23" t="s">
        <v>63</v>
      </c>
      <c r="C190" s="26" t="s">
        <v>142</v>
      </c>
      <c r="D190" s="18"/>
      <c r="E190" s="19"/>
      <c r="F190" s="81" t="s">
        <v>93</v>
      </c>
      <c r="G190" s="81" t="s">
        <v>8</v>
      </c>
      <c r="H190" s="81" t="s">
        <v>10</v>
      </c>
      <c r="I190" s="81">
        <v>3</v>
      </c>
      <c r="J190" s="81">
        <v>1</v>
      </c>
      <c r="K190" s="28" t="s">
        <v>278</v>
      </c>
      <c r="L190" s="1" t="s">
        <v>242</v>
      </c>
    </row>
    <row r="191" spans="2:12" ht="15" customHeight="1">
      <c r="B191" s="23" t="s">
        <v>63</v>
      </c>
      <c r="C191" s="26" t="s">
        <v>142</v>
      </c>
      <c r="D191" s="18"/>
      <c r="E191" s="19"/>
      <c r="F191" s="81" t="s">
        <v>124</v>
      </c>
      <c r="G191" s="81" t="s">
        <v>8</v>
      </c>
      <c r="H191" s="81" t="s">
        <v>20</v>
      </c>
      <c r="I191" s="81">
        <v>2</v>
      </c>
      <c r="J191" s="81">
        <v>1</v>
      </c>
      <c r="K191" s="28" t="s">
        <v>556</v>
      </c>
      <c r="L191" s="1" t="s">
        <v>242</v>
      </c>
    </row>
    <row r="192" spans="2:12" ht="15" customHeight="1">
      <c r="B192" s="23" t="s">
        <v>63</v>
      </c>
      <c r="C192" s="26" t="s">
        <v>142</v>
      </c>
      <c r="D192" s="18"/>
      <c r="E192" s="19"/>
      <c r="F192" s="81" t="s">
        <v>93</v>
      </c>
      <c r="G192" s="81" t="s">
        <v>8</v>
      </c>
      <c r="H192" s="81" t="s">
        <v>10</v>
      </c>
      <c r="I192" s="81">
        <v>3</v>
      </c>
      <c r="J192" s="81">
        <v>1</v>
      </c>
      <c r="K192" s="28" t="s">
        <v>278</v>
      </c>
      <c r="L192" s="1" t="s">
        <v>242</v>
      </c>
    </row>
    <row r="193" spans="2:12" ht="15" customHeight="1">
      <c r="B193" s="23" t="s">
        <v>63</v>
      </c>
      <c r="C193" s="27" t="s">
        <v>142</v>
      </c>
      <c r="D193" s="18"/>
      <c r="E193" s="19"/>
      <c r="F193" s="81" t="s">
        <v>343</v>
      </c>
      <c r="G193" s="81" t="s">
        <v>8</v>
      </c>
      <c r="H193" s="81" t="s">
        <v>10</v>
      </c>
      <c r="I193" s="81">
        <v>2</v>
      </c>
      <c r="J193" s="81">
        <v>1</v>
      </c>
      <c r="K193" s="28" t="s">
        <v>397</v>
      </c>
      <c r="L193" s="1" t="s">
        <v>242</v>
      </c>
    </row>
    <row r="194" spans="2:12" ht="15" customHeight="1">
      <c r="B194" s="23" t="s">
        <v>63</v>
      </c>
      <c r="C194" s="20" t="s">
        <v>77</v>
      </c>
      <c r="D194" s="90"/>
      <c r="E194" s="22" t="s">
        <v>148</v>
      </c>
      <c r="F194" s="81" t="s">
        <v>320</v>
      </c>
      <c r="G194" s="81" t="s">
        <v>8</v>
      </c>
      <c r="H194" s="81" t="s">
        <v>20</v>
      </c>
      <c r="I194" s="81">
        <v>2</v>
      </c>
      <c r="J194" s="81">
        <v>1</v>
      </c>
      <c r="K194" s="28" t="s">
        <v>580</v>
      </c>
      <c r="L194" s="1" t="s">
        <v>242</v>
      </c>
    </row>
    <row r="195" spans="2:12" ht="15" customHeight="1">
      <c r="B195" s="23" t="s">
        <v>63</v>
      </c>
      <c r="C195" s="24" t="s">
        <v>77</v>
      </c>
      <c r="D195" s="92"/>
      <c r="E195" s="22" t="s">
        <v>574</v>
      </c>
      <c r="F195" s="81" t="s">
        <v>320</v>
      </c>
      <c r="G195" s="81" t="s">
        <v>8</v>
      </c>
      <c r="H195" s="81" t="s">
        <v>20</v>
      </c>
      <c r="I195" s="81">
        <v>1</v>
      </c>
      <c r="J195" s="81">
        <v>1</v>
      </c>
      <c r="K195" s="28" t="s">
        <v>575</v>
      </c>
      <c r="L195" s="1" t="s">
        <v>242</v>
      </c>
    </row>
    <row r="196" spans="2:12" ht="15" customHeight="1">
      <c r="B196" s="23" t="s">
        <v>63</v>
      </c>
      <c r="C196" s="20" t="s">
        <v>143</v>
      </c>
      <c r="D196" s="90"/>
      <c r="E196" s="25" t="s">
        <v>149</v>
      </c>
      <c r="F196" s="81" t="s">
        <v>320</v>
      </c>
      <c r="G196" s="81" t="s">
        <v>8</v>
      </c>
      <c r="H196" s="81" t="s">
        <v>10</v>
      </c>
      <c r="I196" s="81">
        <v>1</v>
      </c>
      <c r="J196" s="81">
        <v>1</v>
      </c>
      <c r="K196" s="28" t="s">
        <v>331</v>
      </c>
      <c r="L196" s="1" t="s">
        <v>242</v>
      </c>
    </row>
    <row r="197" spans="2:12" ht="15" customHeight="1">
      <c r="B197" s="23" t="s">
        <v>63</v>
      </c>
      <c r="C197" s="23" t="s">
        <v>143</v>
      </c>
      <c r="D197" s="94"/>
      <c r="E197" s="26" t="s">
        <v>149</v>
      </c>
      <c r="F197" s="81" t="s">
        <v>320</v>
      </c>
      <c r="G197" s="81" t="s">
        <v>8</v>
      </c>
      <c r="H197" s="81" t="s">
        <v>10</v>
      </c>
      <c r="I197" s="81">
        <v>1</v>
      </c>
      <c r="J197" s="81">
        <v>1</v>
      </c>
      <c r="K197" s="28" t="s">
        <v>333</v>
      </c>
      <c r="L197" s="1" t="s">
        <v>242</v>
      </c>
    </row>
    <row r="198" spans="2:12" ht="15" customHeight="1">
      <c r="B198" s="23" t="s">
        <v>63</v>
      </c>
      <c r="C198" s="23" t="s">
        <v>143</v>
      </c>
      <c r="D198" s="94"/>
      <c r="E198" s="26" t="s">
        <v>149</v>
      </c>
      <c r="F198" s="81" t="s">
        <v>118</v>
      </c>
      <c r="G198" s="81" t="s">
        <v>8</v>
      </c>
      <c r="H198" s="81" t="s">
        <v>10</v>
      </c>
      <c r="I198" s="81">
        <v>2</v>
      </c>
      <c r="J198" s="81">
        <v>1</v>
      </c>
      <c r="K198" s="28" t="s">
        <v>296</v>
      </c>
      <c r="L198" s="1" t="s">
        <v>242</v>
      </c>
    </row>
    <row r="199" spans="2:12" ht="15" customHeight="1">
      <c r="B199" s="23" t="s">
        <v>63</v>
      </c>
      <c r="C199" s="23" t="s">
        <v>143</v>
      </c>
      <c r="D199" s="94"/>
      <c r="E199" s="27" t="s">
        <v>149</v>
      </c>
      <c r="F199" s="81" t="s">
        <v>118</v>
      </c>
      <c r="G199" s="81" t="s">
        <v>8</v>
      </c>
      <c r="H199" s="81" t="s">
        <v>10</v>
      </c>
      <c r="I199" s="81">
        <v>3</v>
      </c>
      <c r="J199" s="81">
        <v>1</v>
      </c>
      <c r="K199" s="28" t="s">
        <v>310</v>
      </c>
      <c r="L199" s="1" t="s">
        <v>242</v>
      </c>
    </row>
    <row r="200" spans="2:12" ht="15" customHeight="1">
      <c r="B200" s="23" t="s">
        <v>63</v>
      </c>
      <c r="C200" s="23" t="s">
        <v>143</v>
      </c>
      <c r="D200" s="94"/>
      <c r="E200" s="25" t="s">
        <v>301</v>
      </c>
      <c r="F200" s="81" t="s">
        <v>118</v>
      </c>
      <c r="G200" s="81" t="s">
        <v>8</v>
      </c>
      <c r="H200" s="81" t="s">
        <v>10</v>
      </c>
      <c r="I200" s="81">
        <v>2</v>
      </c>
      <c r="J200" s="81">
        <v>1</v>
      </c>
      <c r="K200" s="28" t="s">
        <v>300</v>
      </c>
      <c r="L200" s="1" t="s">
        <v>242</v>
      </c>
    </row>
    <row r="201" spans="2:12" ht="15" customHeight="1">
      <c r="B201" s="23" t="s">
        <v>63</v>
      </c>
      <c r="C201" s="23" t="s">
        <v>143</v>
      </c>
      <c r="D201" s="94"/>
      <c r="E201" s="26" t="s">
        <v>301</v>
      </c>
      <c r="F201" s="81" t="s">
        <v>118</v>
      </c>
      <c r="G201" s="81" t="s">
        <v>8</v>
      </c>
      <c r="H201" s="81" t="s">
        <v>10</v>
      </c>
      <c r="I201" s="81">
        <v>5</v>
      </c>
      <c r="J201" s="81">
        <v>1</v>
      </c>
      <c r="K201" s="28" t="s">
        <v>306</v>
      </c>
      <c r="L201" s="1" t="s">
        <v>242</v>
      </c>
    </row>
    <row r="202" spans="2:12" ht="15" customHeight="1">
      <c r="B202" s="23" t="s">
        <v>63</v>
      </c>
      <c r="C202" s="23" t="s">
        <v>143</v>
      </c>
      <c r="D202" s="94"/>
      <c r="E202" s="26" t="s">
        <v>301</v>
      </c>
      <c r="F202" s="81" t="s">
        <v>343</v>
      </c>
      <c r="G202" s="81" t="s">
        <v>8</v>
      </c>
      <c r="H202" s="81" t="s">
        <v>10</v>
      </c>
      <c r="I202" s="81">
        <v>3</v>
      </c>
      <c r="J202" s="81">
        <v>1</v>
      </c>
      <c r="K202" s="28" t="s">
        <v>390</v>
      </c>
      <c r="L202" s="1" t="s">
        <v>242</v>
      </c>
    </row>
    <row r="203" spans="2:12" ht="15" customHeight="1">
      <c r="B203" s="23" t="s">
        <v>63</v>
      </c>
      <c r="C203" s="23" t="s">
        <v>143</v>
      </c>
      <c r="D203" s="94"/>
      <c r="E203" s="27" t="s">
        <v>301</v>
      </c>
      <c r="F203" s="81" t="s">
        <v>343</v>
      </c>
      <c r="G203" s="81" t="s">
        <v>8</v>
      </c>
      <c r="H203" s="81" t="s">
        <v>10</v>
      </c>
      <c r="I203" s="81">
        <v>2</v>
      </c>
      <c r="J203" s="81">
        <v>1</v>
      </c>
      <c r="K203" s="28" t="s">
        <v>396</v>
      </c>
      <c r="L203" s="1" t="s">
        <v>242</v>
      </c>
    </row>
    <row r="204" spans="2:12" ht="15" customHeight="1">
      <c r="B204" s="23" t="s">
        <v>63</v>
      </c>
      <c r="C204" s="23" t="s">
        <v>143</v>
      </c>
      <c r="D204" s="94"/>
      <c r="E204" s="25" t="s">
        <v>308</v>
      </c>
      <c r="F204" s="81" t="s">
        <v>118</v>
      </c>
      <c r="G204" s="81" t="s">
        <v>8</v>
      </c>
      <c r="H204" s="81" t="s">
        <v>10</v>
      </c>
      <c r="I204" s="81">
        <v>2</v>
      </c>
      <c r="J204" s="81">
        <v>1</v>
      </c>
      <c r="K204" s="28" t="s">
        <v>309</v>
      </c>
      <c r="L204" s="1" t="s">
        <v>242</v>
      </c>
    </row>
    <row r="205" spans="2:12" ht="15" customHeight="1">
      <c r="B205" s="23" t="s">
        <v>63</v>
      </c>
      <c r="C205" s="23" t="s">
        <v>143</v>
      </c>
      <c r="D205" s="94"/>
      <c r="E205" s="27" t="s">
        <v>308</v>
      </c>
      <c r="F205" s="81" t="s">
        <v>25</v>
      </c>
      <c r="G205" s="81" t="s">
        <v>8</v>
      </c>
      <c r="H205" s="81" t="s">
        <v>20</v>
      </c>
      <c r="I205" s="81">
        <v>2</v>
      </c>
      <c r="J205" s="81">
        <v>3</v>
      </c>
      <c r="K205" s="28" t="s">
        <v>385</v>
      </c>
      <c r="L205" s="1" t="s">
        <v>242</v>
      </c>
    </row>
    <row r="206" spans="2:12" ht="15" customHeight="1">
      <c r="B206" s="23" t="s">
        <v>63</v>
      </c>
      <c r="C206" s="24" t="s">
        <v>143</v>
      </c>
      <c r="D206" s="92"/>
      <c r="E206" s="19" t="s">
        <v>418</v>
      </c>
      <c r="F206" s="81" t="s">
        <v>231</v>
      </c>
      <c r="G206" s="81" t="s">
        <v>8</v>
      </c>
      <c r="H206" s="81" t="s">
        <v>20</v>
      </c>
      <c r="I206" s="81">
        <v>1</v>
      </c>
      <c r="J206" s="81">
        <v>1</v>
      </c>
      <c r="K206" s="28" t="s">
        <v>417</v>
      </c>
      <c r="L206" s="1" t="s">
        <v>242</v>
      </c>
    </row>
    <row r="207" spans="2:12" ht="15" customHeight="1">
      <c r="B207" s="23" t="s">
        <v>63</v>
      </c>
      <c r="C207" s="20" t="s">
        <v>79</v>
      </c>
      <c r="D207" s="90"/>
      <c r="E207" s="25" t="s">
        <v>94</v>
      </c>
      <c r="F207" s="81" t="s">
        <v>25</v>
      </c>
      <c r="G207" s="81" t="s">
        <v>8</v>
      </c>
      <c r="H207" s="81" t="s">
        <v>20</v>
      </c>
      <c r="I207" s="81">
        <v>2</v>
      </c>
      <c r="J207" s="81">
        <v>3</v>
      </c>
      <c r="K207" s="28" t="s">
        <v>384</v>
      </c>
      <c r="L207" s="1" t="s">
        <v>242</v>
      </c>
    </row>
    <row r="208" spans="2:12" ht="15" customHeight="1">
      <c r="B208" s="23" t="s">
        <v>63</v>
      </c>
      <c r="C208" s="23" t="s">
        <v>79</v>
      </c>
      <c r="D208" s="94"/>
      <c r="E208" s="27" t="s">
        <v>94</v>
      </c>
      <c r="F208" s="81" t="s">
        <v>118</v>
      </c>
      <c r="G208" s="81" t="s">
        <v>8</v>
      </c>
      <c r="H208" s="81" t="s">
        <v>20</v>
      </c>
      <c r="I208" s="81">
        <v>1</v>
      </c>
      <c r="J208" s="81">
        <v>3</v>
      </c>
      <c r="K208" s="28" t="s">
        <v>493</v>
      </c>
      <c r="L208" s="1" t="s">
        <v>242</v>
      </c>
    </row>
    <row r="209" spans="2:12" ht="15" customHeight="1">
      <c r="B209" s="23" t="s">
        <v>63</v>
      </c>
      <c r="C209" s="23" t="s">
        <v>79</v>
      </c>
      <c r="D209" s="94"/>
      <c r="E209" s="107" t="s">
        <v>676</v>
      </c>
      <c r="F209" s="5" t="s">
        <v>118</v>
      </c>
      <c r="G209" s="5" t="s">
        <v>8</v>
      </c>
      <c r="H209" s="5" t="s">
        <v>20</v>
      </c>
      <c r="I209" s="5">
        <v>1</v>
      </c>
      <c r="J209" s="5">
        <v>1</v>
      </c>
      <c r="K209" s="28" t="s">
        <v>494</v>
      </c>
      <c r="L209" s="1" t="s">
        <v>242</v>
      </c>
    </row>
    <row r="210" spans="2:12" ht="15" customHeight="1">
      <c r="B210" s="23" t="s">
        <v>63</v>
      </c>
      <c r="C210" s="23" t="s">
        <v>79</v>
      </c>
      <c r="D210" s="94"/>
      <c r="E210" s="127" t="s">
        <v>496</v>
      </c>
      <c r="F210" s="81" t="s">
        <v>124</v>
      </c>
      <c r="G210" s="81" t="s">
        <v>8</v>
      </c>
      <c r="H210" s="81" t="s">
        <v>20</v>
      </c>
      <c r="I210" s="81">
        <v>2</v>
      </c>
      <c r="J210" s="81">
        <v>1</v>
      </c>
      <c r="K210" s="28" t="s">
        <v>549</v>
      </c>
      <c r="L210" s="1" t="s">
        <v>242</v>
      </c>
    </row>
    <row r="211" spans="2:12" ht="15" customHeight="1">
      <c r="B211" s="23" t="s">
        <v>63</v>
      </c>
      <c r="C211" s="24" t="s">
        <v>79</v>
      </c>
      <c r="D211" s="92"/>
      <c r="E211" s="27" t="s">
        <v>496</v>
      </c>
      <c r="F211" s="81" t="s">
        <v>118</v>
      </c>
      <c r="G211" s="81" t="s">
        <v>8</v>
      </c>
      <c r="H211" s="81" t="s">
        <v>20</v>
      </c>
      <c r="I211" s="81">
        <v>1</v>
      </c>
      <c r="J211" s="81">
        <v>3</v>
      </c>
      <c r="K211" s="28" t="s">
        <v>497</v>
      </c>
      <c r="L211" s="1" t="s">
        <v>242</v>
      </c>
    </row>
    <row r="212" spans="2:12" ht="15" customHeight="1">
      <c r="B212" s="24" t="s">
        <v>63</v>
      </c>
      <c r="C212" s="21" t="s">
        <v>78</v>
      </c>
      <c r="D212" s="18"/>
      <c r="E212" s="22" t="s">
        <v>95</v>
      </c>
      <c r="F212" s="22"/>
      <c r="G212" s="22"/>
      <c r="H212" s="22"/>
      <c r="I212" s="22"/>
      <c r="J212" s="22"/>
      <c r="K212" s="22"/>
      <c r="L212" s="1" t="s">
        <v>242</v>
      </c>
    </row>
    <row r="213" spans="2:12" ht="15" customHeight="1">
      <c r="B213" s="25" t="s">
        <v>62</v>
      </c>
      <c r="C213" s="21" t="s">
        <v>80</v>
      </c>
      <c r="D213" s="18"/>
      <c r="E213" s="19"/>
      <c r="F213" s="22"/>
      <c r="G213" s="22"/>
      <c r="H213" s="22"/>
      <c r="I213" s="22"/>
      <c r="J213" s="22"/>
      <c r="K213" s="22"/>
      <c r="L213" s="1" t="s">
        <v>242</v>
      </c>
    </row>
    <row r="214" spans="2:12" ht="15" customHeight="1">
      <c r="B214" s="23" t="s">
        <v>62</v>
      </c>
      <c r="C214" s="21" t="s">
        <v>81</v>
      </c>
      <c r="D214" s="18"/>
      <c r="E214" s="19"/>
      <c r="F214" s="81" t="s">
        <v>7</v>
      </c>
      <c r="G214" s="81" t="s">
        <v>8</v>
      </c>
      <c r="H214" s="81" t="s">
        <v>10</v>
      </c>
      <c r="I214" s="81">
        <v>1</v>
      </c>
      <c r="J214" s="81">
        <v>1</v>
      </c>
      <c r="K214" s="22"/>
      <c r="L214" s="1" t="s">
        <v>242</v>
      </c>
    </row>
    <row r="215" spans="2:12" ht="15" customHeight="1">
      <c r="B215" s="23" t="s">
        <v>62</v>
      </c>
      <c r="C215" s="20" t="s">
        <v>82</v>
      </c>
      <c r="D215" s="90"/>
      <c r="E215" s="84"/>
      <c r="F215" s="81" t="s">
        <v>320</v>
      </c>
      <c r="G215" s="81" t="s">
        <v>8</v>
      </c>
      <c r="H215" s="81" t="s">
        <v>10</v>
      </c>
      <c r="I215" s="81">
        <v>5</v>
      </c>
      <c r="J215" s="81">
        <v>2</v>
      </c>
      <c r="K215" s="28" t="s">
        <v>328</v>
      </c>
      <c r="L215" s="1" t="s">
        <v>242</v>
      </c>
    </row>
    <row r="216" spans="2:12" ht="15" customHeight="1">
      <c r="B216" s="23" t="s">
        <v>62</v>
      </c>
      <c r="C216" s="23" t="s">
        <v>82</v>
      </c>
      <c r="D216" s="93"/>
      <c r="E216" s="94"/>
      <c r="F216" s="81" t="s">
        <v>93</v>
      </c>
      <c r="G216" s="81" t="s">
        <v>8</v>
      </c>
      <c r="H216" s="81" t="s">
        <v>10</v>
      </c>
      <c r="I216" s="81">
        <v>3</v>
      </c>
      <c r="J216" s="81">
        <v>2</v>
      </c>
      <c r="K216" s="28" t="s">
        <v>294</v>
      </c>
      <c r="L216" s="1" t="s">
        <v>242</v>
      </c>
    </row>
    <row r="217" spans="2:12" ht="15" customHeight="1">
      <c r="B217" s="23" t="s">
        <v>62</v>
      </c>
      <c r="C217" s="23" t="s">
        <v>82</v>
      </c>
      <c r="D217" s="93"/>
      <c r="E217" s="94"/>
      <c r="F217" s="81" t="s">
        <v>93</v>
      </c>
      <c r="G217" s="81" t="s">
        <v>8</v>
      </c>
      <c r="H217" s="81" t="s">
        <v>10</v>
      </c>
      <c r="I217" s="81">
        <v>3</v>
      </c>
      <c r="J217" s="81">
        <v>2</v>
      </c>
      <c r="K217" s="28" t="s">
        <v>295</v>
      </c>
      <c r="L217" s="1" t="s">
        <v>242</v>
      </c>
    </row>
    <row r="218" spans="2:12" ht="15" customHeight="1">
      <c r="B218" s="23" t="s">
        <v>62</v>
      </c>
      <c r="C218" s="23" t="s">
        <v>82</v>
      </c>
      <c r="D218" s="93"/>
      <c r="E218" s="94"/>
      <c r="F218" s="81" t="s">
        <v>343</v>
      </c>
      <c r="G218" s="81" t="s">
        <v>8</v>
      </c>
      <c r="H218" s="81" t="s">
        <v>10</v>
      </c>
      <c r="I218" s="81">
        <v>4</v>
      </c>
      <c r="J218" s="81">
        <v>1</v>
      </c>
      <c r="K218" s="28" t="s">
        <v>393</v>
      </c>
      <c r="L218" s="1" t="s">
        <v>242</v>
      </c>
    </row>
    <row r="219" spans="2:12" ht="15" customHeight="1">
      <c r="B219" s="23" t="s">
        <v>62</v>
      </c>
      <c r="C219" s="24" t="s">
        <v>82</v>
      </c>
      <c r="D219" s="91"/>
      <c r="E219" s="92"/>
      <c r="F219" s="81" t="s">
        <v>343</v>
      </c>
      <c r="G219" s="81" t="s">
        <v>8</v>
      </c>
      <c r="H219" s="81" t="s">
        <v>10</v>
      </c>
      <c r="I219" s="81">
        <v>4</v>
      </c>
      <c r="J219" s="81">
        <v>1</v>
      </c>
      <c r="K219" s="28" t="s">
        <v>401</v>
      </c>
      <c r="L219" s="1" t="s">
        <v>242</v>
      </c>
    </row>
    <row r="220" spans="2:12" ht="15" customHeight="1">
      <c r="B220" s="23" t="s">
        <v>62</v>
      </c>
      <c r="C220" s="21" t="s">
        <v>80</v>
      </c>
      <c r="D220" s="18"/>
      <c r="E220" s="19"/>
      <c r="F220" s="22"/>
      <c r="G220" s="22"/>
      <c r="H220" s="22"/>
      <c r="I220" s="22"/>
      <c r="J220" s="22"/>
      <c r="K220" s="22"/>
      <c r="L220" s="1" t="s">
        <v>242</v>
      </c>
    </row>
    <row r="221" spans="2:12" ht="15" customHeight="1">
      <c r="B221" s="26" t="s">
        <v>62</v>
      </c>
      <c r="C221" s="21" t="s">
        <v>559</v>
      </c>
      <c r="D221" s="18"/>
      <c r="E221" s="19"/>
      <c r="F221" s="81" t="s">
        <v>320</v>
      </c>
      <c r="G221" s="81" t="s">
        <v>8</v>
      </c>
      <c r="H221" s="81" t="s">
        <v>20</v>
      </c>
      <c r="I221" s="81">
        <v>1</v>
      </c>
      <c r="J221" s="81">
        <v>3</v>
      </c>
      <c r="K221" s="28" t="s">
        <v>594</v>
      </c>
      <c r="L221" s="1" t="s">
        <v>242</v>
      </c>
    </row>
    <row r="222" spans="2:12" ht="15" customHeight="1">
      <c r="B222" s="26" t="s">
        <v>62</v>
      </c>
      <c r="C222" s="86" t="s">
        <v>559</v>
      </c>
      <c r="D222" s="18"/>
      <c r="E222" s="19"/>
      <c r="F222" s="81" t="s">
        <v>124</v>
      </c>
      <c r="G222" s="81" t="s">
        <v>8</v>
      </c>
      <c r="H222" s="81" t="s">
        <v>20</v>
      </c>
      <c r="I222" s="81">
        <v>1</v>
      </c>
      <c r="J222" s="81">
        <v>1</v>
      </c>
      <c r="K222" s="28" t="s">
        <v>560</v>
      </c>
      <c r="L222" s="1" t="s">
        <v>242</v>
      </c>
    </row>
    <row r="223" spans="2:12" ht="15" customHeight="1">
      <c r="B223" s="26" t="s">
        <v>62</v>
      </c>
      <c r="C223" s="21" t="s">
        <v>302</v>
      </c>
      <c r="D223" s="18"/>
      <c r="E223" s="19"/>
      <c r="F223" s="81" t="s">
        <v>118</v>
      </c>
      <c r="G223" s="81" t="s">
        <v>8</v>
      </c>
      <c r="H223" s="81" t="s">
        <v>10</v>
      </c>
      <c r="I223" s="81">
        <v>3</v>
      </c>
      <c r="J223" s="81">
        <v>1</v>
      </c>
      <c r="K223" s="28" t="s">
        <v>303</v>
      </c>
      <c r="L223" s="1" t="s">
        <v>242</v>
      </c>
    </row>
    <row r="224" spans="2:12" ht="15" customHeight="1">
      <c r="B224" s="26" t="s">
        <v>62</v>
      </c>
      <c r="C224" s="24" t="s">
        <v>302</v>
      </c>
      <c r="D224" s="18"/>
      <c r="E224" s="19"/>
      <c r="F224" s="81" t="s">
        <v>118</v>
      </c>
      <c r="G224" s="81" t="s">
        <v>8</v>
      </c>
      <c r="H224" s="81" t="s">
        <v>10</v>
      </c>
      <c r="I224" s="81">
        <v>3</v>
      </c>
      <c r="J224" s="81">
        <v>1</v>
      </c>
      <c r="K224" s="28" t="s">
        <v>304</v>
      </c>
      <c r="L224" s="1" t="s">
        <v>242</v>
      </c>
    </row>
    <row r="225" spans="2:12" ht="15" customHeight="1">
      <c r="B225" s="26" t="s">
        <v>62</v>
      </c>
      <c r="C225" s="24" t="s">
        <v>302</v>
      </c>
      <c r="D225" s="18"/>
      <c r="E225" s="19"/>
      <c r="F225" s="81" t="s">
        <v>231</v>
      </c>
      <c r="G225" s="81" t="s">
        <v>8</v>
      </c>
      <c r="H225" s="81" t="s">
        <v>20</v>
      </c>
      <c r="I225" s="81">
        <v>1</v>
      </c>
      <c r="J225" s="81">
        <v>1</v>
      </c>
      <c r="K225" s="28" t="s">
        <v>417</v>
      </c>
      <c r="L225" s="1" t="s">
        <v>242</v>
      </c>
    </row>
    <row r="226" spans="2:12" ht="15" customHeight="1">
      <c r="B226" s="26" t="s">
        <v>62</v>
      </c>
      <c r="C226" s="24" t="s">
        <v>302</v>
      </c>
      <c r="D226" s="18"/>
      <c r="E226" s="19"/>
      <c r="F226" s="81" t="s">
        <v>343</v>
      </c>
      <c r="G226" s="81" t="s">
        <v>8</v>
      </c>
      <c r="H226" s="81" t="s">
        <v>10</v>
      </c>
      <c r="I226" s="81">
        <v>1</v>
      </c>
      <c r="J226" s="81">
        <v>1</v>
      </c>
      <c r="K226" s="28" t="s">
        <v>389</v>
      </c>
      <c r="L226" s="1" t="s">
        <v>242</v>
      </c>
    </row>
    <row r="227" spans="2:12" ht="15" customHeight="1">
      <c r="B227" s="26" t="s">
        <v>62</v>
      </c>
      <c r="C227" s="24" t="s">
        <v>302</v>
      </c>
      <c r="D227" s="18"/>
      <c r="E227" s="19"/>
      <c r="F227" s="81" t="s">
        <v>343</v>
      </c>
      <c r="G227" s="81" t="s">
        <v>8</v>
      </c>
      <c r="H227" s="81" t="s">
        <v>10</v>
      </c>
      <c r="I227" s="81">
        <v>1</v>
      </c>
      <c r="J227" s="81">
        <v>1</v>
      </c>
      <c r="K227" s="28" t="s">
        <v>395</v>
      </c>
      <c r="L227" s="1" t="s">
        <v>242</v>
      </c>
    </row>
    <row r="228" spans="2:12" ht="15" customHeight="1">
      <c r="B228" s="26" t="s">
        <v>62</v>
      </c>
      <c r="C228" s="24" t="s">
        <v>302</v>
      </c>
      <c r="D228" s="18"/>
      <c r="E228" s="19"/>
      <c r="F228" s="81" t="s">
        <v>343</v>
      </c>
      <c r="G228" s="81" t="s">
        <v>8</v>
      </c>
      <c r="H228" s="81" t="s">
        <v>10</v>
      </c>
      <c r="I228" s="81">
        <v>4</v>
      </c>
      <c r="J228" s="81">
        <v>1</v>
      </c>
      <c r="K228" s="28" t="s">
        <v>402</v>
      </c>
      <c r="L228" s="1" t="s">
        <v>242</v>
      </c>
    </row>
    <row r="229" spans="2:12" ht="15" customHeight="1">
      <c r="B229" s="25" t="s">
        <v>61</v>
      </c>
      <c r="C229" s="21" t="s">
        <v>2</v>
      </c>
      <c r="D229" s="18"/>
      <c r="E229" s="19"/>
      <c r="F229" s="22"/>
      <c r="G229" s="22"/>
      <c r="H229" s="22"/>
      <c r="I229" s="22"/>
      <c r="J229" s="22"/>
      <c r="K229" s="22"/>
      <c r="L229" s="1" t="s">
        <v>242</v>
      </c>
    </row>
    <row r="230" spans="2:12" ht="15" customHeight="1">
      <c r="B230" s="26" t="s">
        <v>61</v>
      </c>
      <c r="C230" s="21" t="s">
        <v>4</v>
      </c>
      <c r="D230" s="18"/>
      <c r="E230" s="19"/>
      <c r="F230" s="22"/>
      <c r="G230" s="22"/>
      <c r="H230" s="22"/>
      <c r="I230" s="22"/>
      <c r="J230" s="22"/>
      <c r="K230" s="22"/>
      <c r="L230" s="1" t="s">
        <v>242</v>
      </c>
    </row>
    <row r="231" spans="2:12" ht="15" customHeight="1">
      <c r="B231" s="27" t="s">
        <v>61</v>
      </c>
      <c r="C231" s="21" t="s">
        <v>83</v>
      </c>
      <c r="D231" s="18"/>
      <c r="E231" s="19"/>
      <c r="F231" s="22"/>
      <c r="G231" s="22"/>
      <c r="H231" s="22"/>
      <c r="I231" s="22"/>
      <c r="J231" s="22"/>
      <c r="K231" s="22"/>
      <c r="L231" s="1" t="s">
        <v>242</v>
      </c>
    </row>
    <row r="232" spans="2:12" ht="15" customHeight="1">
      <c r="B232" s="25" t="s">
        <v>84</v>
      </c>
      <c r="C232" s="21" t="s">
        <v>3</v>
      </c>
      <c r="D232" s="18"/>
      <c r="E232" s="19"/>
      <c r="F232" s="81" t="s">
        <v>93</v>
      </c>
      <c r="G232" s="81" t="s">
        <v>8</v>
      </c>
      <c r="H232" s="81" t="s">
        <v>10</v>
      </c>
      <c r="I232" s="81">
        <v>3</v>
      </c>
      <c r="J232" s="81">
        <v>1</v>
      </c>
      <c r="K232" s="28" t="s">
        <v>279</v>
      </c>
      <c r="L232" s="1" t="s">
        <v>242</v>
      </c>
    </row>
    <row r="233" spans="2:12" ht="15" customHeight="1">
      <c r="B233" s="26" t="s">
        <v>84</v>
      </c>
      <c r="C233" s="86" t="s">
        <v>3</v>
      </c>
      <c r="D233" s="18"/>
      <c r="E233" s="19"/>
      <c r="F233" s="81" t="s">
        <v>343</v>
      </c>
      <c r="G233" s="81" t="s">
        <v>8</v>
      </c>
      <c r="H233" s="81" t="s">
        <v>10</v>
      </c>
      <c r="I233" s="81">
        <v>1</v>
      </c>
      <c r="J233" s="81">
        <v>1</v>
      </c>
      <c r="K233" s="28" t="s">
        <v>387</v>
      </c>
      <c r="L233" s="1" t="s">
        <v>242</v>
      </c>
    </row>
    <row r="234" spans="2:12" ht="15" customHeight="1">
      <c r="B234" s="26" t="s">
        <v>84</v>
      </c>
      <c r="C234" s="21" t="s">
        <v>4</v>
      </c>
      <c r="D234" s="18"/>
      <c r="E234" s="19"/>
      <c r="F234" s="22"/>
      <c r="G234" s="22"/>
      <c r="H234" s="22"/>
      <c r="I234" s="22"/>
      <c r="J234" s="22"/>
      <c r="K234" s="22"/>
      <c r="L234" s="1" t="s">
        <v>242</v>
      </c>
    </row>
    <row r="235" spans="2:12" ht="15" customHeight="1">
      <c r="B235" s="26" t="s">
        <v>84</v>
      </c>
      <c r="C235" s="21" t="s">
        <v>85</v>
      </c>
      <c r="D235" s="18"/>
      <c r="E235" s="19"/>
      <c r="F235" s="22"/>
      <c r="G235" s="22"/>
      <c r="H235" s="22"/>
      <c r="I235" s="22"/>
      <c r="J235" s="22"/>
      <c r="K235" s="22"/>
      <c r="L235" s="1" t="s">
        <v>242</v>
      </c>
    </row>
    <row r="236" spans="2:12" ht="15" customHeight="1">
      <c r="B236" s="27" t="s">
        <v>84</v>
      </c>
      <c r="C236" s="21" t="s">
        <v>557</v>
      </c>
      <c r="D236" s="18"/>
      <c r="E236" s="19"/>
      <c r="F236" s="81" t="s">
        <v>124</v>
      </c>
      <c r="G236" s="81" t="s">
        <v>8</v>
      </c>
      <c r="H236" s="81" t="s">
        <v>20</v>
      </c>
      <c r="I236" s="81">
        <v>1</v>
      </c>
      <c r="J236" s="81">
        <v>1</v>
      </c>
      <c r="K236" s="28" t="s">
        <v>558</v>
      </c>
      <c r="L236" s="1" t="s">
        <v>242</v>
      </c>
    </row>
    <row r="237" spans="2:12" ht="15" customHeight="1">
      <c r="B237" s="25" t="s">
        <v>150</v>
      </c>
      <c r="C237" s="22" t="s">
        <v>247</v>
      </c>
      <c r="D237" s="82" t="s">
        <v>151</v>
      </c>
      <c r="E237" s="83"/>
      <c r="F237" s="81" t="s">
        <v>231</v>
      </c>
      <c r="G237" s="5" t="s">
        <v>8</v>
      </c>
      <c r="H237" s="5" t="s">
        <v>10</v>
      </c>
      <c r="I237" s="81">
        <v>4</v>
      </c>
      <c r="J237" s="81">
        <v>1</v>
      </c>
      <c r="K237" s="28" t="s">
        <v>426</v>
      </c>
      <c r="L237" s="1" t="s">
        <v>242</v>
      </c>
    </row>
    <row r="238" spans="2:12" ht="15" customHeight="1">
      <c r="B238" s="26" t="s">
        <v>150</v>
      </c>
      <c r="C238" s="22" t="s">
        <v>419</v>
      </c>
      <c r="D238" s="82"/>
      <c r="E238" s="83"/>
      <c r="F238" s="81" t="s">
        <v>231</v>
      </c>
      <c r="G238" s="5" t="s">
        <v>8</v>
      </c>
      <c r="H238" s="81" t="s">
        <v>20</v>
      </c>
      <c r="I238" s="81">
        <v>2</v>
      </c>
      <c r="J238" s="81">
        <v>1</v>
      </c>
      <c r="K238" s="28" t="s">
        <v>420</v>
      </c>
      <c r="L238" s="1" t="s">
        <v>242</v>
      </c>
    </row>
    <row r="239" spans="2:12" ht="15" customHeight="1">
      <c r="B239" s="26" t="s">
        <v>150</v>
      </c>
      <c r="C239" s="25" t="s">
        <v>449</v>
      </c>
      <c r="D239" s="125"/>
      <c r="E239" s="117"/>
      <c r="F239" s="81" t="s">
        <v>93</v>
      </c>
      <c r="G239" s="5" t="s">
        <v>8</v>
      </c>
      <c r="H239" s="81" t="s">
        <v>20</v>
      </c>
      <c r="I239" s="81">
        <v>1</v>
      </c>
      <c r="J239" s="81">
        <v>1</v>
      </c>
      <c r="K239" s="28" t="s">
        <v>670</v>
      </c>
      <c r="L239" s="1" t="s">
        <v>242</v>
      </c>
    </row>
    <row r="240" spans="2:12" ht="15" customHeight="1">
      <c r="B240" s="26" t="s">
        <v>150</v>
      </c>
      <c r="C240" s="27" t="s">
        <v>449</v>
      </c>
      <c r="D240" s="131"/>
      <c r="E240" s="119"/>
      <c r="F240" s="81" t="s">
        <v>320</v>
      </c>
      <c r="G240" s="5" t="s">
        <v>8</v>
      </c>
      <c r="H240" s="81" t="s">
        <v>20</v>
      </c>
      <c r="I240" s="81">
        <v>1</v>
      </c>
      <c r="J240" s="81">
        <v>1</v>
      </c>
      <c r="K240" s="28" t="s">
        <v>581</v>
      </c>
      <c r="L240" s="1" t="s">
        <v>242</v>
      </c>
    </row>
    <row r="241" spans="2:12" ht="15" customHeight="1">
      <c r="B241" s="26" t="s">
        <v>150</v>
      </c>
      <c r="C241" s="20" t="s">
        <v>582</v>
      </c>
      <c r="D241" s="131"/>
      <c r="E241" s="119"/>
      <c r="F241" s="81" t="s">
        <v>320</v>
      </c>
      <c r="G241" s="5" t="s">
        <v>8</v>
      </c>
      <c r="H241" s="81" t="s">
        <v>20</v>
      </c>
      <c r="I241" s="81">
        <v>2</v>
      </c>
      <c r="J241" s="81">
        <v>1</v>
      </c>
      <c r="K241" s="28" t="s">
        <v>583</v>
      </c>
      <c r="L241" s="1" t="s">
        <v>242</v>
      </c>
    </row>
    <row r="242" spans="2:12" ht="15" customHeight="1">
      <c r="B242" s="26" t="s">
        <v>150</v>
      </c>
      <c r="C242" s="20" t="s">
        <v>61</v>
      </c>
      <c r="D242" s="20" t="s">
        <v>125</v>
      </c>
      <c r="E242" s="117"/>
      <c r="F242" s="5" t="s">
        <v>99</v>
      </c>
      <c r="G242" s="5" t="s">
        <v>8</v>
      </c>
      <c r="H242" s="5" t="s">
        <v>10</v>
      </c>
      <c r="I242" s="5">
        <v>1</v>
      </c>
      <c r="J242" s="5">
        <v>2</v>
      </c>
      <c r="K242" s="22"/>
      <c r="L242" s="1" t="s">
        <v>242</v>
      </c>
    </row>
    <row r="243" spans="2:12" ht="15" customHeight="1">
      <c r="B243" s="26" t="s">
        <v>150</v>
      </c>
      <c r="C243" s="26" t="s">
        <v>61</v>
      </c>
      <c r="D243" s="23" t="s">
        <v>125</v>
      </c>
      <c r="E243" s="118"/>
      <c r="F243" s="5" t="s">
        <v>320</v>
      </c>
      <c r="G243" s="5" t="s">
        <v>8</v>
      </c>
      <c r="H243" s="81" t="s">
        <v>20</v>
      </c>
      <c r="I243" s="5">
        <v>2</v>
      </c>
      <c r="J243" s="5">
        <v>3</v>
      </c>
      <c r="K243" s="28" t="s">
        <v>595</v>
      </c>
      <c r="L243" s="1" t="s">
        <v>242</v>
      </c>
    </row>
    <row r="244" spans="2:12" ht="15" customHeight="1">
      <c r="B244" s="26" t="s">
        <v>150</v>
      </c>
      <c r="C244" s="26" t="s">
        <v>61</v>
      </c>
      <c r="D244" s="23" t="s">
        <v>125</v>
      </c>
      <c r="E244" s="118"/>
      <c r="F244" s="5" t="s">
        <v>99</v>
      </c>
      <c r="G244" s="5" t="s">
        <v>8</v>
      </c>
      <c r="H244" s="5" t="s">
        <v>10</v>
      </c>
      <c r="I244" s="5">
        <v>2</v>
      </c>
      <c r="J244" s="5">
        <v>2</v>
      </c>
      <c r="K244" s="22"/>
      <c r="L244" s="1" t="s">
        <v>242</v>
      </c>
    </row>
    <row r="245" spans="2:12" ht="15" customHeight="1">
      <c r="B245" s="26" t="s">
        <v>150</v>
      </c>
      <c r="C245" s="26" t="s">
        <v>61</v>
      </c>
      <c r="D245" s="23" t="s">
        <v>125</v>
      </c>
      <c r="E245" s="118"/>
      <c r="F245" s="5" t="s">
        <v>99</v>
      </c>
      <c r="G245" s="5" t="s">
        <v>8</v>
      </c>
      <c r="H245" s="5" t="s">
        <v>10</v>
      </c>
      <c r="I245" s="5">
        <v>3</v>
      </c>
      <c r="J245" s="5">
        <v>2</v>
      </c>
      <c r="K245" s="22"/>
      <c r="L245" s="1" t="s">
        <v>242</v>
      </c>
    </row>
    <row r="246" spans="2:12" ht="15" customHeight="1">
      <c r="B246" s="26" t="s">
        <v>150</v>
      </c>
      <c r="C246" s="26" t="s">
        <v>61</v>
      </c>
      <c r="D246" s="23" t="s">
        <v>125</v>
      </c>
      <c r="E246" s="118"/>
      <c r="F246" s="5" t="s">
        <v>124</v>
      </c>
      <c r="G246" s="5" t="s">
        <v>8</v>
      </c>
      <c r="H246" s="5" t="s">
        <v>10</v>
      </c>
      <c r="I246" s="5">
        <v>1</v>
      </c>
      <c r="J246" s="5">
        <v>2</v>
      </c>
      <c r="K246" s="28" t="s">
        <v>260</v>
      </c>
      <c r="L246" s="1" t="s">
        <v>242</v>
      </c>
    </row>
    <row r="247" spans="2:12" ht="15" customHeight="1">
      <c r="B247" s="26" t="s">
        <v>150</v>
      </c>
      <c r="C247" s="26" t="s">
        <v>61</v>
      </c>
      <c r="D247" s="23" t="s">
        <v>125</v>
      </c>
      <c r="E247" s="118"/>
      <c r="F247" s="5" t="s">
        <v>124</v>
      </c>
      <c r="G247" s="5" t="s">
        <v>8</v>
      </c>
      <c r="H247" s="5" t="s">
        <v>10</v>
      </c>
      <c r="I247" s="5">
        <v>2</v>
      </c>
      <c r="J247" s="5">
        <v>2</v>
      </c>
      <c r="K247" s="28" t="s">
        <v>262</v>
      </c>
      <c r="L247" s="1" t="s">
        <v>242</v>
      </c>
    </row>
    <row r="248" spans="2:12" ht="15" customHeight="1">
      <c r="B248" s="26" t="s">
        <v>150</v>
      </c>
      <c r="C248" s="26" t="s">
        <v>61</v>
      </c>
      <c r="D248" s="23" t="s">
        <v>125</v>
      </c>
      <c r="E248" s="118"/>
      <c r="F248" s="5" t="s">
        <v>124</v>
      </c>
      <c r="G248" s="5" t="s">
        <v>8</v>
      </c>
      <c r="H248" s="5" t="s">
        <v>10</v>
      </c>
      <c r="I248" s="5">
        <v>2</v>
      </c>
      <c r="J248" s="5">
        <v>2</v>
      </c>
      <c r="K248" s="28" t="s">
        <v>263</v>
      </c>
      <c r="L248" s="1" t="s">
        <v>242</v>
      </c>
    </row>
    <row r="249" spans="2:12" ht="15" customHeight="1">
      <c r="B249" s="27" t="s">
        <v>150</v>
      </c>
      <c r="C249" s="27" t="s">
        <v>61</v>
      </c>
      <c r="D249" s="24" t="s">
        <v>125</v>
      </c>
      <c r="E249" s="119"/>
      <c r="F249" s="5" t="s">
        <v>124</v>
      </c>
      <c r="G249" s="5" t="s">
        <v>8</v>
      </c>
      <c r="H249" s="5" t="s">
        <v>10</v>
      </c>
      <c r="I249" s="5">
        <v>4</v>
      </c>
      <c r="J249" s="5">
        <v>2</v>
      </c>
      <c r="K249" s="28" t="s">
        <v>264</v>
      </c>
      <c r="L249" s="1" t="s">
        <v>242</v>
      </c>
    </row>
    <row r="250" spans="2:12" ht="15" customHeight="1">
      <c r="B250" s="30" t="s">
        <v>96</v>
      </c>
      <c r="C250" s="90"/>
      <c r="D250" s="84"/>
      <c r="E250" s="96" t="s">
        <v>326</v>
      </c>
      <c r="F250" s="81" t="s">
        <v>320</v>
      </c>
      <c r="G250" s="81" t="s">
        <v>239</v>
      </c>
      <c r="H250" s="81" t="s">
        <v>240</v>
      </c>
      <c r="I250" s="81">
        <v>3</v>
      </c>
      <c r="J250" s="81">
        <v>2</v>
      </c>
      <c r="K250" s="28" t="s">
        <v>327</v>
      </c>
      <c r="L250" s="1" t="s">
        <v>242</v>
      </c>
    </row>
    <row r="251" spans="2:12" ht="15" customHeight="1">
      <c r="B251" s="23" t="s">
        <v>96</v>
      </c>
      <c r="C251" s="93"/>
      <c r="D251" s="94"/>
      <c r="E251" s="98" t="s">
        <v>326</v>
      </c>
      <c r="F251" s="81" t="s">
        <v>320</v>
      </c>
      <c r="G251" s="81" t="s">
        <v>239</v>
      </c>
      <c r="H251" s="81" t="s">
        <v>240</v>
      </c>
      <c r="I251" s="81">
        <v>3</v>
      </c>
      <c r="J251" s="81">
        <v>2</v>
      </c>
      <c r="K251" s="28" t="s">
        <v>325</v>
      </c>
      <c r="L251" s="1" t="s">
        <v>242</v>
      </c>
    </row>
    <row r="252" spans="2:12" ht="15" customHeight="1">
      <c r="B252" s="23" t="s">
        <v>96</v>
      </c>
      <c r="C252" s="93"/>
      <c r="D252" s="94"/>
      <c r="E252" s="98" t="s">
        <v>326</v>
      </c>
      <c r="F252" s="81" t="s">
        <v>238</v>
      </c>
      <c r="G252" s="81" t="s">
        <v>239</v>
      </c>
      <c r="H252" s="81" t="s">
        <v>240</v>
      </c>
      <c r="I252" s="81">
        <v>1</v>
      </c>
      <c r="J252" s="81">
        <v>1</v>
      </c>
      <c r="K252" s="28" t="s">
        <v>241</v>
      </c>
      <c r="L252" s="1" t="s">
        <v>242</v>
      </c>
    </row>
    <row r="253" spans="2:12" ht="15" customHeight="1">
      <c r="B253" s="23" t="s">
        <v>96</v>
      </c>
      <c r="C253" s="93"/>
      <c r="D253" s="94"/>
      <c r="E253" s="98" t="s">
        <v>326</v>
      </c>
      <c r="F253" s="81" t="s">
        <v>118</v>
      </c>
      <c r="G253" s="81" t="s">
        <v>239</v>
      </c>
      <c r="H253" s="81" t="s">
        <v>240</v>
      </c>
      <c r="I253" s="81">
        <v>5</v>
      </c>
      <c r="J253" s="81">
        <v>1</v>
      </c>
      <c r="K253" s="28" t="s">
        <v>307</v>
      </c>
      <c r="L253" s="1" t="s">
        <v>242</v>
      </c>
    </row>
    <row r="254" spans="2:12" ht="15" customHeight="1">
      <c r="B254" s="23" t="s">
        <v>96</v>
      </c>
      <c r="C254" s="93"/>
      <c r="D254" s="94"/>
      <c r="E254" s="98" t="s">
        <v>326</v>
      </c>
      <c r="F254" s="81" t="s">
        <v>118</v>
      </c>
      <c r="G254" s="81" t="s">
        <v>239</v>
      </c>
      <c r="H254" s="81" t="s">
        <v>240</v>
      </c>
      <c r="I254" s="81">
        <v>5</v>
      </c>
      <c r="J254" s="81">
        <v>1</v>
      </c>
      <c r="K254" s="28" t="s">
        <v>314</v>
      </c>
      <c r="L254" s="1" t="s">
        <v>242</v>
      </c>
    </row>
    <row r="255" spans="2:12" ht="15" customHeight="1">
      <c r="B255" s="23" t="s">
        <v>96</v>
      </c>
      <c r="C255" s="91"/>
      <c r="D255" s="92"/>
      <c r="E255" s="97" t="s">
        <v>326</v>
      </c>
      <c r="F255" s="81" t="s">
        <v>25</v>
      </c>
      <c r="G255" s="81" t="s">
        <v>239</v>
      </c>
      <c r="H255" s="81" t="s">
        <v>20</v>
      </c>
      <c r="I255" s="81">
        <v>4</v>
      </c>
      <c r="J255" s="81">
        <v>2</v>
      </c>
      <c r="K255" s="28" t="s">
        <v>380</v>
      </c>
      <c r="L255" s="1" t="s">
        <v>242</v>
      </c>
    </row>
    <row r="256" spans="2:12" ht="15" customHeight="1">
      <c r="B256" s="23" t="s">
        <v>96</v>
      </c>
      <c r="C256" s="90" t="s">
        <v>355</v>
      </c>
      <c r="D256" s="90"/>
      <c r="E256" s="124"/>
      <c r="F256" s="81" t="s">
        <v>343</v>
      </c>
      <c r="G256" s="81" t="s">
        <v>239</v>
      </c>
      <c r="H256" s="81" t="s">
        <v>20</v>
      </c>
      <c r="I256" s="81">
        <v>3</v>
      </c>
      <c r="J256" s="81">
        <v>1</v>
      </c>
      <c r="K256" s="28" t="s">
        <v>356</v>
      </c>
      <c r="L256" s="1" t="s">
        <v>242</v>
      </c>
    </row>
    <row r="257" spans="2:12" ht="15" customHeight="1">
      <c r="B257" s="23" t="s">
        <v>96</v>
      </c>
      <c r="C257" s="24" t="s">
        <v>355</v>
      </c>
      <c r="D257" s="91"/>
      <c r="E257" s="128"/>
      <c r="F257" s="81" t="s">
        <v>124</v>
      </c>
      <c r="G257" s="81" t="s">
        <v>239</v>
      </c>
      <c r="H257" s="81" t="s">
        <v>20</v>
      </c>
      <c r="I257" s="81">
        <v>3</v>
      </c>
      <c r="J257" s="81">
        <v>1</v>
      </c>
      <c r="K257" s="28" t="s">
        <v>561</v>
      </c>
      <c r="L257" s="1" t="s">
        <v>242</v>
      </c>
    </row>
    <row r="258" spans="2:12" ht="15" customHeight="1">
      <c r="B258" s="23" t="s">
        <v>96</v>
      </c>
      <c r="C258" s="84" t="s">
        <v>351</v>
      </c>
      <c r="D258" s="90"/>
      <c r="E258" s="124"/>
      <c r="F258" s="81" t="s">
        <v>343</v>
      </c>
      <c r="G258" s="81" t="s">
        <v>239</v>
      </c>
      <c r="H258" s="81" t="s">
        <v>20</v>
      </c>
      <c r="I258" s="81">
        <v>1</v>
      </c>
      <c r="J258" s="81">
        <v>1</v>
      </c>
      <c r="K258" s="28" t="s">
        <v>352</v>
      </c>
      <c r="L258" s="1" t="s">
        <v>242</v>
      </c>
    </row>
    <row r="259" spans="2:12" ht="15" customHeight="1">
      <c r="B259" s="23" t="s">
        <v>96</v>
      </c>
      <c r="C259" s="26" t="s">
        <v>351</v>
      </c>
      <c r="D259" s="85"/>
      <c r="E259" s="128"/>
      <c r="F259" s="81" t="s">
        <v>118</v>
      </c>
      <c r="G259" s="81" t="s">
        <v>239</v>
      </c>
      <c r="H259" s="81" t="s">
        <v>20</v>
      </c>
      <c r="I259" s="81">
        <v>3</v>
      </c>
      <c r="J259" s="81">
        <v>3</v>
      </c>
      <c r="K259" s="28" t="s">
        <v>498</v>
      </c>
      <c r="L259" s="1" t="s">
        <v>242</v>
      </c>
    </row>
    <row r="260" spans="2:12" ht="15" customHeight="1">
      <c r="B260" s="23" t="s">
        <v>96</v>
      </c>
      <c r="C260" s="26" t="s">
        <v>351</v>
      </c>
      <c r="D260" s="90" t="s">
        <v>377</v>
      </c>
      <c r="E260" s="124"/>
      <c r="F260" s="81" t="s">
        <v>25</v>
      </c>
      <c r="G260" s="81" t="s">
        <v>239</v>
      </c>
      <c r="H260" s="81" t="s">
        <v>20</v>
      </c>
      <c r="I260" s="81">
        <v>3</v>
      </c>
      <c r="J260" s="81">
        <v>1</v>
      </c>
      <c r="K260" s="28" t="s">
        <v>378</v>
      </c>
      <c r="L260" s="1" t="s">
        <v>242</v>
      </c>
    </row>
    <row r="261" spans="2:12" ht="15" customHeight="1">
      <c r="B261" s="23" t="s">
        <v>96</v>
      </c>
      <c r="C261" s="26" t="s">
        <v>351</v>
      </c>
      <c r="D261" s="24" t="s">
        <v>377</v>
      </c>
      <c r="E261" s="120"/>
      <c r="F261" s="81" t="s">
        <v>231</v>
      </c>
      <c r="G261" s="81" t="s">
        <v>239</v>
      </c>
      <c r="H261" s="81" t="s">
        <v>20</v>
      </c>
      <c r="I261" s="81">
        <v>1</v>
      </c>
      <c r="J261" s="81">
        <v>1</v>
      </c>
      <c r="K261" s="28" t="s">
        <v>412</v>
      </c>
      <c r="L261" s="1" t="s">
        <v>242</v>
      </c>
    </row>
    <row r="262" spans="2:12" ht="15" customHeight="1">
      <c r="B262" s="23" t="s">
        <v>96</v>
      </c>
      <c r="C262" s="26" t="s">
        <v>351</v>
      </c>
      <c r="D262" s="90" t="s">
        <v>381</v>
      </c>
      <c r="E262" s="117" t="s">
        <v>688</v>
      </c>
      <c r="F262" s="81" t="s">
        <v>25</v>
      </c>
      <c r="G262" s="81" t="s">
        <v>239</v>
      </c>
      <c r="H262" s="81" t="s">
        <v>20</v>
      </c>
      <c r="I262" s="81">
        <v>1</v>
      </c>
      <c r="J262" s="81">
        <v>3</v>
      </c>
      <c r="K262" s="28" t="s">
        <v>521</v>
      </c>
      <c r="L262" s="1" t="s">
        <v>242</v>
      </c>
    </row>
    <row r="263" spans="2:12" ht="15" customHeight="1">
      <c r="B263" s="23" t="s">
        <v>96</v>
      </c>
      <c r="C263" s="26" t="s">
        <v>351</v>
      </c>
      <c r="D263" s="23" t="s">
        <v>381</v>
      </c>
      <c r="E263" s="130"/>
      <c r="F263" s="81" t="s">
        <v>99</v>
      </c>
      <c r="G263" s="81" t="s">
        <v>239</v>
      </c>
      <c r="H263" s="81" t="s">
        <v>20</v>
      </c>
      <c r="I263" s="81">
        <v>1</v>
      </c>
      <c r="J263" s="81">
        <v>3</v>
      </c>
      <c r="K263" s="28"/>
      <c r="L263" s="1" t="s">
        <v>242</v>
      </c>
    </row>
    <row r="264" spans="2:12" ht="15" customHeight="1">
      <c r="B264" s="23" t="s">
        <v>96</v>
      </c>
      <c r="C264" s="26" t="s">
        <v>351</v>
      </c>
      <c r="D264" s="24" t="s">
        <v>381</v>
      </c>
      <c r="E264" s="128"/>
      <c r="F264" s="5" t="s">
        <v>99</v>
      </c>
      <c r="G264" s="5" t="s">
        <v>8</v>
      </c>
      <c r="H264" s="5" t="s">
        <v>20</v>
      </c>
      <c r="I264" s="5">
        <v>4</v>
      </c>
      <c r="J264" s="5">
        <v>3</v>
      </c>
      <c r="K264" s="28" t="s">
        <v>522</v>
      </c>
      <c r="L264" s="1" t="s">
        <v>242</v>
      </c>
    </row>
    <row r="265" spans="2:12" ht="15" customHeight="1">
      <c r="B265" s="27" t="s">
        <v>96</v>
      </c>
      <c r="C265" s="27" t="s">
        <v>351</v>
      </c>
      <c r="D265" s="85" t="s">
        <v>677</v>
      </c>
      <c r="E265" s="128"/>
      <c r="F265" s="5" t="s">
        <v>118</v>
      </c>
      <c r="G265" s="5" t="s">
        <v>8</v>
      </c>
      <c r="H265" s="5" t="s">
        <v>20</v>
      </c>
      <c r="I265" s="5">
        <v>3</v>
      </c>
      <c r="J265" s="5">
        <v>3</v>
      </c>
      <c r="K265" s="28" t="s">
        <v>678</v>
      </c>
      <c r="L265" s="1" t="s">
        <v>242</v>
      </c>
    </row>
    <row r="266" spans="2:12" ht="15" customHeight="1">
      <c r="B266" s="25" t="s">
        <v>128</v>
      </c>
      <c r="C266" s="90"/>
      <c r="D266" s="84"/>
      <c r="E266" s="84" t="s">
        <v>129</v>
      </c>
      <c r="F266" s="81" t="s">
        <v>93</v>
      </c>
      <c r="G266" s="81" t="s">
        <v>8</v>
      </c>
      <c r="H266" s="81" t="s">
        <v>10</v>
      </c>
      <c r="I266" s="81">
        <v>5</v>
      </c>
      <c r="J266" s="81">
        <v>1</v>
      </c>
      <c r="K266" s="28" t="s">
        <v>290</v>
      </c>
      <c r="L266" s="1" t="s">
        <v>242</v>
      </c>
    </row>
    <row r="267" spans="2:12" ht="15" customHeight="1">
      <c r="B267" s="26" t="s">
        <v>128</v>
      </c>
      <c r="C267" s="93"/>
      <c r="D267" s="94"/>
      <c r="E267" s="26" t="s">
        <v>129</v>
      </c>
      <c r="F267" s="81" t="s">
        <v>320</v>
      </c>
      <c r="G267" s="81" t="s">
        <v>8</v>
      </c>
      <c r="H267" s="81" t="s">
        <v>10</v>
      </c>
      <c r="I267" s="81">
        <v>4</v>
      </c>
      <c r="J267" s="81">
        <v>1</v>
      </c>
      <c r="K267" s="28" t="s">
        <v>321</v>
      </c>
      <c r="L267" s="1" t="s">
        <v>242</v>
      </c>
    </row>
    <row r="268" spans="2:12" ht="15" customHeight="1">
      <c r="B268" s="26" t="s">
        <v>128</v>
      </c>
      <c r="C268" s="93"/>
      <c r="D268" s="94"/>
      <c r="E268" s="26" t="s">
        <v>129</v>
      </c>
      <c r="F268" s="81" t="s">
        <v>134</v>
      </c>
      <c r="G268" s="81" t="s">
        <v>8</v>
      </c>
      <c r="H268" s="81" t="s">
        <v>10</v>
      </c>
      <c r="I268" s="81">
        <v>5</v>
      </c>
      <c r="J268" s="81">
        <v>2</v>
      </c>
      <c r="K268" s="28" t="s">
        <v>546</v>
      </c>
      <c r="L268" s="1" t="s">
        <v>242</v>
      </c>
    </row>
    <row r="269" spans="2:12" ht="15" customHeight="1">
      <c r="B269" s="26" t="s">
        <v>128</v>
      </c>
      <c r="C269" s="93"/>
      <c r="D269" s="94"/>
      <c r="E269" s="26" t="s">
        <v>129</v>
      </c>
      <c r="F269" s="81" t="s">
        <v>134</v>
      </c>
      <c r="G269" s="81" t="s">
        <v>8</v>
      </c>
      <c r="H269" s="81" t="s">
        <v>20</v>
      </c>
      <c r="I269" s="81">
        <v>5</v>
      </c>
      <c r="J269" s="81">
        <v>2</v>
      </c>
      <c r="K269" s="28" t="s">
        <v>536</v>
      </c>
      <c r="L269" s="1" t="s">
        <v>242</v>
      </c>
    </row>
    <row r="270" spans="2:12" ht="15" customHeight="1">
      <c r="B270" s="26" t="s">
        <v>128</v>
      </c>
      <c r="C270" s="93"/>
      <c r="D270" s="94"/>
      <c r="E270" s="26" t="s">
        <v>129</v>
      </c>
      <c r="F270" s="81" t="s">
        <v>343</v>
      </c>
      <c r="G270" s="81" t="s">
        <v>8</v>
      </c>
      <c r="H270" s="81" t="s">
        <v>20</v>
      </c>
      <c r="I270" s="81">
        <v>2</v>
      </c>
      <c r="J270" s="81">
        <v>2</v>
      </c>
      <c r="K270" s="28" t="s">
        <v>359</v>
      </c>
      <c r="L270" s="1" t="s">
        <v>242</v>
      </c>
    </row>
    <row r="271" spans="2:12" ht="15" customHeight="1">
      <c r="B271" s="26" t="s">
        <v>128</v>
      </c>
      <c r="C271" s="93"/>
      <c r="D271" s="94"/>
      <c r="E271" s="26" t="s">
        <v>129</v>
      </c>
      <c r="F271" s="81" t="s">
        <v>343</v>
      </c>
      <c r="G271" s="81" t="s">
        <v>8</v>
      </c>
      <c r="H271" s="81" t="s">
        <v>20</v>
      </c>
      <c r="I271" s="81">
        <v>2</v>
      </c>
      <c r="J271" s="81">
        <v>2</v>
      </c>
      <c r="K271" s="28" t="s">
        <v>360</v>
      </c>
      <c r="L271" s="1" t="s">
        <v>242</v>
      </c>
    </row>
    <row r="272" spans="2:12" ht="15" customHeight="1">
      <c r="B272" s="26" t="s">
        <v>128</v>
      </c>
      <c r="C272" s="93"/>
      <c r="D272" s="94"/>
      <c r="E272" s="26" t="s">
        <v>129</v>
      </c>
      <c r="F272" s="81" t="s">
        <v>343</v>
      </c>
      <c r="G272" s="81" t="s">
        <v>8</v>
      </c>
      <c r="H272" s="81" t="s">
        <v>20</v>
      </c>
      <c r="I272" s="81">
        <v>3</v>
      </c>
      <c r="J272" s="81">
        <v>2</v>
      </c>
      <c r="K272" s="121" t="s">
        <v>362</v>
      </c>
      <c r="L272" s="1" t="s">
        <v>242</v>
      </c>
    </row>
    <row r="273" spans="2:12" ht="15" customHeight="1">
      <c r="B273" s="26" t="s">
        <v>128</v>
      </c>
      <c r="C273" s="93"/>
      <c r="D273" s="94"/>
      <c r="E273" s="27" t="s">
        <v>129</v>
      </c>
      <c r="F273" s="81" t="s">
        <v>25</v>
      </c>
      <c r="G273" s="81" t="s">
        <v>8</v>
      </c>
      <c r="H273" s="81" t="s">
        <v>10</v>
      </c>
      <c r="I273" s="81">
        <v>2</v>
      </c>
      <c r="J273" s="81">
        <v>2</v>
      </c>
      <c r="K273" s="121" t="s">
        <v>403</v>
      </c>
      <c r="L273" s="1" t="s">
        <v>242</v>
      </c>
    </row>
    <row r="274" spans="2:12" ht="15" customHeight="1">
      <c r="B274" s="26" t="s">
        <v>128</v>
      </c>
      <c r="C274" s="93"/>
      <c r="D274" s="94"/>
      <c r="E274" s="84" t="s">
        <v>288</v>
      </c>
      <c r="F274" s="81" t="s">
        <v>93</v>
      </c>
      <c r="G274" s="81" t="s">
        <v>8</v>
      </c>
      <c r="H274" s="81" t="s">
        <v>10</v>
      </c>
      <c r="I274" s="81">
        <v>5</v>
      </c>
      <c r="J274" s="81">
        <v>1</v>
      </c>
      <c r="K274" s="28" t="s">
        <v>289</v>
      </c>
      <c r="L274" s="1" t="s">
        <v>242</v>
      </c>
    </row>
    <row r="275" spans="2:12" ht="15" customHeight="1">
      <c r="B275" s="26" t="s">
        <v>128</v>
      </c>
      <c r="C275" s="93"/>
      <c r="D275" s="94"/>
      <c r="E275" s="26" t="s">
        <v>288</v>
      </c>
      <c r="F275" s="81" t="s">
        <v>118</v>
      </c>
      <c r="G275" s="81" t="s">
        <v>8</v>
      </c>
      <c r="H275" s="123" t="s">
        <v>20</v>
      </c>
      <c r="I275" s="81">
        <v>2</v>
      </c>
      <c r="J275" s="81">
        <v>2</v>
      </c>
      <c r="K275" s="28" t="s">
        <v>484</v>
      </c>
      <c r="L275" s="1" t="s">
        <v>242</v>
      </c>
    </row>
    <row r="276" spans="2:12" ht="15" customHeight="1">
      <c r="B276" s="26" t="s">
        <v>128</v>
      </c>
      <c r="C276" s="93"/>
      <c r="D276" s="94"/>
      <c r="E276" s="26" t="s">
        <v>288</v>
      </c>
      <c r="F276" s="81" t="s">
        <v>118</v>
      </c>
      <c r="G276" s="81" t="s">
        <v>8</v>
      </c>
      <c r="H276" s="123" t="s">
        <v>20</v>
      </c>
      <c r="I276" s="81">
        <v>2</v>
      </c>
      <c r="J276" s="81">
        <v>1</v>
      </c>
      <c r="K276" s="28" t="s">
        <v>475</v>
      </c>
      <c r="L276" s="1" t="s">
        <v>242</v>
      </c>
    </row>
    <row r="277" spans="2:12" ht="15" customHeight="1">
      <c r="B277" s="26" t="s">
        <v>128</v>
      </c>
      <c r="C277" s="93"/>
      <c r="D277" s="94"/>
      <c r="E277" s="26" t="s">
        <v>288</v>
      </c>
      <c r="F277" s="81" t="s">
        <v>118</v>
      </c>
      <c r="G277" s="81" t="s">
        <v>8</v>
      </c>
      <c r="H277" s="123" t="s">
        <v>20</v>
      </c>
      <c r="I277" s="81">
        <v>3</v>
      </c>
      <c r="J277" s="81">
        <v>1</v>
      </c>
      <c r="K277" s="28" t="s">
        <v>478</v>
      </c>
      <c r="L277" s="1" t="s">
        <v>242</v>
      </c>
    </row>
    <row r="278" spans="2:12" ht="15" customHeight="1">
      <c r="B278" s="26" t="s">
        <v>128</v>
      </c>
      <c r="C278" s="93"/>
      <c r="D278" s="94"/>
      <c r="E278" s="26" t="s">
        <v>288</v>
      </c>
      <c r="F278" s="81" t="s">
        <v>93</v>
      </c>
      <c r="G278" s="81" t="s">
        <v>8</v>
      </c>
      <c r="H278" s="123" t="s">
        <v>20</v>
      </c>
      <c r="I278" s="81">
        <v>3</v>
      </c>
      <c r="J278" s="81">
        <v>3</v>
      </c>
      <c r="K278" s="28" t="s">
        <v>470</v>
      </c>
      <c r="L278" s="1" t="s">
        <v>242</v>
      </c>
    </row>
    <row r="279" spans="2:12" ht="15" customHeight="1">
      <c r="B279" s="26" t="s">
        <v>128</v>
      </c>
      <c r="C279" s="93"/>
      <c r="D279" s="94"/>
      <c r="E279" s="26" t="s">
        <v>288</v>
      </c>
      <c r="F279" s="81" t="s">
        <v>93</v>
      </c>
      <c r="G279" s="81" t="s">
        <v>8</v>
      </c>
      <c r="H279" s="123" t="s">
        <v>20</v>
      </c>
      <c r="I279" s="81">
        <v>3</v>
      </c>
      <c r="J279" s="81">
        <v>3</v>
      </c>
      <c r="K279" s="28" t="s">
        <v>471</v>
      </c>
      <c r="L279" s="1" t="s">
        <v>242</v>
      </c>
    </row>
    <row r="280" spans="2:12" ht="15" customHeight="1">
      <c r="B280" s="26" t="s">
        <v>128</v>
      </c>
      <c r="C280" s="93"/>
      <c r="D280" s="94"/>
      <c r="E280" s="26" t="s">
        <v>288</v>
      </c>
      <c r="F280" s="81" t="s">
        <v>93</v>
      </c>
      <c r="G280" s="81" t="s">
        <v>8</v>
      </c>
      <c r="H280" s="123" t="s">
        <v>20</v>
      </c>
      <c r="I280" s="81">
        <v>1</v>
      </c>
      <c r="J280" s="81">
        <v>3</v>
      </c>
      <c r="K280" s="28" t="s">
        <v>469</v>
      </c>
      <c r="L280" s="1" t="s">
        <v>242</v>
      </c>
    </row>
    <row r="281" spans="2:12" ht="15" customHeight="1">
      <c r="B281" s="26" t="s">
        <v>128</v>
      </c>
      <c r="C281" s="93"/>
      <c r="D281" s="94"/>
      <c r="E281" s="26" t="s">
        <v>288</v>
      </c>
      <c r="F281" s="81" t="s">
        <v>93</v>
      </c>
      <c r="G281" s="81" t="s">
        <v>8</v>
      </c>
      <c r="H281" s="123" t="s">
        <v>20</v>
      </c>
      <c r="I281" s="81">
        <v>4</v>
      </c>
      <c r="J281" s="81">
        <v>1</v>
      </c>
      <c r="K281" s="28" t="s">
        <v>455</v>
      </c>
      <c r="L281" s="1" t="s">
        <v>242</v>
      </c>
    </row>
    <row r="282" spans="2:12" ht="15" customHeight="1">
      <c r="B282" s="26" t="s">
        <v>128</v>
      </c>
      <c r="C282" s="93"/>
      <c r="D282" s="94"/>
      <c r="E282" s="26" t="s">
        <v>288</v>
      </c>
      <c r="F282" s="81" t="s">
        <v>93</v>
      </c>
      <c r="G282" s="81" t="s">
        <v>8</v>
      </c>
      <c r="H282" s="123" t="s">
        <v>20</v>
      </c>
      <c r="I282" s="81">
        <v>4</v>
      </c>
      <c r="J282" s="81">
        <v>1</v>
      </c>
      <c r="K282" s="28" t="s">
        <v>454</v>
      </c>
      <c r="L282" s="1" t="s">
        <v>242</v>
      </c>
    </row>
    <row r="283" spans="2:12" ht="15" customHeight="1">
      <c r="B283" s="26" t="s">
        <v>128</v>
      </c>
      <c r="C283" s="93"/>
      <c r="D283" s="94"/>
      <c r="E283" s="26" t="s">
        <v>288</v>
      </c>
      <c r="F283" s="81" t="s">
        <v>93</v>
      </c>
      <c r="G283" s="81" t="s">
        <v>8</v>
      </c>
      <c r="H283" s="123" t="s">
        <v>20</v>
      </c>
      <c r="I283" s="81">
        <v>2</v>
      </c>
      <c r="J283" s="81">
        <v>1</v>
      </c>
      <c r="K283" s="28" t="s">
        <v>453</v>
      </c>
      <c r="L283" s="1" t="s">
        <v>242</v>
      </c>
    </row>
    <row r="284" spans="2:12" ht="15" customHeight="1">
      <c r="B284" s="26" t="s">
        <v>128</v>
      </c>
      <c r="C284" s="93"/>
      <c r="D284" s="94"/>
      <c r="E284" s="26" t="s">
        <v>288</v>
      </c>
      <c r="F284" s="81" t="s">
        <v>93</v>
      </c>
      <c r="G284" s="81" t="s">
        <v>8</v>
      </c>
      <c r="H284" s="123" t="s">
        <v>20</v>
      </c>
      <c r="I284" s="81">
        <v>2</v>
      </c>
      <c r="J284" s="81">
        <v>1</v>
      </c>
      <c r="K284" s="28" t="s">
        <v>452</v>
      </c>
      <c r="L284" s="1" t="s">
        <v>242</v>
      </c>
    </row>
    <row r="285" spans="2:12" ht="15" customHeight="1">
      <c r="B285" s="26" t="s">
        <v>128</v>
      </c>
      <c r="C285" s="93" t="s">
        <v>608</v>
      </c>
      <c r="D285" s="94"/>
      <c r="E285" s="26" t="s">
        <v>288</v>
      </c>
      <c r="F285" s="81" t="s">
        <v>134</v>
      </c>
      <c r="G285" s="81" t="s">
        <v>8</v>
      </c>
      <c r="H285" s="123" t="s">
        <v>20</v>
      </c>
      <c r="I285" s="81">
        <v>1</v>
      </c>
      <c r="J285" s="81">
        <v>2</v>
      </c>
      <c r="K285" s="28"/>
      <c r="L285" s="1" t="s">
        <v>242</v>
      </c>
    </row>
    <row r="286" spans="2:12" ht="15" customHeight="1">
      <c r="B286" s="26" t="s">
        <v>128</v>
      </c>
      <c r="C286" s="93" t="s">
        <v>610</v>
      </c>
      <c r="D286" s="94"/>
      <c r="E286" s="26" t="s">
        <v>288</v>
      </c>
      <c r="F286" s="81" t="s">
        <v>134</v>
      </c>
      <c r="G286" s="81" t="s">
        <v>8</v>
      </c>
      <c r="H286" s="123" t="s">
        <v>20</v>
      </c>
      <c r="I286" s="81">
        <v>2</v>
      </c>
      <c r="J286" s="81">
        <v>2</v>
      </c>
      <c r="K286" s="28" t="s">
        <v>611</v>
      </c>
      <c r="L286" s="1" t="s">
        <v>242</v>
      </c>
    </row>
    <row r="287" spans="2:12" ht="15" customHeight="1">
      <c r="B287" s="26" t="s">
        <v>128</v>
      </c>
      <c r="C287" s="93" t="s">
        <v>610</v>
      </c>
      <c r="D287" s="94"/>
      <c r="E287" s="26" t="s">
        <v>288</v>
      </c>
      <c r="F287" s="81" t="s">
        <v>134</v>
      </c>
      <c r="G287" s="81" t="s">
        <v>8</v>
      </c>
      <c r="H287" s="123" t="s">
        <v>20</v>
      </c>
      <c r="I287" s="81">
        <v>1</v>
      </c>
      <c r="J287" s="81">
        <v>2</v>
      </c>
      <c r="K287" s="28" t="s">
        <v>609</v>
      </c>
      <c r="L287" s="1" t="s">
        <v>242</v>
      </c>
    </row>
    <row r="288" spans="2:12" ht="15" customHeight="1">
      <c r="B288" s="26" t="s">
        <v>128</v>
      </c>
      <c r="C288" s="93"/>
      <c r="D288" s="94"/>
      <c r="E288" s="26" t="s">
        <v>288</v>
      </c>
      <c r="F288" s="81" t="s">
        <v>134</v>
      </c>
      <c r="G288" s="81" t="s">
        <v>8</v>
      </c>
      <c r="H288" s="123" t="s">
        <v>10</v>
      </c>
      <c r="I288" s="81">
        <v>5</v>
      </c>
      <c r="J288" s="81">
        <v>2</v>
      </c>
      <c r="K288" s="28" t="s">
        <v>547</v>
      </c>
      <c r="L288" s="1" t="s">
        <v>242</v>
      </c>
    </row>
    <row r="289" spans="2:12" ht="15" customHeight="1">
      <c r="B289" s="26" t="s">
        <v>128</v>
      </c>
      <c r="C289" s="93"/>
      <c r="D289" s="94"/>
      <c r="E289" s="26" t="s">
        <v>288</v>
      </c>
      <c r="F289" s="81" t="s">
        <v>134</v>
      </c>
      <c r="G289" s="81" t="s">
        <v>8</v>
      </c>
      <c r="H289" s="123" t="s">
        <v>10</v>
      </c>
      <c r="I289" s="81">
        <v>5</v>
      </c>
      <c r="J289" s="81">
        <v>1</v>
      </c>
      <c r="K289" s="28" t="s">
        <v>532</v>
      </c>
      <c r="L289" s="1" t="s">
        <v>242</v>
      </c>
    </row>
    <row r="290" spans="2:12" ht="15" customHeight="1">
      <c r="B290" s="26" t="s">
        <v>128</v>
      </c>
      <c r="C290" s="93" t="s">
        <v>624</v>
      </c>
      <c r="D290" s="94"/>
      <c r="E290" s="26" t="s">
        <v>288</v>
      </c>
      <c r="F290" s="81" t="s">
        <v>134</v>
      </c>
      <c r="G290" s="81" t="s">
        <v>8</v>
      </c>
      <c r="H290" s="123" t="s">
        <v>10</v>
      </c>
      <c r="I290" s="81">
        <v>2</v>
      </c>
      <c r="J290" s="81">
        <v>1</v>
      </c>
      <c r="K290" s="28"/>
      <c r="L290" s="1" t="s">
        <v>242</v>
      </c>
    </row>
    <row r="291" spans="2:12" ht="15" customHeight="1">
      <c r="B291" s="26" t="s">
        <v>128</v>
      </c>
      <c r="C291" s="93" t="s">
        <v>624</v>
      </c>
      <c r="D291" s="94"/>
      <c r="E291" s="26" t="s">
        <v>288</v>
      </c>
      <c r="F291" s="81" t="s">
        <v>134</v>
      </c>
      <c r="G291" s="81" t="s">
        <v>8</v>
      </c>
      <c r="H291" s="123" t="s">
        <v>10</v>
      </c>
      <c r="I291" s="81">
        <v>5</v>
      </c>
      <c r="J291" s="81">
        <v>1</v>
      </c>
      <c r="K291" s="28" t="s">
        <v>625</v>
      </c>
      <c r="L291" s="1" t="s">
        <v>242</v>
      </c>
    </row>
    <row r="292" spans="2:12" ht="15" customHeight="1">
      <c r="B292" s="26" t="s">
        <v>128</v>
      </c>
      <c r="C292" s="93"/>
      <c r="D292" s="94"/>
      <c r="E292" s="26" t="s">
        <v>288</v>
      </c>
      <c r="F292" s="81" t="s">
        <v>134</v>
      </c>
      <c r="G292" s="81" t="s">
        <v>8</v>
      </c>
      <c r="H292" s="123" t="s">
        <v>10</v>
      </c>
      <c r="I292" s="81"/>
      <c r="J292" s="81">
        <v>1</v>
      </c>
      <c r="K292" s="28" t="s">
        <v>531</v>
      </c>
      <c r="L292" s="1" t="s">
        <v>242</v>
      </c>
    </row>
    <row r="293" spans="2:12" ht="15" customHeight="1">
      <c r="B293" s="26" t="s">
        <v>128</v>
      </c>
      <c r="C293" s="93" t="s">
        <v>622</v>
      </c>
      <c r="D293" s="94"/>
      <c r="E293" s="26" t="s">
        <v>288</v>
      </c>
      <c r="F293" s="81" t="s">
        <v>134</v>
      </c>
      <c r="G293" s="81" t="s">
        <v>8</v>
      </c>
      <c r="H293" s="123" t="s">
        <v>10</v>
      </c>
      <c r="I293" s="81">
        <v>2</v>
      </c>
      <c r="J293" s="81">
        <v>1</v>
      </c>
      <c r="K293" s="28" t="s">
        <v>623</v>
      </c>
      <c r="L293" s="1" t="s">
        <v>242</v>
      </c>
    </row>
    <row r="294" spans="2:12" ht="15" customHeight="1">
      <c r="B294" s="26" t="s">
        <v>128</v>
      </c>
      <c r="C294" s="93" t="s">
        <v>622</v>
      </c>
      <c r="D294" s="94"/>
      <c r="E294" s="26" t="s">
        <v>288</v>
      </c>
      <c r="F294" s="81" t="s">
        <v>134</v>
      </c>
      <c r="G294" s="81" t="s">
        <v>8</v>
      </c>
      <c r="H294" s="123" t="s">
        <v>20</v>
      </c>
      <c r="I294" s="81">
        <v>2</v>
      </c>
      <c r="J294" s="81">
        <v>3</v>
      </c>
      <c r="K294" s="28" t="s">
        <v>448</v>
      </c>
      <c r="L294" s="1" t="s">
        <v>242</v>
      </c>
    </row>
    <row r="295" spans="2:12" ht="15" customHeight="1">
      <c r="B295" s="26" t="s">
        <v>128</v>
      </c>
      <c r="C295" s="93" t="s">
        <v>612</v>
      </c>
      <c r="D295" s="94"/>
      <c r="E295" s="26" t="s">
        <v>288</v>
      </c>
      <c r="F295" s="81" t="s">
        <v>134</v>
      </c>
      <c r="G295" s="81" t="s">
        <v>8</v>
      </c>
      <c r="H295" s="123" t="s">
        <v>20</v>
      </c>
      <c r="I295" s="81">
        <v>2</v>
      </c>
      <c r="J295" s="81">
        <v>2</v>
      </c>
      <c r="K295" s="28" t="s">
        <v>445</v>
      </c>
      <c r="L295" s="1" t="s">
        <v>242</v>
      </c>
    </row>
    <row r="296" spans="2:12" ht="15" customHeight="1">
      <c r="B296" s="26" t="s">
        <v>128</v>
      </c>
      <c r="C296" s="93" t="s">
        <v>664</v>
      </c>
      <c r="D296" s="94"/>
      <c r="E296" s="26" t="s">
        <v>288</v>
      </c>
      <c r="F296" s="81" t="s">
        <v>134</v>
      </c>
      <c r="G296" s="81" t="s">
        <v>8</v>
      </c>
      <c r="H296" s="123" t="s">
        <v>10</v>
      </c>
      <c r="I296" s="81">
        <v>3</v>
      </c>
      <c r="J296" s="81">
        <v>2</v>
      </c>
      <c r="K296" s="28" t="s">
        <v>665</v>
      </c>
      <c r="L296" s="1" t="s">
        <v>242</v>
      </c>
    </row>
    <row r="297" spans="2:12" ht="15" customHeight="1">
      <c r="B297" s="26" t="s">
        <v>128</v>
      </c>
      <c r="C297" s="93" t="s">
        <v>612</v>
      </c>
      <c r="D297" s="94"/>
      <c r="E297" s="26" t="s">
        <v>288</v>
      </c>
      <c r="F297" s="81" t="s">
        <v>134</v>
      </c>
      <c r="G297" s="81" t="s">
        <v>8</v>
      </c>
      <c r="H297" s="123" t="s">
        <v>20</v>
      </c>
      <c r="I297" s="81">
        <v>3</v>
      </c>
      <c r="J297" s="81">
        <v>2</v>
      </c>
      <c r="K297" s="28" t="s">
        <v>446</v>
      </c>
      <c r="L297" s="1" t="s">
        <v>242</v>
      </c>
    </row>
    <row r="298" spans="2:12" ht="15" customHeight="1">
      <c r="B298" s="26" t="s">
        <v>128</v>
      </c>
      <c r="C298" s="93" t="s">
        <v>613</v>
      </c>
      <c r="D298" s="94"/>
      <c r="E298" s="26" t="s">
        <v>288</v>
      </c>
      <c r="F298" s="81" t="s">
        <v>134</v>
      </c>
      <c r="G298" s="81" t="s">
        <v>8</v>
      </c>
      <c r="H298" s="123" t="s">
        <v>20</v>
      </c>
      <c r="I298" s="81">
        <v>3</v>
      </c>
      <c r="J298" s="81">
        <v>2</v>
      </c>
      <c r="K298" s="28" t="s">
        <v>446</v>
      </c>
      <c r="L298" s="1" t="s">
        <v>242</v>
      </c>
    </row>
    <row r="299" spans="2:12" ht="15" customHeight="1">
      <c r="B299" s="26" t="s">
        <v>128</v>
      </c>
      <c r="C299" s="93"/>
      <c r="D299" s="94"/>
      <c r="E299" s="26" t="s">
        <v>288</v>
      </c>
      <c r="F299" s="81" t="s">
        <v>134</v>
      </c>
      <c r="G299" s="81" t="s">
        <v>8</v>
      </c>
      <c r="H299" s="123" t="s">
        <v>20</v>
      </c>
      <c r="I299" s="81">
        <v>1</v>
      </c>
      <c r="J299" s="81">
        <v>1</v>
      </c>
      <c r="K299" s="28" t="s">
        <v>434</v>
      </c>
      <c r="L299" s="1" t="s">
        <v>242</v>
      </c>
    </row>
    <row r="300" spans="2:12" ht="15" customHeight="1">
      <c r="B300" s="26" t="s">
        <v>128</v>
      </c>
      <c r="C300" s="93" t="s">
        <v>606</v>
      </c>
      <c r="D300" s="94"/>
      <c r="E300" s="26" t="s">
        <v>288</v>
      </c>
      <c r="F300" s="81" t="s">
        <v>134</v>
      </c>
      <c r="G300" s="81" t="s">
        <v>8</v>
      </c>
      <c r="H300" s="123" t="s">
        <v>20</v>
      </c>
      <c r="I300" s="81">
        <v>3</v>
      </c>
      <c r="J300" s="81">
        <v>1</v>
      </c>
      <c r="K300" s="28" t="s">
        <v>438</v>
      </c>
      <c r="L300" s="1" t="s">
        <v>242</v>
      </c>
    </row>
    <row r="301" spans="2:12" ht="15" customHeight="1">
      <c r="B301" s="26" t="s">
        <v>128</v>
      </c>
      <c r="C301" s="93" t="s">
        <v>607</v>
      </c>
      <c r="D301" s="94"/>
      <c r="E301" s="26" t="s">
        <v>288</v>
      </c>
      <c r="F301" s="81" t="s">
        <v>134</v>
      </c>
      <c r="G301" s="81" t="s">
        <v>8</v>
      </c>
      <c r="H301" s="123" t="s">
        <v>20</v>
      </c>
      <c r="I301" s="81">
        <v>3</v>
      </c>
      <c r="J301" s="81">
        <v>1</v>
      </c>
      <c r="K301" s="28" t="s">
        <v>439</v>
      </c>
      <c r="L301" s="1" t="s">
        <v>242</v>
      </c>
    </row>
    <row r="302" spans="2:12" ht="15" customHeight="1">
      <c r="B302" s="26" t="s">
        <v>128</v>
      </c>
      <c r="C302" s="93"/>
      <c r="D302" s="94"/>
      <c r="E302" s="26" t="s">
        <v>288</v>
      </c>
      <c r="F302" s="81" t="s">
        <v>134</v>
      </c>
      <c r="G302" s="81" t="s">
        <v>8</v>
      </c>
      <c r="H302" s="123" t="s">
        <v>20</v>
      </c>
      <c r="I302" s="81">
        <v>2</v>
      </c>
      <c r="J302" s="81">
        <v>1</v>
      </c>
      <c r="K302" s="28" t="s">
        <v>441</v>
      </c>
      <c r="L302" s="1" t="s">
        <v>242</v>
      </c>
    </row>
    <row r="303" spans="2:12" ht="15" customHeight="1">
      <c r="B303" s="26" t="s">
        <v>128</v>
      </c>
      <c r="C303" s="93"/>
      <c r="D303" s="94"/>
      <c r="E303" s="26" t="s">
        <v>288</v>
      </c>
      <c r="F303" s="81" t="s">
        <v>134</v>
      </c>
      <c r="G303" s="81" t="s">
        <v>8</v>
      </c>
      <c r="H303" s="123" t="s">
        <v>20</v>
      </c>
      <c r="I303" s="81">
        <v>3</v>
      </c>
      <c r="J303" s="81">
        <v>1</v>
      </c>
      <c r="K303" s="28" t="s">
        <v>443</v>
      </c>
      <c r="L303" s="1" t="s">
        <v>242</v>
      </c>
    </row>
    <row r="304" spans="2:12" ht="15" customHeight="1">
      <c r="B304" s="26" t="s">
        <v>128</v>
      </c>
      <c r="C304" s="93"/>
      <c r="D304" s="94"/>
      <c r="E304" s="26" t="s">
        <v>288</v>
      </c>
      <c r="F304" s="123" t="s">
        <v>231</v>
      </c>
      <c r="G304" s="123" t="s">
        <v>8</v>
      </c>
      <c r="H304" s="123" t="s">
        <v>20</v>
      </c>
      <c r="I304" s="123">
        <v>2</v>
      </c>
      <c r="J304" s="123">
        <v>1</v>
      </c>
      <c r="K304" s="28" t="s">
        <v>413</v>
      </c>
      <c r="L304" s="1" t="s">
        <v>242</v>
      </c>
    </row>
    <row r="305" spans="2:12" ht="15" customHeight="1">
      <c r="B305" s="26" t="s">
        <v>128</v>
      </c>
      <c r="C305" s="93"/>
      <c r="D305" s="94"/>
      <c r="E305" s="26" t="s">
        <v>288</v>
      </c>
      <c r="F305" s="81" t="s">
        <v>231</v>
      </c>
      <c r="G305" s="81" t="s">
        <v>8</v>
      </c>
      <c r="H305" s="81" t="s">
        <v>10</v>
      </c>
      <c r="I305" s="123">
        <v>2</v>
      </c>
      <c r="J305" s="81"/>
      <c r="K305" s="28" t="s">
        <v>427</v>
      </c>
      <c r="L305" s="1" t="s">
        <v>242</v>
      </c>
    </row>
    <row r="306" spans="2:12" ht="15" customHeight="1">
      <c r="B306" s="26" t="s">
        <v>128</v>
      </c>
      <c r="C306" s="93"/>
      <c r="D306" s="94"/>
      <c r="E306" s="26" t="s">
        <v>288</v>
      </c>
      <c r="F306" s="123" t="s">
        <v>231</v>
      </c>
      <c r="G306" s="123" t="s">
        <v>8</v>
      </c>
      <c r="H306" s="81" t="s">
        <v>10</v>
      </c>
      <c r="I306" s="123">
        <v>3</v>
      </c>
      <c r="J306" s="123">
        <v>1</v>
      </c>
      <c r="K306" s="28" t="s">
        <v>414</v>
      </c>
      <c r="L306" s="1" t="s">
        <v>242</v>
      </c>
    </row>
    <row r="307" spans="2:12" ht="15" customHeight="1">
      <c r="B307" s="26" t="s">
        <v>128</v>
      </c>
      <c r="C307" s="93"/>
      <c r="D307" s="94"/>
      <c r="E307" s="26" t="s">
        <v>288</v>
      </c>
      <c r="F307" s="123" t="s">
        <v>231</v>
      </c>
      <c r="G307" s="123" t="s">
        <v>8</v>
      </c>
      <c r="H307" s="123" t="s">
        <v>20</v>
      </c>
      <c r="I307" s="123">
        <v>1</v>
      </c>
      <c r="J307" s="123">
        <v>1</v>
      </c>
      <c r="K307" s="28" t="s">
        <v>409</v>
      </c>
      <c r="L307" s="1" t="s">
        <v>242</v>
      </c>
    </row>
    <row r="308" spans="2:12" ht="15" customHeight="1">
      <c r="B308" s="26" t="s">
        <v>128</v>
      </c>
      <c r="C308" s="93"/>
      <c r="D308" s="94"/>
      <c r="E308" s="26" t="s">
        <v>288</v>
      </c>
      <c r="F308" s="81" t="s">
        <v>25</v>
      </c>
      <c r="G308" s="81" t="s">
        <v>8</v>
      </c>
      <c r="H308" s="81" t="s">
        <v>10</v>
      </c>
      <c r="I308" s="81">
        <v>2</v>
      </c>
      <c r="J308" s="81">
        <v>2</v>
      </c>
      <c r="K308" s="28" t="s">
        <v>400</v>
      </c>
      <c r="L308" s="1" t="s">
        <v>242</v>
      </c>
    </row>
    <row r="309" spans="2:12" ht="15" customHeight="1">
      <c r="B309" s="26" t="s">
        <v>128</v>
      </c>
      <c r="C309" s="93" t="s">
        <v>674</v>
      </c>
      <c r="D309" s="94"/>
      <c r="E309" s="26" t="s">
        <v>288</v>
      </c>
      <c r="F309" s="81" t="s">
        <v>25</v>
      </c>
      <c r="G309" s="81" t="s">
        <v>8</v>
      </c>
      <c r="H309" s="81" t="s">
        <v>20</v>
      </c>
      <c r="I309" s="81">
        <v>2</v>
      </c>
      <c r="J309" s="81">
        <v>1</v>
      </c>
      <c r="K309" s="28" t="s">
        <v>372</v>
      </c>
      <c r="L309" s="1" t="s">
        <v>242</v>
      </c>
    </row>
    <row r="310" spans="2:12" ht="15" customHeight="1">
      <c r="B310" s="26" t="s">
        <v>128</v>
      </c>
      <c r="C310" s="93" t="s">
        <v>673</v>
      </c>
      <c r="D310" s="94"/>
      <c r="E310" s="26" t="s">
        <v>288</v>
      </c>
      <c r="F310" s="81" t="s">
        <v>25</v>
      </c>
      <c r="G310" s="81" t="s">
        <v>8</v>
      </c>
      <c r="H310" s="81" t="s">
        <v>20</v>
      </c>
      <c r="I310" s="81">
        <v>2</v>
      </c>
      <c r="J310" s="81">
        <v>1</v>
      </c>
      <c r="K310" s="28" t="s">
        <v>376</v>
      </c>
      <c r="L310" s="1" t="s">
        <v>242</v>
      </c>
    </row>
    <row r="311" spans="2:12" ht="15" customHeight="1">
      <c r="B311" s="26" t="s">
        <v>128</v>
      </c>
      <c r="C311" s="93"/>
      <c r="D311" s="94"/>
      <c r="E311" s="26" t="s">
        <v>288</v>
      </c>
      <c r="F311" s="81" t="s">
        <v>25</v>
      </c>
      <c r="G311" s="81" t="s">
        <v>8</v>
      </c>
      <c r="H311" s="81" t="s">
        <v>20</v>
      </c>
      <c r="I311" s="81">
        <v>2</v>
      </c>
      <c r="J311" s="81">
        <v>3</v>
      </c>
      <c r="K311" s="28" t="s">
        <v>382</v>
      </c>
      <c r="L311" s="1" t="s">
        <v>242</v>
      </c>
    </row>
    <row r="312" spans="2:12" ht="15" customHeight="1">
      <c r="B312" s="26" t="s">
        <v>128</v>
      </c>
      <c r="C312" s="93"/>
      <c r="D312" s="94"/>
      <c r="E312" s="26" t="s">
        <v>288</v>
      </c>
      <c r="F312" s="81" t="s">
        <v>320</v>
      </c>
      <c r="G312" s="81" t="s">
        <v>8</v>
      </c>
      <c r="H312" s="81" t="s">
        <v>20</v>
      </c>
      <c r="I312" s="81">
        <v>4</v>
      </c>
      <c r="J312" s="81">
        <v>3</v>
      </c>
      <c r="K312" s="28" t="s">
        <v>604</v>
      </c>
      <c r="L312" s="1" t="s">
        <v>242</v>
      </c>
    </row>
    <row r="313" spans="2:12" ht="15" customHeight="1">
      <c r="B313" s="26" t="s">
        <v>128</v>
      </c>
      <c r="C313" s="93"/>
      <c r="D313" s="94"/>
      <c r="E313" s="26" t="s">
        <v>288</v>
      </c>
      <c r="F313" s="81" t="s">
        <v>320</v>
      </c>
      <c r="G313" s="81" t="s">
        <v>8</v>
      </c>
      <c r="H313" s="81" t="s">
        <v>20</v>
      </c>
      <c r="I313" s="81">
        <v>2</v>
      </c>
      <c r="J313" s="81">
        <v>2</v>
      </c>
      <c r="K313" s="28" t="s">
        <v>588</v>
      </c>
      <c r="L313" s="1" t="s">
        <v>242</v>
      </c>
    </row>
    <row r="314" spans="2:12" ht="15" customHeight="1">
      <c r="B314" s="26" t="s">
        <v>128</v>
      </c>
      <c r="C314" s="93"/>
      <c r="D314" s="94"/>
      <c r="E314" s="26" t="s">
        <v>288</v>
      </c>
      <c r="F314" s="81" t="s">
        <v>320</v>
      </c>
      <c r="G314" s="81" t="s">
        <v>8</v>
      </c>
      <c r="H314" s="81" t="s">
        <v>20</v>
      </c>
      <c r="I314" s="81">
        <v>2</v>
      </c>
      <c r="J314" s="81">
        <v>2</v>
      </c>
      <c r="K314" s="28" t="s">
        <v>589</v>
      </c>
      <c r="L314" s="1" t="s">
        <v>242</v>
      </c>
    </row>
    <row r="315" spans="2:12" ht="15" customHeight="1">
      <c r="B315" s="26" t="s">
        <v>128</v>
      </c>
      <c r="C315" s="93"/>
      <c r="D315" s="94"/>
      <c r="E315" s="26" t="s">
        <v>288</v>
      </c>
      <c r="F315" s="81" t="s">
        <v>320</v>
      </c>
      <c r="G315" s="81" t="s">
        <v>8</v>
      </c>
      <c r="H315" s="81" t="s">
        <v>20</v>
      </c>
      <c r="I315" s="81"/>
      <c r="J315" s="81">
        <v>2</v>
      </c>
      <c r="K315" s="28" t="s">
        <v>590</v>
      </c>
      <c r="L315" s="1" t="s">
        <v>242</v>
      </c>
    </row>
    <row r="316" spans="2:12" ht="15" customHeight="1">
      <c r="B316" s="26" t="s">
        <v>128</v>
      </c>
      <c r="C316" s="93"/>
      <c r="D316" s="94"/>
      <c r="E316" s="26" t="s">
        <v>288</v>
      </c>
      <c r="F316" s="81" t="s">
        <v>320</v>
      </c>
      <c r="G316" s="81" t="s">
        <v>8</v>
      </c>
      <c r="H316" s="81" t="s">
        <v>20</v>
      </c>
      <c r="I316" s="81">
        <v>3</v>
      </c>
      <c r="J316" s="81">
        <v>2</v>
      </c>
      <c r="K316" s="28" t="s">
        <v>591</v>
      </c>
      <c r="L316" s="1" t="s">
        <v>242</v>
      </c>
    </row>
    <row r="317" spans="2:12" ht="15" customHeight="1">
      <c r="B317" s="26" t="s">
        <v>128</v>
      </c>
      <c r="C317" s="93"/>
      <c r="D317" s="94"/>
      <c r="E317" s="26" t="s">
        <v>288</v>
      </c>
      <c r="F317" s="81" t="s">
        <v>320</v>
      </c>
      <c r="G317" s="81" t="s">
        <v>8</v>
      </c>
      <c r="H317" s="81" t="s">
        <v>20</v>
      </c>
      <c r="I317" s="81">
        <v>3</v>
      </c>
      <c r="J317" s="81">
        <v>2</v>
      </c>
      <c r="K317" s="28" t="s">
        <v>592</v>
      </c>
      <c r="L317" s="1" t="s">
        <v>242</v>
      </c>
    </row>
    <row r="318" spans="2:12" ht="15" customHeight="1">
      <c r="B318" s="26" t="s">
        <v>128</v>
      </c>
      <c r="C318" s="93"/>
      <c r="D318" s="94"/>
      <c r="E318" s="26" t="s">
        <v>288</v>
      </c>
      <c r="F318" s="81" t="s">
        <v>320</v>
      </c>
      <c r="G318" s="81" t="s">
        <v>8</v>
      </c>
      <c r="H318" s="81" t="s">
        <v>20</v>
      </c>
      <c r="I318" s="81">
        <v>2</v>
      </c>
      <c r="J318" s="81">
        <v>1</v>
      </c>
      <c r="K318" s="28" t="s">
        <v>584</v>
      </c>
      <c r="L318" s="1" t="s">
        <v>242</v>
      </c>
    </row>
    <row r="319" spans="2:12" ht="15" customHeight="1">
      <c r="B319" s="26" t="s">
        <v>128</v>
      </c>
      <c r="C319" s="93"/>
      <c r="D319" s="94"/>
      <c r="E319" s="26" t="s">
        <v>288</v>
      </c>
      <c r="F319" s="81" t="s">
        <v>124</v>
      </c>
      <c r="G319" s="81" t="s">
        <v>8</v>
      </c>
      <c r="H319" s="81" t="s">
        <v>20</v>
      </c>
      <c r="I319" s="81">
        <v>3</v>
      </c>
      <c r="J319" s="81">
        <v>2</v>
      </c>
      <c r="K319" s="28" t="s">
        <v>562</v>
      </c>
      <c r="L319" s="1" t="s">
        <v>242</v>
      </c>
    </row>
    <row r="320" spans="2:12" ht="15" customHeight="1">
      <c r="B320" s="26" t="s">
        <v>128</v>
      </c>
      <c r="C320" s="93"/>
      <c r="D320" s="94"/>
      <c r="E320" s="26" t="s">
        <v>288</v>
      </c>
      <c r="F320" s="81" t="s">
        <v>124</v>
      </c>
      <c r="G320" s="81" t="s">
        <v>8</v>
      </c>
      <c r="H320" s="81" t="s">
        <v>20</v>
      </c>
      <c r="I320" s="81">
        <v>4</v>
      </c>
      <c r="J320" s="81">
        <v>2</v>
      </c>
      <c r="K320" s="28" t="s">
        <v>563</v>
      </c>
      <c r="L320" s="1" t="s">
        <v>242</v>
      </c>
    </row>
    <row r="321" spans="2:12" ht="15" customHeight="1">
      <c r="B321" s="26" t="s">
        <v>128</v>
      </c>
      <c r="C321" s="93"/>
      <c r="D321" s="94"/>
      <c r="E321" s="26" t="s">
        <v>288</v>
      </c>
      <c r="F321" s="81" t="s">
        <v>99</v>
      </c>
      <c r="G321" s="81" t="s">
        <v>8</v>
      </c>
      <c r="H321" s="81" t="s">
        <v>20</v>
      </c>
      <c r="I321" s="81">
        <v>3</v>
      </c>
      <c r="J321" s="81">
        <v>3</v>
      </c>
      <c r="K321" s="28" t="s">
        <v>526</v>
      </c>
      <c r="L321" s="1" t="s">
        <v>242</v>
      </c>
    </row>
    <row r="322" spans="2:12" ht="15" customHeight="1">
      <c r="B322" s="26" t="s">
        <v>128</v>
      </c>
      <c r="C322" s="93"/>
      <c r="D322" s="94"/>
      <c r="E322" s="26" t="s">
        <v>288</v>
      </c>
      <c r="F322" s="81" t="s">
        <v>99</v>
      </c>
      <c r="G322" s="81" t="s">
        <v>8</v>
      </c>
      <c r="H322" s="81" t="s">
        <v>20</v>
      </c>
      <c r="I322" s="81"/>
      <c r="J322" s="81">
        <v>1</v>
      </c>
      <c r="K322" s="28" t="s">
        <v>507</v>
      </c>
      <c r="L322" s="1" t="s">
        <v>242</v>
      </c>
    </row>
    <row r="323" spans="2:12" ht="15" customHeight="1">
      <c r="B323" s="26" t="s">
        <v>128</v>
      </c>
      <c r="C323" s="93"/>
      <c r="D323" s="94"/>
      <c r="E323" s="26" t="s">
        <v>288</v>
      </c>
      <c r="F323" s="81" t="s">
        <v>99</v>
      </c>
      <c r="G323" s="81" t="s">
        <v>8</v>
      </c>
      <c r="H323" s="81" t="s">
        <v>20</v>
      </c>
      <c r="I323" s="81">
        <v>3</v>
      </c>
      <c r="J323" s="81">
        <v>2</v>
      </c>
      <c r="K323" s="28" t="s">
        <v>518</v>
      </c>
      <c r="L323" s="1" t="s">
        <v>242</v>
      </c>
    </row>
    <row r="324" spans="2:12" ht="15" customHeight="1">
      <c r="B324" s="26" t="s">
        <v>128</v>
      </c>
      <c r="C324" s="93"/>
      <c r="D324" s="94"/>
      <c r="E324" s="26" t="s">
        <v>288</v>
      </c>
      <c r="F324" s="81" t="s">
        <v>99</v>
      </c>
      <c r="G324" s="81" t="s">
        <v>8</v>
      </c>
      <c r="H324" s="81" t="s">
        <v>20</v>
      </c>
      <c r="I324" s="81">
        <v>1</v>
      </c>
      <c r="J324" s="81">
        <v>2</v>
      </c>
      <c r="K324" s="28" t="s">
        <v>519</v>
      </c>
      <c r="L324" s="1" t="s">
        <v>242</v>
      </c>
    </row>
    <row r="325" spans="2:12" ht="15" customHeight="1">
      <c r="B325" s="26" t="s">
        <v>128</v>
      </c>
      <c r="C325" s="93"/>
      <c r="D325" s="94"/>
      <c r="E325" s="26" t="s">
        <v>288</v>
      </c>
      <c r="F325" s="81" t="s">
        <v>99</v>
      </c>
      <c r="G325" s="81" t="s">
        <v>8</v>
      </c>
      <c r="H325" s="81" t="s">
        <v>20</v>
      </c>
      <c r="I325" s="81">
        <v>2</v>
      </c>
      <c r="J325" s="81">
        <v>1</v>
      </c>
      <c r="K325" s="28" t="s">
        <v>513</v>
      </c>
      <c r="L325" s="1" t="s">
        <v>242</v>
      </c>
    </row>
    <row r="326" spans="2:12" ht="15" customHeight="1">
      <c r="B326" s="26" t="s">
        <v>128</v>
      </c>
      <c r="C326" s="93"/>
      <c r="D326" s="94"/>
      <c r="E326" s="26" t="s">
        <v>288</v>
      </c>
      <c r="F326" s="81" t="s">
        <v>118</v>
      </c>
      <c r="G326" s="81" t="s">
        <v>8</v>
      </c>
      <c r="H326" s="81" t="s">
        <v>20</v>
      </c>
      <c r="I326" s="81">
        <v>2</v>
      </c>
      <c r="J326" s="81">
        <v>2</v>
      </c>
      <c r="K326" s="28" t="s">
        <v>488</v>
      </c>
      <c r="L326" s="1" t="s">
        <v>242</v>
      </c>
    </row>
    <row r="327" spans="2:12" ht="15" customHeight="1">
      <c r="B327" s="26" t="s">
        <v>128</v>
      </c>
      <c r="C327" s="93"/>
      <c r="D327" s="94"/>
      <c r="E327" s="26" t="s">
        <v>288</v>
      </c>
      <c r="F327" s="81" t="s">
        <v>118</v>
      </c>
      <c r="G327" s="81" t="s">
        <v>8</v>
      </c>
      <c r="H327" s="81" t="s">
        <v>20</v>
      </c>
      <c r="I327" s="81">
        <v>1</v>
      </c>
      <c r="J327" s="81">
        <v>2</v>
      </c>
      <c r="K327" s="28" t="s">
        <v>481</v>
      </c>
      <c r="L327" s="1" t="s">
        <v>242</v>
      </c>
    </row>
    <row r="328" spans="2:12" ht="15" customHeight="1">
      <c r="B328" s="26" t="s">
        <v>128</v>
      </c>
      <c r="C328" s="93"/>
      <c r="D328" s="94"/>
      <c r="E328" s="26" t="s">
        <v>288</v>
      </c>
      <c r="F328" s="81" t="s">
        <v>118</v>
      </c>
      <c r="G328" s="81" t="s">
        <v>8</v>
      </c>
      <c r="H328" s="81" t="s">
        <v>20</v>
      </c>
      <c r="I328" s="81">
        <v>3</v>
      </c>
      <c r="J328" s="81">
        <v>2</v>
      </c>
      <c r="K328" s="28" t="s">
        <v>490</v>
      </c>
      <c r="L328" s="1" t="s">
        <v>242</v>
      </c>
    </row>
    <row r="329" spans="2:12" ht="15" customHeight="1">
      <c r="B329" s="26" t="s">
        <v>128</v>
      </c>
      <c r="C329" s="93"/>
      <c r="D329" s="94"/>
      <c r="E329" s="26" t="s">
        <v>288</v>
      </c>
      <c r="F329" s="81" t="s">
        <v>118</v>
      </c>
      <c r="G329" s="81" t="s">
        <v>8</v>
      </c>
      <c r="H329" s="81" t="s">
        <v>20</v>
      </c>
      <c r="I329" s="81">
        <v>3</v>
      </c>
      <c r="J329" s="81">
        <v>2</v>
      </c>
      <c r="K329" s="28" t="s">
        <v>491</v>
      </c>
      <c r="L329" s="1" t="s">
        <v>242</v>
      </c>
    </row>
    <row r="330" spans="2:12" ht="15" customHeight="1">
      <c r="B330" s="26" t="s">
        <v>128</v>
      </c>
      <c r="C330" s="93"/>
      <c r="D330" s="94"/>
      <c r="E330" s="26" t="s">
        <v>288</v>
      </c>
      <c r="F330" s="81" t="s">
        <v>118</v>
      </c>
      <c r="G330" s="81" t="s">
        <v>8</v>
      </c>
      <c r="H330" s="81" t="s">
        <v>20</v>
      </c>
      <c r="I330" s="81">
        <v>2</v>
      </c>
      <c r="J330" s="81">
        <v>2</v>
      </c>
      <c r="K330" s="28" t="s">
        <v>492</v>
      </c>
      <c r="L330" s="1" t="s">
        <v>242</v>
      </c>
    </row>
    <row r="331" spans="2:12" ht="15" customHeight="1">
      <c r="B331" s="26" t="s">
        <v>128</v>
      </c>
      <c r="C331" s="93" t="s">
        <v>669</v>
      </c>
      <c r="D331" s="94"/>
      <c r="E331" s="26" t="s">
        <v>288</v>
      </c>
      <c r="F331" s="81" t="s">
        <v>134</v>
      </c>
      <c r="G331" s="81" t="s">
        <v>8</v>
      </c>
      <c r="H331" s="81" t="s">
        <v>10</v>
      </c>
      <c r="I331" s="81">
        <v>5</v>
      </c>
      <c r="J331" s="81">
        <v>2</v>
      </c>
      <c r="K331" s="28" t="s">
        <v>668</v>
      </c>
      <c r="L331" s="1" t="s">
        <v>242</v>
      </c>
    </row>
    <row r="332" spans="2:12" ht="15" customHeight="1">
      <c r="B332" s="26" t="s">
        <v>128</v>
      </c>
      <c r="C332" s="93"/>
      <c r="D332" s="94"/>
      <c r="E332" s="26" t="s">
        <v>288</v>
      </c>
      <c r="F332" s="81" t="s">
        <v>134</v>
      </c>
      <c r="G332" s="81" t="s">
        <v>8</v>
      </c>
      <c r="H332" s="81" t="s">
        <v>10</v>
      </c>
      <c r="I332" s="81">
        <v>2</v>
      </c>
      <c r="J332" s="81">
        <v>2</v>
      </c>
      <c r="K332" s="28" t="s">
        <v>538</v>
      </c>
      <c r="L332" s="1" t="s">
        <v>242</v>
      </c>
    </row>
    <row r="333" spans="2:12" ht="15" customHeight="1">
      <c r="B333" s="26" t="s">
        <v>128</v>
      </c>
      <c r="C333" s="93" t="s">
        <v>661</v>
      </c>
      <c r="D333" s="94"/>
      <c r="E333" s="26" t="s">
        <v>288</v>
      </c>
      <c r="F333" s="81" t="s">
        <v>134</v>
      </c>
      <c r="G333" s="81" t="s">
        <v>8</v>
      </c>
      <c r="H333" s="81" t="s">
        <v>10</v>
      </c>
      <c r="I333" s="81">
        <v>5</v>
      </c>
      <c r="J333" s="81">
        <v>2</v>
      </c>
      <c r="K333" s="28" t="s">
        <v>660</v>
      </c>
      <c r="L333" s="1" t="s">
        <v>242</v>
      </c>
    </row>
    <row r="334" spans="2:12" ht="15" customHeight="1">
      <c r="B334" s="26" t="s">
        <v>128</v>
      </c>
      <c r="C334" s="93"/>
      <c r="D334" s="94"/>
      <c r="E334" s="26" t="s">
        <v>288</v>
      </c>
      <c r="F334" s="81" t="s">
        <v>134</v>
      </c>
      <c r="G334" s="81" t="s">
        <v>8</v>
      </c>
      <c r="H334" s="81" t="s">
        <v>10</v>
      </c>
      <c r="I334" s="81">
        <v>2</v>
      </c>
      <c r="J334" s="81">
        <v>2</v>
      </c>
      <c r="K334" s="28" t="s">
        <v>539</v>
      </c>
      <c r="L334" s="1" t="s">
        <v>242</v>
      </c>
    </row>
    <row r="335" spans="2:12" ht="15" customHeight="1">
      <c r="B335" s="26" t="s">
        <v>128</v>
      </c>
      <c r="C335" s="93"/>
      <c r="D335" s="94"/>
      <c r="E335" s="26" t="s">
        <v>288</v>
      </c>
      <c r="F335" s="81" t="s">
        <v>25</v>
      </c>
      <c r="G335" s="81" t="s">
        <v>8</v>
      </c>
      <c r="H335" s="81" t="s">
        <v>20</v>
      </c>
      <c r="I335" s="81">
        <v>3</v>
      </c>
      <c r="J335" s="81">
        <v>3</v>
      </c>
      <c r="K335" s="28" t="s">
        <v>383</v>
      </c>
      <c r="L335" s="1" t="s">
        <v>242</v>
      </c>
    </row>
    <row r="336" spans="2:12" ht="15" customHeight="1">
      <c r="B336" s="26" t="s">
        <v>128</v>
      </c>
      <c r="C336" s="93"/>
      <c r="D336" s="94"/>
      <c r="E336" s="26" t="s">
        <v>288</v>
      </c>
      <c r="F336" s="81" t="s">
        <v>134</v>
      </c>
      <c r="G336" s="81" t="s">
        <v>8</v>
      </c>
      <c r="H336" s="81" t="s">
        <v>10</v>
      </c>
      <c r="I336" s="81">
        <v>2</v>
      </c>
      <c r="J336" s="81">
        <v>2</v>
      </c>
      <c r="K336" s="28" t="s">
        <v>663</v>
      </c>
      <c r="L336" s="1" t="s">
        <v>242</v>
      </c>
    </row>
    <row r="337" spans="2:12" ht="15" customHeight="1">
      <c r="B337" s="26" t="s">
        <v>128</v>
      </c>
      <c r="C337" s="93"/>
      <c r="D337" s="94"/>
      <c r="E337" s="26" t="s">
        <v>288</v>
      </c>
      <c r="F337" s="81" t="s">
        <v>134</v>
      </c>
      <c r="G337" s="81" t="s">
        <v>8</v>
      </c>
      <c r="H337" s="81" t="s">
        <v>10</v>
      </c>
      <c r="I337" s="81">
        <v>3</v>
      </c>
      <c r="J337" s="81">
        <v>2</v>
      </c>
      <c r="K337" s="28" t="s">
        <v>540</v>
      </c>
      <c r="L337" s="1" t="s">
        <v>242</v>
      </c>
    </row>
    <row r="338" spans="2:12" ht="15" customHeight="1">
      <c r="B338" s="26" t="s">
        <v>128</v>
      </c>
      <c r="C338" s="93"/>
      <c r="D338" s="94"/>
      <c r="E338" s="26" t="s">
        <v>288</v>
      </c>
      <c r="F338" s="81" t="s">
        <v>25</v>
      </c>
      <c r="G338" s="81" t="s">
        <v>8</v>
      </c>
      <c r="H338" s="81" t="s">
        <v>20</v>
      </c>
      <c r="I338" s="81">
        <v>3</v>
      </c>
      <c r="J338" s="81">
        <v>2</v>
      </c>
      <c r="K338" s="28"/>
      <c r="L338" s="1" t="s">
        <v>242</v>
      </c>
    </row>
    <row r="339" spans="2:12" ht="15" customHeight="1">
      <c r="B339" s="26" t="s">
        <v>128</v>
      </c>
      <c r="C339" s="93"/>
      <c r="D339" s="94"/>
      <c r="E339" s="26" t="s">
        <v>288</v>
      </c>
      <c r="F339" s="81" t="s">
        <v>25</v>
      </c>
      <c r="G339" s="81" t="s">
        <v>8</v>
      </c>
      <c r="H339" s="81" t="s">
        <v>20</v>
      </c>
      <c r="I339" s="81">
        <v>3</v>
      </c>
      <c r="J339" s="81">
        <v>3</v>
      </c>
      <c r="K339" s="28" t="s">
        <v>386</v>
      </c>
      <c r="L339" s="1" t="s">
        <v>242</v>
      </c>
    </row>
    <row r="340" spans="2:12" ht="15" customHeight="1">
      <c r="B340" s="26" t="s">
        <v>128</v>
      </c>
      <c r="C340" s="93"/>
      <c r="D340" s="94"/>
      <c r="E340" s="26" t="s">
        <v>288</v>
      </c>
      <c r="F340" s="81" t="s">
        <v>343</v>
      </c>
      <c r="G340" s="81" t="s">
        <v>8</v>
      </c>
      <c r="H340" s="81" t="s">
        <v>10</v>
      </c>
      <c r="I340" s="81">
        <v>4</v>
      </c>
      <c r="J340" s="81">
        <v>1</v>
      </c>
      <c r="K340" s="28" t="s">
        <v>400</v>
      </c>
      <c r="L340" s="1" t="s">
        <v>242</v>
      </c>
    </row>
    <row r="341" spans="2:12" ht="15" customHeight="1">
      <c r="B341" s="26" t="s">
        <v>128</v>
      </c>
      <c r="C341" s="93"/>
      <c r="D341" s="94"/>
      <c r="E341" s="27" t="s">
        <v>288</v>
      </c>
      <c r="F341" s="81" t="s">
        <v>25</v>
      </c>
      <c r="G341" s="81" t="s">
        <v>8</v>
      </c>
      <c r="H341" s="81" t="s">
        <v>10</v>
      </c>
      <c r="I341" s="81">
        <v>2</v>
      </c>
      <c r="J341" s="81">
        <v>2</v>
      </c>
      <c r="K341" s="28" t="s">
        <v>400</v>
      </c>
      <c r="L341" s="1" t="s">
        <v>242</v>
      </c>
    </row>
    <row r="342" spans="2:12" ht="15" customHeight="1">
      <c r="B342" s="26" t="s">
        <v>128</v>
      </c>
      <c r="C342" s="93"/>
      <c r="D342" s="94"/>
      <c r="E342" s="84" t="s">
        <v>282</v>
      </c>
      <c r="F342" s="81" t="s">
        <v>320</v>
      </c>
      <c r="G342" s="81" t="s">
        <v>8</v>
      </c>
      <c r="H342" s="81" t="s">
        <v>10</v>
      </c>
      <c r="I342" s="81">
        <v>5</v>
      </c>
      <c r="J342" s="81">
        <v>2</v>
      </c>
      <c r="K342" s="28" t="s">
        <v>329</v>
      </c>
      <c r="L342" s="1" t="s">
        <v>242</v>
      </c>
    </row>
    <row r="343" spans="2:12" ht="15" customHeight="1">
      <c r="B343" s="26" t="s">
        <v>128</v>
      </c>
      <c r="C343" s="93"/>
      <c r="D343" s="94" t="s">
        <v>30</v>
      </c>
      <c r="E343" s="26" t="s">
        <v>282</v>
      </c>
      <c r="F343" s="81" t="s">
        <v>320</v>
      </c>
      <c r="G343" s="81" t="s">
        <v>8</v>
      </c>
      <c r="H343" s="81" t="s">
        <v>10</v>
      </c>
      <c r="I343" s="81">
        <v>4</v>
      </c>
      <c r="J343" s="81">
        <v>1</v>
      </c>
      <c r="K343" s="28" t="s">
        <v>322</v>
      </c>
      <c r="L343" s="1" t="s">
        <v>242</v>
      </c>
    </row>
    <row r="344" spans="2:12" ht="15" customHeight="1">
      <c r="B344" s="26" t="s">
        <v>128</v>
      </c>
      <c r="C344" s="93"/>
      <c r="D344" s="94" t="s">
        <v>30</v>
      </c>
      <c r="E344" s="26" t="s">
        <v>282</v>
      </c>
      <c r="F344" s="81" t="s">
        <v>320</v>
      </c>
      <c r="G344" s="81" t="s">
        <v>8</v>
      </c>
      <c r="H344" s="81" t="s">
        <v>10</v>
      </c>
      <c r="I344" s="81">
        <v>4</v>
      </c>
      <c r="J344" s="81">
        <v>1</v>
      </c>
      <c r="K344" s="28" t="s">
        <v>323</v>
      </c>
      <c r="L344" s="1" t="s">
        <v>242</v>
      </c>
    </row>
    <row r="345" spans="2:12" ht="15" customHeight="1">
      <c r="B345" s="26" t="s">
        <v>128</v>
      </c>
      <c r="C345" s="93"/>
      <c r="D345" s="94"/>
      <c r="E345" s="26" t="s">
        <v>282</v>
      </c>
      <c r="F345" s="81" t="s">
        <v>99</v>
      </c>
      <c r="G345" s="81" t="s">
        <v>8</v>
      </c>
      <c r="H345" s="81" t="s">
        <v>20</v>
      </c>
      <c r="I345" s="81">
        <v>3</v>
      </c>
      <c r="J345" s="81">
        <v>3</v>
      </c>
      <c r="K345" s="28" t="s">
        <v>527</v>
      </c>
      <c r="L345" s="1" t="s">
        <v>242</v>
      </c>
    </row>
    <row r="346" spans="2:12" ht="15" customHeight="1">
      <c r="B346" s="26" t="s">
        <v>128</v>
      </c>
      <c r="C346" s="93"/>
      <c r="D346" s="94"/>
      <c r="E346" s="26" t="s">
        <v>282</v>
      </c>
      <c r="F346" s="81" t="s">
        <v>99</v>
      </c>
      <c r="G346" s="81" t="s">
        <v>8</v>
      </c>
      <c r="H346" s="81" t="s">
        <v>20</v>
      </c>
      <c r="I346" s="81">
        <v>3</v>
      </c>
      <c r="J346" s="81">
        <v>3</v>
      </c>
      <c r="K346" s="28" t="s">
        <v>525</v>
      </c>
      <c r="L346" s="1" t="s">
        <v>242</v>
      </c>
    </row>
    <row r="347" spans="2:12" ht="15" customHeight="1">
      <c r="B347" s="26" t="s">
        <v>128</v>
      </c>
      <c r="C347" s="93"/>
      <c r="D347" s="94"/>
      <c r="E347" s="26" t="s">
        <v>282</v>
      </c>
      <c r="F347" s="81" t="s">
        <v>99</v>
      </c>
      <c r="G347" s="81" t="s">
        <v>8</v>
      </c>
      <c r="H347" s="81" t="s">
        <v>20</v>
      </c>
      <c r="I347" s="81">
        <v>2</v>
      </c>
      <c r="J347" s="81">
        <v>3</v>
      </c>
      <c r="K347" s="28" t="s">
        <v>524</v>
      </c>
      <c r="L347" s="1" t="s">
        <v>242</v>
      </c>
    </row>
    <row r="348" spans="2:12" ht="15" customHeight="1">
      <c r="B348" s="26" t="s">
        <v>128</v>
      </c>
      <c r="C348" s="93"/>
      <c r="D348" s="94"/>
      <c r="E348" s="26" t="s">
        <v>282</v>
      </c>
      <c r="F348" s="81" t="s">
        <v>118</v>
      </c>
      <c r="G348" s="81" t="s">
        <v>8</v>
      </c>
      <c r="H348" s="81" t="s">
        <v>20</v>
      </c>
      <c r="I348" s="81">
        <v>4</v>
      </c>
      <c r="J348" s="81">
        <v>3</v>
      </c>
      <c r="K348" s="28" t="s">
        <v>501</v>
      </c>
      <c r="L348" s="1" t="s">
        <v>242</v>
      </c>
    </row>
    <row r="349" spans="2:12" ht="15" customHeight="1">
      <c r="B349" s="26" t="s">
        <v>128</v>
      </c>
      <c r="C349" s="93" t="s">
        <v>680</v>
      </c>
      <c r="D349" s="94"/>
      <c r="E349" s="26" t="s">
        <v>282</v>
      </c>
      <c r="F349" s="81" t="s">
        <v>118</v>
      </c>
      <c r="G349" s="81" t="s">
        <v>8</v>
      </c>
      <c r="H349" s="81" t="s">
        <v>20</v>
      </c>
      <c r="I349" s="81">
        <v>4</v>
      </c>
      <c r="J349" s="81">
        <v>3</v>
      </c>
      <c r="K349" s="28" t="s">
        <v>679</v>
      </c>
      <c r="L349" s="1" t="s">
        <v>242</v>
      </c>
    </row>
    <row r="350" spans="2:12" ht="15" customHeight="1">
      <c r="B350" s="26" t="s">
        <v>128</v>
      </c>
      <c r="C350" s="93"/>
      <c r="D350" s="94"/>
      <c r="E350" s="26" t="s">
        <v>282</v>
      </c>
      <c r="F350" s="81" t="s">
        <v>93</v>
      </c>
      <c r="G350" s="81" t="s">
        <v>8</v>
      </c>
      <c r="H350" s="81" t="s">
        <v>20</v>
      </c>
      <c r="I350" s="81">
        <v>2</v>
      </c>
      <c r="J350" s="81">
        <v>3</v>
      </c>
      <c r="K350" s="28" t="s">
        <v>468</v>
      </c>
      <c r="L350" s="1" t="s">
        <v>242</v>
      </c>
    </row>
    <row r="351" spans="2:12" ht="15" customHeight="1">
      <c r="B351" s="26" t="s">
        <v>128</v>
      </c>
      <c r="C351" s="93"/>
      <c r="D351" s="94"/>
      <c r="E351" s="26" t="s">
        <v>282</v>
      </c>
      <c r="F351" s="81" t="s">
        <v>93</v>
      </c>
      <c r="G351" s="81" t="s">
        <v>8</v>
      </c>
      <c r="H351" s="81" t="s">
        <v>10</v>
      </c>
      <c r="I351" s="81">
        <v>5</v>
      </c>
      <c r="J351" s="81">
        <v>1</v>
      </c>
      <c r="K351" s="28" t="s">
        <v>283</v>
      </c>
      <c r="L351" s="1" t="s">
        <v>242</v>
      </c>
    </row>
    <row r="352" spans="2:12" ht="15" customHeight="1">
      <c r="B352" s="26" t="s">
        <v>128</v>
      </c>
      <c r="C352" s="93"/>
      <c r="D352" s="94"/>
      <c r="E352" s="26" t="s">
        <v>282</v>
      </c>
      <c r="F352" s="81" t="s">
        <v>93</v>
      </c>
      <c r="G352" s="81" t="s">
        <v>8</v>
      </c>
      <c r="H352" s="81" t="s">
        <v>20</v>
      </c>
      <c r="I352" s="81">
        <v>3</v>
      </c>
      <c r="J352" s="81">
        <v>2</v>
      </c>
      <c r="K352" s="28" t="s">
        <v>465</v>
      </c>
      <c r="L352" s="1" t="s">
        <v>242</v>
      </c>
    </row>
    <row r="353" spans="2:12" ht="15" customHeight="1">
      <c r="B353" s="26" t="s">
        <v>128</v>
      </c>
      <c r="C353" s="93"/>
      <c r="D353" s="94"/>
      <c r="E353" s="26" t="s">
        <v>282</v>
      </c>
      <c r="F353" s="81" t="s">
        <v>93</v>
      </c>
      <c r="G353" s="81" t="s">
        <v>8</v>
      </c>
      <c r="H353" s="81" t="s">
        <v>20</v>
      </c>
      <c r="I353" s="81"/>
      <c r="J353" s="81">
        <v>2</v>
      </c>
      <c r="K353" s="28" t="s">
        <v>460</v>
      </c>
      <c r="L353" s="1" t="s">
        <v>242</v>
      </c>
    </row>
    <row r="354" spans="2:12" ht="15" customHeight="1">
      <c r="B354" s="26" t="s">
        <v>128</v>
      </c>
      <c r="C354" s="93"/>
      <c r="D354" s="94"/>
      <c r="E354" s="26" t="s">
        <v>282</v>
      </c>
      <c r="F354" s="81" t="s">
        <v>93</v>
      </c>
      <c r="G354" s="81" t="s">
        <v>8</v>
      </c>
      <c r="H354" s="81" t="s">
        <v>20</v>
      </c>
      <c r="I354" s="81">
        <v>2</v>
      </c>
      <c r="J354" s="81">
        <v>1</v>
      </c>
      <c r="K354" s="28" t="s">
        <v>456</v>
      </c>
      <c r="L354" s="1" t="s">
        <v>242</v>
      </c>
    </row>
    <row r="355" spans="2:12" ht="15" customHeight="1">
      <c r="B355" s="26" t="s">
        <v>128</v>
      </c>
      <c r="C355" s="93"/>
      <c r="D355" s="94"/>
      <c r="E355" s="26" t="s">
        <v>282</v>
      </c>
      <c r="F355" s="81" t="s">
        <v>134</v>
      </c>
      <c r="G355" s="81" t="s">
        <v>8</v>
      </c>
      <c r="H355" s="81" t="s">
        <v>10</v>
      </c>
      <c r="I355" s="81">
        <v>2</v>
      </c>
      <c r="J355" s="81">
        <v>2</v>
      </c>
      <c r="K355" s="28" t="s">
        <v>662</v>
      </c>
      <c r="L355" s="1" t="s">
        <v>242</v>
      </c>
    </row>
    <row r="356" spans="2:12" ht="15" customHeight="1">
      <c r="B356" s="26" t="s">
        <v>128</v>
      </c>
      <c r="C356" s="93"/>
      <c r="D356" s="94"/>
      <c r="E356" s="26" t="s">
        <v>282</v>
      </c>
      <c r="F356" s="81" t="s">
        <v>134</v>
      </c>
      <c r="G356" s="81" t="s">
        <v>8</v>
      </c>
      <c r="H356" s="81" t="s">
        <v>10</v>
      </c>
      <c r="I356" s="81">
        <v>2</v>
      </c>
      <c r="J356" s="81">
        <v>2</v>
      </c>
      <c r="K356" s="28" t="s">
        <v>534</v>
      </c>
      <c r="L356" s="1" t="s">
        <v>242</v>
      </c>
    </row>
    <row r="357" spans="2:12" ht="15" customHeight="1">
      <c r="B357" s="26" t="s">
        <v>128</v>
      </c>
      <c r="C357" s="93" t="s">
        <v>612</v>
      </c>
      <c r="D357" s="94"/>
      <c r="E357" s="26" t="s">
        <v>282</v>
      </c>
      <c r="F357" s="81" t="s">
        <v>134</v>
      </c>
      <c r="G357" s="81" t="s">
        <v>8</v>
      </c>
      <c r="H357" s="81" t="s">
        <v>10</v>
      </c>
      <c r="I357" s="81">
        <v>1</v>
      </c>
      <c r="J357" s="81">
        <v>2</v>
      </c>
      <c r="K357" s="28" t="s">
        <v>659</v>
      </c>
      <c r="L357" s="1" t="s">
        <v>242</v>
      </c>
    </row>
    <row r="358" spans="2:12" ht="15" customHeight="1">
      <c r="B358" s="26" t="s">
        <v>128</v>
      </c>
      <c r="C358" s="93" t="s">
        <v>606</v>
      </c>
      <c r="D358" s="94"/>
      <c r="E358" s="26" t="s">
        <v>282</v>
      </c>
      <c r="F358" s="81" t="s">
        <v>134</v>
      </c>
      <c r="G358" s="81" t="s">
        <v>8</v>
      </c>
      <c r="H358" s="81" t="s">
        <v>20</v>
      </c>
      <c r="I358" s="81">
        <v>2</v>
      </c>
      <c r="J358" s="81">
        <v>1</v>
      </c>
      <c r="K358" s="28" t="s">
        <v>437</v>
      </c>
      <c r="L358" s="1" t="s">
        <v>242</v>
      </c>
    </row>
    <row r="359" spans="2:12" ht="15" customHeight="1">
      <c r="B359" s="26" t="s">
        <v>128</v>
      </c>
      <c r="C359" s="93" t="s">
        <v>675</v>
      </c>
      <c r="D359" s="94"/>
      <c r="E359" s="26" t="s">
        <v>373</v>
      </c>
      <c r="F359" s="81" t="s">
        <v>25</v>
      </c>
      <c r="G359" s="81" t="s">
        <v>8</v>
      </c>
      <c r="H359" s="81" t="s">
        <v>20</v>
      </c>
      <c r="I359" s="81">
        <v>2</v>
      </c>
      <c r="J359" s="81">
        <v>1</v>
      </c>
      <c r="K359" s="28" t="s">
        <v>374</v>
      </c>
      <c r="L359" s="1" t="s">
        <v>242</v>
      </c>
    </row>
    <row r="360" spans="2:12" ht="15" customHeight="1">
      <c r="B360" s="26" t="s">
        <v>128</v>
      </c>
      <c r="C360" s="93"/>
      <c r="D360" s="94" t="s">
        <v>30</v>
      </c>
      <c r="E360" s="27" t="s">
        <v>282</v>
      </c>
      <c r="F360" s="81" t="s">
        <v>343</v>
      </c>
      <c r="G360" s="81" t="s">
        <v>8</v>
      </c>
      <c r="H360" s="81" t="s">
        <v>20</v>
      </c>
      <c r="I360" s="81">
        <v>3</v>
      </c>
      <c r="J360" s="81">
        <v>3</v>
      </c>
      <c r="K360" s="28" t="s">
        <v>368</v>
      </c>
      <c r="L360" s="1" t="s">
        <v>242</v>
      </c>
    </row>
    <row r="361" spans="2:12" ht="15" customHeight="1">
      <c r="B361" s="26" t="s">
        <v>128</v>
      </c>
      <c r="C361" s="93"/>
      <c r="D361" s="94"/>
      <c r="E361" s="84" t="s">
        <v>137</v>
      </c>
      <c r="F361" s="22"/>
      <c r="G361" s="22"/>
      <c r="H361" s="22"/>
      <c r="I361" s="22"/>
      <c r="J361" s="22"/>
      <c r="K361" s="22"/>
      <c r="L361" s="1" t="s">
        <v>242</v>
      </c>
    </row>
    <row r="362" spans="2:12" ht="15" customHeight="1">
      <c r="B362" s="27" t="s">
        <v>128</v>
      </c>
      <c r="C362" s="91"/>
      <c r="D362" s="92"/>
      <c r="E362" s="27" t="s">
        <v>137</v>
      </c>
      <c r="F362" s="81" t="s">
        <v>134</v>
      </c>
      <c r="G362" s="81" t="s">
        <v>8</v>
      </c>
      <c r="H362" s="81" t="s">
        <v>10</v>
      </c>
      <c r="I362" s="81"/>
      <c r="J362" s="81">
        <v>1</v>
      </c>
      <c r="K362" s="28" t="s">
        <v>530</v>
      </c>
      <c r="L362" s="1" t="s">
        <v>242</v>
      </c>
    </row>
    <row r="363" spans="2:12" ht="15" customHeight="1">
      <c r="B363" s="27" t="s">
        <v>128</v>
      </c>
      <c r="C363" s="91"/>
      <c r="D363" s="92"/>
      <c r="E363" s="27" t="s">
        <v>137</v>
      </c>
      <c r="F363" s="81" t="s">
        <v>343</v>
      </c>
      <c r="G363" s="81" t="s">
        <v>8</v>
      </c>
      <c r="H363" s="81" t="s">
        <v>20</v>
      </c>
      <c r="I363" s="81">
        <v>2</v>
      </c>
      <c r="J363" s="81">
        <v>2</v>
      </c>
      <c r="K363" s="28" t="s">
        <v>361</v>
      </c>
      <c r="L363" s="1" t="s">
        <v>242</v>
      </c>
    </row>
    <row r="364" spans="2:12" ht="15" customHeight="1">
      <c r="B364" s="25" t="s">
        <v>233</v>
      </c>
      <c r="C364" s="21" t="s">
        <v>234</v>
      </c>
      <c r="D364" s="18"/>
      <c r="E364" s="19"/>
      <c r="F364" s="81" t="s">
        <v>343</v>
      </c>
      <c r="G364" s="81" t="s">
        <v>8</v>
      </c>
      <c r="H364" s="81" t="s">
        <v>10</v>
      </c>
      <c r="I364" s="81">
        <v>4</v>
      </c>
      <c r="J364" s="81">
        <v>1</v>
      </c>
      <c r="K364" s="28" t="s">
        <v>394</v>
      </c>
      <c r="L364" s="1" t="s">
        <v>242</v>
      </c>
    </row>
    <row r="365" spans="2:12" ht="15" customHeight="1">
      <c r="B365" s="26" t="s">
        <v>257</v>
      </c>
      <c r="C365" s="25" t="s">
        <v>235</v>
      </c>
      <c r="D365" s="22" t="s">
        <v>236</v>
      </c>
      <c r="E365" s="19"/>
      <c r="F365" s="22"/>
      <c r="G365" s="22"/>
      <c r="H365" s="22"/>
      <c r="I365" s="22"/>
      <c r="J365" s="22"/>
      <c r="K365" s="22"/>
      <c r="L365" s="1" t="s">
        <v>242</v>
      </c>
    </row>
    <row r="366" spans="2:12" ht="15" customHeight="1">
      <c r="B366" s="26" t="s">
        <v>257</v>
      </c>
      <c r="C366" s="26" t="s">
        <v>235</v>
      </c>
      <c r="D366" s="25" t="s">
        <v>237</v>
      </c>
      <c r="E366" s="19"/>
      <c r="F366" s="81" t="s">
        <v>124</v>
      </c>
      <c r="G366" s="81" t="s">
        <v>239</v>
      </c>
      <c r="H366" s="81" t="s">
        <v>240</v>
      </c>
      <c r="I366" s="81">
        <v>3</v>
      </c>
      <c r="J366" s="81">
        <v>2</v>
      </c>
      <c r="K366" s="28" t="s">
        <v>256</v>
      </c>
      <c r="L366" s="1" t="s">
        <v>242</v>
      </c>
    </row>
    <row r="367" spans="2:12" ht="15" customHeight="1">
      <c r="B367" s="26" t="s">
        <v>257</v>
      </c>
      <c r="C367" s="26" t="s">
        <v>235</v>
      </c>
      <c r="D367" s="26" t="s">
        <v>237</v>
      </c>
      <c r="E367" s="19" t="s">
        <v>614</v>
      </c>
      <c r="F367" s="81" t="s">
        <v>134</v>
      </c>
      <c r="G367" s="81" t="s">
        <v>239</v>
      </c>
      <c r="H367" s="81" t="s">
        <v>20</v>
      </c>
      <c r="I367" s="81">
        <v>3</v>
      </c>
      <c r="J367" s="81">
        <v>2</v>
      </c>
      <c r="K367" s="28"/>
      <c r="L367" s="1" t="s">
        <v>242</v>
      </c>
    </row>
    <row r="368" spans="2:12" ht="15" customHeight="1">
      <c r="B368" s="27" t="s">
        <v>257</v>
      </c>
      <c r="C368" s="27" t="s">
        <v>235</v>
      </c>
      <c r="D368" s="27" t="s">
        <v>237</v>
      </c>
      <c r="E368" s="19"/>
      <c r="F368" s="81" t="s">
        <v>343</v>
      </c>
      <c r="G368" s="81" t="s">
        <v>239</v>
      </c>
      <c r="H368" s="81" t="s">
        <v>240</v>
      </c>
      <c r="I368" s="81">
        <v>2</v>
      </c>
      <c r="J368" s="81">
        <v>1</v>
      </c>
      <c r="K368" s="28" t="s">
        <v>388</v>
      </c>
      <c r="L368" s="1" t="s">
        <v>242</v>
      </c>
    </row>
    <row r="369" spans="2:12" ht="15" customHeight="1">
      <c r="B369" s="25" t="s">
        <v>618</v>
      </c>
      <c r="C369" s="127" t="s">
        <v>619</v>
      </c>
      <c r="D369" s="26"/>
      <c r="E369" s="133" t="s">
        <v>620</v>
      </c>
      <c r="F369" s="81" t="s">
        <v>134</v>
      </c>
      <c r="G369" s="81" t="s">
        <v>239</v>
      </c>
      <c r="H369" s="81" t="s">
        <v>240</v>
      </c>
      <c r="I369" s="81">
        <v>2</v>
      </c>
      <c r="J369" s="81">
        <v>1</v>
      </c>
      <c r="K369" s="28" t="s">
        <v>621</v>
      </c>
      <c r="L369" s="1" t="s">
        <v>242</v>
      </c>
    </row>
    <row r="370" spans="2:12" ht="15" customHeight="1">
      <c r="B370" s="26" t="s">
        <v>618</v>
      </c>
      <c r="C370" s="26" t="s">
        <v>619</v>
      </c>
      <c r="D370" s="26"/>
      <c r="E370" s="133" t="s">
        <v>626</v>
      </c>
      <c r="F370" s="81" t="s">
        <v>134</v>
      </c>
      <c r="G370" s="81" t="s">
        <v>239</v>
      </c>
      <c r="H370" s="81" t="s">
        <v>240</v>
      </c>
      <c r="I370" s="81">
        <v>2</v>
      </c>
      <c r="J370" s="81">
        <v>1</v>
      </c>
      <c r="K370" s="28" t="s">
        <v>628</v>
      </c>
      <c r="L370" s="1" t="s">
        <v>242</v>
      </c>
    </row>
    <row r="371" spans="2:12" ht="15" customHeight="1">
      <c r="B371" s="26" t="s">
        <v>618</v>
      </c>
      <c r="C371" s="26" t="s">
        <v>619</v>
      </c>
      <c r="D371" s="26"/>
      <c r="E371" s="133" t="s">
        <v>627</v>
      </c>
      <c r="F371" s="81" t="s">
        <v>134</v>
      </c>
      <c r="G371" s="81" t="s">
        <v>239</v>
      </c>
      <c r="H371" s="81" t="s">
        <v>240</v>
      </c>
      <c r="I371" s="81">
        <v>2</v>
      </c>
      <c r="J371" s="81">
        <v>1</v>
      </c>
      <c r="K371" s="28"/>
      <c r="L371" s="1" t="s">
        <v>242</v>
      </c>
    </row>
    <row r="372" spans="2:12" ht="15" customHeight="1">
      <c r="B372" s="27" t="s">
        <v>618</v>
      </c>
      <c r="C372" s="27" t="s">
        <v>619</v>
      </c>
      <c r="D372" s="27"/>
      <c r="E372" s="133" t="s">
        <v>681</v>
      </c>
      <c r="F372" s="81" t="s">
        <v>118</v>
      </c>
      <c r="G372" s="81" t="s">
        <v>239</v>
      </c>
      <c r="H372" s="81" t="s">
        <v>20</v>
      </c>
      <c r="I372" s="81">
        <v>2</v>
      </c>
      <c r="J372" s="81">
        <v>1</v>
      </c>
      <c r="K372" s="28"/>
      <c r="L372" s="1" t="s">
        <v>242</v>
      </c>
    </row>
    <row r="373" spans="2:12">
      <c r="B373" s="1" t="s">
        <v>17</v>
      </c>
      <c r="C373" s="1" t="s">
        <v>17</v>
      </c>
      <c r="D373" s="1" t="s">
        <v>17</v>
      </c>
      <c r="E373" s="1" t="s">
        <v>17</v>
      </c>
      <c r="F373" s="1" t="s">
        <v>17</v>
      </c>
      <c r="G373" s="1" t="s">
        <v>17</v>
      </c>
      <c r="H373" s="1" t="s">
        <v>17</v>
      </c>
      <c r="I373" s="1" t="s">
        <v>17</v>
      </c>
      <c r="J373" s="1" t="s">
        <v>17</v>
      </c>
      <c r="K373" s="1" t="s">
        <v>17</v>
      </c>
    </row>
  </sheetData>
  <autoFilter ref="B2:K373" xr:uid="{6EE722D1-A720-4ECF-B1EF-31E49C02C0E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3C84F-CF4B-489D-A2F0-D5848A38ABB9}">
  <sheetPr codeName="Sheet50" filterMode="1"/>
  <dimension ref="B2:H61"/>
  <sheetViews>
    <sheetView showGridLines="0" zoomScale="70" zoomScaleNormal="70" workbookViewId="0">
      <pane xSplit="2" ySplit="2" topLeftCell="C9" activePane="bottomRight" state="frozen"/>
      <selection activeCell="C3" sqref="C3"/>
      <selection pane="topRight" activeCell="C3" sqref="C3"/>
      <selection pane="bottomLeft" activeCell="C3" sqref="C3"/>
      <selection pane="bottomRight" activeCell="C9" sqref="C9"/>
    </sheetView>
  </sheetViews>
  <sheetFormatPr defaultRowHeight="18"/>
  <cols>
    <col min="1" max="1" width="1.58203125" customWidth="1"/>
    <col min="2" max="2" width="28.08203125" bestFit="1" customWidth="1"/>
    <col min="3" max="7" width="8.6640625" style="6"/>
    <col min="8" max="8" width="80.58203125" customWidth="1"/>
  </cols>
  <sheetData>
    <row r="2" spans="2:8">
      <c r="B2" s="13"/>
      <c r="C2" s="14" t="s">
        <v>50</v>
      </c>
      <c r="D2" s="15" t="s">
        <v>5</v>
      </c>
      <c r="E2" s="15" t="s">
        <v>6</v>
      </c>
      <c r="F2" s="15" t="s">
        <v>36</v>
      </c>
      <c r="G2" s="15" t="s">
        <v>119</v>
      </c>
      <c r="H2" s="16" t="s">
        <v>49</v>
      </c>
    </row>
    <row r="3" spans="2:8" hidden="1">
      <c r="B3" s="2" t="s">
        <v>0</v>
      </c>
      <c r="C3" s="5"/>
      <c r="D3" s="5"/>
      <c r="E3" s="5"/>
      <c r="F3" s="5"/>
      <c r="G3" s="5"/>
      <c r="H3" s="2"/>
    </row>
    <row r="4" spans="2:8" hidden="1">
      <c r="B4" s="2" t="s">
        <v>1</v>
      </c>
      <c r="C4" s="5"/>
      <c r="D4" s="5"/>
      <c r="E4" s="5"/>
      <c r="F4" s="5"/>
      <c r="G4" s="5"/>
      <c r="H4" s="2"/>
    </row>
    <row r="5" spans="2:8" hidden="1">
      <c r="B5" s="2" t="s">
        <v>2</v>
      </c>
      <c r="C5" s="5"/>
      <c r="D5" s="5"/>
      <c r="E5" s="5"/>
      <c r="F5" s="5"/>
      <c r="G5" s="5"/>
      <c r="H5" s="2"/>
    </row>
    <row r="6" spans="2:8" hidden="1">
      <c r="B6" s="2" t="s">
        <v>3</v>
      </c>
      <c r="C6" s="5"/>
      <c r="D6" s="5"/>
      <c r="E6" s="5"/>
      <c r="F6" s="5"/>
      <c r="G6" s="5"/>
      <c r="H6" s="2"/>
    </row>
    <row r="7" spans="2:8" hidden="1">
      <c r="B7" s="2" t="s">
        <v>4</v>
      </c>
      <c r="C7" s="5"/>
      <c r="D7" s="5"/>
      <c r="E7" s="5"/>
      <c r="F7" s="5"/>
      <c r="G7" s="5"/>
      <c r="H7" s="2"/>
    </row>
    <row r="8" spans="2:8" hidden="1">
      <c r="B8" s="2" t="s">
        <v>1</v>
      </c>
      <c r="C8" s="5"/>
      <c r="D8" s="5"/>
      <c r="E8" s="5"/>
      <c r="F8" s="5"/>
      <c r="G8" s="5"/>
      <c r="H8" s="2"/>
    </row>
    <row r="9" spans="2:8">
      <c r="B9" s="17" t="s">
        <v>9</v>
      </c>
      <c r="C9" s="5" t="s">
        <v>7</v>
      </c>
      <c r="D9" s="5" t="s">
        <v>8</v>
      </c>
      <c r="E9" s="5" t="s">
        <v>10</v>
      </c>
      <c r="F9" s="5"/>
      <c r="G9" s="5">
        <v>1</v>
      </c>
      <c r="H9" s="2" t="s">
        <v>51</v>
      </c>
    </row>
    <row r="10" spans="2:8">
      <c r="B10" s="12" t="s">
        <v>9</v>
      </c>
      <c r="C10" s="5" t="s">
        <v>7</v>
      </c>
      <c r="D10" s="5" t="s">
        <v>8</v>
      </c>
      <c r="E10" s="5" t="s">
        <v>10</v>
      </c>
      <c r="F10" s="5"/>
      <c r="G10" s="5">
        <v>3</v>
      </c>
      <c r="H10" s="2" t="s">
        <v>51</v>
      </c>
    </row>
    <row r="11" spans="2:8" hidden="1">
      <c r="B11" s="12" t="s">
        <v>9</v>
      </c>
      <c r="C11" s="5" t="s">
        <v>118</v>
      </c>
      <c r="D11" s="5" t="s">
        <v>8</v>
      </c>
      <c r="E11" s="5" t="s">
        <v>10</v>
      </c>
      <c r="F11" s="5">
        <v>2</v>
      </c>
      <c r="G11" s="5">
        <v>2</v>
      </c>
      <c r="H11" s="2" t="s">
        <v>132</v>
      </c>
    </row>
    <row r="12" spans="2:8" hidden="1">
      <c r="B12" s="11" t="s">
        <v>9</v>
      </c>
      <c r="C12" s="5" t="s">
        <v>118</v>
      </c>
      <c r="D12" s="5" t="s">
        <v>8</v>
      </c>
      <c r="E12" s="5" t="s">
        <v>10</v>
      </c>
      <c r="F12" s="5">
        <v>2</v>
      </c>
      <c r="G12" s="5">
        <v>4</v>
      </c>
      <c r="H12" s="2" t="s">
        <v>132</v>
      </c>
    </row>
    <row r="13" spans="2:8">
      <c r="B13" s="2" t="s">
        <v>11</v>
      </c>
      <c r="C13" s="5" t="s">
        <v>7</v>
      </c>
      <c r="D13" s="5" t="s">
        <v>8</v>
      </c>
      <c r="E13" s="5" t="s">
        <v>10</v>
      </c>
      <c r="F13" s="5"/>
      <c r="G13" s="5"/>
      <c r="H13" s="2" t="s">
        <v>12</v>
      </c>
    </row>
    <row r="14" spans="2:8" ht="36">
      <c r="B14" s="2" t="s">
        <v>13</v>
      </c>
      <c r="C14" s="5" t="s">
        <v>7</v>
      </c>
      <c r="D14" s="5" t="s">
        <v>8</v>
      </c>
      <c r="E14" s="5" t="s">
        <v>10</v>
      </c>
      <c r="F14" s="5"/>
      <c r="G14" s="5"/>
      <c r="H14" s="3" t="s">
        <v>14</v>
      </c>
    </row>
    <row r="15" spans="2:8">
      <c r="B15" s="2" t="s">
        <v>15</v>
      </c>
      <c r="C15" s="5" t="s">
        <v>7</v>
      </c>
      <c r="D15" s="5" t="s">
        <v>8</v>
      </c>
      <c r="E15" s="5" t="s">
        <v>20</v>
      </c>
      <c r="F15" s="6">
        <v>2</v>
      </c>
      <c r="G15" s="6">
        <v>2</v>
      </c>
      <c r="H15" s="2" t="s">
        <v>52</v>
      </c>
    </row>
    <row r="16" spans="2:8">
      <c r="B16" s="2" t="s">
        <v>18</v>
      </c>
      <c r="C16" s="5" t="s">
        <v>7</v>
      </c>
      <c r="D16" s="5" t="s">
        <v>8</v>
      </c>
      <c r="E16" s="5" t="s">
        <v>20</v>
      </c>
      <c r="F16" s="5"/>
      <c r="G16" s="5"/>
      <c r="H16" s="2"/>
    </row>
    <row r="17" spans="2:8">
      <c r="B17" s="2" t="s">
        <v>19</v>
      </c>
      <c r="C17" s="5" t="s">
        <v>7</v>
      </c>
      <c r="D17" s="5" t="s">
        <v>8</v>
      </c>
      <c r="E17" s="5" t="s">
        <v>20</v>
      </c>
      <c r="F17" s="5"/>
      <c r="G17" s="5"/>
      <c r="H17" s="2"/>
    </row>
    <row r="18" spans="2:8" ht="200" hidden="1" customHeight="1">
      <c r="B18" s="4" t="s">
        <v>24</v>
      </c>
      <c r="C18" s="5" t="s">
        <v>25</v>
      </c>
      <c r="D18" s="5" t="s">
        <v>8</v>
      </c>
      <c r="E18" s="5" t="s">
        <v>20</v>
      </c>
      <c r="F18" s="5"/>
      <c r="G18" s="5"/>
      <c r="H18" s="3" t="s">
        <v>26</v>
      </c>
    </row>
    <row r="19" spans="2:8">
      <c r="B19" s="4" t="s">
        <v>16</v>
      </c>
      <c r="C19" s="5" t="s">
        <v>7</v>
      </c>
      <c r="D19" s="5" t="s">
        <v>8</v>
      </c>
      <c r="E19" s="5" t="s">
        <v>10</v>
      </c>
      <c r="F19" s="5"/>
      <c r="G19" s="5"/>
      <c r="H19" s="2"/>
    </row>
    <row r="20" spans="2:8" ht="409.5" hidden="1">
      <c r="B20" s="4" t="s">
        <v>27</v>
      </c>
      <c r="C20" s="5"/>
      <c r="D20" s="5"/>
      <c r="E20" s="5"/>
      <c r="F20" s="5"/>
      <c r="G20" s="5"/>
      <c r="H20" s="7" t="s">
        <v>28</v>
      </c>
    </row>
    <row r="21" spans="2:8" ht="162" hidden="1">
      <c r="B21" s="4" t="s">
        <v>21</v>
      </c>
      <c r="C21" s="5"/>
      <c r="D21" s="5"/>
      <c r="E21" s="5"/>
      <c r="F21" s="5"/>
      <c r="G21" s="5"/>
      <c r="H21" s="3" t="s">
        <v>23</v>
      </c>
    </row>
    <row r="22" spans="2:8" hidden="1">
      <c r="B22" s="4" t="s">
        <v>22</v>
      </c>
      <c r="C22" s="5"/>
      <c r="D22" s="5"/>
      <c r="E22" s="5"/>
      <c r="F22" s="5"/>
      <c r="G22" s="5"/>
      <c r="H22" s="2"/>
    </row>
    <row r="23" spans="2:8" ht="126">
      <c r="B23" s="4" t="s">
        <v>32</v>
      </c>
      <c r="C23" s="5" t="s">
        <v>7</v>
      </c>
      <c r="D23" s="5" t="s">
        <v>8</v>
      </c>
      <c r="E23" s="5" t="s">
        <v>10</v>
      </c>
      <c r="F23" s="5">
        <v>1</v>
      </c>
      <c r="G23" s="5">
        <v>1</v>
      </c>
      <c r="H23" s="9" t="s">
        <v>33</v>
      </c>
    </row>
    <row r="24" spans="2:8" ht="216">
      <c r="B24" s="10" t="s">
        <v>35</v>
      </c>
      <c r="C24" s="5" t="s">
        <v>7</v>
      </c>
      <c r="D24" s="5" t="s">
        <v>8</v>
      </c>
      <c r="E24" s="5" t="s">
        <v>10</v>
      </c>
      <c r="F24" s="5">
        <v>1</v>
      </c>
      <c r="G24" s="5">
        <v>1</v>
      </c>
      <c r="H24" s="3" t="s">
        <v>37</v>
      </c>
    </row>
    <row r="25" spans="2:8">
      <c r="B25" s="12" t="s">
        <v>34</v>
      </c>
      <c r="C25" s="5" t="s">
        <v>7</v>
      </c>
      <c r="D25" s="5" t="s">
        <v>8</v>
      </c>
      <c r="E25" s="5" t="s">
        <v>10</v>
      </c>
      <c r="F25" s="5">
        <v>3</v>
      </c>
      <c r="G25" s="5">
        <v>3</v>
      </c>
      <c r="H25" s="3" t="s">
        <v>42</v>
      </c>
    </row>
    <row r="26" spans="2:8">
      <c r="B26" s="12" t="s">
        <v>34</v>
      </c>
      <c r="C26" s="5" t="s">
        <v>7</v>
      </c>
      <c r="D26" s="5" t="s">
        <v>8</v>
      </c>
      <c r="E26" s="5" t="s">
        <v>10</v>
      </c>
      <c r="F26" s="5">
        <v>4</v>
      </c>
      <c r="G26" s="5">
        <v>4</v>
      </c>
      <c r="H26" s="3" t="s">
        <v>45</v>
      </c>
    </row>
    <row r="27" spans="2:8" s="33" customFormat="1" ht="36" hidden="1">
      <c r="B27" s="34" t="s">
        <v>34</v>
      </c>
      <c r="C27" s="31" t="s">
        <v>144</v>
      </c>
      <c r="D27" s="31" t="s">
        <v>8</v>
      </c>
      <c r="E27" s="31" t="s">
        <v>10</v>
      </c>
      <c r="F27" s="5">
        <v>1</v>
      </c>
      <c r="G27" s="5">
        <v>2</v>
      </c>
      <c r="H27" s="32" t="s">
        <v>145</v>
      </c>
    </row>
    <row r="28" spans="2:8" hidden="1">
      <c r="B28" s="11" t="s">
        <v>34</v>
      </c>
      <c r="C28" s="5" t="s">
        <v>118</v>
      </c>
      <c r="D28" s="5" t="s">
        <v>8</v>
      </c>
      <c r="E28" s="5" t="s">
        <v>10</v>
      </c>
      <c r="F28" s="5">
        <v>1</v>
      </c>
      <c r="G28" s="5">
        <v>4</v>
      </c>
      <c r="H28" s="3" t="s">
        <v>120</v>
      </c>
    </row>
    <row r="29" spans="2:8">
      <c r="B29" s="10" t="s">
        <v>38</v>
      </c>
      <c r="C29" s="5" t="s">
        <v>7</v>
      </c>
      <c r="D29" s="5" t="s">
        <v>8</v>
      </c>
      <c r="E29" s="5" t="s">
        <v>10</v>
      </c>
      <c r="F29" s="5">
        <v>2</v>
      </c>
      <c r="G29" s="5">
        <v>2</v>
      </c>
      <c r="H29" s="2" t="s">
        <v>39</v>
      </c>
    </row>
    <row r="30" spans="2:8" ht="36">
      <c r="B30" s="11" t="s">
        <v>38</v>
      </c>
      <c r="C30" s="5" t="s">
        <v>7</v>
      </c>
      <c r="D30" s="5" t="s">
        <v>8</v>
      </c>
      <c r="E30" s="5" t="s">
        <v>10</v>
      </c>
      <c r="F30" s="5">
        <v>5</v>
      </c>
      <c r="G30" s="5">
        <v>5</v>
      </c>
      <c r="H30" s="3" t="s">
        <v>46</v>
      </c>
    </row>
    <row r="31" spans="2:8">
      <c r="B31" s="4" t="s">
        <v>40</v>
      </c>
      <c r="C31" s="5" t="s">
        <v>7</v>
      </c>
      <c r="D31" s="5" t="s">
        <v>8</v>
      </c>
      <c r="E31" s="5" t="s">
        <v>10</v>
      </c>
      <c r="F31" s="5">
        <v>3</v>
      </c>
      <c r="G31" s="5">
        <v>3</v>
      </c>
      <c r="H31" s="8" t="s">
        <v>41</v>
      </c>
    </row>
    <row r="32" spans="2:8">
      <c r="B32" s="4" t="s">
        <v>43</v>
      </c>
      <c r="C32" s="5" t="s">
        <v>7</v>
      </c>
      <c r="D32" s="5" t="s">
        <v>8</v>
      </c>
      <c r="E32" s="5" t="s">
        <v>10</v>
      </c>
      <c r="F32" s="5">
        <v>4</v>
      </c>
      <c r="G32" s="5">
        <v>4</v>
      </c>
      <c r="H32" s="2" t="s">
        <v>44</v>
      </c>
    </row>
    <row r="33" spans="2:8">
      <c r="B33" s="4" t="s">
        <v>47</v>
      </c>
      <c r="C33" s="5" t="s">
        <v>7</v>
      </c>
      <c r="D33" s="5" t="s">
        <v>8</v>
      </c>
      <c r="E33" s="5" t="s">
        <v>10</v>
      </c>
      <c r="F33" s="5">
        <v>6</v>
      </c>
      <c r="G33" s="5">
        <v>6</v>
      </c>
      <c r="H33" s="2" t="s">
        <v>48</v>
      </c>
    </row>
    <row r="34" spans="2:8">
      <c r="B34" s="4" t="s">
        <v>53</v>
      </c>
      <c r="C34" s="5" t="s">
        <v>7</v>
      </c>
      <c r="D34" s="5" t="s">
        <v>8</v>
      </c>
      <c r="E34" s="5" t="s">
        <v>20</v>
      </c>
      <c r="F34" s="5">
        <v>2</v>
      </c>
      <c r="G34" s="5">
        <v>2</v>
      </c>
      <c r="H34" s="2"/>
    </row>
    <row r="35" spans="2:8" ht="72" hidden="1">
      <c r="B35" s="10" t="s">
        <v>54</v>
      </c>
      <c r="C35" s="5" t="s">
        <v>134</v>
      </c>
      <c r="D35" s="5" t="s">
        <v>8</v>
      </c>
      <c r="E35" s="5" t="s">
        <v>10</v>
      </c>
      <c r="F35" s="5">
        <v>5</v>
      </c>
      <c r="G35" s="5">
        <v>2</v>
      </c>
      <c r="H35" s="29" t="s">
        <v>232</v>
      </c>
    </row>
    <row r="36" spans="2:8">
      <c r="B36" s="11" t="s">
        <v>54</v>
      </c>
      <c r="C36" s="5" t="s">
        <v>7</v>
      </c>
      <c r="D36" s="5" t="s">
        <v>8</v>
      </c>
      <c r="E36" s="5" t="s">
        <v>20</v>
      </c>
      <c r="F36" s="5">
        <v>4</v>
      </c>
      <c r="G36" s="5">
        <v>4</v>
      </c>
      <c r="H36" s="4" t="s">
        <v>55</v>
      </c>
    </row>
    <row r="37" spans="2:8" hidden="1">
      <c r="B37" s="4" t="s">
        <v>92</v>
      </c>
      <c r="C37" s="5" t="s">
        <v>93</v>
      </c>
      <c r="D37" s="5" t="s">
        <v>8</v>
      </c>
      <c r="E37" s="5" t="s">
        <v>10</v>
      </c>
      <c r="F37" s="5">
        <v>2</v>
      </c>
      <c r="G37" s="5">
        <v>2</v>
      </c>
      <c r="H37" s="2"/>
    </row>
    <row r="38" spans="2:8" ht="108" hidden="1">
      <c r="B38" s="10" t="s">
        <v>59</v>
      </c>
      <c r="C38" s="77" t="s">
        <v>99</v>
      </c>
      <c r="D38" s="77" t="s">
        <v>8</v>
      </c>
      <c r="E38" s="77" t="s">
        <v>10</v>
      </c>
      <c r="F38" s="77">
        <v>1</v>
      </c>
      <c r="G38" s="77">
        <v>1</v>
      </c>
      <c r="H38" s="80" t="s">
        <v>100</v>
      </c>
    </row>
    <row r="39" spans="2:8" ht="36" hidden="1">
      <c r="B39" s="12" t="s">
        <v>59</v>
      </c>
      <c r="C39" s="5" t="s">
        <v>99</v>
      </c>
      <c r="D39" s="5" t="s">
        <v>8</v>
      </c>
      <c r="E39" s="5" t="s">
        <v>10</v>
      </c>
      <c r="F39" s="5">
        <v>6</v>
      </c>
      <c r="G39" s="5">
        <v>1</v>
      </c>
      <c r="H39" s="29" t="s">
        <v>116</v>
      </c>
    </row>
    <row r="40" spans="2:8" hidden="1">
      <c r="B40" s="12" t="s">
        <v>59</v>
      </c>
      <c r="C40" s="5" t="s">
        <v>118</v>
      </c>
      <c r="D40" s="5" t="s">
        <v>8</v>
      </c>
      <c r="E40" s="5" t="s">
        <v>10</v>
      </c>
      <c r="F40" s="5">
        <v>2</v>
      </c>
      <c r="G40" s="5">
        <v>1</v>
      </c>
      <c r="H40" s="29" t="s">
        <v>133</v>
      </c>
    </row>
    <row r="41" spans="2:8" hidden="1">
      <c r="B41" s="12" t="s">
        <v>59</v>
      </c>
      <c r="C41" s="5" t="s">
        <v>134</v>
      </c>
      <c r="D41" s="5" t="s">
        <v>8</v>
      </c>
      <c r="E41" s="5" t="s">
        <v>10</v>
      </c>
      <c r="F41" s="5">
        <v>1</v>
      </c>
      <c r="G41" s="5">
        <v>1</v>
      </c>
      <c r="H41" s="29" t="s">
        <v>135</v>
      </c>
    </row>
    <row r="42" spans="2:8" hidden="1">
      <c r="B42" s="12" t="s">
        <v>59</v>
      </c>
      <c r="C42" s="5" t="s">
        <v>134</v>
      </c>
      <c r="D42" s="5" t="s">
        <v>8</v>
      </c>
      <c r="E42" s="5" t="s">
        <v>10</v>
      </c>
      <c r="F42" s="5">
        <v>1</v>
      </c>
      <c r="G42" s="5">
        <v>1</v>
      </c>
      <c r="H42" s="29" t="s">
        <v>136</v>
      </c>
    </row>
    <row r="43" spans="2:8" hidden="1">
      <c r="B43" s="12" t="s">
        <v>59</v>
      </c>
      <c r="C43" s="5" t="s">
        <v>134</v>
      </c>
      <c r="D43" s="5" t="s">
        <v>8</v>
      </c>
      <c r="E43" s="5" t="s">
        <v>10</v>
      </c>
      <c r="F43" s="5">
        <v>1</v>
      </c>
      <c r="G43" s="5">
        <v>1</v>
      </c>
      <c r="H43" s="29"/>
    </row>
    <row r="44" spans="2:8" hidden="1">
      <c r="B44" s="12" t="s">
        <v>59</v>
      </c>
      <c r="C44" s="5" t="s">
        <v>134</v>
      </c>
      <c r="D44" s="5" t="s">
        <v>8</v>
      </c>
      <c r="E44" s="5" t="s">
        <v>10</v>
      </c>
      <c r="F44" s="5">
        <v>1</v>
      </c>
      <c r="G44" s="5">
        <v>1</v>
      </c>
      <c r="H44" s="29"/>
    </row>
    <row r="45" spans="2:8" ht="54" hidden="1">
      <c r="B45" s="11" t="s">
        <v>59</v>
      </c>
      <c r="C45" s="5" t="s">
        <v>134</v>
      </c>
      <c r="D45" s="5" t="s">
        <v>8</v>
      </c>
      <c r="E45" s="5" t="s">
        <v>10</v>
      </c>
      <c r="F45" s="5">
        <v>2</v>
      </c>
      <c r="G45" s="5">
        <v>1</v>
      </c>
      <c r="H45" s="29" t="s">
        <v>140</v>
      </c>
    </row>
    <row r="46" spans="2:8" ht="90" hidden="1">
      <c r="B46" s="4" t="s">
        <v>96</v>
      </c>
      <c r="C46" s="5" t="s">
        <v>99</v>
      </c>
      <c r="D46" s="5" t="s">
        <v>8</v>
      </c>
      <c r="E46" s="5" t="s">
        <v>10</v>
      </c>
      <c r="F46" s="5">
        <v>2</v>
      </c>
      <c r="G46" s="5">
        <v>1</v>
      </c>
      <c r="H46" s="3" t="s">
        <v>101</v>
      </c>
    </row>
    <row r="47" spans="2:8" hidden="1">
      <c r="B47" s="4" t="s">
        <v>102</v>
      </c>
      <c r="C47" s="5" t="s">
        <v>99</v>
      </c>
      <c r="D47" s="5" t="s">
        <v>8</v>
      </c>
      <c r="E47" s="5" t="s">
        <v>10</v>
      </c>
      <c r="F47" s="5">
        <v>2</v>
      </c>
      <c r="G47" s="5">
        <v>1</v>
      </c>
      <c r="H47" s="2"/>
    </row>
    <row r="48" spans="2:8" hidden="1">
      <c r="B48" s="4" t="s">
        <v>108</v>
      </c>
      <c r="C48" s="5" t="s">
        <v>99</v>
      </c>
      <c r="D48" s="5" t="s">
        <v>8</v>
      </c>
      <c r="E48" s="5" t="s">
        <v>10</v>
      </c>
      <c r="F48" s="5">
        <v>3</v>
      </c>
      <c r="G48" s="5">
        <v>1</v>
      </c>
      <c r="H48" s="2"/>
    </row>
    <row r="49" spans="2:8" hidden="1">
      <c r="B49" s="4" t="s">
        <v>109</v>
      </c>
      <c r="C49" s="5" t="s">
        <v>99</v>
      </c>
      <c r="D49" s="5" t="s">
        <v>8</v>
      </c>
      <c r="E49" s="5" t="s">
        <v>10</v>
      </c>
      <c r="F49" s="5">
        <v>3</v>
      </c>
      <c r="G49" s="5">
        <v>1</v>
      </c>
      <c r="H49" s="2"/>
    </row>
    <row r="50" spans="2:8" hidden="1">
      <c r="B50" s="4" t="s">
        <v>114</v>
      </c>
      <c r="C50" s="5" t="s">
        <v>99</v>
      </c>
      <c r="D50" s="5" t="s">
        <v>8</v>
      </c>
      <c r="E50" s="5" t="s">
        <v>10</v>
      </c>
      <c r="F50" s="5">
        <v>4</v>
      </c>
      <c r="G50" s="5">
        <v>1</v>
      </c>
      <c r="H50" s="2"/>
    </row>
    <row r="51" spans="2:8" hidden="1">
      <c r="B51" s="4" t="s">
        <v>117</v>
      </c>
      <c r="C51" s="5" t="s">
        <v>118</v>
      </c>
      <c r="D51" s="5" t="s">
        <v>8</v>
      </c>
      <c r="E51" s="5" t="s">
        <v>10</v>
      </c>
      <c r="F51" s="5">
        <v>1</v>
      </c>
      <c r="G51" s="5">
        <v>1</v>
      </c>
      <c r="H51" s="2" t="s">
        <v>31</v>
      </c>
    </row>
    <row r="52" spans="2:8" ht="144" hidden="1">
      <c r="B52" s="4" t="s">
        <v>121</v>
      </c>
      <c r="C52" s="5" t="s">
        <v>118</v>
      </c>
      <c r="D52" s="5" t="s">
        <v>8</v>
      </c>
      <c r="E52" s="5" t="s">
        <v>10</v>
      </c>
      <c r="F52" s="5">
        <v>1</v>
      </c>
      <c r="G52" s="5">
        <v>6</v>
      </c>
      <c r="H52" s="3" t="s">
        <v>122</v>
      </c>
    </row>
    <row r="53" spans="2:8" hidden="1">
      <c r="B53" s="4" t="s">
        <v>123</v>
      </c>
      <c r="C53" s="5" t="s">
        <v>124</v>
      </c>
      <c r="D53" s="5" t="s">
        <v>8</v>
      </c>
      <c r="E53" s="5" t="s">
        <v>10</v>
      </c>
      <c r="F53" s="5">
        <v>2</v>
      </c>
      <c r="G53" s="5">
        <v>4</v>
      </c>
      <c r="H53" s="2"/>
    </row>
    <row r="54" spans="2:8" hidden="1">
      <c r="B54" s="10" t="s">
        <v>125</v>
      </c>
      <c r="C54" s="5" t="s">
        <v>124</v>
      </c>
      <c r="D54" s="5" t="s">
        <v>8</v>
      </c>
      <c r="E54" s="5" t="s">
        <v>10</v>
      </c>
      <c r="F54" s="5">
        <v>2</v>
      </c>
      <c r="G54" s="5">
        <v>2</v>
      </c>
      <c r="H54" s="2"/>
    </row>
    <row r="55" spans="2:8" hidden="1">
      <c r="B55" s="11" t="s">
        <v>125</v>
      </c>
      <c r="C55" s="5" t="s">
        <v>124</v>
      </c>
      <c r="D55" s="5" t="s">
        <v>8</v>
      </c>
      <c r="E55" s="5" t="s">
        <v>10</v>
      </c>
      <c r="F55" s="5">
        <v>2</v>
      </c>
      <c r="G55" s="5">
        <v>4</v>
      </c>
      <c r="H55" s="2" t="s">
        <v>127</v>
      </c>
    </row>
    <row r="56" spans="2:8" hidden="1">
      <c r="B56" s="4" t="s">
        <v>126</v>
      </c>
      <c r="C56" s="5" t="s">
        <v>124</v>
      </c>
      <c r="D56" s="5" t="s">
        <v>8</v>
      </c>
      <c r="E56" s="5" t="s">
        <v>10</v>
      </c>
      <c r="F56" s="5">
        <v>2</v>
      </c>
      <c r="G56" s="5">
        <v>2</v>
      </c>
      <c r="H56" s="2"/>
    </row>
    <row r="57" spans="2:8" ht="72">
      <c r="B57" s="4" t="s">
        <v>128</v>
      </c>
      <c r="C57" s="5" t="s">
        <v>7</v>
      </c>
      <c r="D57" s="5" t="s">
        <v>8</v>
      </c>
      <c r="E57" s="5" t="s">
        <v>10</v>
      </c>
      <c r="F57" s="5">
        <v>2</v>
      </c>
      <c r="G57" s="5">
        <v>4</v>
      </c>
      <c r="H57" s="3" t="s">
        <v>130</v>
      </c>
    </row>
    <row r="58" spans="2:8" hidden="1">
      <c r="B58" s="4" t="s">
        <v>138</v>
      </c>
      <c r="C58" s="5" t="s">
        <v>134</v>
      </c>
      <c r="D58" s="5" t="s">
        <v>8</v>
      </c>
      <c r="E58" s="5" t="s">
        <v>10</v>
      </c>
      <c r="F58" s="5">
        <v>1</v>
      </c>
      <c r="G58" s="5">
        <v>4</v>
      </c>
      <c r="H58" s="2" t="s">
        <v>139</v>
      </c>
    </row>
    <row r="59" spans="2:8" ht="36" hidden="1">
      <c r="B59" s="10" t="s">
        <v>146</v>
      </c>
      <c r="C59" s="78" t="s">
        <v>144</v>
      </c>
      <c r="D59" s="78" t="s">
        <v>8</v>
      </c>
      <c r="E59" s="78" t="s">
        <v>10</v>
      </c>
      <c r="F59" s="78">
        <v>1</v>
      </c>
      <c r="G59" s="78">
        <v>3</v>
      </c>
      <c r="H59" s="35" t="s">
        <v>147</v>
      </c>
    </row>
    <row r="60" spans="2:8" ht="54" hidden="1">
      <c r="B60" s="79" t="s">
        <v>146</v>
      </c>
      <c r="C60" s="78" t="s">
        <v>231</v>
      </c>
      <c r="D60" s="78" t="s">
        <v>8</v>
      </c>
      <c r="E60" s="78" t="s">
        <v>10</v>
      </c>
      <c r="F60" s="78">
        <v>1</v>
      </c>
      <c r="G60" s="78">
        <v>2</v>
      </c>
      <c r="H60" s="35" t="s">
        <v>230</v>
      </c>
    </row>
    <row r="61" spans="2:8" hidden="1">
      <c r="B61" s="76"/>
      <c r="C61" s="77"/>
      <c r="D61" s="77"/>
      <c r="E61" s="77"/>
      <c r="F61" s="77"/>
      <c r="G61" s="77"/>
      <c r="H61" s="4" t="s">
        <v>141</v>
      </c>
    </row>
  </sheetData>
  <autoFilter ref="B2:H61" xr:uid="{79FE2AB2-EEC5-4F21-A8DB-DA5D2F1333C4}">
    <filterColumn colId="1">
      <filters>
        <filter val="R1"/>
      </filters>
    </filterColumn>
  </autoFilter>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A95F-0BC1-4BD5-AB9A-BF707582E715}">
  <sheetPr codeName="Sheet58"/>
  <dimension ref="B1:LT991"/>
  <sheetViews>
    <sheetView showGridLines="0" workbookViewId="0"/>
  </sheetViews>
  <sheetFormatPr defaultColWidth="12" defaultRowHeight="15" customHeight="1"/>
  <cols>
    <col min="1" max="1" width="1.4140625" style="36" customWidth="1"/>
    <col min="2" max="2" width="23.9140625" style="36" bestFit="1" customWidth="1"/>
    <col min="3" max="101" width="1.4140625" style="36" customWidth="1"/>
    <col min="102" max="203" width="2.58203125" style="36" customWidth="1"/>
    <col min="204" max="332" width="1.58203125" style="36" customWidth="1"/>
    <col min="333" max="16384" width="12" style="36"/>
  </cols>
  <sheetData>
    <row r="1" spans="2:332" ht="12" customHeight="1">
      <c r="B1" s="55" t="str">
        <f ca="1">RIGHT(CELL("filename",A1),LEN(CELL("filename",A1))-FIND("]",CELL("filename",A1)))</f>
        <v>Tipsー各プロトコルのヘッダ</v>
      </c>
    </row>
    <row r="2" spans="2:332" ht="12" customHeight="1"/>
    <row r="3" spans="2:332" ht="12" customHeight="1">
      <c r="B3" s="38" t="s">
        <v>195</v>
      </c>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row>
    <row r="4" spans="2:332" ht="12" customHeight="1">
      <c r="B4" s="45"/>
      <c r="C4" s="49" t="s">
        <v>178</v>
      </c>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row>
    <row r="5" spans="2:332" ht="12" customHeight="1">
      <c r="B5" s="38" t="s">
        <v>194</v>
      </c>
      <c r="C5" s="48">
        <f t="shared" ref="C5:AH5" si="0">COLUMN()-2</f>
        <v>1</v>
      </c>
      <c r="D5" s="48">
        <f t="shared" si="0"/>
        <v>2</v>
      </c>
      <c r="E5" s="48">
        <f t="shared" si="0"/>
        <v>3</v>
      </c>
      <c r="F5" s="48">
        <f t="shared" si="0"/>
        <v>4</v>
      </c>
      <c r="G5" s="48">
        <f t="shared" si="0"/>
        <v>5</v>
      </c>
      <c r="H5" s="48">
        <f t="shared" si="0"/>
        <v>6</v>
      </c>
      <c r="I5" s="48">
        <f t="shared" si="0"/>
        <v>7</v>
      </c>
      <c r="J5" s="48">
        <f t="shared" si="0"/>
        <v>8</v>
      </c>
      <c r="K5" s="48">
        <f t="shared" si="0"/>
        <v>9</v>
      </c>
      <c r="L5" s="48">
        <f t="shared" si="0"/>
        <v>10</v>
      </c>
      <c r="M5" s="48">
        <f t="shared" si="0"/>
        <v>11</v>
      </c>
      <c r="N5" s="48">
        <f t="shared" si="0"/>
        <v>12</v>
      </c>
      <c r="O5" s="48">
        <f t="shared" si="0"/>
        <v>13</v>
      </c>
      <c r="P5" s="48">
        <f t="shared" si="0"/>
        <v>14</v>
      </c>
      <c r="Q5" s="48">
        <f t="shared" si="0"/>
        <v>15</v>
      </c>
      <c r="R5" s="48">
        <f t="shared" si="0"/>
        <v>16</v>
      </c>
      <c r="S5" s="48">
        <f t="shared" si="0"/>
        <v>17</v>
      </c>
      <c r="T5" s="48">
        <f t="shared" si="0"/>
        <v>18</v>
      </c>
      <c r="U5" s="48">
        <f t="shared" si="0"/>
        <v>19</v>
      </c>
      <c r="V5" s="48">
        <f t="shared" si="0"/>
        <v>20</v>
      </c>
      <c r="W5" s="48">
        <f t="shared" si="0"/>
        <v>21</v>
      </c>
      <c r="X5" s="48">
        <f t="shared" si="0"/>
        <v>22</v>
      </c>
      <c r="Y5" s="48">
        <f t="shared" si="0"/>
        <v>23</v>
      </c>
      <c r="Z5" s="48">
        <f t="shared" si="0"/>
        <v>24</v>
      </c>
      <c r="AA5" s="48">
        <f t="shared" si="0"/>
        <v>25</v>
      </c>
      <c r="AB5" s="48">
        <f t="shared" si="0"/>
        <v>26</v>
      </c>
      <c r="AC5" s="48">
        <f t="shared" si="0"/>
        <v>27</v>
      </c>
      <c r="AD5" s="48">
        <f t="shared" si="0"/>
        <v>28</v>
      </c>
      <c r="AE5" s="48">
        <f t="shared" si="0"/>
        <v>29</v>
      </c>
      <c r="AF5" s="48">
        <f t="shared" si="0"/>
        <v>30</v>
      </c>
      <c r="AG5" s="48">
        <f t="shared" si="0"/>
        <v>31</v>
      </c>
      <c r="AH5" s="48">
        <f t="shared" si="0"/>
        <v>32</v>
      </c>
      <c r="AI5" s="48">
        <f t="shared" ref="AI5:BN5" si="1">COLUMN()-2</f>
        <v>33</v>
      </c>
      <c r="AJ5" s="48">
        <f t="shared" si="1"/>
        <v>34</v>
      </c>
      <c r="AK5" s="48">
        <f t="shared" si="1"/>
        <v>35</v>
      </c>
      <c r="AL5" s="48">
        <f t="shared" si="1"/>
        <v>36</v>
      </c>
      <c r="AM5" s="48">
        <f t="shared" si="1"/>
        <v>37</v>
      </c>
      <c r="AN5" s="48">
        <f t="shared" si="1"/>
        <v>38</v>
      </c>
      <c r="AO5" s="48">
        <f t="shared" si="1"/>
        <v>39</v>
      </c>
      <c r="AP5" s="48">
        <f t="shared" si="1"/>
        <v>40</v>
      </c>
      <c r="AQ5" s="48">
        <f t="shared" si="1"/>
        <v>41</v>
      </c>
      <c r="AR5" s="48">
        <f t="shared" si="1"/>
        <v>42</v>
      </c>
      <c r="AS5" s="48">
        <f t="shared" si="1"/>
        <v>43</v>
      </c>
      <c r="AT5" s="48">
        <f t="shared" si="1"/>
        <v>44</v>
      </c>
      <c r="AU5" s="48">
        <f t="shared" si="1"/>
        <v>45</v>
      </c>
      <c r="AV5" s="48">
        <f t="shared" si="1"/>
        <v>46</v>
      </c>
      <c r="AW5" s="48">
        <f t="shared" si="1"/>
        <v>47</v>
      </c>
      <c r="AX5" s="48">
        <f t="shared" si="1"/>
        <v>48</v>
      </c>
      <c r="AY5" s="48">
        <f t="shared" si="1"/>
        <v>49</v>
      </c>
      <c r="AZ5" s="48">
        <f t="shared" si="1"/>
        <v>50</v>
      </c>
      <c r="BA5" s="48">
        <f t="shared" si="1"/>
        <v>51</v>
      </c>
      <c r="BB5" s="48">
        <f t="shared" si="1"/>
        <v>52</v>
      </c>
      <c r="BC5" s="48">
        <f t="shared" si="1"/>
        <v>53</v>
      </c>
      <c r="BD5" s="48">
        <f t="shared" si="1"/>
        <v>54</v>
      </c>
      <c r="BE5" s="48">
        <f t="shared" si="1"/>
        <v>55</v>
      </c>
      <c r="BF5" s="48">
        <f t="shared" si="1"/>
        <v>56</v>
      </c>
      <c r="BG5" s="48">
        <f t="shared" si="1"/>
        <v>57</v>
      </c>
      <c r="BH5" s="48">
        <f t="shared" si="1"/>
        <v>58</v>
      </c>
      <c r="BI5" s="48">
        <f t="shared" si="1"/>
        <v>59</v>
      </c>
      <c r="BJ5" s="48">
        <f t="shared" si="1"/>
        <v>60</v>
      </c>
      <c r="BK5" s="48">
        <f t="shared" si="1"/>
        <v>61</v>
      </c>
      <c r="BL5" s="48">
        <f t="shared" si="1"/>
        <v>62</v>
      </c>
      <c r="BM5" s="48">
        <f t="shared" si="1"/>
        <v>63</v>
      </c>
      <c r="BN5" s="48">
        <f t="shared" si="1"/>
        <v>64</v>
      </c>
      <c r="BO5" s="48">
        <f t="shared" ref="BO5:CT5" si="2">COLUMN()-2</f>
        <v>65</v>
      </c>
      <c r="BP5" s="48">
        <f t="shared" si="2"/>
        <v>66</v>
      </c>
      <c r="BQ5" s="48">
        <f t="shared" si="2"/>
        <v>67</v>
      </c>
      <c r="BR5" s="48">
        <f t="shared" si="2"/>
        <v>68</v>
      </c>
      <c r="BS5" s="48">
        <f t="shared" si="2"/>
        <v>69</v>
      </c>
      <c r="BT5" s="48">
        <f t="shared" si="2"/>
        <v>70</v>
      </c>
      <c r="BU5" s="48">
        <f t="shared" si="2"/>
        <v>71</v>
      </c>
      <c r="BV5" s="48">
        <f t="shared" si="2"/>
        <v>72</v>
      </c>
      <c r="BW5" s="48">
        <f t="shared" si="2"/>
        <v>73</v>
      </c>
      <c r="BX5" s="48">
        <f t="shared" si="2"/>
        <v>74</v>
      </c>
      <c r="BY5" s="48">
        <f t="shared" si="2"/>
        <v>75</v>
      </c>
      <c r="BZ5" s="48">
        <f t="shared" si="2"/>
        <v>76</v>
      </c>
      <c r="CA5" s="48">
        <f t="shared" si="2"/>
        <v>77</v>
      </c>
      <c r="CB5" s="48">
        <f t="shared" si="2"/>
        <v>78</v>
      </c>
      <c r="CC5" s="48">
        <f t="shared" si="2"/>
        <v>79</v>
      </c>
      <c r="CD5" s="48">
        <f t="shared" si="2"/>
        <v>80</v>
      </c>
      <c r="CE5" s="48">
        <f t="shared" si="2"/>
        <v>81</v>
      </c>
      <c r="CF5" s="48">
        <f t="shared" si="2"/>
        <v>82</v>
      </c>
      <c r="CG5" s="48">
        <f t="shared" si="2"/>
        <v>83</v>
      </c>
      <c r="CH5" s="48">
        <f t="shared" si="2"/>
        <v>84</v>
      </c>
      <c r="CI5" s="48">
        <f t="shared" si="2"/>
        <v>85</v>
      </c>
      <c r="CJ5" s="48">
        <f t="shared" si="2"/>
        <v>86</v>
      </c>
      <c r="CK5" s="48">
        <f t="shared" si="2"/>
        <v>87</v>
      </c>
      <c r="CL5" s="48">
        <f t="shared" si="2"/>
        <v>88</v>
      </c>
      <c r="CM5" s="48">
        <f t="shared" si="2"/>
        <v>89</v>
      </c>
      <c r="CN5" s="48">
        <f t="shared" si="2"/>
        <v>90</v>
      </c>
      <c r="CO5" s="48">
        <f t="shared" si="2"/>
        <v>91</v>
      </c>
      <c r="CP5" s="48">
        <f t="shared" si="2"/>
        <v>92</v>
      </c>
      <c r="CQ5" s="48">
        <f t="shared" si="2"/>
        <v>93</v>
      </c>
      <c r="CR5" s="48">
        <f t="shared" si="2"/>
        <v>94</v>
      </c>
      <c r="CS5" s="48">
        <f t="shared" si="2"/>
        <v>95</v>
      </c>
      <c r="CT5" s="48">
        <f t="shared" si="2"/>
        <v>96</v>
      </c>
      <c r="CU5" s="48">
        <f t="shared" ref="CU5:DZ5" si="3">COLUMN()-2</f>
        <v>97</v>
      </c>
      <c r="CV5" s="48">
        <f t="shared" si="3"/>
        <v>98</v>
      </c>
      <c r="CW5" s="48">
        <f t="shared" si="3"/>
        <v>99</v>
      </c>
      <c r="CX5" s="48">
        <f t="shared" si="3"/>
        <v>100</v>
      </c>
      <c r="CY5" s="48">
        <f t="shared" si="3"/>
        <v>101</v>
      </c>
      <c r="CZ5" s="48">
        <f t="shared" si="3"/>
        <v>102</v>
      </c>
      <c r="DA5" s="48">
        <f t="shared" si="3"/>
        <v>103</v>
      </c>
      <c r="DB5" s="48">
        <f t="shared" si="3"/>
        <v>104</v>
      </c>
      <c r="DC5" s="48">
        <f t="shared" si="3"/>
        <v>105</v>
      </c>
      <c r="DD5" s="48">
        <f t="shared" si="3"/>
        <v>106</v>
      </c>
      <c r="DE5" s="48">
        <f t="shared" si="3"/>
        <v>107</v>
      </c>
      <c r="DF5" s="48">
        <f t="shared" si="3"/>
        <v>108</v>
      </c>
      <c r="DG5" s="48">
        <f t="shared" si="3"/>
        <v>109</v>
      </c>
      <c r="DH5" s="48">
        <f t="shared" si="3"/>
        <v>110</v>
      </c>
      <c r="DI5" s="48">
        <f t="shared" si="3"/>
        <v>111</v>
      </c>
      <c r="DJ5" s="48">
        <f t="shared" si="3"/>
        <v>112</v>
      </c>
      <c r="DK5" s="48">
        <f t="shared" si="3"/>
        <v>113</v>
      </c>
      <c r="DL5" s="48">
        <f t="shared" si="3"/>
        <v>114</v>
      </c>
      <c r="DM5" s="48">
        <f t="shared" si="3"/>
        <v>115</v>
      </c>
      <c r="DN5" s="48">
        <f t="shared" si="3"/>
        <v>116</v>
      </c>
      <c r="DO5" s="48">
        <f t="shared" si="3"/>
        <v>117</v>
      </c>
      <c r="DP5" s="48">
        <f t="shared" si="3"/>
        <v>118</v>
      </c>
      <c r="DQ5" s="48">
        <f t="shared" si="3"/>
        <v>119</v>
      </c>
      <c r="DR5" s="48">
        <f t="shared" si="3"/>
        <v>120</v>
      </c>
      <c r="DS5" s="48">
        <f t="shared" si="3"/>
        <v>121</v>
      </c>
      <c r="DT5" s="48">
        <f t="shared" si="3"/>
        <v>122</v>
      </c>
      <c r="DU5" s="48">
        <f t="shared" si="3"/>
        <v>123</v>
      </c>
      <c r="DV5" s="48">
        <f t="shared" si="3"/>
        <v>124</v>
      </c>
      <c r="DW5" s="48">
        <f t="shared" si="3"/>
        <v>125</v>
      </c>
      <c r="DX5" s="48">
        <f t="shared" si="3"/>
        <v>126</v>
      </c>
      <c r="DY5" s="48">
        <f t="shared" si="3"/>
        <v>127</v>
      </c>
      <c r="DZ5" s="48">
        <f t="shared" si="3"/>
        <v>128</v>
      </c>
      <c r="EA5" s="48">
        <f t="shared" ref="EA5:FF5" si="4">COLUMN()-2</f>
        <v>129</v>
      </c>
      <c r="EB5" s="48">
        <f t="shared" si="4"/>
        <v>130</v>
      </c>
      <c r="EC5" s="48">
        <f t="shared" si="4"/>
        <v>131</v>
      </c>
      <c r="ED5" s="48">
        <f t="shared" si="4"/>
        <v>132</v>
      </c>
      <c r="EE5" s="48">
        <f t="shared" si="4"/>
        <v>133</v>
      </c>
      <c r="EF5" s="48">
        <f t="shared" si="4"/>
        <v>134</v>
      </c>
      <c r="EG5" s="48">
        <f t="shared" si="4"/>
        <v>135</v>
      </c>
      <c r="EH5" s="48">
        <f t="shared" si="4"/>
        <v>136</v>
      </c>
      <c r="EI5" s="48">
        <f t="shared" si="4"/>
        <v>137</v>
      </c>
      <c r="EJ5" s="48">
        <f t="shared" si="4"/>
        <v>138</v>
      </c>
      <c r="EK5" s="48">
        <f t="shared" si="4"/>
        <v>139</v>
      </c>
      <c r="EL5" s="48">
        <f t="shared" si="4"/>
        <v>140</v>
      </c>
      <c r="EM5" s="48">
        <f t="shared" si="4"/>
        <v>141</v>
      </c>
      <c r="EN5" s="48">
        <f t="shared" si="4"/>
        <v>142</v>
      </c>
      <c r="EO5" s="48">
        <f t="shared" si="4"/>
        <v>143</v>
      </c>
      <c r="EP5" s="48">
        <f t="shared" si="4"/>
        <v>144</v>
      </c>
      <c r="EQ5" s="48">
        <f t="shared" si="4"/>
        <v>145</v>
      </c>
      <c r="ER5" s="48">
        <f t="shared" si="4"/>
        <v>146</v>
      </c>
      <c r="ES5" s="48">
        <f t="shared" si="4"/>
        <v>147</v>
      </c>
      <c r="ET5" s="48">
        <f t="shared" si="4"/>
        <v>148</v>
      </c>
      <c r="EU5" s="48">
        <f t="shared" si="4"/>
        <v>149</v>
      </c>
      <c r="EV5" s="48">
        <f t="shared" si="4"/>
        <v>150</v>
      </c>
      <c r="EW5" s="48">
        <f t="shared" si="4"/>
        <v>151</v>
      </c>
      <c r="EX5" s="48">
        <f t="shared" si="4"/>
        <v>152</v>
      </c>
      <c r="EY5" s="48">
        <f t="shared" si="4"/>
        <v>153</v>
      </c>
      <c r="EZ5" s="48">
        <f t="shared" si="4"/>
        <v>154</v>
      </c>
      <c r="FA5" s="48">
        <f t="shared" si="4"/>
        <v>155</v>
      </c>
      <c r="FB5" s="48">
        <f t="shared" si="4"/>
        <v>156</v>
      </c>
      <c r="FC5" s="48">
        <f t="shared" si="4"/>
        <v>157</v>
      </c>
      <c r="FD5" s="48">
        <f t="shared" si="4"/>
        <v>158</v>
      </c>
      <c r="FE5" s="48">
        <f t="shared" si="4"/>
        <v>159</v>
      </c>
      <c r="FF5" s="48">
        <f t="shared" si="4"/>
        <v>160</v>
      </c>
      <c r="FG5" s="48">
        <f t="shared" ref="FG5:GL5" si="5">COLUMN()-2</f>
        <v>161</v>
      </c>
      <c r="FH5" s="48">
        <f t="shared" si="5"/>
        <v>162</v>
      </c>
      <c r="FI5" s="48">
        <f t="shared" si="5"/>
        <v>163</v>
      </c>
      <c r="FJ5" s="48">
        <f t="shared" si="5"/>
        <v>164</v>
      </c>
      <c r="FK5" s="48">
        <f t="shared" si="5"/>
        <v>165</v>
      </c>
      <c r="FL5" s="48">
        <f t="shared" si="5"/>
        <v>166</v>
      </c>
      <c r="FM5" s="48">
        <f t="shared" si="5"/>
        <v>167</v>
      </c>
      <c r="FN5" s="48">
        <f t="shared" si="5"/>
        <v>168</v>
      </c>
      <c r="FO5" s="48">
        <f t="shared" si="5"/>
        <v>169</v>
      </c>
      <c r="FP5" s="48">
        <f t="shared" si="5"/>
        <v>170</v>
      </c>
      <c r="FQ5" s="48">
        <f t="shared" si="5"/>
        <v>171</v>
      </c>
      <c r="FR5" s="48">
        <f t="shared" si="5"/>
        <v>172</v>
      </c>
      <c r="FS5" s="48">
        <f t="shared" si="5"/>
        <v>173</v>
      </c>
      <c r="FT5" s="48">
        <f t="shared" si="5"/>
        <v>174</v>
      </c>
      <c r="FU5" s="48">
        <f t="shared" si="5"/>
        <v>175</v>
      </c>
      <c r="FV5" s="48">
        <f t="shared" si="5"/>
        <v>176</v>
      </c>
      <c r="FW5" s="48">
        <f t="shared" si="5"/>
        <v>177</v>
      </c>
      <c r="FX5" s="48">
        <f t="shared" si="5"/>
        <v>178</v>
      </c>
      <c r="FY5" s="48">
        <f t="shared" si="5"/>
        <v>179</v>
      </c>
      <c r="FZ5" s="48">
        <f t="shared" si="5"/>
        <v>180</v>
      </c>
      <c r="GA5" s="48">
        <f t="shared" si="5"/>
        <v>181</v>
      </c>
      <c r="GB5" s="48">
        <f t="shared" si="5"/>
        <v>182</v>
      </c>
      <c r="GC5" s="48">
        <f t="shared" si="5"/>
        <v>183</v>
      </c>
      <c r="GD5" s="48">
        <f t="shared" si="5"/>
        <v>184</v>
      </c>
      <c r="GE5" s="48">
        <f t="shared" si="5"/>
        <v>185</v>
      </c>
      <c r="GF5" s="48">
        <f t="shared" si="5"/>
        <v>186</v>
      </c>
      <c r="GG5" s="48">
        <f t="shared" si="5"/>
        <v>187</v>
      </c>
      <c r="GH5" s="48">
        <f t="shared" si="5"/>
        <v>188</v>
      </c>
      <c r="GI5" s="48">
        <f t="shared" si="5"/>
        <v>189</v>
      </c>
      <c r="GJ5" s="48">
        <f t="shared" si="5"/>
        <v>190</v>
      </c>
      <c r="GK5" s="48">
        <f t="shared" si="5"/>
        <v>191</v>
      </c>
      <c r="GL5" s="48">
        <f t="shared" si="5"/>
        <v>192</v>
      </c>
      <c r="GM5" s="48">
        <f t="shared" ref="GM5:GT5" si="6">COLUMN()-2</f>
        <v>193</v>
      </c>
      <c r="GN5" s="48">
        <f t="shared" si="6"/>
        <v>194</v>
      </c>
      <c r="GO5" s="48">
        <f t="shared" si="6"/>
        <v>195</v>
      </c>
      <c r="GP5" s="48">
        <f t="shared" si="6"/>
        <v>196</v>
      </c>
      <c r="GQ5" s="48">
        <f t="shared" si="6"/>
        <v>197</v>
      </c>
      <c r="GR5" s="48">
        <f t="shared" si="6"/>
        <v>198</v>
      </c>
      <c r="GS5" s="48">
        <f t="shared" si="6"/>
        <v>199</v>
      </c>
      <c r="GT5" s="48">
        <f t="shared" si="6"/>
        <v>200</v>
      </c>
      <c r="GU5" s="47" t="s">
        <v>161</v>
      </c>
    </row>
    <row r="6" spans="2:332" ht="12" customHeight="1">
      <c r="B6" s="38"/>
      <c r="C6" s="53" t="s">
        <v>180</v>
      </c>
      <c r="D6" s="52"/>
      <c r="E6" s="52"/>
      <c r="F6" s="52"/>
      <c r="G6" s="52"/>
      <c r="H6" s="52"/>
      <c r="I6" s="52"/>
      <c r="J6" s="52"/>
      <c r="K6" s="52"/>
      <c r="L6" s="52"/>
      <c r="M6" s="52"/>
      <c r="N6" s="52"/>
      <c r="O6" s="52"/>
      <c r="P6" s="52"/>
      <c r="Q6" s="52"/>
      <c r="R6" s="41"/>
      <c r="S6" s="52" t="s">
        <v>179</v>
      </c>
      <c r="T6" s="52"/>
      <c r="U6" s="52"/>
      <c r="V6" s="52"/>
      <c r="W6" s="52"/>
      <c r="X6" s="52"/>
      <c r="Y6" s="52"/>
      <c r="Z6" s="52"/>
      <c r="AA6" s="52"/>
      <c r="AB6" s="52"/>
      <c r="AC6" s="52"/>
      <c r="AD6" s="52"/>
      <c r="AE6" s="52"/>
      <c r="AF6" s="52"/>
      <c r="AG6" s="52"/>
      <c r="AH6" s="52"/>
      <c r="AI6" s="43" t="s">
        <v>193</v>
      </c>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43" t="s">
        <v>192</v>
      </c>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43" t="s">
        <v>175</v>
      </c>
      <c r="CV6" s="52"/>
      <c r="CW6" s="52"/>
      <c r="CX6" s="52"/>
      <c r="CY6" s="43" t="s">
        <v>191</v>
      </c>
      <c r="CZ6" s="52"/>
      <c r="DA6" s="52"/>
      <c r="DB6" s="52"/>
      <c r="DC6" s="52"/>
      <c r="DD6" s="52"/>
      <c r="DE6" s="54" t="s">
        <v>190</v>
      </c>
      <c r="DF6" s="54" t="s">
        <v>189</v>
      </c>
      <c r="DG6" s="54" t="s">
        <v>188</v>
      </c>
      <c r="DH6" s="54" t="s">
        <v>187</v>
      </c>
      <c r="DI6" s="54" t="s">
        <v>186</v>
      </c>
      <c r="DJ6" s="54" t="s">
        <v>185</v>
      </c>
      <c r="DK6" s="52" t="s">
        <v>184</v>
      </c>
      <c r="DL6" s="52"/>
      <c r="DM6" s="52"/>
      <c r="DN6" s="52"/>
      <c r="DO6" s="52"/>
      <c r="DP6" s="52"/>
      <c r="DQ6" s="52"/>
      <c r="DR6" s="52"/>
      <c r="DS6" s="52"/>
      <c r="DT6" s="52"/>
      <c r="DU6" s="52"/>
      <c r="DV6" s="52"/>
      <c r="DW6" s="52"/>
      <c r="DX6" s="52"/>
      <c r="DY6" s="52"/>
      <c r="DZ6" s="52"/>
      <c r="EA6" s="43" t="s">
        <v>167</v>
      </c>
      <c r="EB6" s="52"/>
      <c r="EC6" s="52"/>
      <c r="ED6" s="52"/>
      <c r="EE6" s="52"/>
      <c r="EF6" s="52"/>
      <c r="EG6" s="52"/>
      <c r="EH6" s="52"/>
      <c r="EI6" s="52"/>
      <c r="EJ6" s="52"/>
      <c r="EK6" s="52"/>
      <c r="EL6" s="52"/>
      <c r="EM6" s="52"/>
      <c r="EN6" s="52"/>
      <c r="EO6" s="52"/>
      <c r="EP6" s="52"/>
      <c r="EQ6" s="43" t="s">
        <v>183</v>
      </c>
      <c r="ER6" s="52"/>
      <c r="ES6" s="52"/>
      <c r="ET6" s="52"/>
      <c r="EU6" s="52"/>
      <c r="EV6" s="52"/>
      <c r="EW6" s="52"/>
      <c r="EX6" s="52"/>
      <c r="EY6" s="52"/>
      <c r="EZ6" s="52"/>
      <c r="FA6" s="52"/>
      <c r="FB6" s="52"/>
      <c r="FC6" s="52"/>
      <c r="FD6" s="52"/>
      <c r="FE6" s="52"/>
      <c r="FF6" s="52"/>
      <c r="FG6" s="43" t="s">
        <v>182</v>
      </c>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43" t="s">
        <v>163</v>
      </c>
      <c r="GN6" s="52"/>
      <c r="GO6" s="52"/>
      <c r="GP6" s="52"/>
      <c r="GQ6" s="52"/>
      <c r="GR6" s="52"/>
      <c r="GS6" s="52"/>
      <c r="GT6" s="51"/>
      <c r="GU6" s="39"/>
    </row>
    <row r="7" spans="2:332" ht="12" customHeight="1">
      <c r="B7" s="38"/>
      <c r="C7" s="49" t="s">
        <v>178</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row>
    <row r="8" spans="2:332" ht="12" customHeight="1">
      <c r="B8" s="38" t="s">
        <v>181</v>
      </c>
      <c r="C8" s="48">
        <f t="shared" ref="C8:AH8" si="7">COLUMN()-2</f>
        <v>1</v>
      </c>
      <c r="D8" s="48">
        <f t="shared" si="7"/>
        <v>2</v>
      </c>
      <c r="E8" s="48">
        <f t="shared" si="7"/>
        <v>3</v>
      </c>
      <c r="F8" s="48">
        <f t="shared" si="7"/>
        <v>4</v>
      </c>
      <c r="G8" s="48">
        <f t="shared" si="7"/>
        <v>5</v>
      </c>
      <c r="H8" s="48">
        <f t="shared" si="7"/>
        <v>6</v>
      </c>
      <c r="I8" s="48">
        <f t="shared" si="7"/>
        <v>7</v>
      </c>
      <c r="J8" s="48">
        <f t="shared" si="7"/>
        <v>8</v>
      </c>
      <c r="K8" s="48">
        <f t="shared" si="7"/>
        <v>9</v>
      </c>
      <c r="L8" s="48">
        <f t="shared" si="7"/>
        <v>10</v>
      </c>
      <c r="M8" s="48">
        <f t="shared" si="7"/>
        <v>11</v>
      </c>
      <c r="N8" s="48">
        <f t="shared" si="7"/>
        <v>12</v>
      </c>
      <c r="O8" s="48">
        <f t="shared" si="7"/>
        <v>13</v>
      </c>
      <c r="P8" s="48">
        <f t="shared" si="7"/>
        <v>14</v>
      </c>
      <c r="Q8" s="48">
        <f t="shared" si="7"/>
        <v>15</v>
      </c>
      <c r="R8" s="48">
        <f t="shared" si="7"/>
        <v>16</v>
      </c>
      <c r="S8" s="48">
        <f t="shared" si="7"/>
        <v>17</v>
      </c>
      <c r="T8" s="48">
        <f t="shared" si="7"/>
        <v>18</v>
      </c>
      <c r="U8" s="48">
        <f t="shared" si="7"/>
        <v>19</v>
      </c>
      <c r="V8" s="48">
        <f t="shared" si="7"/>
        <v>20</v>
      </c>
      <c r="W8" s="48">
        <f t="shared" si="7"/>
        <v>21</v>
      </c>
      <c r="X8" s="48">
        <f t="shared" si="7"/>
        <v>22</v>
      </c>
      <c r="Y8" s="48">
        <f t="shared" si="7"/>
        <v>23</v>
      </c>
      <c r="Z8" s="48">
        <f t="shared" si="7"/>
        <v>24</v>
      </c>
      <c r="AA8" s="48">
        <f t="shared" si="7"/>
        <v>25</v>
      </c>
      <c r="AB8" s="48">
        <f t="shared" si="7"/>
        <v>26</v>
      </c>
      <c r="AC8" s="48">
        <f t="shared" si="7"/>
        <v>27</v>
      </c>
      <c r="AD8" s="48">
        <f t="shared" si="7"/>
        <v>28</v>
      </c>
      <c r="AE8" s="48">
        <f t="shared" si="7"/>
        <v>29</v>
      </c>
      <c r="AF8" s="48">
        <f t="shared" si="7"/>
        <v>30</v>
      </c>
      <c r="AG8" s="48">
        <f t="shared" si="7"/>
        <v>31</v>
      </c>
      <c r="AH8" s="48">
        <f t="shared" si="7"/>
        <v>32</v>
      </c>
      <c r="AI8" s="48">
        <f t="shared" ref="AI8:BN8" si="8">COLUMN()-2</f>
        <v>33</v>
      </c>
      <c r="AJ8" s="48">
        <f t="shared" si="8"/>
        <v>34</v>
      </c>
      <c r="AK8" s="48">
        <f t="shared" si="8"/>
        <v>35</v>
      </c>
      <c r="AL8" s="48">
        <f t="shared" si="8"/>
        <v>36</v>
      </c>
      <c r="AM8" s="48">
        <f t="shared" si="8"/>
        <v>37</v>
      </c>
      <c r="AN8" s="48">
        <f t="shared" si="8"/>
        <v>38</v>
      </c>
      <c r="AO8" s="48">
        <f t="shared" si="8"/>
        <v>39</v>
      </c>
      <c r="AP8" s="48">
        <f t="shared" si="8"/>
        <v>40</v>
      </c>
      <c r="AQ8" s="48">
        <f t="shared" si="8"/>
        <v>41</v>
      </c>
      <c r="AR8" s="48">
        <f t="shared" si="8"/>
        <v>42</v>
      </c>
      <c r="AS8" s="48">
        <f t="shared" si="8"/>
        <v>43</v>
      </c>
      <c r="AT8" s="48">
        <f t="shared" si="8"/>
        <v>44</v>
      </c>
      <c r="AU8" s="48">
        <f t="shared" si="8"/>
        <v>45</v>
      </c>
      <c r="AV8" s="48">
        <f t="shared" si="8"/>
        <v>46</v>
      </c>
      <c r="AW8" s="48">
        <f t="shared" si="8"/>
        <v>47</v>
      </c>
      <c r="AX8" s="48">
        <f t="shared" si="8"/>
        <v>48</v>
      </c>
      <c r="AY8" s="48">
        <f t="shared" si="8"/>
        <v>49</v>
      </c>
      <c r="AZ8" s="48">
        <f t="shared" si="8"/>
        <v>50</v>
      </c>
      <c r="BA8" s="48">
        <f t="shared" si="8"/>
        <v>51</v>
      </c>
      <c r="BB8" s="48">
        <f t="shared" si="8"/>
        <v>52</v>
      </c>
      <c r="BC8" s="48">
        <f t="shared" si="8"/>
        <v>53</v>
      </c>
      <c r="BD8" s="48">
        <f t="shared" si="8"/>
        <v>54</v>
      </c>
      <c r="BE8" s="48">
        <f t="shared" si="8"/>
        <v>55</v>
      </c>
      <c r="BF8" s="48">
        <f t="shared" si="8"/>
        <v>56</v>
      </c>
      <c r="BG8" s="48">
        <f t="shared" si="8"/>
        <v>57</v>
      </c>
      <c r="BH8" s="48">
        <f t="shared" si="8"/>
        <v>58</v>
      </c>
      <c r="BI8" s="48">
        <f t="shared" si="8"/>
        <v>59</v>
      </c>
      <c r="BJ8" s="48">
        <f t="shared" si="8"/>
        <v>60</v>
      </c>
      <c r="BK8" s="48">
        <f t="shared" si="8"/>
        <v>61</v>
      </c>
      <c r="BL8" s="48">
        <f t="shared" si="8"/>
        <v>62</v>
      </c>
      <c r="BM8" s="48">
        <f t="shared" si="8"/>
        <v>63</v>
      </c>
      <c r="BN8" s="48">
        <f t="shared" si="8"/>
        <v>64</v>
      </c>
      <c r="BO8" s="48">
        <f t="shared" ref="BO8:BV8" si="9">COLUMN()-2</f>
        <v>65</v>
      </c>
      <c r="BP8" s="48">
        <f t="shared" si="9"/>
        <v>66</v>
      </c>
      <c r="BQ8" s="48">
        <f t="shared" si="9"/>
        <v>67</v>
      </c>
      <c r="BR8" s="48">
        <f t="shared" si="9"/>
        <v>68</v>
      </c>
      <c r="BS8" s="48">
        <f t="shared" si="9"/>
        <v>69</v>
      </c>
      <c r="BT8" s="48">
        <f t="shared" si="9"/>
        <v>70</v>
      </c>
      <c r="BU8" s="48">
        <f t="shared" si="9"/>
        <v>71</v>
      </c>
      <c r="BV8" s="48">
        <f t="shared" si="9"/>
        <v>72</v>
      </c>
      <c r="BW8" s="47" t="s">
        <v>161</v>
      </c>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row>
    <row r="9" spans="2:332" ht="12" customHeight="1">
      <c r="B9" s="38"/>
      <c r="C9" s="53" t="s">
        <v>180</v>
      </c>
      <c r="D9" s="52"/>
      <c r="E9" s="52"/>
      <c r="F9" s="52"/>
      <c r="G9" s="52"/>
      <c r="H9" s="52"/>
      <c r="I9" s="52"/>
      <c r="J9" s="52"/>
      <c r="K9" s="52"/>
      <c r="L9" s="52"/>
      <c r="M9" s="52"/>
      <c r="N9" s="52"/>
      <c r="O9" s="52"/>
      <c r="P9" s="52"/>
      <c r="Q9" s="52"/>
      <c r="R9" s="41"/>
      <c r="S9" s="52" t="s">
        <v>179</v>
      </c>
      <c r="T9" s="52"/>
      <c r="U9" s="52"/>
      <c r="V9" s="52"/>
      <c r="W9" s="52"/>
      <c r="X9" s="52"/>
      <c r="Y9" s="52"/>
      <c r="Z9" s="52"/>
      <c r="AA9" s="52"/>
      <c r="AB9" s="52"/>
      <c r="AC9" s="52"/>
      <c r="AD9" s="52"/>
      <c r="AE9" s="52"/>
      <c r="AF9" s="52"/>
      <c r="AG9" s="52"/>
      <c r="AH9" s="52"/>
      <c r="AI9" s="43" t="s">
        <v>173</v>
      </c>
      <c r="AJ9" s="52"/>
      <c r="AK9" s="52"/>
      <c r="AL9" s="52"/>
      <c r="AM9" s="52"/>
      <c r="AN9" s="52"/>
      <c r="AO9" s="52"/>
      <c r="AP9" s="52"/>
      <c r="AQ9" s="52"/>
      <c r="AR9" s="52"/>
      <c r="AS9" s="52"/>
      <c r="AT9" s="52"/>
      <c r="AU9" s="52"/>
      <c r="AV9" s="52"/>
      <c r="AW9" s="52"/>
      <c r="AX9" s="52"/>
      <c r="AY9" s="43" t="s">
        <v>167</v>
      </c>
      <c r="AZ9" s="52"/>
      <c r="BA9" s="52"/>
      <c r="BB9" s="52"/>
      <c r="BC9" s="52"/>
      <c r="BD9" s="52"/>
      <c r="BE9" s="52"/>
      <c r="BF9" s="52"/>
      <c r="BG9" s="52"/>
      <c r="BH9" s="52"/>
      <c r="BI9" s="52"/>
      <c r="BJ9" s="52"/>
      <c r="BK9" s="52"/>
      <c r="BL9" s="52"/>
      <c r="BM9" s="52"/>
      <c r="BN9" s="52"/>
      <c r="BO9" s="43" t="s">
        <v>163</v>
      </c>
      <c r="BP9" s="52"/>
      <c r="BQ9" s="52"/>
      <c r="BR9" s="52"/>
      <c r="BS9" s="52"/>
      <c r="BT9" s="52"/>
      <c r="BU9" s="52"/>
      <c r="BV9" s="51"/>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row>
    <row r="10" spans="2:332" ht="12" customHeight="1">
      <c r="B10" s="38"/>
      <c r="C10" s="49" t="s">
        <v>178</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row>
    <row r="11" spans="2:332" ht="12" customHeight="1">
      <c r="B11" s="38" t="s">
        <v>177</v>
      </c>
      <c r="C11" s="48">
        <f t="shared" ref="C11:AH11" si="10">COLUMN()-2</f>
        <v>1</v>
      </c>
      <c r="D11" s="48">
        <f t="shared" si="10"/>
        <v>2</v>
      </c>
      <c r="E11" s="48">
        <f t="shared" si="10"/>
        <v>3</v>
      </c>
      <c r="F11" s="48">
        <f t="shared" si="10"/>
        <v>4</v>
      </c>
      <c r="G11" s="48">
        <f t="shared" si="10"/>
        <v>5</v>
      </c>
      <c r="H11" s="48">
        <f t="shared" si="10"/>
        <v>6</v>
      </c>
      <c r="I11" s="48">
        <f t="shared" si="10"/>
        <v>7</v>
      </c>
      <c r="J11" s="48">
        <f t="shared" si="10"/>
        <v>8</v>
      </c>
      <c r="K11" s="48">
        <f t="shared" si="10"/>
        <v>9</v>
      </c>
      <c r="L11" s="48">
        <f t="shared" si="10"/>
        <v>10</v>
      </c>
      <c r="M11" s="48">
        <f t="shared" si="10"/>
        <v>11</v>
      </c>
      <c r="N11" s="48">
        <f t="shared" si="10"/>
        <v>12</v>
      </c>
      <c r="O11" s="48">
        <f t="shared" si="10"/>
        <v>13</v>
      </c>
      <c r="P11" s="48">
        <f t="shared" si="10"/>
        <v>14</v>
      </c>
      <c r="Q11" s="48">
        <f t="shared" si="10"/>
        <v>15</v>
      </c>
      <c r="R11" s="48">
        <f t="shared" si="10"/>
        <v>16</v>
      </c>
      <c r="S11" s="48">
        <f t="shared" si="10"/>
        <v>17</v>
      </c>
      <c r="T11" s="48">
        <f t="shared" si="10"/>
        <v>18</v>
      </c>
      <c r="U11" s="48">
        <f t="shared" si="10"/>
        <v>19</v>
      </c>
      <c r="V11" s="48">
        <f t="shared" si="10"/>
        <v>20</v>
      </c>
      <c r="W11" s="48">
        <f t="shared" si="10"/>
        <v>21</v>
      </c>
      <c r="X11" s="48">
        <f t="shared" si="10"/>
        <v>22</v>
      </c>
      <c r="Y11" s="48">
        <f t="shared" si="10"/>
        <v>23</v>
      </c>
      <c r="Z11" s="48">
        <f t="shared" si="10"/>
        <v>24</v>
      </c>
      <c r="AA11" s="48">
        <f t="shared" si="10"/>
        <v>25</v>
      </c>
      <c r="AB11" s="48">
        <f t="shared" si="10"/>
        <v>26</v>
      </c>
      <c r="AC11" s="48">
        <f t="shared" si="10"/>
        <v>27</v>
      </c>
      <c r="AD11" s="48">
        <f t="shared" si="10"/>
        <v>28</v>
      </c>
      <c r="AE11" s="48">
        <f t="shared" si="10"/>
        <v>29</v>
      </c>
      <c r="AF11" s="48">
        <f t="shared" si="10"/>
        <v>30</v>
      </c>
      <c r="AG11" s="48">
        <f t="shared" si="10"/>
        <v>31</v>
      </c>
      <c r="AH11" s="48">
        <f t="shared" si="10"/>
        <v>32</v>
      </c>
      <c r="AI11" s="48">
        <f t="shared" ref="AI11:BN11" si="11">COLUMN()-2</f>
        <v>33</v>
      </c>
      <c r="AJ11" s="48">
        <f t="shared" si="11"/>
        <v>34</v>
      </c>
      <c r="AK11" s="48">
        <f t="shared" si="11"/>
        <v>35</v>
      </c>
      <c r="AL11" s="48">
        <f t="shared" si="11"/>
        <v>36</v>
      </c>
      <c r="AM11" s="48">
        <f t="shared" si="11"/>
        <v>37</v>
      </c>
      <c r="AN11" s="48">
        <f t="shared" si="11"/>
        <v>38</v>
      </c>
      <c r="AO11" s="48">
        <f t="shared" si="11"/>
        <v>39</v>
      </c>
      <c r="AP11" s="48">
        <f t="shared" si="11"/>
        <v>40</v>
      </c>
      <c r="AQ11" s="48">
        <f t="shared" si="11"/>
        <v>41</v>
      </c>
      <c r="AR11" s="48">
        <f t="shared" si="11"/>
        <v>42</v>
      </c>
      <c r="AS11" s="48">
        <f t="shared" si="11"/>
        <v>43</v>
      </c>
      <c r="AT11" s="48">
        <f t="shared" si="11"/>
        <v>44</v>
      </c>
      <c r="AU11" s="48">
        <f t="shared" si="11"/>
        <v>45</v>
      </c>
      <c r="AV11" s="48">
        <f t="shared" si="11"/>
        <v>46</v>
      </c>
      <c r="AW11" s="48">
        <f t="shared" si="11"/>
        <v>47</v>
      </c>
      <c r="AX11" s="48">
        <f t="shared" si="11"/>
        <v>48</v>
      </c>
      <c r="AY11" s="48">
        <f t="shared" si="11"/>
        <v>49</v>
      </c>
      <c r="AZ11" s="48">
        <f t="shared" si="11"/>
        <v>50</v>
      </c>
      <c r="BA11" s="48">
        <f t="shared" si="11"/>
        <v>51</v>
      </c>
      <c r="BB11" s="48">
        <f t="shared" si="11"/>
        <v>52</v>
      </c>
      <c r="BC11" s="48">
        <f t="shared" si="11"/>
        <v>53</v>
      </c>
      <c r="BD11" s="48">
        <f t="shared" si="11"/>
        <v>54</v>
      </c>
      <c r="BE11" s="48">
        <f t="shared" si="11"/>
        <v>55</v>
      </c>
      <c r="BF11" s="48">
        <f t="shared" si="11"/>
        <v>56</v>
      </c>
      <c r="BG11" s="48">
        <f t="shared" si="11"/>
        <v>57</v>
      </c>
      <c r="BH11" s="48">
        <f t="shared" si="11"/>
        <v>58</v>
      </c>
      <c r="BI11" s="48">
        <f t="shared" si="11"/>
        <v>59</v>
      </c>
      <c r="BJ11" s="48">
        <f t="shared" si="11"/>
        <v>60</v>
      </c>
      <c r="BK11" s="48">
        <f t="shared" si="11"/>
        <v>61</v>
      </c>
      <c r="BL11" s="48">
        <f t="shared" si="11"/>
        <v>62</v>
      </c>
      <c r="BM11" s="48">
        <f t="shared" si="11"/>
        <v>63</v>
      </c>
      <c r="BN11" s="48">
        <f t="shared" si="11"/>
        <v>64</v>
      </c>
      <c r="BO11" s="48">
        <f t="shared" ref="BO11:CT11" si="12">COLUMN()-2</f>
        <v>65</v>
      </c>
      <c r="BP11" s="48">
        <f t="shared" si="12"/>
        <v>66</v>
      </c>
      <c r="BQ11" s="48">
        <f t="shared" si="12"/>
        <v>67</v>
      </c>
      <c r="BR11" s="48">
        <f t="shared" si="12"/>
        <v>68</v>
      </c>
      <c r="BS11" s="48">
        <f t="shared" si="12"/>
        <v>69</v>
      </c>
      <c r="BT11" s="48">
        <f t="shared" si="12"/>
        <v>70</v>
      </c>
      <c r="BU11" s="48">
        <f t="shared" si="12"/>
        <v>71</v>
      </c>
      <c r="BV11" s="48">
        <f t="shared" si="12"/>
        <v>72</v>
      </c>
      <c r="BW11" s="48">
        <f t="shared" si="12"/>
        <v>73</v>
      </c>
      <c r="BX11" s="48">
        <f t="shared" si="12"/>
        <v>74</v>
      </c>
      <c r="BY11" s="48">
        <f t="shared" si="12"/>
        <v>75</v>
      </c>
      <c r="BZ11" s="48">
        <f t="shared" si="12"/>
        <v>76</v>
      </c>
      <c r="CA11" s="48">
        <f t="shared" si="12"/>
        <v>77</v>
      </c>
      <c r="CB11" s="48">
        <f t="shared" si="12"/>
        <v>78</v>
      </c>
      <c r="CC11" s="48">
        <f t="shared" si="12"/>
        <v>79</v>
      </c>
      <c r="CD11" s="48">
        <f t="shared" si="12"/>
        <v>80</v>
      </c>
      <c r="CE11" s="48">
        <f t="shared" si="12"/>
        <v>81</v>
      </c>
      <c r="CF11" s="48">
        <f t="shared" si="12"/>
        <v>82</v>
      </c>
      <c r="CG11" s="48">
        <f t="shared" si="12"/>
        <v>83</v>
      </c>
      <c r="CH11" s="48">
        <f t="shared" si="12"/>
        <v>84</v>
      </c>
      <c r="CI11" s="48">
        <f t="shared" si="12"/>
        <v>85</v>
      </c>
      <c r="CJ11" s="48">
        <f t="shared" si="12"/>
        <v>86</v>
      </c>
      <c r="CK11" s="48">
        <f t="shared" si="12"/>
        <v>87</v>
      </c>
      <c r="CL11" s="48">
        <f t="shared" si="12"/>
        <v>88</v>
      </c>
      <c r="CM11" s="48">
        <f t="shared" si="12"/>
        <v>89</v>
      </c>
      <c r="CN11" s="48">
        <f t="shared" si="12"/>
        <v>90</v>
      </c>
      <c r="CO11" s="48">
        <f t="shared" si="12"/>
        <v>91</v>
      </c>
      <c r="CP11" s="48">
        <f t="shared" si="12"/>
        <v>92</v>
      </c>
      <c r="CQ11" s="48">
        <f t="shared" si="12"/>
        <v>93</v>
      </c>
      <c r="CR11" s="48">
        <f t="shared" si="12"/>
        <v>94</v>
      </c>
      <c r="CS11" s="48">
        <f t="shared" si="12"/>
        <v>95</v>
      </c>
      <c r="CT11" s="48">
        <f t="shared" si="12"/>
        <v>96</v>
      </c>
      <c r="CU11" s="48">
        <f t="shared" ref="CU11:DZ11" si="13">COLUMN()-2</f>
        <v>97</v>
      </c>
      <c r="CV11" s="48">
        <f t="shared" si="13"/>
        <v>98</v>
      </c>
      <c r="CW11" s="48">
        <f t="shared" si="13"/>
        <v>99</v>
      </c>
      <c r="CX11" s="48">
        <f t="shared" si="13"/>
        <v>100</v>
      </c>
      <c r="CY11" s="48">
        <f t="shared" si="13"/>
        <v>101</v>
      </c>
      <c r="CZ11" s="48">
        <f t="shared" si="13"/>
        <v>102</v>
      </c>
      <c r="DA11" s="48">
        <f t="shared" si="13"/>
        <v>103</v>
      </c>
      <c r="DB11" s="48">
        <f t="shared" si="13"/>
        <v>104</v>
      </c>
      <c r="DC11" s="48">
        <f t="shared" si="13"/>
        <v>105</v>
      </c>
      <c r="DD11" s="48">
        <f t="shared" si="13"/>
        <v>106</v>
      </c>
      <c r="DE11" s="48">
        <f t="shared" si="13"/>
        <v>107</v>
      </c>
      <c r="DF11" s="48">
        <f t="shared" si="13"/>
        <v>108</v>
      </c>
      <c r="DG11" s="48">
        <f t="shared" si="13"/>
        <v>109</v>
      </c>
      <c r="DH11" s="48">
        <f t="shared" si="13"/>
        <v>110</v>
      </c>
      <c r="DI11" s="48">
        <f t="shared" si="13"/>
        <v>111</v>
      </c>
      <c r="DJ11" s="48">
        <f t="shared" si="13"/>
        <v>112</v>
      </c>
      <c r="DK11" s="48">
        <f t="shared" si="13"/>
        <v>113</v>
      </c>
      <c r="DL11" s="48">
        <f t="shared" si="13"/>
        <v>114</v>
      </c>
      <c r="DM11" s="48">
        <f t="shared" si="13"/>
        <v>115</v>
      </c>
      <c r="DN11" s="48">
        <f t="shared" si="13"/>
        <v>116</v>
      </c>
      <c r="DO11" s="48">
        <f t="shared" si="13"/>
        <v>117</v>
      </c>
      <c r="DP11" s="48">
        <f t="shared" si="13"/>
        <v>118</v>
      </c>
      <c r="DQ11" s="48">
        <f t="shared" si="13"/>
        <v>119</v>
      </c>
      <c r="DR11" s="48">
        <f t="shared" si="13"/>
        <v>120</v>
      </c>
      <c r="DS11" s="48">
        <f t="shared" si="13"/>
        <v>121</v>
      </c>
      <c r="DT11" s="48">
        <f t="shared" si="13"/>
        <v>122</v>
      </c>
      <c r="DU11" s="48">
        <f t="shared" si="13"/>
        <v>123</v>
      </c>
      <c r="DV11" s="48">
        <f t="shared" si="13"/>
        <v>124</v>
      </c>
      <c r="DW11" s="48">
        <f t="shared" si="13"/>
        <v>125</v>
      </c>
      <c r="DX11" s="48">
        <f t="shared" si="13"/>
        <v>126</v>
      </c>
      <c r="DY11" s="48">
        <f t="shared" si="13"/>
        <v>127</v>
      </c>
      <c r="DZ11" s="48">
        <f t="shared" si="13"/>
        <v>128</v>
      </c>
      <c r="EA11" s="48">
        <f t="shared" ref="EA11:FF11" si="14">COLUMN()-2</f>
        <v>129</v>
      </c>
      <c r="EB11" s="48">
        <f t="shared" si="14"/>
        <v>130</v>
      </c>
      <c r="EC11" s="48">
        <f t="shared" si="14"/>
        <v>131</v>
      </c>
      <c r="ED11" s="48">
        <f t="shared" si="14"/>
        <v>132</v>
      </c>
      <c r="EE11" s="48">
        <f t="shared" si="14"/>
        <v>133</v>
      </c>
      <c r="EF11" s="48">
        <f t="shared" si="14"/>
        <v>134</v>
      </c>
      <c r="EG11" s="48">
        <f t="shared" si="14"/>
        <v>135</v>
      </c>
      <c r="EH11" s="48">
        <f t="shared" si="14"/>
        <v>136</v>
      </c>
      <c r="EI11" s="48">
        <f t="shared" si="14"/>
        <v>137</v>
      </c>
      <c r="EJ11" s="48">
        <f t="shared" si="14"/>
        <v>138</v>
      </c>
      <c r="EK11" s="48">
        <f t="shared" si="14"/>
        <v>139</v>
      </c>
      <c r="EL11" s="48">
        <f t="shared" si="14"/>
        <v>140</v>
      </c>
      <c r="EM11" s="48">
        <f t="shared" si="14"/>
        <v>141</v>
      </c>
      <c r="EN11" s="48">
        <f t="shared" si="14"/>
        <v>142</v>
      </c>
      <c r="EO11" s="48">
        <f t="shared" si="14"/>
        <v>143</v>
      </c>
      <c r="EP11" s="48">
        <f t="shared" si="14"/>
        <v>144</v>
      </c>
      <c r="EQ11" s="48">
        <f t="shared" si="14"/>
        <v>145</v>
      </c>
      <c r="ER11" s="48">
        <f t="shared" si="14"/>
        <v>146</v>
      </c>
      <c r="ES11" s="48">
        <f t="shared" si="14"/>
        <v>147</v>
      </c>
      <c r="ET11" s="48">
        <f t="shared" si="14"/>
        <v>148</v>
      </c>
      <c r="EU11" s="48">
        <f t="shared" si="14"/>
        <v>149</v>
      </c>
      <c r="EV11" s="48">
        <f t="shared" si="14"/>
        <v>150</v>
      </c>
      <c r="EW11" s="48">
        <f t="shared" si="14"/>
        <v>151</v>
      </c>
      <c r="EX11" s="48">
        <f t="shared" si="14"/>
        <v>152</v>
      </c>
      <c r="EY11" s="48">
        <f t="shared" si="14"/>
        <v>153</v>
      </c>
      <c r="EZ11" s="48">
        <f t="shared" si="14"/>
        <v>154</v>
      </c>
      <c r="FA11" s="48">
        <f t="shared" si="14"/>
        <v>155</v>
      </c>
      <c r="FB11" s="48">
        <f t="shared" si="14"/>
        <v>156</v>
      </c>
      <c r="FC11" s="48">
        <f t="shared" si="14"/>
        <v>157</v>
      </c>
      <c r="FD11" s="48">
        <f t="shared" si="14"/>
        <v>158</v>
      </c>
      <c r="FE11" s="48">
        <f t="shared" si="14"/>
        <v>159</v>
      </c>
      <c r="FF11" s="48">
        <f t="shared" si="14"/>
        <v>160</v>
      </c>
      <c r="FG11" s="48">
        <f t="shared" ref="FG11:GL11" si="15">COLUMN()-2</f>
        <v>161</v>
      </c>
      <c r="FH11" s="48">
        <f t="shared" si="15"/>
        <v>162</v>
      </c>
      <c r="FI11" s="48">
        <f t="shared" si="15"/>
        <v>163</v>
      </c>
      <c r="FJ11" s="48">
        <f t="shared" si="15"/>
        <v>164</v>
      </c>
      <c r="FK11" s="48">
        <f t="shared" si="15"/>
        <v>165</v>
      </c>
      <c r="FL11" s="48">
        <f t="shared" si="15"/>
        <v>166</v>
      </c>
      <c r="FM11" s="48">
        <f t="shared" si="15"/>
        <v>167</v>
      </c>
      <c r="FN11" s="48">
        <f t="shared" si="15"/>
        <v>168</v>
      </c>
      <c r="FO11" s="48">
        <f t="shared" si="15"/>
        <v>169</v>
      </c>
      <c r="FP11" s="48">
        <f t="shared" si="15"/>
        <v>170</v>
      </c>
      <c r="FQ11" s="48">
        <f t="shared" si="15"/>
        <v>171</v>
      </c>
      <c r="FR11" s="48">
        <f t="shared" si="15"/>
        <v>172</v>
      </c>
      <c r="FS11" s="48">
        <f t="shared" si="15"/>
        <v>173</v>
      </c>
      <c r="FT11" s="48">
        <f t="shared" si="15"/>
        <v>174</v>
      </c>
      <c r="FU11" s="48">
        <f t="shared" si="15"/>
        <v>175</v>
      </c>
      <c r="FV11" s="48">
        <f t="shared" si="15"/>
        <v>176</v>
      </c>
      <c r="FW11" s="48">
        <f t="shared" si="15"/>
        <v>177</v>
      </c>
      <c r="FX11" s="48">
        <f t="shared" si="15"/>
        <v>178</v>
      </c>
      <c r="FY11" s="48">
        <f t="shared" si="15"/>
        <v>179</v>
      </c>
      <c r="FZ11" s="48">
        <f t="shared" si="15"/>
        <v>180</v>
      </c>
      <c r="GA11" s="48">
        <f t="shared" si="15"/>
        <v>181</v>
      </c>
      <c r="GB11" s="48">
        <f t="shared" si="15"/>
        <v>182</v>
      </c>
      <c r="GC11" s="48">
        <f t="shared" si="15"/>
        <v>183</v>
      </c>
      <c r="GD11" s="48">
        <f t="shared" si="15"/>
        <v>184</v>
      </c>
      <c r="GE11" s="48">
        <f t="shared" si="15"/>
        <v>185</v>
      </c>
      <c r="GF11" s="48">
        <f t="shared" si="15"/>
        <v>186</v>
      </c>
      <c r="GG11" s="48">
        <f t="shared" si="15"/>
        <v>187</v>
      </c>
      <c r="GH11" s="48">
        <f t="shared" si="15"/>
        <v>188</v>
      </c>
      <c r="GI11" s="48">
        <f t="shared" si="15"/>
        <v>189</v>
      </c>
      <c r="GJ11" s="48">
        <f t="shared" si="15"/>
        <v>190</v>
      </c>
      <c r="GK11" s="48">
        <f t="shared" si="15"/>
        <v>191</v>
      </c>
      <c r="GL11" s="48">
        <f t="shared" si="15"/>
        <v>192</v>
      </c>
      <c r="GM11" s="48">
        <f t="shared" ref="GM11:GT11" si="16">COLUMN()-2</f>
        <v>193</v>
      </c>
      <c r="GN11" s="48">
        <f t="shared" si="16"/>
        <v>194</v>
      </c>
      <c r="GO11" s="48">
        <f t="shared" si="16"/>
        <v>195</v>
      </c>
      <c r="GP11" s="48">
        <f t="shared" si="16"/>
        <v>196</v>
      </c>
      <c r="GQ11" s="48">
        <f t="shared" si="16"/>
        <v>197</v>
      </c>
      <c r="GR11" s="48">
        <f t="shared" si="16"/>
        <v>198</v>
      </c>
      <c r="GS11" s="48">
        <f t="shared" si="16"/>
        <v>199</v>
      </c>
      <c r="GT11" s="48">
        <f t="shared" si="16"/>
        <v>200</v>
      </c>
      <c r="GU11" s="47" t="s">
        <v>161</v>
      </c>
    </row>
    <row r="12" spans="2:332" ht="12" customHeight="1">
      <c r="B12" s="134" t="s">
        <v>629</v>
      </c>
      <c r="C12" s="44" t="s">
        <v>176</v>
      </c>
      <c r="D12" s="50"/>
      <c r="E12" s="50"/>
      <c r="F12" s="50"/>
      <c r="G12" s="44" t="s">
        <v>175</v>
      </c>
      <c r="H12" s="50"/>
      <c r="I12" s="50"/>
      <c r="J12" s="50"/>
      <c r="K12" s="44" t="s">
        <v>174</v>
      </c>
      <c r="L12" s="50"/>
      <c r="M12" s="50"/>
      <c r="N12" s="50"/>
      <c r="O12" s="44" t="s">
        <v>173</v>
      </c>
      <c r="P12" s="50"/>
      <c r="Q12" s="42"/>
      <c r="R12" s="42"/>
      <c r="S12" s="42"/>
      <c r="T12" s="42"/>
      <c r="U12" s="42"/>
      <c r="V12" s="42"/>
      <c r="W12" s="42"/>
      <c r="X12" s="42"/>
      <c r="Y12" s="42"/>
      <c r="Z12" s="42"/>
      <c r="AA12" s="42"/>
      <c r="AB12" s="42"/>
      <c r="AC12" s="42"/>
      <c r="AD12" s="42"/>
      <c r="AE12" s="42"/>
      <c r="AF12" s="42"/>
      <c r="AG12" s="42"/>
      <c r="AH12" s="42"/>
      <c r="AI12" s="43" t="s">
        <v>172</v>
      </c>
      <c r="AJ12" s="42"/>
      <c r="AK12" s="42"/>
      <c r="AL12" s="42"/>
      <c r="AM12" s="42"/>
      <c r="AN12" s="42"/>
      <c r="AO12" s="42"/>
      <c r="AP12" s="42"/>
      <c r="AQ12" s="42"/>
      <c r="AR12" s="42"/>
      <c r="AS12" s="42"/>
      <c r="AT12" s="42"/>
      <c r="AU12" s="42"/>
      <c r="AV12" s="42"/>
      <c r="AW12" s="42"/>
      <c r="AX12" s="42"/>
      <c r="AY12" s="43" t="s">
        <v>171</v>
      </c>
      <c r="AZ12" s="42"/>
      <c r="BA12" s="42"/>
      <c r="BB12" s="43" t="s">
        <v>170</v>
      </c>
      <c r="BC12" s="42"/>
      <c r="BD12" s="42"/>
      <c r="BE12" s="42"/>
      <c r="BF12" s="42"/>
      <c r="BG12" s="42"/>
      <c r="BH12" s="42"/>
      <c r="BI12" s="42"/>
      <c r="BJ12" s="42"/>
      <c r="BK12" s="42"/>
      <c r="BL12" s="42"/>
      <c r="BM12" s="42"/>
      <c r="BN12" s="42"/>
      <c r="BO12" s="43" t="s">
        <v>169</v>
      </c>
      <c r="BP12" s="42"/>
      <c r="BQ12" s="42"/>
      <c r="BR12" s="42"/>
      <c r="BS12" s="42"/>
      <c r="BT12" s="42"/>
      <c r="BU12" s="42"/>
      <c r="BV12" s="42"/>
      <c r="BW12" s="43" t="s">
        <v>168</v>
      </c>
      <c r="BX12" s="42"/>
      <c r="BY12" s="42"/>
      <c r="BZ12" s="42"/>
      <c r="CA12" s="42"/>
      <c r="CB12" s="42"/>
      <c r="CC12" s="42"/>
      <c r="CD12" s="42"/>
      <c r="CE12" s="43" t="s">
        <v>167</v>
      </c>
      <c r="CF12" s="42"/>
      <c r="CG12" s="42"/>
      <c r="CH12" s="42"/>
      <c r="CI12" s="42"/>
      <c r="CJ12" s="42"/>
      <c r="CK12" s="42"/>
      <c r="CL12" s="42"/>
      <c r="CM12" s="43" t="s">
        <v>166</v>
      </c>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3" t="s">
        <v>165</v>
      </c>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3" t="s">
        <v>164</v>
      </c>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3" t="s">
        <v>163</v>
      </c>
      <c r="GG12" s="42"/>
      <c r="GH12" s="42"/>
      <c r="GI12" s="42"/>
      <c r="GJ12" s="42"/>
      <c r="GK12" s="42"/>
      <c r="GL12" s="42"/>
      <c r="GM12" s="42"/>
      <c r="GN12" s="42"/>
      <c r="GO12" s="42"/>
      <c r="GP12" s="42"/>
      <c r="GQ12" s="42"/>
      <c r="GR12" s="42"/>
      <c r="GS12" s="42"/>
      <c r="GT12" s="41"/>
      <c r="GU12" s="39"/>
    </row>
    <row r="13" spans="2:332" ht="12" customHeight="1">
      <c r="B13" s="38"/>
      <c r="C13" s="49" t="s">
        <v>178</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row>
    <row r="14" spans="2:332" ht="12" customHeight="1">
      <c r="B14" s="38" t="s">
        <v>177</v>
      </c>
      <c r="C14" s="48">
        <f t="shared" ref="C14:BN14" si="17">COLUMN()-2</f>
        <v>1</v>
      </c>
      <c r="D14" s="48">
        <f t="shared" si="17"/>
        <v>2</v>
      </c>
      <c r="E14" s="48">
        <f t="shared" si="17"/>
        <v>3</v>
      </c>
      <c r="F14" s="48">
        <f t="shared" si="17"/>
        <v>4</v>
      </c>
      <c r="G14" s="48">
        <f t="shared" si="17"/>
        <v>5</v>
      </c>
      <c r="H14" s="48">
        <f t="shared" si="17"/>
        <v>6</v>
      </c>
      <c r="I14" s="48">
        <f t="shared" si="17"/>
        <v>7</v>
      </c>
      <c r="J14" s="48">
        <f t="shared" si="17"/>
        <v>8</v>
      </c>
      <c r="K14" s="48">
        <f t="shared" si="17"/>
        <v>9</v>
      </c>
      <c r="L14" s="48">
        <f t="shared" si="17"/>
        <v>10</v>
      </c>
      <c r="M14" s="48">
        <f t="shared" si="17"/>
        <v>11</v>
      </c>
      <c r="N14" s="48">
        <f t="shared" si="17"/>
        <v>12</v>
      </c>
      <c r="O14" s="48">
        <f t="shared" si="17"/>
        <v>13</v>
      </c>
      <c r="P14" s="48">
        <f t="shared" si="17"/>
        <v>14</v>
      </c>
      <c r="Q14" s="48">
        <f t="shared" si="17"/>
        <v>15</v>
      </c>
      <c r="R14" s="48">
        <f t="shared" si="17"/>
        <v>16</v>
      </c>
      <c r="S14" s="48">
        <f t="shared" si="17"/>
        <v>17</v>
      </c>
      <c r="T14" s="48">
        <f t="shared" si="17"/>
        <v>18</v>
      </c>
      <c r="U14" s="48">
        <f t="shared" si="17"/>
        <v>19</v>
      </c>
      <c r="V14" s="48">
        <f t="shared" si="17"/>
        <v>20</v>
      </c>
      <c r="W14" s="48">
        <f t="shared" si="17"/>
        <v>21</v>
      </c>
      <c r="X14" s="48">
        <f t="shared" si="17"/>
        <v>22</v>
      </c>
      <c r="Y14" s="48">
        <f t="shared" si="17"/>
        <v>23</v>
      </c>
      <c r="Z14" s="48">
        <f t="shared" si="17"/>
        <v>24</v>
      </c>
      <c r="AA14" s="48">
        <f t="shared" si="17"/>
        <v>25</v>
      </c>
      <c r="AB14" s="48">
        <f t="shared" si="17"/>
        <v>26</v>
      </c>
      <c r="AC14" s="48">
        <f t="shared" si="17"/>
        <v>27</v>
      </c>
      <c r="AD14" s="48">
        <f t="shared" si="17"/>
        <v>28</v>
      </c>
      <c r="AE14" s="48">
        <f t="shared" si="17"/>
        <v>29</v>
      </c>
      <c r="AF14" s="48">
        <f t="shared" si="17"/>
        <v>30</v>
      </c>
      <c r="AG14" s="48">
        <f t="shared" si="17"/>
        <v>31</v>
      </c>
      <c r="AH14" s="48">
        <f t="shared" si="17"/>
        <v>32</v>
      </c>
      <c r="AI14" s="48">
        <f t="shared" si="17"/>
        <v>33</v>
      </c>
      <c r="AJ14" s="48">
        <f t="shared" si="17"/>
        <v>34</v>
      </c>
      <c r="AK14" s="48">
        <f t="shared" si="17"/>
        <v>35</v>
      </c>
      <c r="AL14" s="48">
        <f t="shared" si="17"/>
        <v>36</v>
      </c>
      <c r="AM14" s="48">
        <f t="shared" si="17"/>
        <v>37</v>
      </c>
      <c r="AN14" s="48">
        <f t="shared" si="17"/>
        <v>38</v>
      </c>
      <c r="AO14" s="48">
        <f t="shared" si="17"/>
        <v>39</v>
      </c>
      <c r="AP14" s="48">
        <f t="shared" si="17"/>
        <v>40</v>
      </c>
      <c r="AQ14" s="48">
        <f t="shared" si="17"/>
        <v>41</v>
      </c>
      <c r="AR14" s="48">
        <f t="shared" si="17"/>
        <v>42</v>
      </c>
      <c r="AS14" s="48">
        <f t="shared" si="17"/>
        <v>43</v>
      </c>
      <c r="AT14" s="48">
        <f t="shared" si="17"/>
        <v>44</v>
      </c>
      <c r="AU14" s="48">
        <f t="shared" si="17"/>
        <v>45</v>
      </c>
      <c r="AV14" s="48">
        <f t="shared" si="17"/>
        <v>46</v>
      </c>
      <c r="AW14" s="48">
        <f t="shared" si="17"/>
        <v>47</v>
      </c>
      <c r="AX14" s="48">
        <f t="shared" si="17"/>
        <v>48</v>
      </c>
      <c r="AY14" s="48">
        <f t="shared" si="17"/>
        <v>49</v>
      </c>
      <c r="AZ14" s="48">
        <f t="shared" si="17"/>
        <v>50</v>
      </c>
      <c r="BA14" s="48">
        <f t="shared" si="17"/>
        <v>51</v>
      </c>
      <c r="BB14" s="48">
        <f t="shared" si="17"/>
        <v>52</v>
      </c>
      <c r="BC14" s="48">
        <f t="shared" si="17"/>
        <v>53</v>
      </c>
      <c r="BD14" s="48">
        <f t="shared" si="17"/>
        <v>54</v>
      </c>
      <c r="BE14" s="48">
        <f t="shared" si="17"/>
        <v>55</v>
      </c>
      <c r="BF14" s="48">
        <f t="shared" si="17"/>
        <v>56</v>
      </c>
      <c r="BG14" s="48">
        <f t="shared" si="17"/>
        <v>57</v>
      </c>
      <c r="BH14" s="48">
        <f t="shared" si="17"/>
        <v>58</v>
      </c>
      <c r="BI14" s="48">
        <f t="shared" si="17"/>
        <v>59</v>
      </c>
      <c r="BJ14" s="48">
        <f t="shared" si="17"/>
        <v>60</v>
      </c>
      <c r="BK14" s="48">
        <f t="shared" si="17"/>
        <v>61</v>
      </c>
      <c r="BL14" s="48">
        <f t="shared" si="17"/>
        <v>62</v>
      </c>
      <c r="BM14" s="48">
        <f t="shared" si="17"/>
        <v>63</v>
      </c>
      <c r="BN14" s="48">
        <f t="shared" si="17"/>
        <v>64</v>
      </c>
      <c r="BO14" s="48">
        <f t="shared" ref="BO14:DZ14" si="18">COLUMN()-2</f>
        <v>65</v>
      </c>
      <c r="BP14" s="48">
        <f t="shared" si="18"/>
        <v>66</v>
      </c>
      <c r="BQ14" s="48">
        <f t="shared" si="18"/>
        <v>67</v>
      </c>
      <c r="BR14" s="48">
        <f t="shared" si="18"/>
        <v>68</v>
      </c>
      <c r="BS14" s="48">
        <f t="shared" si="18"/>
        <v>69</v>
      </c>
      <c r="BT14" s="48">
        <f t="shared" si="18"/>
        <v>70</v>
      </c>
      <c r="BU14" s="48">
        <f t="shared" si="18"/>
        <v>71</v>
      </c>
      <c r="BV14" s="48">
        <f t="shared" si="18"/>
        <v>72</v>
      </c>
      <c r="BW14" s="48">
        <f t="shared" si="18"/>
        <v>73</v>
      </c>
      <c r="BX14" s="48">
        <f t="shared" si="18"/>
        <v>74</v>
      </c>
      <c r="BY14" s="48">
        <f t="shared" si="18"/>
        <v>75</v>
      </c>
      <c r="BZ14" s="48">
        <f t="shared" si="18"/>
        <v>76</v>
      </c>
      <c r="CA14" s="48">
        <f t="shared" si="18"/>
        <v>77</v>
      </c>
      <c r="CB14" s="48">
        <f t="shared" si="18"/>
        <v>78</v>
      </c>
      <c r="CC14" s="48">
        <f t="shared" si="18"/>
        <v>79</v>
      </c>
      <c r="CD14" s="48">
        <f t="shared" si="18"/>
        <v>80</v>
      </c>
      <c r="CE14" s="48">
        <f t="shared" si="18"/>
        <v>81</v>
      </c>
      <c r="CF14" s="48">
        <f t="shared" si="18"/>
        <v>82</v>
      </c>
      <c r="CG14" s="48">
        <f t="shared" si="18"/>
        <v>83</v>
      </c>
      <c r="CH14" s="48">
        <f t="shared" si="18"/>
        <v>84</v>
      </c>
      <c r="CI14" s="48">
        <f t="shared" si="18"/>
        <v>85</v>
      </c>
      <c r="CJ14" s="48">
        <f t="shared" si="18"/>
        <v>86</v>
      </c>
      <c r="CK14" s="48">
        <f t="shared" si="18"/>
        <v>87</v>
      </c>
      <c r="CL14" s="48">
        <f t="shared" si="18"/>
        <v>88</v>
      </c>
      <c r="CM14" s="48">
        <f t="shared" si="18"/>
        <v>89</v>
      </c>
      <c r="CN14" s="48">
        <f t="shared" si="18"/>
        <v>90</v>
      </c>
      <c r="CO14" s="48">
        <f t="shared" si="18"/>
        <v>91</v>
      </c>
      <c r="CP14" s="48">
        <f t="shared" si="18"/>
        <v>92</v>
      </c>
      <c r="CQ14" s="48">
        <f t="shared" si="18"/>
        <v>93</v>
      </c>
      <c r="CR14" s="48">
        <f t="shared" si="18"/>
        <v>94</v>
      </c>
      <c r="CS14" s="48">
        <f t="shared" si="18"/>
        <v>95</v>
      </c>
      <c r="CT14" s="48">
        <f t="shared" si="18"/>
        <v>96</v>
      </c>
      <c r="CU14" s="48">
        <f t="shared" si="18"/>
        <v>97</v>
      </c>
      <c r="CV14" s="48">
        <f t="shared" si="18"/>
        <v>98</v>
      </c>
      <c r="CW14" s="48">
        <f t="shared" si="18"/>
        <v>99</v>
      </c>
      <c r="CX14" s="48">
        <f t="shared" si="18"/>
        <v>100</v>
      </c>
      <c r="CY14" s="48">
        <f t="shared" si="18"/>
        <v>101</v>
      </c>
      <c r="CZ14" s="48">
        <f t="shared" si="18"/>
        <v>102</v>
      </c>
      <c r="DA14" s="48">
        <f t="shared" si="18"/>
        <v>103</v>
      </c>
      <c r="DB14" s="48">
        <f t="shared" si="18"/>
        <v>104</v>
      </c>
      <c r="DC14" s="48">
        <f t="shared" si="18"/>
        <v>105</v>
      </c>
      <c r="DD14" s="48">
        <f t="shared" si="18"/>
        <v>106</v>
      </c>
      <c r="DE14" s="48">
        <f t="shared" si="18"/>
        <v>107</v>
      </c>
      <c r="DF14" s="48">
        <f t="shared" si="18"/>
        <v>108</v>
      </c>
      <c r="DG14" s="48">
        <f t="shared" si="18"/>
        <v>109</v>
      </c>
      <c r="DH14" s="48">
        <f t="shared" si="18"/>
        <v>110</v>
      </c>
      <c r="DI14" s="48">
        <f t="shared" si="18"/>
        <v>111</v>
      </c>
      <c r="DJ14" s="48">
        <f t="shared" si="18"/>
        <v>112</v>
      </c>
      <c r="DK14" s="48">
        <f t="shared" si="18"/>
        <v>113</v>
      </c>
      <c r="DL14" s="48">
        <f t="shared" si="18"/>
        <v>114</v>
      </c>
      <c r="DM14" s="48">
        <f t="shared" si="18"/>
        <v>115</v>
      </c>
      <c r="DN14" s="48">
        <f t="shared" si="18"/>
        <v>116</v>
      </c>
      <c r="DO14" s="48">
        <f t="shared" si="18"/>
        <v>117</v>
      </c>
      <c r="DP14" s="48">
        <f t="shared" si="18"/>
        <v>118</v>
      </c>
      <c r="DQ14" s="48">
        <f t="shared" si="18"/>
        <v>119</v>
      </c>
      <c r="DR14" s="48">
        <f t="shared" si="18"/>
        <v>120</v>
      </c>
      <c r="DS14" s="48">
        <f t="shared" si="18"/>
        <v>121</v>
      </c>
      <c r="DT14" s="48">
        <f t="shared" si="18"/>
        <v>122</v>
      </c>
      <c r="DU14" s="48">
        <f t="shared" si="18"/>
        <v>123</v>
      </c>
      <c r="DV14" s="48">
        <f t="shared" si="18"/>
        <v>124</v>
      </c>
      <c r="DW14" s="48">
        <f t="shared" si="18"/>
        <v>125</v>
      </c>
      <c r="DX14" s="48">
        <f t="shared" si="18"/>
        <v>126</v>
      </c>
      <c r="DY14" s="48">
        <f t="shared" si="18"/>
        <v>127</v>
      </c>
      <c r="DZ14" s="48">
        <f t="shared" si="18"/>
        <v>128</v>
      </c>
      <c r="EA14" s="48">
        <f t="shared" ref="EA14:GL14" si="19">COLUMN()-2</f>
        <v>129</v>
      </c>
      <c r="EB14" s="48">
        <f t="shared" si="19"/>
        <v>130</v>
      </c>
      <c r="EC14" s="48">
        <f t="shared" si="19"/>
        <v>131</v>
      </c>
      <c r="ED14" s="48">
        <f t="shared" si="19"/>
        <v>132</v>
      </c>
      <c r="EE14" s="48">
        <f t="shared" si="19"/>
        <v>133</v>
      </c>
      <c r="EF14" s="48">
        <f t="shared" si="19"/>
        <v>134</v>
      </c>
      <c r="EG14" s="48">
        <f t="shared" si="19"/>
        <v>135</v>
      </c>
      <c r="EH14" s="48">
        <f t="shared" si="19"/>
        <v>136</v>
      </c>
      <c r="EI14" s="48">
        <f t="shared" si="19"/>
        <v>137</v>
      </c>
      <c r="EJ14" s="48">
        <f t="shared" si="19"/>
        <v>138</v>
      </c>
      <c r="EK14" s="48">
        <f t="shared" si="19"/>
        <v>139</v>
      </c>
      <c r="EL14" s="48">
        <f t="shared" si="19"/>
        <v>140</v>
      </c>
      <c r="EM14" s="48">
        <f t="shared" si="19"/>
        <v>141</v>
      </c>
      <c r="EN14" s="48">
        <f t="shared" si="19"/>
        <v>142</v>
      </c>
      <c r="EO14" s="48">
        <f t="shared" si="19"/>
        <v>143</v>
      </c>
      <c r="EP14" s="48">
        <f t="shared" si="19"/>
        <v>144</v>
      </c>
      <c r="EQ14" s="48">
        <f t="shared" si="19"/>
        <v>145</v>
      </c>
      <c r="ER14" s="48">
        <f t="shared" si="19"/>
        <v>146</v>
      </c>
      <c r="ES14" s="48">
        <f t="shared" si="19"/>
        <v>147</v>
      </c>
      <c r="ET14" s="48">
        <f t="shared" si="19"/>
        <v>148</v>
      </c>
      <c r="EU14" s="48">
        <f t="shared" si="19"/>
        <v>149</v>
      </c>
      <c r="EV14" s="48">
        <f t="shared" si="19"/>
        <v>150</v>
      </c>
      <c r="EW14" s="48">
        <f t="shared" si="19"/>
        <v>151</v>
      </c>
      <c r="EX14" s="48">
        <f t="shared" si="19"/>
        <v>152</v>
      </c>
      <c r="EY14" s="48">
        <f t="shared" si="19"/>
        <v>153</v>
      </c>
      <c r="EZ14" s="48">
        <f t="shared" si="19"/>
        <v>154</v>
      </c>
      <c r="FA14" s="48">
        <f t="shared" si="19"/>
        <v>155</v>
      </c>
      <c r="FB14" s="48">
        <f t="shared" si="19"/>
        <v>156</v>
      </c>
      <c r="FC14" s="48">
        <f t="shared" si="19"/>
        <v>157</v>
      </c>
      <c r="FD14" s="48">
        <f t="shared" si="19"/>
        <v>158</v>
      </c>
      <c r="FE14" s="48">
        <f t="shared" si="19"/>
        <v>159</v>
      </c>
      <c r="FF14" s="48">
        <f t="shared" si="19"/>
        <v>160</v>
      </c>
      <c r="FG14" s="48">
        <f t="shared" si="19"/>
        <v>161</v>
      </c>
      <c r="FH14" s="48">
        <f t="shared" si="19"/>
        <v>162</v>
      </c>
      <c r="FI14" s="48">
        <f t="shared" si="19"/>
        <v>163</v>
      </c>
      <c r="FJ14" s="48">
        <f t="shared" si="19"/>
        <v>164</v>
      </c>
      <c r="FK14" s="48">
        <f t="shared" si="19"/>
        <v>165</v>
      </c>
      <c r="FL14" s="48">
        <f t="shared" si="19"/>
        <v>166</v>
      </c>
      <c r="FM14" s="48">
        <f t="shared" si="19"/>
        <v>167</v>
      </c>
      <c r="FN14" s="48">
        <f t="shared" si="19"/>
        <v>168</v>
      </c>
      <c r="FO14" s="48">
        <f t="shared" si="19"/>
        <v>169</v>
      </c>
      <c r="FP14" s="48">
        <f t="shared" si="19"/>
        <v>170</v>
      </c>
      <c r="FQ14" s="48">
        <f t="shared" si="19"/>
        <v>171</v>
      </c>
      <c r="FR14" s="48">
        <f t="shared" si="19"/>
        <v>172</v>
      </c>
      <c r="FS14" s="48">
        <f t="shared" si="19"/>
        <v>173</v>
      </c>
      <c r="FT14" s="48">
        <f t="shared" si="19"/>
        <v>174</v>
      </c>
      <c r="FU14" s="48">
        <f t="shared" si="19"/>
        <v>175</v>
      </c>
      <c r="FV14" s="48">
        <f t="shared" si="19"/>
        <v>176</v>
      </c>
      <c r="FW14" s="48">
        <f t="shared" si="19"/>
        <v>177</v>
      </c>
      <c r="FX14" s="48">
        <f t="shared" si="19"/>
        <v>178</v>
      </c>
      <c r="FY14" s="48">
        <f t="shared" si="19"/>
        <v>179</v>
      </c>
      <c r="FZ14" s="48">
        <f t="shared" si="19"/>
        <v>180</v>
      </c>
      <c r="GA14" s="48">
        <f t="shared" si="19"/>
        <v>181</v>
      </c>
      <c r="GB14" s="48">
        <f t="shared" si="19"/>
        <v>182</v>
      </c>
      <c r="GC14" s="48">
        <f t="shared" si="19"/>
        <v>183</v>
      </c>
      <c r="GD14" s="48">
        <f t="shared" si="19"/>
        <v>184</v>
      </c>
      <c r="GE14" s="48">
        <f t="shared" si="19"/>
        <v>185</v>
      </c>
      <c r="GF14" s="48">
        <f t="shared" si="19"/>
        <v>186</v>
      </c>
      <c r="GG14" s="48">
        <f t="shared" si="19"/>
        <v>187</v>
      </c>
      <c r="GH14" s="48">
        <f t="shared" si="19"/>
        <v>188</v>
      </c>
      <c r="GI14" s="48">
        <f t="shared" si="19"/>
        <v>189</v>
      </c>
      <c r="GJ14" s="48">
        <f t="shared" si="19"/>
        <v>190</v>
      </c>
      <c r="GK14" s="48">
        <f t="shared" si="19"/>
        <v>191</v>
      </c>
      <c r="GL14" s="48">
        <f t="shared" si="19"/>
        <v>192</v>
      </c>
      <c r="GM14" s="48">
        <f t="shared" ref="GM14:KT14" si="20">COLUMN()-2</f>
        <v>193</v>
      </c>
      <c r="GN14" s="48">
        <f t="shared" si="20"/>
        <v>194</v>
      </c>
      <c r="GO14" s="48">
        <f t="shared" si="20"/>
        <v>195</v>
      </c>
      <c r="GP14" s="48">
        <f t="shared" si="20"/>
        <v>196</v>
      </c>
      <c r="GQ14" s="48">
        <f t="shared" si="20"/>
        <v>197</v>
      </c>
      <c r="GR14" s="48">
        <f t="shared" si="20"/>
        <v>198</v>
      </c>
      <c r="GS14" s="48">
        <f t="shared" si="20"/>
        <v>199</v>
      </c>
      <c r="GT14" s="48">
        <f t="shared" si="20"/>
        <v>200</v>
      </c>
      <c r="GU14" s="48">
        <f t="shared" si="20"/>
        <v>201</v>
      </c>
      <c r="GV14" s="48">
        <f t="shared" si="20"/>
        <v>202</v>
      </c>
      <c r="GW14" s="48">
        <f t="shared" si="20"/>
        <v>203</v>
      </c>
      <c r="GX14" s="48">
        <f t="shared" si="20"/>
        <v>204</v>
      </c>
      <c r="GY14" s="48">
        <f t="shared" si="20"/>
        <v>205</v>
      </c>
      <c r="GZ14" s="48">
        <f t="shared" si="20"/>
        <v>206</v>
      </c>
      <c r="HA14" s="48">
        <f t="shared" si="20"/>
        <v>207</v>
      </c>
      <c r="HB14" s="48">
        <f t="shared" si="20"/>
        <v>208</v>
      </c>
      <c r="HC14" s="48">
        <f t="shared" si="20"/>
        <v>209</v>
      </c>
      <c r="HD14" s="48">
        <f t="shared" si="20"/>
        <v>210</v>
      </c>
      <c r="HE14" s="48">
        <f t="shared" si="20"/>
        <v>211</v>
      </c>
      <c r="HF14" s="48">
        <f t="shared" si="20"/>
        <v>212</v>
      </c>
      <c r="HG14" s="48">
        <f t="shared" si="20"/>
        <v>213</v>
      </c>
      <c r="HH14" s="48">
        <f t="shared" si="20"/>
        <v>214</v>
      </c>
      <c r="HI14" s="48">
        <f t="shared" si="20"/>
        <v>215</v>
      </c>
      <c r="HJ14" s="48">
        <f t="shared" si="20"/>
        <v>216</v>
      </c>
      <c r="HK14" s="48">
        <f t="shared" si="20"/>
        <v>217</v>
      </c>
      <c r="HL14" s="48">
        <f t="shared" si="20"/>
        <v>218</v>
      </c>
      <c r="HM14" s="48">
        <f t="shared" si="20"/>
        <v>219</v>
      </c>
      <c r="HN14" s="48">
        <f t="shared" si="20"/>
        <v>220</v>
      </c>
      <c r="HO14" s="48">
        <f t="shared" si="20"/>
        <v>221</v>
      </c>
      <c r="HP14" s="48">
        <f t="shared" si="20"/>
        <v>222</v>
      </c>
      <c r="HQ14" s="48">
        <f t="shared" si="20"/>
        <v>223</v>
      </c>
      <c r="HR14" s="48">
        <f t="shared" si="20"/>
        <v>224</v>
      </c>
      <c r="HS14" s="48">
        <f t="shared" si="20"/>
        <v>225</v>
      </c>
      <c r="HT14" s="48">
        <f t="shared" si="20"/>
        <v>226</v>
      </c>
      <c r="HU14" s="48">
        <f t="shared" si="20"/>
        <v>227</v>
      </c>
      <c r="HV14" s="48">
        <f t="shared" si="20"/>
        <v>228</v>
      </c>
      <c r="HW14" s="48">
        <f t="shared" si="20"/>
        <v>229</v>
      </c>
      <c r="HX14" s="48">
        <f t="shared" si="20"/>
        <v>230</v>
      </c>
      <c r="HY14" s="48">
        <f t="shared" si="20"/>
        <v>231</v>
      </c>
      <c r="HZ14" s="48">
        <f t="shared" si="20"/>
        <v>232</v>
      </c>
      <c r="IA14" s="48">
        <f t="shared" si="20"/>
        <v>233</v>
      </c>
      <c r="IB14" s="48">
        <f t="shared" si="20"/>
        <v>234</v>
      </c>
      <c r="IC14" s="48">
        <f t="shared" si="20"/>
        <v>235</v>
      </c>
      <c r="ID14" s="48">
        <f t="shared" si="20"/>
        <v>236</v>
      </c>
      <c r="IE14" s="48">
        <f t="shared" si="20"/>
        <v>237</v>
      </c>
      <c r="IF14" s="48">
        <f t="shared" si="20"/>
        <v>238</v>
      </c>
      <c r="IG14" s="48">
        <f t="shared" si="20"/>
        <v>239</v>
      </c>
      <c r="IH14" s="48">
        <f t="shared" si="20"/>
        <v>240</v>
      </c>
      <c r="II14" s="48">
        <f t="shared" si="20"/>
        <v>241</v>
      </c>
      <c r="IJ14" s="48">
        <f t="shared" si="20"/>
        <v>242</v>
      </c>
      <c r="IK14" s="48">
        <f t="shared" si="20"/>
        <v>243</v>
      </c>
      <c r="IL14" s="48">
        <f t="shared" si="20"/>
        <v>244</v>
      </c>
      <c r="IM14" s="48">
        <f t="shared" si="20"/>
        <v>245</v>
      </c>
      <c r="IN14" s="48">
        <f t="shared" si="20"/>
        <v>246</v>
      </c>
      <c r="IO14" s="48">
        <f t="shared" si="20"/>
        <v>247</v>
      </c>
      <c r="IP14" s="48">
        <f t="shared" si="20"/>
        <v>248</v>
      </c>
      <c r="IQ14" s="48">
        <f t="shared" si="20"/>
        <v>249</v>
      </c>
      <c r="IR14" s="48">
        <f t="shared" si="20"/>
        <v>250</v>
      </c>
      <c r="IS14" s="48">
        <f t="shared" si="20"/>
        <v>251</v>
      </c>
      <c r="IT14" s="48">
        <f t="shared" si="20"/>
        <v>252</v>
      </c>
      <c r="IU14" s="48">
        <f t="shared" si="20"/>
        <v>253</v>
      </c>
      <c r="IV14" s="48">
        <f t="shared" si="20"/>
        <v>254</v>
      </c>
      <c r="IW14" s="48">
        <f t="shared" si="20"/>
        <v>255</v>
      </c>
      <c r="IX14" s="48">
        <f t="shared" si="20"/>
        <v>256</v>
      </c>
      <c r="IY14" s="48">
        <f t="shared" si="20"/>
        <v>257</v>
      </c>
      <c r="IZ14" s="48">
        <f t="shared" si="20"/>
        <v>258</v>
      </c>
      <c r="JA14" s="48">
        <f t="shared" si="20"/>
        <v>259</v>
      </c>
      <c r="JB14" s="48">
        <f t="shared" si="20"/>
        <v>260</v>
      </c>
      <c r="JC14" s="48">
        <f t="shared" si="20"/>
        <v>261</v>
      </c>
      <c r="JD14" s="48">
        <f t="shared" si="20"/>
        <v>262</v>
      </c>
      <c r="JE14" s="48">
        <f t="shared" si="20"/>
        <v>263</v>
      </c>
      <c r="JF14" s="48">
        <f t="shared" si="20"/>
        <v>264</v>
      </c>
      <c r="JG14" s="48">
        <f t="shared" si="20"/>
        <v>265</v>
      </c>
      <c r="JH14" s="48">
        <f t="shared" si="20"/>
        <v>266</v>
      </c>
      <c r="JI14" s="48">
        <f t="shared" si="20"/>
        <v>267</v>
      </c>
      <c r="JJ14" s="48">
        <f t="shared" si="20"/>
        <v>268</v>
      </c>
      <c r="JK14" s="48">
        <f t="shared" si="20"/>
        <v>269</v>
      </c>
      <c r="JL14" s="48">
        <f t="shared" si="20"/>
        <v>270</v>
      </c>
      <c r="JM14" s="48">
        <f t="shared" si="20"/>
        <v>271</v>
      </c>
      <c r="JN14" s="48">
        <f t="shared" si="20"/>
        <v>272</v>
      </c>
      <c r="JO14" s="48">
        <f t="shared" si="20"/>
        <v>273</v>
      </c>
      <c r="JP14" s="48">
        <f t="shared" si="20"/>
        <v>274</v>
      </c>
      <c r="JQ14" s="48">
        <f t="shared" si="20"/>
        <v>275</v>
      </c>
      <c r="JR14" s="48">
        <f t="shared" si="20"/>
        <v>276</v>
      </c>
      <c r="JS14" s="48">
        <f t="shared" si="20"/>
        <v>277</v>
      </c>
      <c r="JT14" s="48">
        <f t="shared" si="20"/>
        <v>278</v>
      </c>
      <c r="JU14" s="48">
        <f t="shared" si="20"/>
        <v>279</v>
      </c>
      <c r="JV14" s="48">
        <f t="shared" si="20"/>
        <v>280</v>
      </c>
      <c r="JW14" s="48">
        <f t="shared" si="20"/>
        <v>281</v>
      </c>
      <c r="JX14" s="48">
        <f t="shared" si="20"/>
        <v>282</v>
      </c>
      <c r="JY14" s="48">
        <f t="shared" si="20"/>
        <v>283</v>
      </c>
      <c r="JZ14" s="48">
        <f t="shared" si="20"/>
        <v>284</v>
      </c>
      <c r="KA14" s="48">
        <f t="shared" si="20"/>
        <v>285</v>
      </c>
      <c r="KB14" s="48">
        <f t="shared" si="20"/>
        <v>286</v>
      </c>
      <c r="KC14" s="48">
        <f t="shared" si="20"/>
        <v>287</v>
      </c>
      <c r="KD14" s="48">
        <f t="shared" si="20"/>
        <v>288</v>
      </c>
      <c r="KE14" s="48">
        <f t="shared" si="20"/>
        <v>289</v>
      </c>
      <c r="KF14" s="48">
        <f t="shared" si="20"/>
        <v>290</v>
      </c>
      <c r="KG14" s="48">
        <f t="shared" si="20"/>
        <v>291</v>
      </c>
      <c r="KH14" s="48">
        <f t="shared" si="20"/>
        <v>292</v>
      </c>
      <c r="KI14" s="48">
        <f t="shared" si="20"/>
        <v>293</v>
      </c>
      <c r="KJ14" s="48">
        <f t="shared" si="20"/>
        <v>294</v>
      </c>
      <c r="KK14" s="48">
        <f t="shared" si="20"/>
        <v>295</v>
      </c>
      <c r="KL14" s="48">
        <f t="shared" si="20"/>
        <v>296</v>
      </c>
      <c r="KM14" s="48">
        <f t="shared" si="20"/>
        <v>297</v>
      </c>
      <c r="KN14" s="48">
        <f t="shared" si="20"/>
        <v>298</v>
      </c>
      <c r="KO14" s="48">
        <f t="shared" si="20"/>
        <v>299</v>
      </c>
      <c r="KP14" s="48">
        <f t="shared" si="20"/>
        <v>300</v>
      </c>
      <c r="KQ14" s="48">
        <f t="shared" si="20"/>
        <v>301</v>
      </c>
      <c r="KR14" s="48">
        <f t="shared" si="20"/>
        <v>302</v>
      </c>
      <c r="KS14" s="48">
        <f t="shared" si="20"/>
        <v>303</v>
      </c>
      <c r="KT14" s="48">
        <f t="shared" si="20"/>
        <v>304</v>
      </c>
      <c r="KU14" s="48">
        <f t="shared" ref="KU14:LS14" si="21">COLUMN()-2</f>
        <v>305</v>
      </c>
      <c r="KV14" s="48">
        <f t="shared" si="21"/>
        <v>306</v>
      </c>
      <c r="KW14" s="48">
        <f t="shared" si="21"/>
        <v>307</v>
      </c>
      <c r="KX14" s="48">
        <f t="shared" si="21"/>
        <v>308</v>
      </c>
      <c r="KY14" s="48">
        <f t="shared" si="21"/>
        <v>309</v>
      </c>
      <c r="KZ14" s="48">
        <f t="shared" si="21"/>
        <v>310</v>
      </c>
      <c r="LA14" s="48">
        <f t="shared" si="21"/>
        <v>311</v>
      </c>
      <c r="LB14" s="48">
        <f t="shared" si="21"/>
        <v>312</v>
      </c>
      <c r="LC14" s="48">
        <f t="shared" si="21"/>
        <v>313</v>
      </c>
      <c r="LD14" s="48">
        <f t="shared" si="21"/>
        <v>314</v>
      </c>
      <c r="LE14" s="48">
        <f t="shared" si="21"/>
        <v>315</v>
      </c>
      <c r="LF14" s="48">
        <f t="shared" si="21"/>
        <v>316</v>
      </c>
      <c r="LG14" s="48">
        <f t="shared" si="21"/>
        <v>317</v>
      </c>
      <c r="LH14" s="48">
        <f t="shared" si="21"/>
        <v>318</v>
      </c>
      <c r="LI14" s="48">
        <f t="shared" si="21"/>
        <v>319</v>
      </c>
      <c r="LJ14" s="48">
        <f t="shared" si="21"/>
        <v>320</v>
      </c>
      <c r="LK14" s="48">
        <f t="shared" si="21"/>
        <v>321</v>
      </c>
      <c r="LL14" s="48">
        <f t="shared" si="21"/>
        <v>322</v>
      </c>
      <c r="LM14" s="48">
        <f t="shared" si="21"/>
        <v>323</v>
      </c>
      <c r="LN14" s="48">
        <f t="shared" si="21"/>
        <v>324</v>
      </c>
      <c r="LO14" s="48">
        <f t="shared" si="21"/>
        <v>325</v>
      </c>
      <c r="LP14" s="48">
        <f t="shared" si="21"/>
        <v>326</v>
      </c>
      <c r="LQ14" s="48">
        <f t="shared" si="21"/>
        <v>327</v>
      </c>
      <c r="LR14" s="48">
        <f t="shared" si="21"/>
        <v>328</v>
      </c>
      <c r="LS14" s="48">
        <f t="shared" si="21"/>
        <v>329</v>
      </c>
      <c r="LT14" s="47" t="s">
        <v>161</v>
      </c>
    </row>
    <row r="15" spans="2:332" ht="12" customHeight="1">
      <c r="B15" s="134" t="s">
        <v>541</v>
      </c>
      <c r="C15" s="44" t="s">
        <v>176</v>
      </c>
      <c r="D15" s="50"/>
      <c r="E15" s="50"/>
      <c r="F15" s="50"/>
      <c r="G15" s="44" t="s">
        <v>630</v>
      </c>
      <c r="H15" s="50"/>
      <c r="I15" s="50"/>
      <c r="J15" s="50"/>
      <c r="K15" s="50"/>
      <c r="L15" s="50"/>
      <c r="M15" s="50"/>
      <c r="N15" s="135"/>
      <c r="O15" s="44" t="s">
        <v>631</v>
      </c>
      <c r="P15" s="50"/>
      <c r="Q15" s="42"/>
      <c r="R15" s="42"/>
      <c r="S15" s="42"/>
      <c r="T15" s="42"/>
      <c r="U15" s="42"/>
      <c r="V15" s="42"/>
      <c r="W15" s="42"/>
      <c r="X15" s="42"/>
      <c r="Y15" s="42"/>
      <c r="Z15" s="42"/>
      <c r="AA15" s="42"/>
      <c r="AB15" s="42"/>
      <c r="AC15" s="42"/>
      <c r="AD15" s="42"/>
      <c r="AE15" s="42"/>
      <c r="AF15" s="42"/>
      <c r="AG15" s="42"/>
      <c r="AH15" s="42"/>
      <c r="AI15" s="43" t="s">
        <v>632</v>
      </c>
      <c r="AJ15" s="42"/>
      <c r="AK15" s="42"/>
      <c r="AL15" s="42"/>
      <c r="AM15" s="42"/>
      <c r="AN15" s="42"/>
      <c r="AO15" s="42"/>
      <c r="AP15" s="42"/>
      <c r="AQ15" s="42"/>
      <c r="AR15" s="42"/>
      <c r="AS15" s="42"/>
      <c r="AT15" s="42"/>
      <c r="AU15" s="42"/>
      <c r="AV15" s="42"/>
      <c r="AW15" s="42"/>
      <c r="AX15" s="42"/>
      <c r="AY15" s="43" t="s">
        <v>633</v>
      </c>
      <c r="AZ15" s="42"/>
      <c r="BA15" s="42"/>
      <c r="BB15" s="42"/>
      <c r="BC15" s="42"/>
      <c r="BD15" s="42"/>
      <c r="BE15" s="42"/>
      <c r="BF15" s="41"/>
      <c r="BG15" s="42" t="s">
        <v>634</v>
      </c>
      <c r="BH15" s="42"/>
      <c r="BI15" s="42"/>
      <c r="BJ15" s="42"/>
      <c r="BK15" s="42"/>
      <c r="BL15" s="42"/>
      <c r="BM15" s="42"/>
      <c r="BN15" s="42"/>
      <c r="BO15" s="43" t="s">
        <v>635</v>
      </c>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1"/>
      <c r="GM15" s="42" t="s">
        <v>636</v>
      </c>
      <c r="GN15" s="42"/>
      <c r="GO15" s="42"/>
      <c r="GP15" s="42"/>
      <c r="GQ15" s="42"/>
      <c r="GR15" s="42"/>
      <c r="GS15" s="42"/>
      <c r="GT15" s="42"/>
      <c r="GU15" s="138"/>
      <c r="GV15" s="136"/>
      <c r="GW15" s="136"/>
      <c r="GX15" s="136"/>
      <c r="GY15" s="136"/>
      <c r="GZ15" s="136"/>
      <c r="HA15" s="136"/>
      <c r="HB15" s="136"/>
      <c r="HC15" s="136"/>
      <c r="HD15" s="136"/>
      <c r="HE15" s="136"/>
      <c r="HF15" s="136"/>
      <c r="HG15" s="136"/>
      <c r="HH15" s="136"/>
      <c r="HI15" s="136"/>
      <c r="HJ15" s="136"/>
      <c r="HK15" s="136"/>
      <c r="HL15" s="136"/>
      <c r="HM15" s="136"/>
      <c r="HN15" s="136"/>
      <c r="HO15" s="136"/>
      <c r="HP15" s="136"/>
      <c r="HQ15" s="136"/>
      <c r="HR15" s="136"/>
      <c r="HS15" s="136"/>
      <c r="HT15" s="136"/>
      <c r="HU15" s="136"/>
      <c r="HV15" s="136"/>
      <c r="HW15" s="136"/>
      <c r="HX15" s="136"/>
      <c r="HY15" s="136"/>
      <c r="HZ15" s="136"/>
      <c r="IA15" s="136"/>
      <c r="IB15" s="136"/>
      <c r="IC15" s="136"/>
      <c r="ID15" s="136"/>
      <c r="IE15" s="136"/>
      <c r="IF15" s="136"/>
      <c r="IG15" s="136"/>
      <c r="IH15" s="136"/>
      <c r="II15" s="136"/>
      <c r="IJ15" s="136"/>
      <c r="IK15" s="136"/>
      <c r="IL15" s="136"/>
      <c r="IM15" s="136"/>
      <c r="IN15" s="136"/>
      <c r="IO15" s="136"/>
      <c r="IP15" s="136"/>
      <c r="IQ15" s="136"/>
      <c r="IR15" s="136"/>
      <c r="IS15" s="136"/>
      <c r="IT15" s="136"/>
      <c r="IU15" s="136"/>
      <c r="IV15" s="136"/>
      <c r="IW15" s="136"/>
      <c r="IX15" s="136"/>
      <c r="IY15" s="136"/>
      <c r="IZ15" s="136"/>
      <c r="JA15" s="136"/>
      <c r="JB15" s="136"/>
      <c r="JC15" s="136"/>
      <c r="JD15" s="136"/>
      <c r="JE15" s="136"/>
      <c r="JF15" s="136"/>
      <c r="JG15" s="136"/>
      <c r="JH15" s="136"/>
      <c r="JI15" s="136"/>
      <c r="JJ15" s="136"/>
      <c r="JK15" s="136"/>
      <c r="JL15" s="136"/>
      <c r="JM15" s="136"/>
      <c r="JN15" s="136"/>
      <c r="JO15" s="136"/>
      <c r="JP15" s="136"/>
      <c r="JQ15" s="136"/>
      <c r="JR15" s="136"/>
      <c r="JS15" s="136"/>
      <c r="JT15" s="136"/>
      <c r="JU15" s="136"/>
      <c r="JV15" s="136"/>
      <c r="JW15" s="136"/>
      <c r="JX15" s="136"/>
      <c r="JY15" s="136"/>
      <c r="JZ15" s="136"/>
      <c r="KA15" s="136"/>
      <c r="KB15" s="136"/>
      <c r="KC15" s="136"/>
      <c r="KD15" s="136"/>
      <c r="KE15" s="136"/>
      <c r="KF15" s="136"/>
      <c r="KG15" s="136"/>
      <c r="KH15" s="136"/>
      <c r="KI15" s="136"/>
      <c r="KJ15" s="136"/>
      <c r="KK15" s="136"/>
      <c r="KL15" s="136"/>
      <c r="KM15" s="136"/>
      <c r="KN15" s="136"/>
      <c r="KO15" s="136"/>
      <c r="KP15" s="136"/>
      <c r="KQ15" s="136"/>
      <c r="KR15" s="136"/>
      <c r="KS15" s="136"/>
      <c r="KT15" s="136"/>
      <c r="KU15" s="136"/>
      <c r="KV15" s="136"/>
      <c r="KW15" s="136"/>
      <c r="KX15" s="136"/>
      <c r="KY15" s="136"/>
      <c r="KZ15" s="136"/>
      <c r="LA15" s="136"/>
      <c r="LB15" s="136"/>
      <c r="LC15" s="136"/>
      <c r="LD15" s="136"/>
      <c r="LE15" s="136"/>
      <c r="LF15" s="136"/>
      <c r="LG15" s="136"/>
      <c r="LH15" s="136"/>
      <c r="LI15" s="136"/>
      <c r="LJ15" s="136"/>
      <c r="LK15" s="136"/>
      <c r="LL15" s="136"/>
      <c r="LM15" s="136"/>
      <c r="LN15" s="136"/>
      <c r="LO15" s="136"/>
      <c r="LP15" s="136"/>
      <c r="LQ15" s="136"/>
      <c r="LR15" s="136"/>
      <c r="LS15" s="137"/>
    </row>
    <row r="16" spans="2:332" ht="12" customHeight="1">
      <c r="B16" s="45"/>
      <c r="C16" s="49" t="s">
        <v>178</v>
      </c>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row>
    <row r="17" spans="2:203" ht="12" customHeight="1">
      <c r="B17" s="38" t="s">
        <v>162</v>
      </c>
      <c r="C17" s="48">
        <f t="shared" ref="C17:AV17" si="22">COLUMN()-2</f>
        <v>1</v>
      </c>
      <c r="D17" s="48">
        <f t="shared" si="22"/>
        <v>2</v>
      </c>
      <c r="E17" s="48">
        <f t="shared" si="22"/>
        <v>3</v>
      </c>
      <c r="F17" s="48">
        <f t="shared" si="22"/>
        <v>4</v>
      </c>
      <c r="G17" s="48">
        <f t="shared" si="22"/>
        <v>5</v>
      </c>
      <c r="H17" s="48">
        <f t="shared" si="22"/>
        <v>6</v>
      </c>
      <c r="I17" s="48">
        <f t="shared" si="22"/>
        <v>7</v>
      </c>
      <c r="J17" s="48">
        <f t="shared" si="22"/>
        <v>8</v>
      </c>
      <c r="K17" s="48">
        <f t="shared" si="22"/>
        <v>9</v>
      </c>
      <c r="L17" s="48">
        <f t="shared" si="22"/>
        <v>10</v>
      </c>
      <c r="M17" s="48">
        <f t="shared" si="22"/>
        <v>11</v>
      </c>
      <c r="N17" s="48">
        <f t="shared" si="22"/>
        <v>12</v>
      </c>
      <c r="O17" s="48">
        <f t="shared" si="22"/>
        <v>13</v>
      </c>
      <c r="P17" s="48">
        <f t="shared" si="22"/>
        <v>14</v>
      </c>
      <c r="Q17" s="48">
        <f t="shared" si="22"/>
        <v>15</v>
      </c>
      <c r="R17" s="48">
        <f t="shared" si="22"/>
        <v>16</v>
      </c>
      <c r="S17" s="48">
        <f t="shared" si="22"/>
        <v>17</v>
      </c>
      <c r="T17" s="48">
        <f t="shared" si="22"/>
        <v>18</v>
      </c>
      <c r="U17" s="48">
        <f t="shared" si="22"/>
        <v>19</v>
      </c>
      <c r="V17" s="48">
        <f t="shared" si="22"/>
        <v>20</v>
      </c>
      <c r="W17" s="48">
        <f t="shared" si="22"/>
        <v>21</v>
      </c>
      <c r="X17" s="48">
        <f t="shared" si="22"/>
        <v>22</v>
      </c>
      <c r="Y17" s="48">
        <f t="shared" si="22"/>
        <v>23</v>
      </c>
      <c r="Z17" s="48">
        <f t="shared" si="22"/>
        <v>24</v>
      </c>
      <c r="AA17" s="48">
        <f t="shared" si="22"/>
        <v>25</v>
      </c>
      <c r="AB17" s="48">
        <f t="shared" si="22"/>
        <v>26</v>
      </c>
      <c r="AC17" s="48">
        <f t="shared" si="22"/>
        <v>27</v>
      </c>
      <c r="AD17" s="48">
        <f t="shared" si="22"/>
        <v>28</v>
      </c>
      <c r="AE17" s="48">
        <f t="shared" si="22"/>
        <v>29</v>
      </c>
      <c r="AF17" s="48">
        <f t="shared" si="22"/>
        <v>30</v>
      </c>
      <c r="AG17" s="48">
        <f t="shared" si="22"/>
        <v>31</v>
      </c>
      <c r="AH17" s="48">
        <f t="shared" si="22"/>
        <v>32</v>
      </c>
      <c r="AI17" s="48">
        <f t="shared" si="22"/>
        <v>33</v>
      </c>
      <c r="AJ17" s="48">
        <f t="shared" si="22"/>
        <v>34</v>
      </c>
      <c r="AK17" s="48">
        <f t="shared" si="22"/>
        <v>35</v>
      </c>
      <c r="AL17" s="48">
        <f t="shared" si="22"/>
        <v>36</v>
      </c>
      <c r="AM17" s="48">
        <f t="shared" si="22"/>
        <v>37</v>
      </c>
      <c r="AN17" s="48">
        <f t="shared" si="22"/>
        <v>38</v>
      </c>
      <c r="AO17" s="48">
        <f t="shared" si="22"/>
        <v>39</v>
      </c>
      <c r="AP17" s="48">
        <f t="shared" si="22"/>
        <v>40</v>
      </c>
      <c r="AQ17" s="48">
        <f t="shared" si="22"/>
        <v>41</v>
      </c>
      <c r="AR17" s="48">
        <f t="shared" si="22"/>
        <v>42</v>
      </c>
      <c r="AS17" s="48">
        <f t="shared" si="22"/>
        <v>43</v>
      </c>
      <c r="AT17" s="48">
        <f t="shared" si="22"/>
        <v>44</v>
      </c>
      <c r="AU17" s="48">
        <f t="shared" si="22"/>
        <v>45</v>
      </c>
      <c r="AV17" s="48">
        <f t="shared" si="22"/>
        <v>46</v>
      </c>
      <c r="AW17" s="47" t="s">
        <v>161</v>
      </c>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row>
    <row r="18" spans="2:203" ht="12" customHeight="1">
      <c r="B18" s="45"/>
      <c r="C18" s="44" t="s">
        <v>160</v>
      </c>
      <c r="D18" s="42"/>
      <c r="E18" s="42"/>
      <c r="F18" s="42"/>
      <c r="G18" s="42"/>
      <c r="H18" s="42"/>
      <c r="I18" s="42"/>
      <c r="J18" s="41"/>
      <c r="K18" s="44" t="s">
        <v>159</v>
      </c>
      <c r="L18" s="42"/>
      <c r="M18" s="42"/>
      <c r="N18" s="42"/>
      <c r="O18" s="42"/>
      <c r="P18" s="41"/>
      <c r="Q18" s="44" t="s">
        <v>158</v>
      </c>
      <c r="R18" s="42"/>
      <c r="S18" s="42"/>
      <c r="T18" s="42"/>
      <c r="U18" s="42"/>
      <c r="V18" s="41"/>
      <c r="W18" s="44" t="s">
        <v>157</v>
      </c>
      <c r="X18" s="41"/>
      <c r="Y18" s="43" t="s">
        <v>156</v>
      </c>
      <c r="Z18" s="42"/>
      <c r="AA18" s="42"/>
      <c r="AB18" s="42"/>
      <c r="AC18" s="42"/>
      <c r="AD18" s="42"/>
      <c r="AE18" s="42"/>
      <c r="AF18" s="42"/>
      <c r="AG18" s="42"/>
      <c r="AH18" s="42"/>
      <c r="AI18" s="42"/>
      <c r="AJ18" s="42"/>
      <c r="AK18" s="42"/>
      <c r="AL18" s="42"/>
      <c r="AM18" s="42"/>
      <c r="AN18" s="42"/>
      <c r="AO18" s="42"/>
      <c r="AP18" s="42"/>
      <c r="AQ18" s="42"/>
      <c r="AR18" s="42"/>
      <c r="AS18" s="43" t="s">
        <v>155</v>
      </c>
      <c r="AT18" s="42"/>
      <c r="AU18" s="42"/>
      <c r="AV18" s="41"/>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row>
    <row r="19" spans="2:203" ht="12" customHeight="1">
      <c r="B19" s="38"/>
      <c r="C19" s="39"/>
      <c r="D19" s="39"/>
      <c r="E19" s="39"/>
      <c r="F19" s="39"/>
      <c r="G19" s="39"/>
      <c r="H19" s="39"/>
      <c r="I19" s="39"/>
      <c r="J19" s="39"/>
      <c r="K19" s="39"/>
      <c r="L19" s="39"/>
      <c r="M19" s="39"/>
      <c r="N19" s="39"/>
      <c r="O19" s="39"/>
      <c r="P19" s="39"/>
      <c r="Q19" s="39"/>
      <c r="R19" s="39"/>
      <c r="S19" s="39"/>
      <c r="T19" s="39"/>
      <c r="U19" s="39"/>
      <c r="V19" s="39"/>
      <c r="W19" s="40" t="s">
        <v>154</v>
      </c>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row>
    <row r="20" spans="2:203" ht="12" customHeight="1">
      <c r="B20" s="38" t="s">
        <v>153</v>
      </c>
    </row>
    <row r="21" spans="2:203" ht="12" customHeight="1"/>
    <row r="22" spans="2:203" ht="12" customHeight="1">
      <c r="C22" s="37"/>
    </row>
    <row r="23" spans="2:203" ht="12" customHeight="1">
      <c r="B23" s="38" t="s">
        <v>152</v>
      </c>
      <c r="C23" s="37"/>
    </row>
    <row r="24" spans="2:203" ht="12" customHeight="1">
      <c r="B24" s="37"/>
      <c r="C24" s="37"/>
    </row>
    <row r="25" spans="2:203" ht="12" customHeight="1">
      <c r="B25" s="37"/>
      <c r="C25" s="37"/>
    </row>
    <row r="26" spans="2:203" ht="12" customHeight="1">
      <c r="B26" s="37"/>
      <c r="C26" s="37"/>
    </row>
    <row r="27" spans="2:203" ht="12" customHeight="1"/>
    <row r="28" spans="2:203" ht="12" customHeight="1"/>
    <row r="29" spans="2:203" ht="12" customHeight="1"/>
    <row r="30" spans="2:203" ht="12" customHeight="1"/>
    <row r="31" spans="2:203" ht="12" customHeight="1"/>
    <row r="32" spans="2:203"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sheetData>
  <phoneticPr fontId="1"/>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727AC-3AFF-443C-8809-0BB27959A763}">
  <dimension ref="B1:E8"/>
  <sheetViews>
    <sheetView showGridLines="0" zoomScale="60" zoomScaleNormal="60" workbookViewId="0"/>
  </sheetViews>
  <sheetFormatPr defaultRowHeight="18"/>
  <cols>
    <col min="1" max="1" width="1.58203125" customWidth="1"/>
    <col min="2" max="2" width="16.25" bestFit="1" customWidth="1"/>
    <col min="3" max="3" width="26.5" bestFit="1" customWidth="1"/>
    <col min="4" max="4" width="49.58203125" customWidth="1"/>
    <col min="5" max="5" width="57.5" bestFit="1" customWidth="1"/>
  </cols>
  <sheetData>
    <row r="1" spans="2:5">
      <c r="B1" s="143" t="s">
        <v>650</v>
      </c>
    </row>
    <row r="2" spans="2:5">
      <c r="B2" s="141"/>
      <c r="C2" s="141" t="s">
        <v>629</v>
      </c>
      <c r="D2" s="141" t="s">
        <v>541</v>
      </c>
      <c r="E2" s="141" t="s">
        <v>643</v>
      </c>
    </row>
    <row r="3" spans="2:5">
      <c r="B3" s="139" t="s">
        <v>637</v>
      </c>
      <c r="C3" s="139" t="s">
        <v>638</v>
      </c>
      <c r="D3" s="139" t="s">
        <v>641</v>
      </c>
      <c r="E3" s="2"/>
    </row>
    <row r="4" spans="2:5">
      <c r="B4" s="139" t="s">
        <v>639</v>
      </c>
      <c r="C4" s="139" t="s">
        <v>640</v>
      </c>
      <c r="D4" s="139" t="s">
        <v>642</v>
      </c>
      <c r="E4" s="139" t="s">
        <v>646</v>
      </c>
    </row>
    <row r="5" spans="2:5" ht="80">
      <c r="B5" s="139" t="s">
        <v>644</v>
      </c>
      <c r="C5" s="139" t="s">
        <v>645</v>
      </c>
      <c r="D5" s="140" t="s">
        <v>652</v>
      </c>
      <c r="E5" s="2"/>
    </row>
    <row r="6" spans="2:5" ht="144">
      <c r="B6" s="142" t="s">
        <v>647</v>
      </c>
      <c r="C6" s="142" t="s">
        <v>648</v>
      </c>
      <c r="D6" s="142" t="s">
        <v>649</v>
      </c>
      <c r="E6" s="140" t="s">
        <v>653</v>
      </c>
    </row>
    <row r="7" spans="2:5" ht="80">
      <c r="B7" s="142" t="s">
        <v>651</v>
      </c>
      <c r="C7" s="142" t="s">
        <v>651</v>
      </c>
      <c r="D7" s="142" t="s">
        <v>634</v>
      </c>
      <c r="E7" s="140" t="s">
        <v>654</v>
      </c>
    </row>
    <row r="8" spans="2:5" ht="128">
      <c r="B8" s="142" t="s">
        <v>655</v>
      </c>
      <c r="C8" s="144" t="s">
        <v>656</v>
      </c>
      <c r="D8" s="145" t="s">
        <v>657</v>
      </c>
      <c r="E8" s="140" t="s">
        <v>658</v>
      </c>
    </row>
  </sheetData>
  <phoneticPr fontId="1"/>
  <hyperlinks>
    <hyperlink ref="B1" r:id="rId1" xr:uid="{EF1E9569-BDB7-4420-A38E-A02AB451E62B}"/>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0551-E09F-4C8B-9423-B3177A0EF207}">
  <sheetPr codeName="Sheet59"/>
  <dimension ref="A1:AM1000"/>
  <sheetViews>
    <sheetView showGridLines="0" workbookViewId="0"/>
  </sheetViews>
  <sheetFormatPr defaultColWidth="12" defaultRowHeight="15" customHeight="1"/>
  <cols>
    <col min="1" max="1" width="1.4140625" style="36" customWidth="1"/>
    <col min="2" max="2" width="13.58203125" style="36" customWidth="1"/>
    <col min="3" max="34" width="3.08203125" style="36" customWidth="1"/>
    <col min="35" max="35" width="7.4140625" style="36" customWidth="1"/>
    <col min="36" max="36" width="28.33203125" style="36" customWidth="1"/>
    <col min="37" max="37" width="87.75" style="36" customWidth="1"/>
    <col min="38" max="39" width="7.4140625" style="36" customWidth="1"/>
    <col min="40" max="16384" width="12" style="36"/>
  </cols>
  <sheetData>
    <row r="1" spans="1:39" ht="13.5" customHeight="1">
      <c r="A1" s="56"/>
      <c r="B1" s="49" t="str">
        <f ca="1">RIGHT(CELL("filename",B1),LEN(CELL("filename",B1))-FIND("]",CELL("filename",B1)))</f>
        <v>TipsーMPLS</v>
      </c>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row>
    <row r="2" spans="1:39" ht="13.5" customHeight="1">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row>
    <row r="3" spans="1:39" ht="13.5" customHeight="1">
      <c r="A3" s="56"/>
      <c r="B3" s="56" t="s">
        <v>229</v>
      </c>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row>
    <row r="4" spans="1:39" ht="13.5" customHeight="1">
      <c r="A4" s="56"/>
      <c r="B4" s="56" t="s">
        <v>228</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13.5" customHeight="1">
      <c r="A5" s="56"/>
      <c r="B5" s="56" t="s">
        <v>227</v>
      </c>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row>
    <row r="6" spans="1:39" ht="13.5" customHeight="1">
      <c r="A6" s="56"/>
      <c r="B6" s="56" t="s">
        <v>226</v>
      </c>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row>
    <row r="7" spans="1:39" ht="13.5" customHeight="1">
      <c r="A7" s="56"/>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row>
    <row r="8" spans="1:39" ht="13.5" customHeight="1">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row>
    <row r="9" spans="1:39" ht="13.5" customHeight="1">
      <c r="A9" s="56"/>
      <c r="B9" s="56"/>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row>
    <row r="10" spans="1:39" ht="13.5" customHeight="1">
      <c r="A10" s="56"/>
      <c r="B10" s="56"/>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row>
    <row r="11" spans="1:39" ht="13.5" customHeight="1">
      <c r="A11" s="56"/>
      <c r="B11" s="72" t="s">
        <v>195</v>
      </c>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row>
    <row r="12" spans="1:39" ht="13.5" customHeight="1">
      <c r="A12" s="56"/>
      <c r="B12" s="56"/>
      <c r="C12" s="49" t="s">
        <v>178</v>
      </c>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2"/>
      <c r="AI12" s="56"/>
      <c r="AJ12" s="56"/>
      <c r="AK12" s="56"/>
      <c r="AL12" s="56"/>
      <c r="AM12" s="56"/>
    </row>
    <row r="13" spans="1:39" ht="13.5" customHeight="1">
      <c r="A13" s="56"/>
      <c r="B13" s="72" t="s">
        <v>225</v>
      </c>
      <c r="C13" s="75">
        <f t="shared" ref="C13:AH13" si="0">COLUMN()-2</f>
        <v>1</v>
      </c>
      <c r="D13" s="75">
        <f t="shared" si="0"/>
        <v>2</v>
      </c>
      <c r="E13" s="75">
        <f t="shared" si="0"/>
        <v>3</v>
      </c>
      <c r="F13" s="75">
        <f t="shared" si="0"/>
        <v>4</v>
      </c>
      <c r="G13" s="75">
        <f t="shared" si="0"/>
        <v>5</v>
      </c>
      <c r="H13" s="75">
        <f t="shared" si="0"/>
        <v>6</v>
      </c>
      <c r="I13" s="75">
        <f t="shared" si="0"/>
        <v>7</v>
      </c>
      <c r="J13" s="75">
        <f t="shared" si="0"/>
        <v>8</v>
      </c>
      <c r="K13" s="75">
        <f t="shared" si="0"/>
        <v>9</v>
      </c>
      <c r="L13" s="75">
        <f t="shared" si="0"/>
        <v>10</v>
      </c>
      <c r="M13" s="75">
        <f t="shared" si="0"/>
        <v>11</v>
      </c>
      <c r="N13" s="75">
        <f t="shared" si="0"/>
        <v>12</v>
      </c>
      <c r="O13" s="75">
        <f t="shared" si="0"/>
        <v>13</v>
      </c>
      <c r="P13" s="75">
        <f t="shared" si="0"/>
        <v>14</v>
      </c>
      <c r="Q13" s="75">
        <f t="shared" si="0"/>
        <v>15</v>
      </c>
      <c r="R13" s="75">
        <f t="shared" si="0"/>
        <v>16</v>
      </c>
      <c r="S13" s="75">
        <f t="shared" si="0"/>
        <v>17</v>
      </c>
      <c r="T13" s="75">
        <f t="shared" si="0"/>
        <v>18</v>
      </c>
      <c r="U13" s="75">
        <f t="shared" si="0"/>
        <v>19</v>
      </c>
      <c r="V13" s="75">
        <f t="shared" si="0"/>
        <v>20</v>
      </c>
      <c r="W13" s="75">
        <f t="shared" si="0"/>
        <v>21</v>
      </c>
      <c r="X13" s="75">
        <f t="shared" si="0"/>
        <v>22</v>
      </c>
      <c r="Y13" s="75">
        <f t="shared" si="0"/>
        <v>23</v>
      </c>
      <c r="Z13" s="75">
        <f t="shared" si="0"/>
        <v>24</v>
      </c>
      <c r="AA13" s="75">
        <f t="shared" si="0"/>
        <v>25</v>
      </c>
      <c r="AB13" s="75">
        <f t="shared" si="0"/>
        <v>26</v>
      </c>
      <c r="AC13" s="75">
        <f t="shared" si="0"/>
        <v>27</v>
      </c>
      <c r="AD13" s="75">
        <f t="shared" si="0"/>
        <v>28</v>
      </c>
      <c r="AE13" s="75">
        <f t="shared" si="0"/>
        <v>29</v>
      </c>
      <c r="AF13" s="75">
        <f t="shared" si="0"/>
        <v>30</v>
      </c>
      <c r="AG13" s="75">
        <f t="shared" si="0"/>
        <v>31</v>
      </c>
      <c r="AH13" s="74">
        <f t="shared" si="0"/>
        <v>32</v>
      </c>
      <c r="AI13" s="73"/>
      <c r="AJ13" s="56"/>
      <c r="AK13" s="56"/>
      <c r="AL13" s="56"/>
      <c r="AM13" s="56"/>
    </row>
    <row r="14" spans="1:39" ht="13.5" customHeight="1">
      <c r="A14" s="56"/>
      <c r="B14" s="72"/>
      <c r="C14" s="53" t="s">
        <v>224</v>
      </c>
      <c r="D14" s="52"/>
      <c r="E14" s="52"/>
      <c r="F14" s="52"/>
      <c r="G14" s="52"/>
      <c r="H14" s="52"/>
      <c r="I14" s="52"/>
      <c r="J14" s="52"/>
      <c r="K14" s="52"/>
      <c r="L14" s="52"/>
      <c r="M14" s="52"/>
      <c r="N14" s="52"/>
      <c r="O14" s="52"/>
      <c r="P14" s="52"/>
      <c r="Q14" s="52"/>
      <c r="R14" s="42"/>
      <c r="S14" s="42"/>
      <c r="T14" s="42"/>
      <c r="U14" s="42"/>
      <c r="V14" s="71"/>
      <c r="W14" s="43" t="s">
        <v>223</v>
      </c>
      <c r="X14" s="42"/>
      <c r="Y14" s="41"/>
      <c r="Z14" s="71" t="s">
        <v>222</v>
      </c>
      <c r="AA14" s="52" t="s">
        <v>221</v>
      </c>
      <c r="AB14" s="52"/>
      <c r="AC14" s="52"/>
      <c r="AD14" s="52"/>
      <c r="AE14" s="52"/>
      <c r="AF14" s="52"/>
      <c r="AG14" s="52"/>
      <c r="AH14" s="52"/>
      <c r="AI14" s="70"/>
      <c r="AJ14" s="56"/>
      <c r="AK14" s="56"/>
      <c r="AL14" s="56"/>
      <c r="AM14" s="56"/>
    </row>
    <row r="15" spans="1:39" ht="13.5" customHeight="1">
      <c r="A15" s="56"/>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row>
    <row r="16" spans="1:39" ht="13.5" customHeight="1">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row>
    <row r="17" spans="1:39" ht="13.5" customHeight="1">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row>
    <row r="18" spans="1:39" ht="13.5"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row>
    <row r="19" spans="1:39" ht="13.5" customHeight="1">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row>
    <row r="20" spans="1:39" ht="13.5" customHeight="1">
      <c r="A20" s="56"/>
      <c r="B20" s="56"/>
      <c r="C20" s="56" t="s">
        <v>220</v>
      </c>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row>
    <row r="21" spans="1:39" ht="13.5" customHeight="1">
      <c r="A21" s="56"/>
      <c r="B21" s="56"/>
      <c r="C21" s="56" t="s">
        <v>219</v>
      </c>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row>
    <row r="22" spans="1:39" ht="13.5" customHeight="1">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row>
    <row r="23" spans="1:39" ht="13.5" customHeight="1">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row>
    <row r="24" spans="1:39" ht="13.5" customHeight="1">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row>
    <row r="25" spans="1:39" ht="13.5" customHeight="1">
      <c r="A25" s="56"/>
      <c r="B25" s="56"/>
      <c r="C25" s="56"/>
      <c r="D25" s="56"/>
      <c r="E25" s="56"/>
      <c r="F25" s="56"/>
    </row>
    <row r="26" spans="1:39" ht="13.5" customHeight="1">
      <c r="A26" s="56"/>
      <c r="B26" s="49" t="s">
        <v>218</v>
      </c>
      <c r="C26" s="56"/>
      <c r="D26" s="56"/>
      <c r="E26" s="56"/>
      <c r="F26" s="49" t="s">
        <v>217</v>
      </c>
    </row>
    <row r="27" spans="1:39" ht="13.5" customHeight="1">
      <c r="A27" s="56"/>
      <c r="B27" s="56"/>
      <c r="C27" s="56"/>
      <c r="D27" s="56"/>
      <c r="E27" s="56"/>
      <c r="F27" s="56"/>
    </row>
    <row r="28" spans="1:39" ht="13.5" customHeight="1">
      <c r="A28" s="56"/>
      <c r="B28" s="68" t="s">
        <v>216</v>
      </c>
      <c r="C28" s="69" t="s">
        <v>215</v>
      </c>
      <c r="D28" s="68" t="s">
        <v>214</v>
      </c>
      <c r="E28" s="56"/>
      <c r="F28" s="56" t="s">
        <v>213</v>
      </c>
    </row>
    <row r="29" spans="1:39" ht="13.5" customHeight="1">
      <c r="A29" s="56"/>
      <c r="B29" s="64">
        <v>0</v>
      </c>
      <c r="C29" s="67" t="s">
        <v>212</v>
      </c>
      <c r="D29" s="66" t="s">
        <v>211</v>
      </c>
      <c r="E29" s="56"/>
      <c r="F29" s="65" t="s">
        <v>210</v>
      </c>
    </row>
    <row r="30" spans="1:39" ht="13.5" customHeight="1">
      <c r="A30" s="56"/>
      <c r="B30" s="64">
        <v>1</v>
      </c>
      <c r="C30" s="63" t="s">
        <v>206</v>
      </c>
      <c r="D30" s="62" t="s">
        <v>209</v>
      </c>
      <c r="E30" s="56"/>
      <c r="F30" s="56"/>
    </row>
    <row r="31" spans="1:39" ht="13.5" customHeight="1">
      <c r="A31" s="56"/>
      <c r="B31" s="61">
        <v>1</v>
      </c>
      <c r="C31" s="60" t="s">
        <v>206</v>
      </c>
      <c r="D31" s="54" t="s">
        <v>208</v>
      </c>
      <c r="E31" s="56"/>
      <c r="F31" s="56"/>
    </row>
    <row r="32" spans="1:39" ht="13.5" customHeight="1">
      <c r="A32" s="56"/>
      <c r="B32" s="61">
        <v>1</v>
      </c>
      <c r="C32" s="60" t="s">
        <v>206</v>
      </c>
      <c r="D32" s="54" t="s">
        <v>207</v>
      </c>
      <c r="E32" s="56"/>
      <c r="F32" s="56"/>
    </row>
    <row r="33" spans="1:6" ht="13.5" customHeight="1">
      <c r="A33" s="56"/>
      <c r="B33" s="59">
        <v>1</v>
      </c>
      <c r="C33" s="58" t="s">
        <v>206</v>
      </c>
      <c r="D33" s="54" t="s">
        <v>205</v>
      </c>
      <c r="E33" s="56"/>
      <c r="F33" s="56"/>
    </row>
    <row r="34" spans="1:6" ht="13.5" customHeight="1">
      <c r="A34" s="56"/>
      <c r="B34" s="64">
        <v>2</v>
      </c>
      <c r="C34" s="63" t="s">
        <v>204</v>
      </c>
      <c r="D34" s="62" t="s">
        <v>203</v>
      </c>
      <c r="E34" s="56"/>
      <c r="F34" s="56"/>
    </row>
    <row r="35" spans="1:6" ht="13.5" customHeight="1">
      <c r="A35" s="56"/>
      <c r="B35" s="61">
        <v>2</v>
      </c>
      <c r="C35" s="60" t="s">
        <v>199</v>
      </c>
      <c r="D35" s="54" t="s">
        <v>202</v>
      </c>
      <c r="E35" s="56"/>
      <c r="F35" s="56"/>
    </row>
    <row r="36" spans="1:6" ht="13.5" customHeight="1">
      <c r="A36" s="56"/>
      <c r="B36" s="61">
        <v>2</v>
      </c>
      <c r="C36" s="60" t="s">
        <v>199</v>
      </c>
      <c r="D36" s="54" t="s">
        <v>201</v>
      </c>
      <c r="E36" s="56"/>
      <c r="F36" s="56"/>
    </row>
    <row r="37" spans="1:6" ht="13.5" customHeight="1">
      <c r="A37" s="56"/>
      <c r="B37" s="61">
        <v>2</v>
      </c>
      <c r="C37" s="60" t="s">
        <v>199</v>
      </c>
      <c r="D37" s="54" t="s">
        <v>200</v>
      </c>
      <c r="E37" s="56"/>
      <c r="F37" s="56"/>
    </row>
    <row r="38" spans="1:6" ht="13.5" customHeight="1">
      <c r="A38" s="56"/>
      <c r="B38" s="59">
        <v>2</v>
      </c>
      <c r="C38" s="58" t="s">
        <v>199</v>
      </c>
      <c r="D38" s="54" t="s">
        <v>198</v>
      </c>
      <c r="E38" s="56"/>
      <c r="F38" s="56"/>
    </row>
    <row r="39" spans="1:6" ht="13.5" customHeight="1">
      <c r="A39" s="56"/>
      <c r="B39" s="57">
        <v>3</v>
      </c>
      <c r="C39" s="54" t="s">
        <v>197</v>
      </c>
      <c r="D39" s="54" t="s">
        <v>196</v>
      </c>
      <c r="E39" s="56"/>
      <c r="F39" s="56"/>
    </row>
    <row r="40" spans="1:6" ht="13.5" customHeight="1">
      <c r="A40" s="56"/>
      <c r="B40" s="56"/>
      <c r="C40" s="56"/>
      <c r="D40" s="56"/>
      <c r="E40" s="56"/>
      <c r="F40" s="56"/>
    </row>
    <row r="41" spans="1:6" ht="13.5" customHeight="1">
      <c r="A41" s="56"/>
      <c r="B41" s="56"/>
      <c r="C41" s="56"/>
      <c r="D41" s="56"/>
      <c r="E41" s="56"/>
      <c r="F41" s="56"/>
    </row>
    <row r="42" spans="1:6" ht="13.5" customHeight="1">
      <c r="A42" s="56"/>
      <c r="B42" s="56"/>
      <c r="C42" s="56"/>
      <c r="D42" s="56"/>
      <c r="E42" s="56"/>
      <c r="F42" s="56"/>
    </row>
    <row r="43" spans="1:6" ht="13.5" customHeight="1">
      <c r="A43" s="56"/>
      <c r="B43" s="56"/>
      <c r="C43" s="56"/>
      <c r="D43" s="56"/>
      <c r="E43" s="56"/>
      <c r="F43" s="56"/>
    </row>
    <row r="44" spans="1:6" ht="13.5" customHeight="1">
      <c r="A44" s="56"/>
      <c r="B44" s="56"/>
      <c r="C44" s="56"/>
      <c r="D44" s="56"/>
      <c r="E44" s="56"/>
      <c r="F44" s="56"/>
    </row>
    <row r="45" spans="1:6" ht="13.5" customHeight="1">
      <c r="A45" s="56"/>
      <c r="B45" s="56"/>
      <c r="C45" s="56"/>
      <c r="D45" s="56"/>
      <c r="E45" s="56"/>
      <c r="F45" s="56"/>
    </row>
    <row r="46" spans="1:6" ht="13.5" customHeight="1">
      <c r="A46" s="56"/>
      <c r="B46" s="56"/>
      <c r="C46" s="56"/>
      <c r="D46" s="56"/>
      <c r="E46" s="56"/>
      <c r="F46" s="56"/>
    </row>
    <row r="47" spans="1:6" ht="13.5" customHeight="1">
      <c r="A47" s="56"/>
      <c r="B47" s="56"/>
      <c r="C47" s="56"/>
      <c r="D47" s="56"/>
      <c r="E47" s="56"/>
      <c r="F47" s="56"/>
    </row>
    <row r="48" spans="1:6" ht="13.5" customHeight="1">
      <c r="A48" s="56"/>
      <c r="B48" s="56"/>
      <c r="C48" s="56"/>
      <c r="D48" s="56"/>
      <c r="E48" s="56"/>
      <c r="F48" s="56"/>
    </row>
    <row r="49" spans="1:6" ht="13.5" customHeight="1">
      <c r="A49" s="56"/>
      <c r="B49" s="56"/>
      <c r="C49" s="56"/>
      <c r="D49" s="56"/>
      <c r="E49" s="56"/>
      <c r="F49" s="56"/>
    </row>
    <row r="50" spans="1:6" ht="13.5" customHeight="1">
      <c r="A50" s="56"/>
      <c r="B50" s="56"/>
      <c r="C50" s="56"/>
      <c r="D50" s="56"/>
      <c r="E50" s="56"/>
      <c r="F50" s="56"/>
    </row>
    <row r="51" spans="1:6" ht="13.5" customHeight="1">
      <c r="A51" s="56"/>
      <c r="B51" s="56"/>
      <c r="C51" s="56"/>
      <c r="D51" s="56"/>
      <c r="E51" s="56"/>
      <c r="F51" s="56"/>
    </row>
    <row r="52" spans="1:6" ht="13.5" customHeight="1">
      <c r="A52" s="56"/>
      <c r="B52" s="56"/>
      <c r="C52" s="56"/>
      <c r="D52" s="56"/>
      <c r="E52" s="56"/>
      <c r="F52" s="56"/>
    </row>
    <row r="53" spans="1:6" ht="13.5" customHeight="1">
      <c r="A53" s="56"/>
      <c r="B53" s="56"/>
      <c r="C53" s="56"/>
      <c r="D53" s="56"/>
      <c r="E53" s="56"/>
      <c r="F53" s="56"/>
    </row>
    <row r="54" spans="1:6" ht="13.5" customHeight="1">
      <c r="A54" s="56"/>
      <c r="B54" s="56"/>
      <c r="C54" s="56"/>
      <c r="D54" s="56"/>
      <c r="E54" s="56"/>
      <c r="F54" s="56"/>
    </row>
    <row r="55" spans="1:6" ht="13.5" customHeight="1">
      <c r="A55" s="56"/>
      <c r="B55" s="56"/>
      <c r="C55" s="56"/>
      <c r="D55" s="56"/>
      <c r="E55" s="56"/>
      <c r="F55" s="56"/>
    </row>
    <row r="56" spans="1:6" ht="13.5" customHeight="1">
      <c r="A56" s="56"/>
      <c r="B56" s="56"/>
      <c r="C56" s="56"/>
      <c r="D56" s="56"/>
      <c r="E56" s="56"/>
      <c r="F56" s="56"/>
    </row>
    <row r="57" spans="1:6" ht="13.5" customHeight="1">
      <c r="A57" s="56"/>
      <c r="B57" s="56"/>
      <c r="C57" s="56"/>
      <c r="D57" s="56"/>
      <c r="E57" s="56"/>
      <c r="F57" s="56"/>
    </row>
    <row r="58" spans="1:6" ht="13.5" customHeight="1">
      <c r="A58" s="56"/>
      <c r="B58" s="56"/>
      <c r="C58" s="56"/>
      <c r="D58" s="56"/>
      <c r="E58" s="56"/>
      <c r="F58" s="56"/>
    </row>
    <row r="59" spans="1:6" ht="13.5" customHeight="1">
      <c r="A59" s="56"/>
      <c r="B59" s="56"/>
      <c r="C59" s="56"/>
      <c r="D59" s="56"/>
      <c r="E59" s="56"/>
      <c r="F59" s="56"/>
    </row>
    <row r="60" spans="1:6" ht="13.5" customHeight="1">
      <c r="A60" s="56"/>
      <c r="B60" s="56"/>
      <c r="C60" s="56"/>
      <c r="D60" s="56"/>
      <c r="E60" s="56"/>
      <c r="F60" s="56"/>
    </row>
    <row r="61" spans="1:6" ht="13.5" customHeight="1">
      <c r="A61" s="56"/>
      <c r="B61" s="56"/>
      <c r="C61" s="56"/>
      <c r="D61" s="56"/>
      <c r="E61" s="56"/>
      <c r="F61" s="56"/>
    </row>
    <row r="62" spans="1:6" ht="13.5" customHeight="1">
      <c r="A62" s="56"/>
      <c r="B62" s="56"/>
      <c r="C62" s="56"/>
      <c r="D62" s="56"/>
      <c r="E62" s="56"/>
      <c r="F62" s="56"/>
    </row>
    <row r="63" spans="1:6" ht="13.5" customHeight="1">
      <c r="A63" s="56"/>
      <c r="B63" s="56"/>
      <c r="C63" s="56"/>
      <c r="D63" s="56"/>
      <c r="E63" s="56"/>
      <c r="F63" s="56"/>
    </row>
    <row r="64" spans="1:6" ht="13.5" customHeight="1">
      <c r="A64" s="56"/>
      <c r="B64" s="56"/>
      <c r="C64" s="56"/>
      <c r="D64" s="56"/>
      <c r="E64" s="56"/>
      <c r="F64" s="56"/>
    </row>
    <row r="65" spans="1:6" ht="13.5" customHeight="1">
      <c r="A65" s="56"/>
      <c r="B65" s="56"/>
      <c r="C65" s="56"/>
      <c r="D65" s="56"/>
      <c r="E65" s="56"/>
      <c r="F65" s="56"/>
    </row>
    <row r="66" spans="1:6" ht="13.5" customHeight="1">
      <c r="A66" s="56"/>
      <c r="B66" s="56"/>
      <c r="C66" s="56"/>
      <c r="D66" s="56"/>
      <c r="E66" s="56"/>
      <c r="F66" s="56"/>
    </row>
    <row r="67" spans="1:6" ht="13.5" customHeight="1">
      <c r="A67" s="56"/>
      <c r="B67" s="56"/>
      <c r="C67" s="56"/>
      <c r="D67" s="56"/>
      <c r="E67" s="56"/>
      <c r="F67" s="56"/>
    </row>
    <row r="68" spans="1:6" ht="13.5" customHeight="1">
      <c r="A68" s="56"/>
      <c r="B68" s="56"/>
      <c r="C68" s="56"/>
      <c r="D68" s="56"/>
      <c r="E68" s="56"/>
      <c r="F68" s="56"/>
    </row>
    <row r="69" spans="1:6" ht="13.5" customHeight="1">
      <c r="A69" s="56"/>
      <c r="B69" s="56"/>
      <c r="C69" s="56"/>
      <c r="D69" s="56"/>
      <c r="E69" s="56"/>
      <c r="F69" s="56"/>
    </row>
    <row r="70" spans="1:6" ht="13.5" customHeight="1">
      <c r="A70" s="56"/>
      <c r="B70" s="56"/>
      <c r="C70" s="56"/>
      <c r="D70" s="56"/>
      <c r="E70" s="56"/>
      <c r="F70" s="56"/>
    </row>
    <row r="71" spans="1:6" ht="13.5" customHeight="1">
      <c r="A71" s="56"/>
      <c r="B71" s="56"/>
      <c r="C71" s="56"/>
      <c r="D71" s="56"/>
      <c r="E71" s="56"/>
      <c r="F71" s="56"/>
    </row>
    <row r="72" spans="1:6" ht="13.5" customHeight="1">
      <c r="A72" s="56"/>
      <c r="B72" s="56"/>
      <c r="C72" s="56"/>
      <c r="D72" s="56"/>
      <c r="E72" s="56"/>
      <c r="F72" s="56"/>
    </row>
    <row r="73" spans="1:6" ht="13.5" customHeight="1">
      <c r="A73" s="56"/>
      <c r="B73" s="56"/>
      <c r="C73" s="56"/>
      <c r="D73" s="56"/>
      <c r="E73" s="56"/>
      <c r="F73" s="56"/>
    </row>
    <row r="74" spans="1:6" ht="13.5" customHeight="1">
      <c r="A74" s="56"/>
      <c r="B74" s="56"/>
      <c r="C74" s="56"/>
      <c r="D74" s="56"/>
      <c r="E74" s="56"/>
      <c r="F74" s="56"/>
    </row>
    <row r="75" spans="1:6" ht="13.5" customHeight="1">
      <c r="A75" s="56"/>
      <c r="B75" s="56"/>
      <c r="C75" s="56"/>
      <c r="D75" s="56"/>
      <c r="E75" s="56"/>
      <c r="F75" s="56"/>
    </row>
    <row r="76" spans="1:6" ht="13.5" customHeight="1">
      <c r="A76" s="56"/>
      <c r="B76" s="56"/>
      <c r="C76" s="56"/>
      <c r="D76" s="56"/>
      <c r="E76" s="56"/>
      <c r="F76" s="56"/>
    </row>
    <row r="77" spans="1:6" ht="13.5" customHeight="1">
      <c r="A77" s="56"/>
      <c r="B77" s="56"/>
      <c r="C77" s="56"/>
      <c r="D77" s="56"/>
      <c r="E77" s="56"/>
      <c r="F77" s="56"/>
    </row>
    <row r="78" spans="1:6" ht="13.5" customHeight="1">
      <c r="A78" s="56"/>
      <c r="B78" s="56"/>
      <c r="C78" s="56"/>
      <c r="D78" s="56"/>
      <c r="E78" s="56"/>
      <c r="F78" s="56"/>
    </row>
    <row r="79" spans="1:6" ht="13.5" customHeight="1">
      <c r="A79" s="56"/>
      <c r="B79" s="56"/>
      <c r="C79" s="56"/>
      <c r="D79" s="56"/>
      <c r="E79" s="56"/>
      <c r="F79" s="56"/>
    </row>
    <row r="80" spans="1:6" ht="13.5" customHeight="1">
      <c r="A80" s="56"/>
      <c r="B80" s="56"/>
      <c r="C80" s="56"/>
      <c r="D80" s="56"/>
      <c r="E80" s="56"/>
      <c r="F80" s="56"/>
    </row>
    <row r="81" spans="1:39" ht="13.5" customHeight="1">
      <c r="A81" s="56"/>
      <c r="B81" s="56"/>
      <c r="C81" s="56"/>
      <c r="D81" s="56"/>
      <c r="E81" s="56"/>
      <c r="F81" s="56"/>
    </row>
    <row r="82" spans="1:39" ht="13.5" customHeight="1">
      <c r="A82" s="56"/>
      <c r="B82" s="56"/>
      <c r="C82" s="56"/>
      <c r="D82" s="56"/>
      <c r="E82" s="56"/>
      <c r="F82" s="56"/>
    </row>
    <row r="83" spans="1:39" ht="13.5" customHeight="1">
      <c r="A83" s="56"/>
      <c r="B83" s="56"/>
      <c r="C83" s="56"/>
      <c r="D83" s="56"/>
      <c r="E83" s="56"/>
      <c r="F83" s="56"/>
    </row>
    <row r="84" spans="1:39" ht="13.5" customHeight="1">
      <c r="A84" s="56"/>
      <c r="B84" s="56"/>
      <c r="C84" s="56"/>
      <c r="D84" s="56"/>
      <c r="E84" s="56"/>
      <c r="F84" s="56"/>
    </row>
    <row r="85" spans="1:39" ht="13.5" customHeight="1">
      <c r="A85" s="56"/>
      <c r="B85" s="56"/>
      <c r="C85" s="56"/>
      <c r="D85" s="56"/>
      <c r="E85" s="56"/>
      <c r="F85" s="56"/>
    </row>
    <row r="86" spans="1:39" ht="13.5" customHeight="1">
      <c r="A86" s="56"/>
      <c r="B86" s="56"/>
      <c r="C86" s="56"/>
      <c r="D86" s="56"/>
      <c r="E86" s="56"/>
      <c r="F86" s="56"/>
    </row>
    <row r="87" spans="1:39" ht="13.5" customHeight="1">
      <c r="A87" s="56"/>
      <c r="B87" s="56"/>
      <c r="C87" s="56"/>
      <c r="D87" s="56"/>
      <c r="E87" s="56"/>
      <c r="F87" s="56"/>
    </row>
    <row r="88" spans="1:39" ht="13.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row>
    <row r="89" spans="1:39" ht="13.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row>
    <row r="90" spans="1:39" ht="13.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row>
    <row r="91" spans="1:39" ht="13.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row>
    <row r="92" spans="1:39" ht="13.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row>
    <row r="93" spans="1:39" ht="13.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row>
    <row r="94" spans="1:39" ht="13.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row>
    <row r="95" spans="1:39" ht="13.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row>
    <row r="96" spans="1:39" ht="13.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row>
    <row r="97" spans="1:39" ht="13.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row>
    <row r="98" spans="1:39" ht="13.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row>
    <row r="99" spans="1:39" ht="13.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row>
    <row r="100" spans="1:39" ht="13.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row>
    <row r="101" spans="1:39" ht="13.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row>
    <row r="102" spans="1:39" ht="13.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row>
    <row r="103" spans="1:39" ht="13.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row>
    <row r="104" spans="1:39" ht="13.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row>
    <row r="105" spans="1:39" ht="13.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row>
    <row r="106" spans="1:39" ht="13.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row>
    <row r="107" spans="1:39" ht="13.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row>
    <row r="108" spans="1:39" ht="13.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row>
    <row r="109" spans="1:39" ht="13.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row>
    <row r="110" spans="1:39" ht="13.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row>
    <row r="111" spans="1:39" ht="13.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row>
    <row r="112" spans="1:39" ht="13.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row>
    <row r="113" spans="1:39" ht="13.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row>
    <row r="114" spans="1:39" ht="13.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row>
    <row r="115" spans="1:39" ht="13.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row>
    <row r="116" spans="1:39" ht="13.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c r="AL116" s="56"/>
      <c r="AM116" s="56"/>
    </row>
    <row r="117" spans="1:39" ht="13.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c r="AL117" s="56"/>
      <c r="AM117" s="56"/>
    </row>
    <row r="118" spans="1:39" ht="13.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row>
    <row r="119" spans="1:39" ht="13.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c r="AL119" s="56"/>
      <c r="AM119" s="56"/>
    </row>
    <row r="120" spans="1:39" ht="13.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row>
    <row r="121" spans="1:39" ht="13.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row>
    <row r="122" spans="1:39" ht="13.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c r="AM122" s="56"/>
    </row>
    <row r="123" spans="1:39" ht="13.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row>
    <row r="124" spans="1:39" ht="13.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row>
    <row r="125" spans="1:39" ht="13.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row>
    <row r="126" spans="1:39" ht="13.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row>
    <row r="127" spans="1:39" ht="13.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c r="AM127" s="56"/>
    </row>
    <row r="128" spans="1:39" ht="13.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c r="AM128" s="56"/>
    </row>
    <row r="129" spans="1:39" ht="13.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row>
    <row r="130" spans="1:39" ht="13.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row>
    <row r="131" spans="1:39" ht="13.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row>
    <row r="132" spans="1:39" ht="13.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row>
    <row r="133" spans="1:39" ht="13.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row>
    <row r="134" spans="1:39" ht="13.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row>
    <row r="135" spans="1:39" ht="13.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row>
    <row r="136" spans="1:39" ht="13.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row>
    <row r="137" spans="1:39" ht="13.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row>
    <row r="138" spans="1:39" ht="13.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row>
    <row r="139" spans="1:39" ht="13.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row>
    <row r="140" spans="1:39" ht="13.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row>
    <row r="141" spans="1:39" ht="13.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row>
    <row r="142" spans="1:39" ht="13.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row>
    <row r="143" spans="1:39" ht="13.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row>
    <row r="144" spans="1:39" ht="13.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row>
    <row r="145" spans="1:39" ht="13.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row>
    <row r="146" spans="1:39" ht="13.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row>
    <row r="147" spans="1:39" ht="13.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row>
    <row r="148" spans="1:39" ht="13.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row>
    <row r="149" spans="1:39" ht="13.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row>
    <row r="150" spans="1:39" ht="13.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row>
    <row r="151" spans="1:39" ht="13.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row>
    <row r="152" spans="1:39" ht="13.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row>
    <row r="153" spans="1:39" ht="13.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row>
    <row r="154" spans="1:39" ht="13.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row>
    <row r="155" spans="1:39" ht="13.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row>
    <row r="156" spans="1:39" ht="13.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row>
    <row r="157" spans="1:39" ht="13.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row>
    <row r="158" spans="1:39" ht="13.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row>
    <row r="159" spans="1:39" ht="13.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row>
    <row r="160" spans="1:39" ht="13.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row>
    <row r="161" spans="1:39" ht="13.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row>
    <row r="162" spans="1:39" ht="13.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row>
    <row r="163" spans="1:39" ht="13.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row>
    <row r="164" spans="1:39" ht="13.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c r="AL164" s="56"/>
      <c r="AM164" s="56"/>
    </row>
    <row r="165" spans="1:39" ht="13.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row>
    <row r="166" spans="1:39" ht="13.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row>
    <row r="167" spans="1:39" ht="13.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c r="AL167" s="56"/>
      <c r="AM167" s="56"/>
    </row>
    <row r="168" spans="1:39" ht="13.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c r="AK168" s="56"/>
      <c r="AL168" s="56"/>
      <c r="AM168" s="56"/>
    </row>
    <row r="169" spans="1:39" ht="13.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6"/>
      <c r="AL169" s="56"/>
      <c r="AM169" s="56"/>
    </row>
    <row r="170" spans="1:39" ht="13.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row>
    <row r="171" spans="1:39" ht="13.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c r="AL171" s="56"/>
      <c r="AM171" s="56"/>
    </row>
    <row r="172" spans="1:39" ht="13.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c r="AL172" s="56"/>
      <c r="AM172" s="56"/>
    </row>
    <row r="173" spans="1:39" ht="13.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c r="AK173" s="56"/>
      <c r="AL173" s="56"/>
      <c r="AM173" s="56"/>
    </row>
    <row r="174" spans="1:39" ht="13.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row>
    <row r="175" spans="1:39" ht="13.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row>
    <row r="176" spans="1:39" ht="13.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c r="AL176" s="56"/>
      <c r="AM176" s="56"/>
    </row>
    <row r="177" spans="1:39" ht="13.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c r="AL177" s="56"/>
      <c r="AM177" s="56"/>
    </row>
    <row r="178" spans="1:39" ht="13.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c r="AL178" s="56"/>
      <c r="AM178" s="56"/>
    </row>
    <row r="179" spans="1:39" ht="13.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row>
    <row r="180" spans="1:39" ht="13.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row>
    <row r="181" spans="1:39" ht="13.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c r="AL181" s="56"/>
      <c r="AM181" s="56"/>
    </row>
    <row r="182" spans="1:39" ht="13.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row>
    <row r="183" spans="1:39" ht="13.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row>
    <row r="184" spans="1:39" ht="13.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row>
    <row r="185" spans="1:39" ht="13.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c r="AL185" s="56"/>
      <c r="AM185" s="56"/>
    </row>
    <row r="186" spans="1:39" ht="13.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row>
    <row r="187" spans="1:39" ht="13.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c r="AK187" s="56"/>
      <c r="AL187" s="56"/>
      <c r="AM187" s="56"/>
    </row>
    <row r="188" spans="1:39" ht="13.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row>
    <row r="189" spans="1:39" ht="13.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c r="AL189" s="56"/>
      <c r="AM189" s="56"/>
    </row>
    <row r="190" spans="1:39" ht="13.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c r="AL190" s="56"/>
      <c r="AM190" s="56"/>
    </row>
    <row r="191" spans="1:39" ht="13.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c r="AL191" s="56"/>
      <c r="AM191" s="56"/>
    </row>
    <row r="192" spans="1:39" ht="13.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row>
    <row r="193" spans="1:39" ht="13.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c r="AL193" s="56"/>
      <c r="AM193" s="56"/>
    </row>
    <row r="194" spans="1:39" ht="13.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row>
    <row r="195" spans="1:39" ht="13.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c r="AL195" s="56"/>
      <c r="AM195" s="56"/>
    </row>
    <row r="196" spans="1:39" ht="13.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c r="AL196" s="56"/>
      <c r="AM196" s="56"/>
    </row>
    <row r="197" spans="1:39" ht="13.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c r="AL197" s="56"/>
      <c r="AM197" s="56"/>
    </row>
    <row r="198" spans="1:39" ht="13.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c r="AL198" s="56"/>
      <c r="AM198" s="56"/>
    </row>
    <row r="199" spans="1:39" ht="13.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c r="AL199" s="56"/>
      <c r="AM199" s="56"/>
    </row>
    <row r="200" spans="1:39" ht="13.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c r="AL200" s="56"/>
      <c r="AM200" s="56"/>
    </row>
    <row r="201" spans="1:39" ht="13.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row>
    <row r="202" spans="1:39" ht="13.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row>
    <row r="203" spans="1:39" ht="13.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c r="AM203" s="56"/>
    </row>
    <row r="204" spans="1:39" ht="13.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c r="AM204" s="56"/>
    </row>
    <row r="205" spans="1:39" ht="13.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row>
    <row r="206" spans="1:39" ht="13.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c r="AL206" s="56"/>
      <c r="AM206" s="56"/>
    </row>
    <row r="207" spans="1:39" ht="13.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c r="AL207" s="56"/>
      <c r="AM207" s="56"/>
    </row>
    <row r="208" spans="1:39" ht="13.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c r="AL208" s="56"/>
      <c r="AM208" s="56"/>
    </row>
    <row r="209" spans="1:39" ht="13.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c r="AL209" s="56"/>
      <c r="AM209" s="56"/>
    </row>
    <row r="210" spans="1:39" ht="13.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c r="AL210" s="56"/>
      <c r="AM210" s="56"/>
    </row>
    <row r="211" spans="1:39" ht="13.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row>
    <row r="212" spans="1:39" ht="13.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row>
    <row r="213" spans="1:39" ht="13.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row>
    <row r="214" spans="1:39" ht="13.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row>
    <row r="215" spans="1:39" ht="13.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c r="AL215" s="56"/>
      <c r="AM215" s="56"/>
    </row>
    <row r="216" spans="1:39" ht="13.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row>
    <row r="217" spans="1:39" ht="13.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c r="AL217" s="56"/>
      <c r="AM217" s="56"/>
    </row>
    <row r="218" spans="1:39" ht="13.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row>
    <row r="219" spans="1:39" ht="13.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row>
    <row r="220" spans="1:39" ht="13.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row>
    <row r="221" spans="1:39" ht="13.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row>
    <row r="222" spans="1:39" ht="13.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c r="AL222" s="56"/>
      <c r="AM222" s="56"/>
    </row>
    <row r="223" spans="1:39" ht="13.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c r="AL223" s="56"/>
      <c r="AM223" s="56"/>
    </row>
    <row r="224" spans="1:39" ht="13.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c r="AL224" s="56"/>
      <c r="AM224" s="56"/>
    </row>
    <row r="225" spans="1:39" ht="13.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c r="AL225" s="56"/>
      <c r="AM225" s="56"/>
    </row>
    <row r="226" spans="1:39" ht="13.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c r="AL226" s="56"/>
      <c r="AM226" s="56"/>
    </row>
    <row r="227" spans="1:39" ht="13.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c r="AL227" s="56"/>
      <c r="AM227" s="56"/>
    </row>
    <row r="228" spans="1:39" ht="13.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c r="AL228" s="56"/>
      <c r="AM228" s="56"/>
    </row>
    <row r="229" spans="1:39" ht="13.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c r="AL229" s="56"/>
      <c r="AM229" s="56"/>
    </row>
    <row r="230" spans="1:39" ht="13.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c r="AL230" s="56"/>
      <c r="AM230" s="56"/>
    </row>
    <row r="231" spans="1:39" ht="13.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c r="AL231" s="56"/>
      <c r="AM231" s="56"/>
    </row>
    <row r="232" spans="1:39" ht="13.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c r="AL232" s="56"/>
      <c r="AM232" s="56"/>
    </row>
    <row r="233" spans="1:39" ht="13.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c r="AL233" s="56"/>
      <c r="AM233" s="56"/>
    </row>
    <row r="234" spans="1:39" ht="13.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c r="AL234" s="56"/>
      <c r="AM234" s="56"/>
    </row>
    <row r="235" spans="1:39" ht="13.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c r="AL235" s="56"/>
      <c r="AM235" s="56"/>
    </row>
    <row r="236" spans="1:39" ht="13.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c r="AL236" s="56"/>
      <c r="AM236" s="56"/>
    </row>
    <row r="237" spans="1:39" ht="13.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c r="AL237" s="56"/>
      <c r="AM237" s="56"/>
    </row>
    <row r="238" spans="1:39" ht="13.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6"/>
      <c r="AK238" s="56"/>
      <c r="AL238" s="56"/>
      <c r="AM238" s="56"/>
    </row>
    <row r="239" spans="1:39" ht="13.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c r="AL239" s="56"/>
      <c r="AM239" s="56"/>
    </row>
    <row r="240" spans="1:39" ht="13.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6"/>
      <c r="AK240" s="56"/>
      <c r="AL240" s="56"/>
      <c r="AM240" s="56"/>
    </row>
    <row r="241" spans="1:39" ht="13.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6"/>
      <c r="AK241" s="56"/>
      <c r="AL241" s="56"/>
      <c r="AM241" s="56"/>
    </row>
    <row r="242" spans="1:39" ht="13.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6"/>
      <c r="AK242" s="56"/>
      <c r="AL242" s="56"/>
      <c r="AM242" s="56"/>
    </row>
    <row r="243" spans="1:39" ht="13.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6"/>
      <c r="AK243" s="56"/>
      <c r="AL243" s="56"/>
      <c r="AM243" s="56"/>
    </row>
    <row r="244" spans="1:39" ht="13.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6"/>
      <c r="AK244" s="56"/>
      <c r="AL244" s="56"/>
      <c r="AM244" s="56"/>
    </row>
    <row r="245" spans="1:39" ht="13.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6"/>
      <c r="AK245" s="56"/>
      <c r="AL245" s="56"/>
      <c r="AM245" s="56"/>
    </row>
    <row r="246" spans="1:39" ht="13.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6"/>
      <c r="AK246" s="56"/>
      <c r="AL246" s="56"/>
      <c r="AM246" s="56"/>
    </row>
    <row r="247" spans="1:39" ht="13.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6"/>
      <c r="AK247" s="56"/>
      <c r="AL247" s="56"/>
      <c r="AM247" s="56"/>
    </row>
    <row r="248" spans="1:39" ht="13.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c r="AK248" s="56"/>
      <c r="AL248" s="56"/>
      <c r="AM248" s="56"/>
    </row>
    <row r="249" spans="1:39" ht="13.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6"/>
      <c r="AK249" s="56"/>
      <c r="AL249" s="56"/>
      <c r="AM249" s="56"/>
    </row>
    <row r="250" spans="1:39" ht="13.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6"/>
      <c r="AK250" s="56"/>
      <c r="AL250" s="56"/>
      <c r="AM250" s="56"/>
    </row>
    <row r="251" spans="1:39" ht="13.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6"/>
      <c r="AK251" s="56"/>
      <c r="AL251" s="56"/>
      <c r="AM251" s="56"/>
    </row>
    <row r="252" spans="1:39" ht="13.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6"/>
      <c r="AK252" s="56"/>
      <c r="AL252" s="56"/>
      <c r="AM252" s="56"/>
    </row>
    <row r="253" spans="1:39" ht="13.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6"/>
      <c r="AK253" s="56"/>
      <c r="AL253" s="56"/>
      <c r="AM253" s="56"/>
    </row>
    <row r="254" spans="1:39" ht="13.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row>
    <row r="255" spans="1:39" ht="13.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6"/>
      <c r="AK255" s="56"/>
      <c r="AL255" s="56"/>
      <c r="AM255" s="56"/>
    </row>
    <row r="256" spans="1:39" ht="13.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row>
    <row r="257" spans="1:39" ht="13.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6"/>
      <c r="AK257" s="56"/>
      <c r="AL257" s="56"/>
      <c r="AM257" s="56"/>
    </row>
    <row r="258" spans="1:39" ht="13.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row>
    <row r="259" spans="1:39" ht="13.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6"/>
      <c r="AK259" s="56"/>
      <c r="AL259" s="56"/>
      <c r="AM259" s="56"/>
    </row>
    <row r="260" spans="1:39" ht="13.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row>
    <row r="261" spans="1:39" ht="13.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6"/>
      <c r="AK261" s="56"/>
      <c r="AL261" s="56"/>
      <c r="AM261" s="56"/>
    </row>
    <row r="262" spans="1:39" ht="13.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row>
    <row r="263" spans="1:39" ht="13.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6"/>
      <c r="AK263" s="56"/>
      <c r="AL263" s="56"/>
      <c r="AM263" s="56"/>
    </row>
    <row r="264" spans="1:39" ht="13.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row>
    <row r="265" spans="1:39" ht="13.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c r="AL265" s="56"/>
      <c r="AM265" s="56"/>
    </row>
    <row r="266" spans="1:39" ht="13.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row>
    <row r="267" spans="1:39" ht="13.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c r="AL267" s="56"/>
      <c r="AM267" s="56"/>
    </row>
    <row r="268" spans="1:39" ht="13.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row>
    <row r="269" spans="1:39" ht="13.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row>
    <row r="270" spans="1:39" ht="13.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row>
    <row r="271" spans="1:39" ht="13.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row>
    <row r="272" spans="1:39" ht="13.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c r="AL272" s="56"/>
      <c r="AM272" s="56"/>
    </row>
    <row r="273" spans="1:39" ht="13.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c r="AL273" s="56"/>
      <c r="AM273" s="56"/>
    </row>
    <row r="274" spans="1:39" ht="13.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c r="AL274" s="56"/>
      <c r="AM274" s="56"/>
    </row>
    <row r="275" spans="1:39" ht="13.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c r="AL275" s="56"/>
      <c r="AM275" s="56"/>
    </row>
    <row r="276" spans="1:39" ht="13.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c r="AL276" s="56"/>
      <c r="AM276" s="56"/>
    </row>
    <row r="277" spans="1:39" ht="13.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c r="AL277" s="56"/>
      <c r="AM277" s="56"/>
    </row>
    <row r="278" spans="1:39" ht="13.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c r="AL278" s="56"/>
      <c r="AM278" s="56"/>
    </row>
    <row r="279" spans="1:39" ht="13.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c r="AL279" s="56"/>
      <c r="AM279" s="56"/>
    </row>
    <row r="280" spans="1:39" ht="13.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c r="AL280" s="56"/>
      <c r="AM280" s="56"/>
    </row>
    <row r="281" spans="1:39" ht="13.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c r="AL281" s="56"/>
      <c r="AM281" s="56"/>
    </row>
    <row r="282" spans="1:39" ht="13.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56"/>
      <c r="AM282" s="56"/>
    </row>
    <row r="283" spans="1:39" ht="13.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c r="AL283" s="56"/>
      <c r="AM283" s="56"/>
    </row>
    <row r="284" spans="1:39" ht="13.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c r="AL284" s="56"/>
      <c r="AM284" s="56"/>
    </row>
    <row r="285" spans="1:39" ht="13.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c r="AL285" s="56"/>
      <c r="AM285" s="56"/>
    </row>
    <row r="286" spans="1:39" ht="13.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c r="AL286" s="56"/>
      <c r="AM286" s="56"/>
    </row>
    <row r="287" spans="1:39" ht="13.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c r="AL287" s="56"/>
      <c r="AM287" s="56"/>
    </row>
    <row r="288" spans="1:39" ht="13.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c r="AL288" s="56"/>
      <c r="AM288" s="56"/>
    </row>
    <row r="289" spans="1:39" ht="13.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c r="AL289" s="56"/>
      <c r="AM289" s="56"/>
    </row>
    <row r="290" spans="1:39" ht="13.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c r="AL290" s="56"/>
      <c r="AM290" s="56"/>
    </row>
    <row r="291" spans="1:39" ht="13.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c r="AL291" s="56"/>
      <c r="AM291" s="56"/>
    </row>
    <row r="292" spans="1:39" ht="13.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c r="AL292" s="56"/>
      <c r="AM292" s="56"/>
    </row>
    <row r="293" spans="1:39" ht="13.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c r="AL293" s="56"/>
      <c r="AM293" s="56"/>
    </row>
    <row r="294" spans="1:39" ht="13.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56"/>
      <c r="AM294" s="56"/>
    </row>
    <row r="295" spans="1:39" ht="13.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c r="AL295" s="56"/>
      <c r="AM295" s="56"/>
    </row>
    <row r="296" spans="1:39" ht="13.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c r="AL296" s="56"/>
      <c r="AM296" s="56"/>
    </row>
    <row r="297" spans="1:39" ht="13.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56"/>
      <c r="AM297" s="56"/>
    </row>
    <row r="298" spans="1:39" ht="13.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row>
    <row r="299" spans="1:39" ht="13.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row>
    <row r="300" spans="1:39" ht="13.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row>
    <row r="301" spans="1:39" ht="13.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56"/>
      <c r="AM301" s="56"/>
    </row>
    <row r="302" spans="1:39" ht="13.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row>
    <row r="303" spans="1:39" ht="13.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c r="AL303" s="56"/>
      <c r="AM303" s="56"/>
    </row>
    <row r="304" spans="1:39" ht="13.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row>
    <row r="305" spans="1:39" ht="13.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row>
    <row r="306" spans="1:39" ht="13.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c r="AL306" s="56"/>
      <c r="AM306" s="56"/>
    </row>
    <row r="307" spans="1:39" ht="13.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c r="AL307" s="56"/>
      <c r="AM307" s="56"/>
    </row>
    <row r="308" spans="1:39" ht="13.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c r="AL308" s="56"/>
      <c r="AM308" s="56"/>
    </row>
    <row r="309" spans="1:39" ht="13.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c r="AL309" s="56"/>
      <c r="AM309" s="56"/>
    </row>
    <row r="310" spans="1:39" ht="13.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c r="AL310" s="56"/>
      <c r="AM310" s="56"/>
    </row>
    <row r="311" spans="1:39" ht="13.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c r="AL311" s="56"/>
      <c r="AM311" s="56"/>
    </row>
    <row r="312" spans="1:39" ht="13.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c r="AL312" s="56"/>
      <c r="AM312" s="56"/>
    </row>
    <row r="313" spans="1:39" ht="13.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c r="AL313" s="56"/>
      <c r="AM313" s="56"/>
    </row>
    <row r="314" spans="1:39" ht="13.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c r="AL314" s="56"/>
      <c r="AM314" s="56"/>
    </row>
    <row r="315" spans="1:39" ht="13.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c r="AL315" s="56"/>
      <c r="AM315" s="56"/>
    </row>
    <row r="316" spans="1:39" ht="13.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c r="AL316" s="56"/>
      <c r="AM316" s="56"/>
    </row>
    <row r="317" spans="1:39" ht="13.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c r="AL317" s="56"/>
      <c r="AM317" s="56"/>
    </row>
    <row r="318" spans="1:39" ht="13.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row>
    <row r="319" spans="1:39" ht="13.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56"/>
      <c r="AM319" s="56"/>
    </row>
    <row r="320" spans="1:39" ht="13.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56"/>
      <c r="AM320" s="56"/>
    </row>
    <row r="321" spans="1:39" ht="13.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c r="AL321" s="56"/>
      <c r="AM321" s="56"/>
    </row>
    <row r="322" spans="1:39" ht="13.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56"/>
      <c r="AM322" s="56"/>
    </row>
    <row r="323" spans="1:39" ht="13.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56"/>
      <c r="AM323" s="56"/>
    </row>
    <row r="324" spans="1:39" ht="13.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c r="AL324" s="56"/>
      <c r="AM324" s="56"/>
    </row>
    <row r="325" spans="1:39" ht="13.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c r="AL325" s="56"/>
      <c r="AM325" s="56"/>
    </row>
    <row r="326" spans="1:39" ht="13.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c r="AL326" s="56"/>
      <c r="AM326" s="56"/>
    </row>
    <row r="327" spans="1:39" ht="13.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c r="AL327" s="56"/>
      <c r="AM327" s="56"/>
    </row>
    <row r="328" spans="1:39" ht="13.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c r="AL328" s="56"/>
      <c r="AM328" s="56"/>
    </row>
    <row r="329" spans="1:39" ht="13.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c r="AL329" s="56"/>
      <c r="AM329" s="56"/>
    </row>
    <row r="330" spans="1:39" ht="13.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row>
    <row r="331" spans="1:39" ht="13.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row>
    <row r="332" spans="1:39" ht="13.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c r="AL332" s="56"/>
      <c r="AM332" s="56"/>
    </row>
    <row r="333" spans="1:39" ht="13.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row>
    <row r="334" spans="1:39" ht="13.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c r="AL334" s="56"/>
      <c r="AM334" s="56"/>
    </row>
    <row r="335" spans="1:39" ht="13.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row>
    <row r="336" spans="1:39" ht="13.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c r="AL336" s="56"/>
      <c r="AM336" s="56"/>
    </row>
    <row r="337" spans="1:39" ht="13.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row>
    <row r="338" spans="1:39" ht="13.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c r="AL338" s="56"/>
      <c r="AM338" s="56"/>
    </row>
    <row r="339" spans="1:39" ht="13.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row>
    <row r="340" spans="1:39" ht="13.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row>
    <row r="341" spans="1:39" ht="13.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row>
    <row r="342" spans="1:39" ht="13.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row>
    <row r="343" spans="1:39" ht="13.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row>
    <row r="344" spans="1:39" ht="13.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row>
    <row r="345" spans="1:39" ht="13.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row>
    <row r="346" spans="1:39" ht="13.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row>
    <row r="347" spans="1:39" ht="13.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c r="AL347" s="56"/>
      <c r="AM347" s="56"/>
    </row>
    <row r="348" spans="1:39" ht="13.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c r="AL348" s="56"/>
      <c r="AM348" s="56"/>
    </row>
    <row r="349" spans="1:39" ht="13.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c r="AL349" s="56"/>
      <c r="AM349" s="56"/>
    </row>
    <row r="350" spans="1:39" ht="13.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c r="AL350" s="56"/>
      <c r="AM350" s="56"/>
    </row>
    <row r="351" spans="1:39" ht="13.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row>
    <row r="352" spans="1:39" ht="13.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c r="AL352" s="56"/>
      <c r="AM352" s="56"/>
    </row>
    <row r="353" spans="1:39" ht="13.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c r="AL353" s="56"/>
      <c r="AM353" s="56"/>
    </row>
    <row r="354" spans="1:39" ht="13.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c r="AL354" s="56"/>
      <c r="AM354" s="56"/>
    </row>
    <row r="355" spans="1:39" ht="13.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c r="AL355" s="56"/>
      <c r="AM355" s="56"/>
    </row>
    <row r="356" spans="1:39" ht="13.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c r="AL356" s="56"/>
      <c r="AM356" s="56"/>
    </row>
    <row r="357" spans="1:39" ht="13.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c r="AL357" s="56"/>
      <c r="AM357" s="56"/>
    </row>
    <row r="358" spans="1:39" ht="13.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c r="AL358" s="56"/>
      <c r="AM358" s="56"/>
    </row>
    <row r="359" spans="1:39" ht="13.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c r="AL359" s="56"/>
      <c r="AM359" s="56"/>
    </row>
    <row r="360" spans="1:39" ht="13.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c r="AL360" s="56"/>
      <c r="AM360" s="56"/>
    </row>
    <row r="361" spans="1:39" ht="13.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c r="AL361" s="56"/>
      <c r="AM361" s="56"/>
    </row>
    <row r="362" spans="1:39" ht="13.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c r="AL362" s="56"/>
      <c r="AM362" s="56"/>
    </row>
    <row r="363" spans="1:39" ht="13.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c r="AL363" s="56"/>
      <c r="AM363" s="56"/>
    </row>
    <row r="364" spans="1:39" ht="13.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c r="AL364" s="56"/>
      <c r="AM364" s="56"/>
    </row>
    <row r="365" spans="1:39" ht="13.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c r="AL365" s="56"/>
      <c r="AM365" s="56"/>
    </row>
    <row r="366" spans="1:39" ht="13.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c r="AL366" s="56"/>
      <c r="AM366" s="56"/>
    </row>
    <row r="367" spans="1:39" ht="13.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c r="AL367" s="56"/>
      <c r="AM367" s="56"/>
    </row>
    <row r="368" spans="1:39" ht="13.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c r="AL368" s="56"/>
      <c r="AM368" s="56"/>
    </row>
    <row r="369" spans="1:39" ht="13.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c r="AL369" s="56"/>
      <c r="AM369" s="56"/>
    </row>
    <row r="370" spans="1:39" ht="13.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c r="AL370" s="56"/>
      <c r="AM370" s="56"/>
    </row>
    <row r="371" spans="1:39" ht="13.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c r="AL371" s="56"/>
      <c r="AM371" s="56"/>
    </row>
    <row r="372" spans="1:39" ht="13.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c r="AL372" s="56"/>
      <c r="AM372" s="56"/>
    </row>
    <row r="373" spans="1:39" ht="13.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c r="AL373" s="56"/>
      <c r="AM373" s="56"/>
    </row>
    <row r="374" spans="1:39" ht="13.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c r="AL374" s="56"/>
      <c r="AM374" s="56"/>
    </row>
    <row r="375" spans="1:39" ht="13.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c r="AL375" s="56"/>
      <c r="AM375" s="56"/>
    </row>
    <row r="376" spans="1:39" ht="13.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c r="AL376" s="56"/>
      <c r="AM376" s="56"/>
    </row>
    <row r="377" spans="1:39" ht="13.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c r="AL377" s="56"/>
      <c r="AM377" s="56"/>
    </row>
    <row r="378" spans="1:39" ht="13.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c r="AL378" s="56"/>
      <c r="AM378" s="56"/>
    </row>
    <row r="379" spans="1:39" ht="13.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c r="AL379" s="56"/>
      <c r="AM379" s="56"/>
    </row>
    <row r="380" spans="1:39" ht="13.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c r="AL380" s="56"/>
      <c r="AM380" s="56"/>
    </row>
    <row r="381" spans="1:39" ht="13.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c r="AL381" s="56"/>
      <c r="AM381" s="56"/>
    </row>
    <row r="382" spans="1:39" ht="13.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c r="AL382" s="56"/>
      <c r="AM382" s="56"/>
    </row>
    <row r="383" spans="1:39" ht="13.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c r="AL383" s="56"/>
      <c r="AM383" s="56"/>
    </row>
    <row r="384" spans="1:39" ht="13.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c r="AL384" s="56"/>
      <c r="AM384" s="56"/>
    </row>
    <row r="385" spans="1:39" ht="13.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c r="AL385" s="56"/>
      <c r="AM385" s="56"/>
    </row>
    <row r="386" spans="1:39" ht="13.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c r="AL386" s="56"/>
      <c r="AM386" s="56"/>
    </row>
    <row r="387" spans="1:39" ht="13.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c r="AL387" s="56"/>
      <c r="AM387" s="56"/>
    </row>
    <row r="388" spans="1:39" ht="13.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c r="AL388" s="56"/>
      <c r="AM388" s="56"/>
    </row>
    <row r="389" spans="1:39" ht="13.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6"/>
      <c r="AK389" s="56"/>
      <c r="AL389" s="56"/>
      <c r="AM389" s="56"/>
    </row>
    <row r="390" spans="1:39" ht="13.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6"/>
      <c r="AK390" s="56"/>
      <c r="AL390" s="56"/>
      <c r="AM390" s="56"/>
    </row>
    <row r="391" spans="1:39" ht="13.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6"/>
      <c r="AK391" s="56"/>
      <c r="AL391" s="56"/>
      <c r="AM391" s="56"/>
    </row>
    <row r="392" spans="1:39" ht="13.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6"/>
      <c r="AK392" s="56"/>
      <c r="AL392" s="56"/>
      <c r="AM392" s="56"/>
    </row>
    <row r="393" spans="1:39" ht="13.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6"/>
      <c r="AK393" s="56"/>
      <c r="AL393" s="56"/>
      <c r="AM393" s="56"/>
    </row>
    <row r="394" spans="1:39" ht="13.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6"/>
      <c r="AK394" s="56"/>
      <c r="AL394" s="56"/>
      <c r="AM394" s="56"/>
    </row>
    <row r="395" spans="1:39" ht="13.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6"/>
      <c r="AK395" s="56"/>
      <c r="AL395" s="56"/>
      <c r="AM395" s="56"/>
    </row>
    <row r="396" spans="1:39" ht="13.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6"/>
      <c r="AK396" s="56"/>
      <c r="AL396" s="56"/>
      <c r="AM396" s="56"/>
    </row>
    <row r="397" spans="1:39" ht="13.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6"/>
      <c r="AK397" s="56"/>
      <c r="AL397" s="56"/>
      <c r="AM397" s="56"/>
    </row>
    <row r="398" spans="1:39" ht="13.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6"/>
      <c r="AK398" s="56"/>
      <c r="AL398" s="56"/>
      <c r="AM398" s="56"/>
    </row>
    <row r="399" spans="1:39" ht="13.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6"/>
      <c r="AK399" s="56"/>
      <c r="AL399" s="56"/>
      <c r="AM399" s="56"/>
    </row>
    <row r="400" spans="1:39" ht="13.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6"/>
      <c r="AK400" s="56"/>
      <c r="AL400" s="56"/>
      <c r="AM400" s="56"/>
    </row>
    <row r="401" spans="1:39" ht="13.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6"/>
      <c r="AK401" s="56"/>
      <c r="AL401" s="56"/>
      <c r="AM401" s="56"/>
    </row>
    <row r="402" spans="1:39" ht="13.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6"/>
      <c r="AK402" s="56"/>
      <c r="AL402" s="56"/>
      <c r="AM402" s="56"/>
    </row>
    <row r="403" spans="1:39" ht="13.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6"/>
      <c r="AK403" s="56"/>
      <c r="AL403" s="56"/>
      <c r="AM403" s="56"/>
    </row>
    <row r="404" spans="1:39" ht="13.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6"/>
      <c r="AK404" s="56"/>
      <c r="AL404" s="56"/>
      <c r="AM404" s="56"/>
    </row>
    <row r="405" spans="1:39" ht="13.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6"/>
      <c r="AK405" s="56"/>
      <c r="AL405" s="56"/>
      <c r="AM405" s="56"/>
    </row>
    <row r="406" spans="1:39" ht="13.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6"/>
      <c r="AK406" s="56"/>
      <c r="AL406" s="56"/>
      <c r="AM406" s="56"/>
    </row>
    <row r="407" spans="1:39" ht="13.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6"/>
      <c r="AK407" s="56"/>
      <c r="AL407" s="56"/>
      <c r="AM407" s="56"/>
    </row>
    <row r="408" spans="1:39" ht="13.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c r="AI408" s="56"/>
      <c r="AJ408" s="56"/>
      <c r="AK408" s="56"/>
      <c r="AL408" s="56"/>
      <c r="AM408" s="56"/>
    </row>
    <row r="409" spans="1:39" ht="13.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c r="AI409" s="56"/>
      <c r="AJ409" s="56"/>
      <c r="AK409" s="56"/>
      <c r="AL409" s="56"/>
      <c r="AM409" s="56"/>
    </row>
    <row r="410" spans="1:39" ht="13.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c r="AI410" s="56"/>
      <c r="AJ410" s="56"/>
      <c r="AK410" s="56"/>
      <c r="AL410" s="56"/>
      <c r="AM410" s="56"/>
    </row>
    <row r="411" spans="1:39" ht="13.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c r="AI411" s="56"/>
      <c r="AJ411" s="56"/>
      <c r="AK411" s="56"/>
      <c r="AL411" s="56"/>
      <c r="AM411" s="56"/>
    </row>
    <row r="412" spans="1:39" ht="13.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c r="AI412" s="56"/>
      <c r="AJ412" s="56"/>
      <c r="AK412" s="56"/>
      <c r="AL412" s="56"/>
      <c r="AM412" s="56"/>
    </row>
    <row r="413" spans="1:39" ht="13.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c r="AI413" s="56"/>
      <c r="AJ413" s="56"/>
      <c r="AK413" s="56"/>
      <c r="AL413" s="56"/>
      <c r="AM413" s="56"/>
    </row>
    <row r="414" spans="1:39" ht="13.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c r="AI414" s="56"/>
      <c r="AJ414" s="56"/>
      <c r="AK414" s="56"/>
      <c r="AL414" s="56"/>
      <c r="AM414" s="56"/>
    </row>
    <row r="415" spans="1:39" ht="13.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c r="AF415" s="56"/>
      <c r="AG415" s="56"/>
      <c r="AH415" s="56"/>
      <c r="AI415" s="56"/>
      <c r="AJ415" s="56"/>
      <c r="AK415" s="56"/>
      <c r="AL415" s="56"/>
      <c r="AM415" s="56"/>
    </row>
    <row r="416" spans="1:39" ht="13.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c r="AI416" s="56"/>
      <c r="AJ416" s="56"/>
      <c r="AK416" s="56"/>
      <c r="AL416" s="56"/>
      <c r="AM416" s="56"/>
    </row>
    <row r="417" spans="1:39" ht="13.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c r="AI417" s="56"/>
      <c r="AJ417" s="56"/>
      <c r="AK417" s="56"/>
      <c r="AL417" s="56"/>
      <c r="AM417" s="56"/>
    </row>
    <row r="418" spans="1:39" ht="13.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c r="AI418" s="56"/>
      <c r="AJ418" s="56"/>
      <c r="AK418" s="56"/>
      <c r="AL418" s="56"/>
      <c r="AM418" s="56"/>
    </row>
    <row r="419" spans="1:39" ht="13.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c r="AI419" s="56"/>
      <c r="AJ419" s="56"/>
      <c r="AK419" s="56"/>
      <c r="AL419" s="56"/>
      <c r="AM419" s="56"/>
    </row>
    <row r="420" spans="1:39" ht="13.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c r="AI420" s="56"/>
      <c r="AJ420" s="56"/>
      <c r="AK420" s="56"/>
      <c r="AL420" s="56"/>
      <c r="AM420" s="56"/>
    </row>
    <row r="421" spans="1:39" ht="13.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c r="AI421" s="56"/>
      <c r="AJ421" s="56"/>
      <c r="AK421" s="56"/>
      <c r="AL421" s="56"/>
      <c r="AM421" s="56"/>
    </row>
    <row r="422" spans="1:39" ht="13.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c r="AI422" s="56"/>
      <c r="AJ422" s="56"/>
      <c r="AK422" s="56"/>
      <c r="AL422" s="56"/>
      <c r="AM422" s="56"/>
    </row>
    <row r="423" spans="1:39" ht="13.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c r="AI423" s="56"/>
      <c r="AJ423" s="56"/>
      <c r="AK423" s="56"/>
      <c r="AL423" s="56"/>
      <c r="AM423" s="56"/>
    </row>
    <row r="424" spans="1:39" ht="13.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c r="AI424" s="56"/>
      <c r="AJ424" s="56"/>
      <c r="AK424" s="56"/>
      <c r="AL424" s="56"/>
      <c r="AM424" s="56"/>
    </row>
    <row r="425" spans="1:39" ht="13.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c r="AI425" s="56"/>
      <c r="AJ425" s="56"/>
      <c r="AK425" s="56"/>
      <c r="AL425" s="56"/>
      <c r="AM425" s="56"/>
    </row>
    <row r="426" spans="1:39" ht="13.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c r="AI426" s="56"/>
      <c r="AJ426" s="56"/>
      <c r="AK426" s="56"/>
      <c r="AL426" s="56"/>
      <c r="AM426" s="56"/>
    </row>
    <row r="427" spans="1:39" ht="13.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c r="AI427" s="56"/>
      <c r="AJ427" s="56"/>
      <c r="AK427" s="56"/>
      <c r="AL427" s="56"/>
      <c r="AM427" s="56"/>
    </row>
    <row r="428" spans="1:39" ht="13.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c r="AI428" s="56"/>
      <c r="AJ428" s="56"/>
      <c r="AK428" s="56"/>
      <c r="AL428" s="56"/>
      <c r="AM428" s="56"/>
    </row>
    <row r="429" spans="1:39" ht="13.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c r="AI429" s="56"/>
      <c r="AJ429" s="56"/>
      <c r="AK429" s="56"/>
      <c r="AL429" s="56"/>
      <c r="AM429" s="56"/>
    </row>
    <row r="430" spans="1:39" ht="13.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c r="AI430" s="56"/>
      <c r="AJ430" s="56"/>
      <c r="AK430" s="56"/>
      <c r="AL430" s="56"/>
      <c r="AM430" s="56"/>
    </row>
    <row r="431" spans="1:39" ht="13.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c r="AI431" s="56"/>
      <c r="AJ431" s="56"/>
      <c r="AK431" s="56"/>
      <c r="AL431" s="56"/>
      <c r="AM431" s="56"/>
    </row>
    <row r="432" spans="1:39" ht="13.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row>
    <row r="433" spans="1:39" ht="13.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row>
    <row r="434" spans="1:39" ht="13.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c r="AI434" s="56"/>
      <c r="AJ434" s="56"/>
      <c r="AK434" s="56"/>
      <c r="AL434" s="56"/>
      <c r="AM434" s="56"/>
    </row>
    <row r="435" spans="1:39" ht="13.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c r="AI435" s="56"/>
      <c r="AJ435" s="56"/>
      <c r="AK435" s="56"/>
      <c r="AL435" s="56"/>
      <c r="AM435" s="56"/>
    </row>
    <row r="436" spans="1:39" ht="13.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c r="AI436" s="56"/>
      <c r="AJ436" s="56"/>
      <c r="AK436" s="56"/>
      <c r="AL436" s="56"/>
      <c r="AM436" s="56"/>
    </row>
    <row r="437" spans="1:39" ht="13.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c r="AI437" s="56"/>
      <c r="AJ437" s="56"/>
      <c r="AK437" s="56"/>
      <c r="AL437" s="56"/>
      <c r="AM437" s="56"/>
    </row>
    <row r="438" spans="1:39" ht="13.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c r="AI438" s="56"/>
      <c r="AJ438" s="56"/>
      <c r="AK438" s="56"/>
      <c r="AL438" s="56"/>
      <c r="AM438" s="56"/>
    </row>
    <row r="439" spans="1:39" ht="13.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c r="AI439" s="56"/>
      <c r="AJ439" s="56"/>
      <c r="AK439" s="56"/>
      <c r="AL439" s="56"/>
      <c r="AM439" s="56"/>
    </row>
    <row r="440" spans="1:39" ht="13.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c r="AI440" s="56"/>
      <c r="AJ440" s="56"/>
      <c r="AK440" s="56"/>
      <c r="AL440" s="56"/>
      <c r="AM440" s="56"/>
    </row>
    <row r="441" spans="1:39" ht="13.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c r="AI441" s="56"/>
      <c r="AJ441" s="56"/>
      <c r="AK441" s="56"/>
      <c r="AL441" s="56"/>
      <c r="AM441" s="56"/>
    </row>
    <row r="442" spans="1:39" ht="13.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c r="AI442" s="56"/>
      <c r="AJ442" s="56"/>
      <c r="AK442" s="56"/>
      <c r="AL442" s="56"/>
      <c r="AM442" s="56"/>
    </row>
    <row r="443" spans="1:39" ht="13.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c r="AI443" s="56"/>
      <c r="AJ443" s="56"/>
      <c r="AK443" s="56"/>
      <c r="AL443" s="56"/>
      <c r="AM443" s="56"/>
    </row>
    <row r="444" spans="1:39" ht="13.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c r="AI444" s="56"/>
      <c r="AJ444" s="56"/>
      <c r="AK444" s="56"/>
      <c r="AL444" s="56"/>
      <c r="AM444" s="56"/>
    </row>
    <row r="445" spans="1:39" ht="13.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c r="AF445" s="56"/>
      <c r="AG445" s="56"/>
      <c r="AH445" s="56"/>
      <c r="AI445" s="56"/>
      <c r="AJ445" s="56"/>
      <c r="AK445" s="56"/>
      <c r="AL445" s="56"/>
      <c r="AM445" s="56"/>
    </row>
    <row r="446" spans="1:39" ht="13.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c r="AF446" s="56"/>
      <c r="AG446" s="56"/>
      <c r="AH446" s="56"/>
      <c r="AI446" s="56"/>
      <c r="AJ446" s="56"/>
      <c r="AK446" s="56"/>
      <c r="AL446" s="56"/>
      <c r="AM446" s="56"/>
    </row>
    <row r="447" spans="1:39" ht="13.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c r="AI447" s="56"/>
      <c r="AJ447" s="56"/>
      <c r="AK447" s="56"/>
      <c r="AL447" s="56"/>
      <c r="AM447" s="56"/>
    </row>
    <row r="448" spans="1:39" ht="13.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c r="AI448" s="56"/>
      <c r="AJ448" s="56"/>
      <c r="AK448" s="56"/>
      <c r="AL448" s="56"/>
      <c r="AM448" s="56"/>
    </row>
    <row r="449" spans="1:39" ht="13.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c r="AI449" s="56"/>
      <c r="AJ449" s="56"/>
      <c r="AK449" s="56"/>
      <c r="AL449" s="56"/>
      <c r="AM449" s="56"/>
    </row>
    <row r="450" spans="1:39" ht="13.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c r="AI450" s="56"/>
      <c r="AJ450" s="56"/>
      <c r="AK450" s="56"/>
      <c r="AL450" s="56"/>
      <c r="AM450" s="56"/>
    </row>
    <row r="451" spans="1:39" ht="13.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c r="AI451" s="56"/>
      <c r="AJ451" s="56"/>
      <c r="AK451" s="56"/>
      <c r="AL451" s="56"/>
      <c r="AM451" s="56"/>
    </row>
    <row r="452" spans="1:39" ht="13.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c r="AI452" s="56"/>
      <c r="AJ452" s="56"/>
      <c r="AK452" s="56"/>
      <c r="AL452" s="56"/>
      <c r="AM452" s="56"/>
    </row>
    <row r="453" spans="1:39" ht="13.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c r="AI453" s="56"/>
      <c r="AJ453" s="56"/>
      <c r="AK453" s="56"/>
      <c r="AL453" s="56"/>
      <c r="AM453" s="56"/>
    </row>
    <row r="454" spans="1:39" ht="13.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c r="AI454" s="56"/>
      <c r="AJ454" s="56"/>
      <c r="AK454" s="56"/>
      <c r="AL454" s="56"/>
      <c r="AM454" s="56"/>
    </row>
    <row r="455" spans="1:39" ht="13.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c r="AI455" s="56"/>
      <c r="AJ455" s="56"/>
      <c r="AK455" s="56"/>
      <c r="AL455" s="56"/>
      <c r="AM455" s="56"/>
    </row>
    <row r="456" spans="1:39" ht="13.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c r="AI456" s="56"/>
      <c r="AJ456" s="56"/>
      <c r="AK456" s="56"/>
      <c r="AL456" s="56"/>
      <c r="AM456" s="56"/>
    </row>
    <row r="457" spans="1:39" ht="13.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c r="AI457" s="56"/>
      <c r="AJ457" s="56"/>
      <c r="AK457" s="56"/>
      <c r="AL457" s="56"/>
      <c r="AM457" s="56"/>
    </row>
    <row r="458" spans="1:39" ht="13.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c r="AI458" s="56"/>
      <c r="AJ458" s="56"/>
      <c r="AK458" s="56"/>
      <c r="AL458" s="56"/>
      <c r="AM458" s="56"/>
    </row>
    <row r="459" spans="1:39" ht="13.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c r="AI459" s="56"/>
      <c r="AJ459" s="56"/>
      <c r="AK459" s="56"/>
      <c r="AL459" s="56"/>
      <c r="AM459" s="56"/>
    </row>
    <row r="460" spans="1:39" ht="13.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c r="AI460" s="56"/>
      <c r="AJ460" s="56"/>
      <c r="AK460" s="56"/>
      <c r="AL460" s="56"/>
      <c r="AM460" s="56"/>
    </row>
    <row r="461" spans="1:39" ht="13.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c r="AF461" s="56"/>
      <c r="AG461" s="56"/>
      <c r="AH461" s="56"/>
      <c r="AI461" s="56"/>
      <c r="AJ461" s="56"/>
      <c r="AK461" s="56"/>
      <c r="AL461" s="56"/>
      <c r="AM461" s="56"/>
    </row>
    <row r="462" spans="1:39" ht="13.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c r="AI462" s="56"/>
      <c r="AJ462" s="56"/>
      <c r="AK462" s="56"/>
      <c r="AL462" s="56"/>
      <c r="AM462" s="56"/>
    </row>
    <row r="463" spans="1:39" ht="13.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c r="AI463" s="56"/>
      <c r="AJ463" s="56"/>
      <c r="AK463" s="56"/>
      <c r="AL463" s="56"/>
      <c r="AM463" s="56"/>
    </row>
    <row r="464" spans="1:39" ht="13.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c r="AI464" s="56"/>
      <c r="AJ464" s="56"/>
      <c r="AK464" s="56"/>
      <c r="AL464" s="56"/>
      <c r="AM464" s="56"/>
    </row>
    <row r="465" spans="1:39" ht="13.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c r="AI465" s="56"/>
      <c r="AJ465" s="56"/>
      <c r="AK465" s="56"/>
      <c r="AL465" s="56"/>
      <c r="AM465" s="56"/>
    </row>
    <row r="466" spans="1:39" ht="13.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c r="AI466" s="56"/>
      <c r="AJ466" s="56"/>
      <c r="AK466" s="56"/>
      <c r="AL466" s="56"/>
      <c r="AM466" s="56"/>
    </row>
    <row r="467" spans="1:39" ht="13.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c r="AI467" s="56"/>
      <c r="AJ467" s="56"/>
      <c r="AK467" s="56"/>
      <c r="AL467" s="56"/>
      <c r="AM467" s="56"/>
    </row>
    <row r="468" spans="1:39" ht="13.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c r="AI468" s="56"/>
      <c r="AJ468" s="56"/>
      <c r="AK468" s="56"/>
      <c r="AL468" s="56"/>
      <c r="AM468" s="56"/>
    </row>
    <row r="469" spans="1:39" ht="13.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c r="AI469" s="56"/>
      <c r="AJ469" s="56"/>
      <c r="AK469" s="56"/>
      <c r="AL469" s="56"/>
      <c r="AM469" s="56"/>
    </row>
    <row r="470" spans="1:39" ht="13.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row>
    <row r="471" spans="1:39" ht="13.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c r="AI471" s="56"/>
      <c r="AJ471" s="56"/>
      <c r="AK471" s="56"/>
      <c r="AL471" s="56"/>
      <c r="AM471" s="56"/>
    </row>
    <row r="472" spans="1:39" ht="13.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c r="AI472" s="56"/>
      <c r="AJ472" s="56"/>
      <c r="AK472" s="56"/>
      <c r="AL472" s="56"/>
      <c r="AM472" s="56"/>
    </row>
    <row r="473" spans="1:39" ht="13.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c r="AI473" s="56"/>
      <c r="AJ473" s="56"/>
      <c r="AK473" s="56"/>
      <c r="AL473" s="56"/>
      <c r="AM473" s="56"/>
    </row>
    <row r="474" spans="1:39" ht="13.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c r="AI474" s="56"/>
      <c r="AJ474" s="56"/>
      <c r="AK474" s="56"/>
      <c r="AL474" s="56"/>
      <c r="AM474" s="56"/>
    </row>
    <row r="475" spans="1:39" ht="13.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c r="AI475" s="56"/>
      <c r="AJ475" s="56"/>
      <c r="AK475" s="56"/>
      <c r="AL475" s="56"/>
      <c r="AM475" s="56"/>
    </row>
    <row r="476" spans="1:39" ht="13.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c r="AF476" s="56"/>
      <c r="AG476" s="56"/>
      <c r="AH476" s="56"/>
      <c r="AI476" s="56"/>
      <c r="AJ476" s="56"/>
      <c r="AK476" s="56"/>
      <c r="AL476" s="56"/>
      <c r="AM476" s="56"/>
    </row>
    <row r="477" spans="1:39" ht="13.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c r="AF477" s="56"/>
      <c r="AG477" s="56"/>
      <c r="AH477" s="56"/>
      <c r="AI477" s="56"/>
      <c r="AJ477" s="56"/>
      <c r="AK477" s="56"/>
      <c r="AL477" s="56"/>
      <c r="AM477" s="56"/>
    </row>
    <row r="478" spans="1:39" ht="13.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c r="AI478" s="56"/>
      <c r="AJ478" s="56"/>
      <c r="AK478" s="56"/>
      <c r="AL478" s="56"/>
      <c r="AM478" s="56"/>
    </row>
    <row r="479" spans="1:39" ht="13.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c r="AI479" s="56"/>
      <c r="AJ479" s="56"/>
      <c r="AK479" s="56"/>
      <c r="AL479" s="56"/>
      <c r="AM479" s="56"/>
    </row>
    <row r="480" spans="1:39" ht="13.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c r="AI480" s="56"/>
      <c r="AJ480" s="56"/>
      <c r="AK480" s="56"/>
      <c r="AL480" s="56"/>
      <c r="AM480" s="56"/>
    </row>
    <row r="481" spans="1:39" ht="13.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c r="AI481" s="56"/>
      <c r="AJ481" s="56"/>
      <c r="AK481" s="56"/>
      <c r="AL481" s="56"/>
      <c r="AM481" s="56"/>
    </row>
    <row r="482" spans="1:39" ht="13.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c r="AI482" s="56"/>
      <c r="AJ482" s="56"/>
      <c r="AK482" s="56"/>
      <c r="AL482" s="56"/>
      <c r="AM482" s="56"/>
    </row>
    <row r="483" spans="1:39" ht="13.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row>
    <row r="484" spans="1:39" ht="13.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row>
    <row r="485" spans="1:39" ht="13.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c r="AI485" s="56"/>
      <c r="AJ485" s="56"/>
      <c r="AK485" s="56"/>
      <c r="AL485" s="56"/>
      <c r="AM485" s="56"/>
    </row>
    <row r="486" spans="1:39" ht="13.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c r="AI486" s="56"/>
      <c r="AJ486" s="56"/>
      <c r="AK486" s="56"/>
      <c r="AL486" s="56"/>
      <c r="AM486" s="56"/>
    </row>
    <row r="487" spans="1:39" ht="13.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c r="AF487" s="56"/>
      <c r="AG487" s="56"/>
      <c r="AH487" s="56"/>
      <c r="AI487" s="56"/>
      <c r="AJ487" s="56"/>
      <c r="AK487" s="56"/>
      <c r="AL487" s="56"/>
      <c r="AM487" s="56"/>
    </row>
    <row r="488" spans="1:39" ht="13.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c r="AI488" s="56"/>
      <c r="AJ488" s="56"/>
      <c r="AK488" s="56"/>
      <c r="AL488" s="56"/>
      <c r="AM488" s="56"/>
    </row>
    <row r="489" spans="1:39" ht="13.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c r="AI489" s="56"/>
      <c r="AJ489" s="56"/>
      <c r="AK489" s="56"/>
      <c r="AL489" s="56"/>
      <c r="AM489" s="56"/>
    </row>
    <row r="490" spans="1:39" ht="13.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c r="AI490" s="56"/>
      <c r="AJ490" s="56"/>
      <c r="AK490" s="56"/>
      <c r="AL490" s="56"/>
      <c r="AM490" s="56"/>
    </row>
    <row r="491" spans="1:39" ht="13.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c r="AI491" s="56"/>
      <c r="AJ491" s="56"/>
      <c r="AK491" s="56"/>
      <c r="AL491" s="56"/>
      <c r="AM491" s="56"/>
    </row>
    <row r="492" spans="1:39" ht="13.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c r="AI492" s="56"/>
      <c r="AJ492" s="56"/>
      <c r="AK492" s="56"/>
      <c r="AL492" s="56"/>
      <c r="AM492" s="56"/>
    </row>
    <row r="493" spans="1:39" ht="13.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c r="AI493" s="56"/>
      <c r="AJ493" s="56"/>
      <c r="AK493" s="56"/>
      <c r="AL493" s="56"/>
      <c r="AM493" s="56"/>
    </row>
    <row r="494" spans="1:39" ht="13.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c r="AF494" s="56"/>
      <c r="AG494" s="56"/>
      <c r="AH494" s="56"/>
      <c r="AI494" s="56"/>
      <c r="AJ494" s="56"/>
      <c r="AK494" s="56"/>
      <c r="AL494" s="56"/>
      <c r="AM494" s="56"/>
    </row>
    <row r="495" spans="1:39" ht="13.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c r="AF495" s="56"/>
      <c r="AG495" s="56"/>
      <c r="AH495" s="56"/>
      <c r="AI495" s="56"/>
      <c r="AJ495" s="56"/>
      <c r="AK495" s="56"/>
      <c r="AL495" s="56"/>
      <c r="AM495" s="56"/>
    </row>
    <row r="496" spans="1:39" ht="13.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c r="AF496" s="56"/>
      <c r="AG496" s="56"/>
      <c r="AH496" s="56"/>
      <c r="AI496" s="56"/>
      <c r="AJ496" s="56"/>
      <c r="AK496" s="56"/>
      <c r="AL496" s="56"/>
      <c r="AM496" s="56"/>
    </row>
    <row r="497" spans="1:39" ht="13.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c r="AF497" s="56"/>
      <c r="AG497" s="56"/>
      <c r="AH497" s="56"/>
      <c r="AI497" s="56"/>
      <c r="AJ497" s="56"/>
      <c r="AK497" s="56"/>
      <c r="AL497" s="56"/>
      <c r="AM497" s="56"/>
    </row>
    <row r="498" spans="1:39" ht="13.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c r="AF498" s="56"/>
      <c r="AG498" s="56"/>
      <c r="AH498" s="56"/>
      <c r="AI498" s="56"/>
      <c r="AJ498" s="56"/>
      <c r="AK498" s="56"/>
      <c r="AL498" s="56"/>
      <c r="AM498" s="56"/>
    </row>
    <row r="499" spans="1:39" ht="13.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c r="AF499" s="56"/>
      <c r="AG499" s="56"/>
      <c r="AH499" s="56"/>
      <c r="AI499" s="56"/>
      <c r="AJ499" s="56"/>
      <c r="AK499" s="56"/>
      <c r="AL499" s="56"/>
      <c r="AM499" s="56"/>
    </row>
    <row r="500" spans="1:39" ht="13.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c r="AF500" s="56"/>
      <c r="AG500" s="56"/>
      <c r="AH500" s="56"/>
      <c r="AI500" s="56"/>
      <c r="AJ500" s="56"/>
      <c r="AK500" s="56"/>
      <c r="AL500" s="56"/>
      <c r="AM500" s="56"/>
    </row>
    <row r="501" spans="1:39" ht="13.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c r="AF501" s="56"/>
      <c r="AG501" s="56"/>
      <c r="AH501" s="56"/>
      <c r="AI501" s="56"/>
      <c r="AJ501" s="56"/>
      <c r="AK501" s="56"/>
      <c r="AL501" s="56"/>
      <c r="AM501" s="56"/>
    </row>
    <row r="502" spans="1:39" ht="13.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c r="AF502" s="56"/>
      <c r="AG502" s="56"/>
      <c r="AH502" s="56"/>
      <c r="AI502" s="56"/>
      <c r="AJ502" s="56"/>
      <c r="AK502" s="56"/>
      <c r="AL502" s="56"/>
      <c r="AM502" s="56"/>
    </row>
    <row r="503" spans="1:39" ht="13.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c r="AA503" s="56"/>
      <c r="AB503" s="56"/>
      <c r="AC503" s="56"/>
      <c r="AD503" s="56"/>
      <c r="AE503" s="56"/>
      <c r="AF503" s="56"/>
      <c r="AG503" s="56"/>
      <c r="AH503" s="56"/>
      <c r="AI503" s="56"/>
      <c r="AJ503" s="56"/>
      <c r="AK503" s="56"/>
      <c r="AL503" s="56"/>
      <c r="AM503" s="56"/>
    </row>
    <row r="504" spans="1:39" ht="13.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c r="AF504" s="56"/>
      <c r="AG504" s="56"/>
      <c r="AH504" s="56"/>
      <c r="AI504" s="56"/>
      <c r="AJ504" s="56"/>
      <c r="AK504" s="56"/>
      <c r="AL504" s="56"/>
      <c r="AM504" s="56"/>
    </row>
    <row r="505" spans="1:39" ht="13.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c r="AF505" s="56"/>
      <c r="AG505" s="56"/>
      <c r="AH505" s="56"/>
      <c r="AI505" s="56"/>
      <c r="AJ505" s="56"/>
      <c r="AK505" s="56"/>
      <c r="AL505" s="56"/>
      <c r="AM505" s="56"/>
    </row>
    <row r="506" spans="1:39" ht="13.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c r="AF506" s="56"/>
      <c r="AG506" s="56"/>
      <c r="AH506" s="56"/>
      <c r="AI506" s="56"/>
      <c r="AJ506" s="56"/>
      <c r="AK506" s="56"/>
      <c r="AL506" s="56"/>
      <c r="AM506" s="56"/>
    </row>
    <row r="507" spans="1:39" ht="13.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c r="AF507" s="56"/>
      <c r="AG507" s="56"/>
      <c r="AH507" s="56"/>
      <c r="AI507" s="56"/>
      <c r="AJ507" s="56"/>
      <c r="AK507" s="56"/>
      <c r="AL507" s="56"/>
      <c r="AM507" s="56"/>
    </row>
    <row r="508" spans="1:39" ht="13.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c r="AF508" s="56"/>
      <c r="AG508" s="56"/>
      <c r="AH508" s="56"/>
      <c r="AI508" s="56"/>
      <c r="AJ508" s="56"/>
      <c r="AK508" s="56"/>
      <c r="AL508" s="56"/>
      <c r="AM508" s="56"/>
    </row>
    <row r="509" spans="1:39" ht="13.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c r="AA509" s="56"/>
      <c r="AB509" s="56"/>
      <c r="AC509" s="56"/>
      <c r="AD509" s="56"/>
      <c r="AE509" s="56"/>
      <c r="AF509" s="56"/>
      <c r="AG509" s="56"/>
      <c r="AH509" s="56"/>
      <c r="AI509" s="56"/>
      <c r="AJ509" s="56"/>
      <c r="AK509" s="56"/>
      <c r="AL509" s="56"/>
      <c r="AM509" s="56"/>
    </row>
    <row r="510" spans="1:39" ht="13.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c r="AF510" s="56"/>
      <c r="AG510" s="56"/>
      <c r="AH510" s="56"/>
      <c r="AI510" s="56"/>
      <c r="AJ510" s="56"/>
      <c r="AK510" s="56"/>
      <c r="AL510" s="56"/>
      <c r="AM510" s="56"/>
    </row>
    <row r="511" spans="1:39" ht="13.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c r="AF511" s="56"/>
      <c r="AG511" s="56"/>
      <c r="AH511" s="56"/>
      <c r="AI511" s="56"/>
      <c r="AJ511" s="56"/>
      <c r="AK511" s="56"/>
      <c r="AL511" s="56"/>
      <c r="AM511" s="56"/>
    </row>
    <row r="512" spans="1:39" ht="13.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c r="AF512" s="56"/>
      <c r="AG512" s="56"/>
      <c r="AH512" s="56"/>
      <c r="AI512" s="56"/>
      <c r="AJ512" s="56"/>
      <c r="AK512" s="56"/>
      <c r="AL512" s="56"/>
      <c r="AM512" s="56"/>
    </row>
    <row r="513" spans="1:39" ht="13.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c r="AF513" s="56"/>
      <c r="AG513" s="56"/>
      <c r="AH513" s="56"/>
      <c r="AI513" s="56"/>
      <c r="AJ513" s="56"/>
      <c r="AK513" s="56"/>
      <c r="AL513" s="56"/>
      <c r="AM513" s="56"/>
    </row>
    <row r="514" spans="1:39" ht="13.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c r="AF514" s="56"/>
      <c r="AG514" s="56"/>
      <c r="AH514" s="56"/>
      <c r="AI514" s="56"/>
      <c r="AJ514" s="56"/>
      <c r="AK514" s="56"/>
      <c r="AL514" s="56"/>
      <c r="AM514" s="56"/>
    </row>
    <row r="515" spans="1:39" ht="13.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c r="AF515" s="56"/>
      <c r="AG515" s="56"/>
      <c r="AH515" s="56"/>
      <c r="AI515" s="56"/>
      <c r="AJ515" s="56"/>
      <c r="AK515" s="56"/>
      <c r="AL515" s="56"/>
      <c r="AM515" s="56"/>
    </row>
    <row r="516" spans="1:39" ht="13.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c r="AF516" s="56"/>
      <c r="AG516" s="56"/>
      <c r="AH516" s="56"/>
      <c r="AI516" s="56"/>
      <c r="AJ516" s="56"/>
      <c r="AK516" s="56"/>
      <c r="AL516" s="56"/>
      <c r="AM516" s="56"/>
    </row>
    <row r="517" spans="1:39" ht="13.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c r="AF517" s="56"/>
      <c r="AG517" s="56"/>
      <c r="AH517" s="56"/>
      <c r="AI517" s="56"/>
      <c r="AJ517" s="56"/>
      <c r="AK517" s="56"/>
      <c r="AL517" s="56"/>
      <c r="AM517" s="56"/>
    </row>
    <row r="518" spans="1:39" ht="13.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56"/>
      <c r="AG518" s="56"/>
      <c r="AH518" s="56"/>
      <c r="AI518" s="56"/>
      <c r="AJ518" s="56"/>
      <c r="AK518" s="56"/>
      <c r="AL518" s="56"/>
      <c r="AM518" s="56"/>
    </row>
    <row r="519" spans="1:39" ht="13.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c r="AF519" s="56"/>
      <c r="AG519" s="56"/>
      <c r="AH519" s="56"/>
      <c r="AI519" s="56"/>
      <c r="AJ519" s="56"/>
      <c r="AK519" s="56"/>
      <c r="AL519" s="56"/>
      <c r="AM519" s="56"/>
    </row>
    <row r="520" spans="1:39" ht="13.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c r="AF520" s="56"/>
      <c r="AG520" s="56"/>
      <c r="AH520" s="56"/>
      <c r="AI520" s="56"/>
      <c r="AJ520" s="56"/>
      <c r="AK520" s="56"/>
      <c r="AL520" s="56"/>
      <c r="AM520" s="56"/>
    </row>
    <row r="521" spans="1:39" ht="13.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c r="AF521" s="56"/>
      <c r="AG521" s="56"/>
      <c r="AH521" s="56"/>
      <c r="AI521" s="56"/>
      <c r="AJ521" s="56"/>
      <c r="AK521" s="56"/>
      <c r="AL521" s="56"/>
      <c r="AM521" s="56"/>
    </row>
    <row r="522" spans="1:39" ht="13.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c r="AF522" s="56"/>
      <c r="AG522" s="56"/>
      <c r="AH522" s="56"/>
      <c r="AI522" s="56"/>
      <c r="AJ522" s="56"/>
      <c r="AK522" s="56"/>
      <c r="AL522" s="56"/>
      <c r="AM522" s="56"/>
    </row>
    <row r="523" spans="1:39" ht="13.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c r="AF523" s="56"/>
      <c r="AG523" s="56"/>
      <c r="AH523" s="56"/>
      <c r="AI523" s="56"/>
      <c r="AJ523" s="56"/>
      <c r="AK523" s="56"/>
      <c r="AL523" s="56"/>
      <c r="AM523" s="56"/>
    </row>
    <row r="524" spans="1:39" ht="13.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c r="AF524" s="56"/>
      <c r="AG524" s="56"/>
      <c r="AH524" s="56"/>
      <c r="AI524" s="56"/>
      <c r="AJ524" s="56"/>
      <c r="AK524" s="56"/>
      <c r="AL524" s="56"/>
      <c r="AM524" s="56"/>
    </row>
    <row r="525" spans="1:39" ht="13.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c r="AF525" s="56"/>
      <c r="AG525" s="56"/>
      <c r="AH525" s="56"/>
      <c r="AI525" s="56"/>
      <c r="AJ525" s="56"/>
      <c r="AK525" s="56"/>
      <c r="AL525" s="56"/>
      <c r="AM525" s="56"/>
    </row>
    <row r="526" spans="1:39" ht="13.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c r="AF526" s="56"/>
      <c r="AG526" s="56"/>
      <c r="AH526" s="56"/>
      <c r="AI526" s="56"/>
      <c r="AJ526" s="56"/>
      <c r="AK526" s="56"/>
      <c r="AL526" s="56"/>
      <c r="AM526" s="56"/>
    </row>
    <row r="527" spans="1:39" ht="13.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c r="AF527" s="56"/>
      <c r="AG527" s="56"/>
      <c r="AH527" s="56"/>
      <c r="AI527" s="56"/>
      <c r="AJ527" s="56"/>
      <c r="AK527" s="56"/>
      <c r="AL527" s="56"/>
      <c r="AM527" s="56"/>
    </row>
    <row r="528" spans="1:39" ht="13.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c r="AF528" s="56"/>
      <c r="AG528" s="56"/>
      <c r="AH528" s="56"/>
      <c r="AI528" s="56"/>
      <c r="AJ528" s="56"/>
      <c r="AK528" s="56"/>
      <c r="AL528" s="56"/>
      <c r="AM528" s="56"/>
    </row>
    <row r="529" spans="1:39" ht="13.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c r="AF529" s="56"/>
      <c r="AG529" s="56"/>
      <c r="AH529" s="56"/>
      <c r="AI529" s="56"/>
      <c r="AJ529" s="56"/>
      <c r="AK529" s="56"/>
      <c r="AL529" s="56"/>
      <c r="AM529" s="56"/>
    </row>
    <row r="530" spans="1:39" ht="13.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c r="AF530" s="56"/>
      <c r="AG530" s="56"/>
      <c r="AH530" s="56"/>
      <c r="AI530" s="56"/>
      <c r="AJ530" s="56"/>
      <c r="AK530" s="56"/>
      <c r="AL530" s="56"/>
      <c r="AM530" s="56"/>
    </row>
    <row r="531" spans="1:39" ht="13.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c r="AF531" s="56"/>
      <c r="AG531" s="56"/>
      <c r="AH531" s="56"/>
      <c r="AI531" s="56"/>
      <c r="AJ531" s="56"/>
      <c r="AK531" s="56"/>
      <c r="AL531" s="56"/>
      <c r="AM531" s="56"/>
    </row>
    <row r="532" spans="1:39" ht="13.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c r="AF532" s="56"/>
      <c r="AG532" s="56"/>
      <c r="AH532" s="56"/>
      <c r="AI532" s="56"/>
      <c r="AJ532" s="56"/>
      <c r="AK532" s="56"/>
      <c r="AL532" s="56"/>
      <c r="AM532" s="56"/>
    </row>
    <row r="533" spans="1:39" ht="13.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c r="AF533" s="56"/>
      <c r="AG533" s="56"/>
      <c r="AH533" s="56"/>
      <c r="AI533" s="56"/>
      <c r="AJ533" s="56"/>
      <c r="AK533" s="56"/>
      <c r="AL533" s="56"/>
      <c r="AM533" s="56"/>
    </row>
    <row r="534" spans="1:39" ht="13.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c r="AF534" s="56"/>
      <c r="AG534" s="56"/>
      <c r="AH534" s="56"/>
      <c r="AI534" s="56"/>
      <c r="AJ534" s="56"/>
      <c r="AK534" s="56"/>
      <c r="AL534" s="56"/>
      <c r="AM534" s="56"/>
    </row>
    <row r="535" spans="1:39" ht="13.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c r="AF535" s="56"/>
      <c r="AG535" s="56"/>
      <c r="AH535" s="56"/>
      <c r="AI535" s="56"/>
      <c r="AJ535" s="56"/>
      <c r="AK535" s="56"/>
      <c r="AL535" s="56"/>
      <c r="AM535" s="56"/>
    </row>
    <row r="536" spans="1:39" ht="13.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c r="AF536" s="56"/>
      <c r="AG536" s="56"/>
      <c r="AH536" s="56"/>
      <c r="AI536" s="56"/>
      <c r="AJ536" s="56"/>
      <c r="AK536" s="56"/>
      <c r="AL536" s="56"/>
      <c r="AM536" s="56"/>
    </row>
    <row r="537" spans="1:39" ht="13.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c r="AF537" s="56"/>
      <c r="AG537" s="56"/>
      <c r="AH537" s="56"/>
      <c r="AI537" s="56"/>
      <c r="AJ537" s="56"/>
      <c r="AK537" s="56"/>
      <c r="AL537" s="56"/>
      <c r="AM537" s="56"/>
    </row>
    <row r="538" spans="1:39" ht="13.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c r="AF538" s="56"/>
      <c r="AG538" s="56"/>
      <c r="AH538" s="56"/>
      <c r="AI538" s="56"/>
      <c r="AJ538" s="56"/>
      <c r="AK538" s="56"/>
      <c r="AL538" s="56"/>
      <c r="AM538" s="56"/>
    </row>
    <row r="539" spans="1:39" ht="13.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c r="AA539" s="56"/>
      <c r="AB539" s="56"/>
      <c r="AC539" s="56"/>
      <c r="AD539" s="56"/>
      <c r="AE539" s="56"/>
      <c r="AF539" s="56"/>
      <c r="AG539" s="56"/>
      <c r="AH539" s="56"/>
      <c r="AI539" s="56"/>
      <c r="AJ539" s="56"/>
      <c r="AK539" s="56"/>
      <c r="AL539" s="56"/>
      <c r="AM539" s="56"/>
    </row>
    <row r="540" spans="1:39" ht="13.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c r="AA540" s="56"/>
      <c r="AB540" s="56"/>
      <c r="AC540" s="56"/>
      <c r="AD540" s="56"/>
      <c r="AE540" s="56"/>
      <c r="AF540" s="56"/>
      <c r="AG540" s="56"/>
      <c r="AH540" s="56"/>
      <c r="AI540" s="56"/>
      <c r="AJ540" s="56"/>
      <c r="AK540" s="56"/>
      <c r="AL540" s="56"/>
      <c r="AM540" s="56"/>
    </row>
    <row r="541" spans="1:39" ht="13.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c r="AF541" s="56"/>
      <c r="AG541" s="56"/>
      <c r="AH541" s="56"/>
      <c r="AI541" s="56"/>
      <c r="AJ541" s="56"/>
      <c r="AK541" s="56"/>
      <c r="AL541" s="56"/>
      <c r="AM541" s="56"/>
    </row>
    <row r="542" spans="1:39" ht="13.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c r="AF542" s="56"/>
      <c r="AG542" s="56"/>
      <c r="AH542" s="56"/>
      <c r="AI542" s="56"/>
      <c r="AJ542" s="56"/>
      <c r="AK542" s="56"/>
      <c r="AL542" s="56"/>
      <c r="AM542" s="56"/>
    </row>
    <row r="543" spans="1:39" ht="13.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c r="AF543" s="56"/>
      <c r="AG543" s="56"/>
      <c r="AH543" s="56"/>
      <c r="AI543" s="56"/>
      <c r="AJ543" s="56"/>
      <c r="AK543" s="56"/>
      <c r="AL543" s="56"/>
      <c r="AM543" s="56"/>
    </row>
    <row r="544" spans="1:39" ht="13.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c r="AF544" s="56"/>
      <c r="AG544" s="56"/>
      <c r="AH544" s="56"/>
      <c r="AI544" s="56"/>
      <c r="AJ544" s="56"/>
      <c r="AK544" s="56"/>
      <c r="AL544" s="56"/>
      <c r="AM544" s="56"/>
    </row>
    <row r="545" spans="1:39" ht="13.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c r="AF545" s="56"/>
      <c r="AG545" s="56"/>
      <c r="AH545" s="56"/>
      <c r="AI545" s="56"/>
      <c r="AJ545" s="56"/>
      <c r="AK545" s="56"/>
      <c r="AL545" s="56"/>
      <c r="AM545" s="56"/>
    </row>
    <row r="546" spans="1:39" ht="13.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c r="AF546" s="56"/>
      <c r="AG546" s="56"/>
      <c r="AH546" s="56"/>
      <c r="AI546" s="56"/>
      <c r="AJ546" s="56"/>
      <c r="AK546" s="56"/>
      <c r="AL546" s="56"/>
      <c r="AM546" s="56"/>
    </row>
    <row r="547" spans="1:39" ht="13.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c r="AF547" s="56"/>
      <c r="AG547" s="56"/>
      <c r="AH547" s="56"/>
      <c r="AI547" s="56"/>
      <c r="AJ547" s="56"/>
      <c r="AK547" s="56"/>
      <c r="AL547" s="56"/>
      <c r="AM547" s="56"/>
    </row>
    <row r="548" spans="1:39" ht="13.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c r="AF548" s="56"/>
      <c r="AG548" s="56"/>
      <c r="AH548" s="56"/>
      <c r="AI548" s="56"/>
      <c r="AJ548" s="56"/>
      <c r="AK548" s="56"/>
      <c r="AL548" s="56"/>
      <c r="AM548" s="56"/>
    </row>
    <row r="549" spans="1:39" ht="13.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c r="AF549" s="56"/>
      <c r="AG549" s="56"/>
      <c r="AH549" s="56"/>
      <c r="AI549" s="56"/>
      <c r="AJ549" s="56"/>
      <c r="AK549" s="56"/>
      <c r="AL549" s="56"/>
      <c r="AM549" s="56"/>
    </row>
    <row r="550" spans="1:39" ht="13.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c r="AF550" s="56"/>
      <c r="AG550" s="56"/>
      <c r="AH550" s="56"/>
      <c r="AI550" s="56"/>
      <c r="AJ550" s="56"/>
      <c r="AK550" s="56"/>
      <c r="AL550" s="56"/>
      <c r="AM550" s="56"/>
    </row>
    <row r="551" spans="1:39" ht="13.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c r="AF551" s="56"/>
      <c r="AG551" s="56"/>
      <c r="AH551" s="56"/>
      <c r="AI551" s="56"/>
      <c r="AJ551" s="56"/>
      <c r="AK551" s="56"/>
      <c r="AL551" s="56"/>
      <c r="AM551" s="56"/>
    </row>
    <row r="552" spans="1:39" ht="13.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c r="AF552" s="56"/>
      <c r="AG552" s="56"/>
      <c r="AH552" s="56"/>
      <c r="AI552" s="56"/>
      <c r="AJ552" s="56"/>
      <c r="AK552" s="56"/>
      <c r="AL552" s="56"/>
      <c r="AM552" s="56"/>
    </row>
    <row r="553" spans="1:39" ht="13.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c r="AF553" s="56"/>
      <c r="AG553" s="56"/>
      <c r="AH553" s="56"/>
      <c r="AI553" s="56"/>
      <c r="AJ553" s="56"/>
      <c r="AK553" s="56"/>
      <c r="AL553" s="56"/>
      <c r="AM553" s="56"/>
    </row>
    <row r="554" spans="1:39" ht="13.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c r="AF554" s="56"/>
      <c r="AG554" s="56"/>
      <c r="AH554" s="56"/>
      <c r="AI554" s="56"/>
      <c r="AJ554" s="56"/>
      <c r="AK554" s="56"/>
      <c r="AL554" s="56"/>
      <c r="AM554" s="56"/>
    </row>
    <row r="555" spans="1:39" ht="13.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56"/>
      <c r="AG555" s="56"/>
      <c r="AH555" s="56"/>
      <c r="AI555" s="56"/>
      <c r="AJ555" s="56"/>
      <c r="AK555" s="56"/>
      <c r="AL555" s="56"/>
      <c r="AM555" s="56"/>
    </row>
    <row r="556" spans="1:39" ht="13.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c r="AF556" s="56"/>
      <c r="AG556" s="56"/>
      <c r="AH556" s="56"/>
      <c r="AI556" s="56"/>
      <c r="AJ556" s="56"/>
      <c r="AK556" s="56"/>
      <c r="AL556" s="56"/>
      <c r="AM556" s="56"/>
    </row>
    <row r="557" spans="1:39" ht="13.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c r="AF557" s="56"/>
      <c r="AG557" s="56"/>
      <c r="AH557" s="56"/>
      <c r="AI557" s="56"/>
      <c r="AJ557" s="56"/>
      <c r="AK557" s="56"/>
      <c r="AL557" s="56"/>
      <c r="AM557" s="56"/>
    </row>
    <row r="558" spans="1:39" ht="13.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c r="AF558" s="56"/>
      <c r="AG558" s="56"/>
      <c r="AH558" s="56"/>
      <c r="AI558" s="56"/>
      <c r="AJ558" s="56"/>
      <c r="AK558" s="56"/>
      <c r="AL558" s="56"/>
      <c r="AM558" s="56"/>
    </row>
    <row r="559" spans="1:39" ht="13.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c r="AF559" s="56"/>
      <c r="AG559" s="56"/>
      <c r="AH559" s="56"/>
      <c r="AI559" s="56"/>
      <c r="AJ559" s="56"/>
      <c r="AK559" s="56"/>
      <c r="AL559" s="56"/>
      <c r="AM559" s="56"/>
    </row>
    <row r="560" spans="1:39" ht="13.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c r="AF560" s="56"/>
      <c r="AG560" s="56"/>
      <c r="AH560" s="56"/>
      <c r="AI560" s="56"/>
      <c r="AJ560" s="56"/>
      <c r="AK560" s="56"/>
      <c r="AL560" s="56"/>
      <c r="AM560" s="56"/>
    </row>
    <row r="561" spans="1:39" ht="13.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c r="AF561" s="56"/>
      <c r="AG561" s="56"/>
      <c r="AH561" s="56"/>
      <c r="AI561" s="56"/>
      <c r="AJ561" s="56"/>
      <c r="AK561" s="56"/>
      <c r="AL561" s="56"/>
      <c r="AM561" s="56"/>
    </row>
    <row r="562" spans="1:39" ht="13.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c r="AF562" s="56"/>
      <c r="AG562" s="56"/>
      <c r="AH562" s="56"/>
      <c r="AI562" s="56"/>
      <c r="AJ562" s="56"/>
      <c r="AK562" s="56"/>
      <c r="AL562" s="56"/>
      <c r="AM562" s="56"/>
    </row>
    <row r="563" spans="1:39" ht="13.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c r="AF563" s="56"/>
      <c r="AG563" s="56"/>
      <c r="AH563" s="56"/>
      <c r="AI563" s="56"/>
      <c r="AJ563" s="56"/>
      <c r="AK563" s="56"/>
      <c r="AL563" s="56"/>
      <c r="AM563" s="56"/>
    </row>
    <row r="564" spans="1:39" ht="13.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c r="AF564" s="56"/>
      <c r="AG564" s="56"/>
      <c r="AH564" s="56"/>
      <c r="AI564" s="56"/>
      <c r="AJ564" s="56"/>
      <c r="AK564" s="56"/>
      <c r="AL564" s="56"/>
      <c r="AM564" s="56"/>
    </row>
    <row r="565" spans="1:39" ht="13.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c r="AF565" s="56"/>
      <c r="AG565" s="56"/>
      <c r="AH565" s="56"/>
      <c r="AI565" s="56"/>
      <c r="AJ565" s="56"/>
      <c r="AK565" s="56"/>
      <c r="AL565" s="56"/>
      <c r="AM565" s="56"/>
    </row>
    <row r="566" spans="1:39" ht="13.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c r="AF566" s="56"/>
      <c r="AG566" s="56"/>
      <c r="AH566" s="56"/>
      <c r="AI566" s="56"/>
      <c r="AJ566" s="56"/>
      <c r="AK566" s="56"/>
      <c r="AL566" s="56"/>
      <c r="AM566" s="56"/>
    </row>
    <row r="567" spans="1:39" ht="13.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c r="AF567" s="56"/>
      <c r="AG567" s="56"/>
      <c r="AH567" s="56"/>
      <c r="AI567" s="56"/>
      <c r="AJ567" s="56"/>
      <c r="AK567" s="56"/>
      <c r="AL567" s="56"/>
      <c r="AM567" s="56"/>
    </row>
    <row r="568" spans="1:39" ht="13.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c r="AF568" s="56"/>
      <c r="AG568" s="56"/>
      <c r="AH568" s="56"/>
      <c r="AI568" s="56"/>
      <c r="AJ568" s="56"/>
      <c r="AK568" s="56"/>
      <c r="AL568" s="56"/>
      <c r="AM568" s="56"/>
    </row>
    <row r="569" spans="1:39" ht="13.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c r="AF569" s="56"/>
      <c r="AG569" s="56"/>
      <c r="AH569" s="56"/>
      <c r="AI569" s="56"/>
      <c r="AJ569" s="56"/>
      <c r="AK569" s="56"/>
      <c r="AL569" s="56"/>
      <c r="AM569" s="56"/>
    </row>
    <row r="570" spans="1:39" ht="13.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c r="AA570" s="56"/>
      <c r="AB570" s="56"/>
      <c r="AC570" s="56"/>
      <c r="AD570" s="56"/>
      <c r="AE570" s="56"/>
      <c r="AF570" s="56"/>
      <c r="AG570" s="56"/>
      <c r="AH570" s="56"/>
      <c r="AI570" s="56"/>
      <c r="AJ570" s="56"/>
      <c r="AK570" s="56"/>
      <c r="AL570" s="56"/>
      <c r="AM570" s="56"/>
    </row>
    <row r="571" spans="1:39" ht="13.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c r="AA571" s="56"/>
      <c r="AB571" s="56"/>
      <c r="AC571" s="56"/>
      <c r="AD571" s="56"/>
      <c r="AE571" s="56"/>
      <c r="AF571" s="56"/>
      <c r="AG571" s="56"/>
      <c r="AH571" s="56"/>
      <c r="AI571" s="56"/>
      <c r="AJ571" s="56"/>
      <c r="AK571" s="56"/>
      <c r="AL571" s="56"/>
      <c r="AM571" s="56"/>
    </row>
    <row r="572" spans="1:39" ht="13.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c r="AF572" s="56"/>
      <c r="AG572" s="56"/>
      <c r="AH572" s="56"/>
      <c r="AI572" s="56"/>
      <c r="AJ572" s="56"/>
      <c r="AK572" s="56"/>
      <c r="AL572" s="56"/>
      <c r="AM572" s="56"/>
    </row>
    <row r="573" spans="1:39" ht="13.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c r="AF573" s="56"/>
      <c r="AG573" s="56"/>
      <c r="AH573" s="56"/>
      <c r="AI573" s="56"/>
      <c r="AJ573" s="56"/>
      <c r="AK573" s="56"/>
      <c r="AL573" s="56"/>
      <c r="AM573" s="56"/>
    </row>
    <row r="574" spans="1:39" ht="13.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c r="AF574" s="56"/>
      <c r="AG574" s="56"/>
      <c r="AH574" s="56"/>
      <c r="AI574" s="56"/>
      <c r="AJ574" s="56"/>
      <c r="AK574" s="56"/>
      <c r="AL574" s="56"/>
      <c r="AM574" s="56"/>
    </row>
    <row r="575" spans="1:39" ht="13.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c r="AF575" s="56"/>
      <c r="AG575" s="56"/>
      <c r="AH575" s="56"/>
      <c r="AI575" s="56"/>
      <c r="AJ575" s="56"/>
      <c r="AK575" s="56"/>
      <c r="AL575" s="56"/>
      <c r="AM575" s="56"/>
    </row>
    <row r="576" spans="1:39" ht="13.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c r="AF576" s="56"/>
      <c r="AG576" s="56"/>
      <c r="AH576" s="56"/>
      <c r="AI576" s="56"/>
      <c r="AJ576" s="56"/>
      <c r="AK576" s="56"/>
      <c r="AL576" s="56"/>
      <c r="AM576" s="56"/>
    </row>
    <row r="577" spans="1:39" ht="13.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c r="AF577" s="56"/>
      <c r="AG577" s="56"/>
      <c r="AH577" s="56"/>
      <c r="AI577" s="56"/>
      <c r="AJ577" s="56"/>
      <c r="AK577" s="56"/>
      <c r="AL577" s="56"/>
      <c r="AM577" s="56"/>
    </row>
    <row r="578" spans="1:39" ht="13.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c r="AF578" s="56"/>
      <c r="AG578" s="56"/>
      <c r="AH578" s="56"/>
      <c r="AI578" s="56"/>
      <c r="AJ578" s="56"/>
      <c r="AK578" s="56"/>
      <c r="AL578" s="56"/>
      <c r="AM578" s="56"/>
    </row>
    <row r="579" spans="1:39" ht="13.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c r="AF579" s="56"/>
      <c r="AG579" s="56"/>
      <c r="AH579" s="56"/>
      <c r="AI579" s="56"/>
      <c r="AJ579" s="56"/>
      <c r="AK579" s="56"/>
      <c r="AL579" s="56"/>
      <c r="AM579" s="56"/>
    </row>
    <row r="580" spans="1:39" ht="13.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c r="AF580" s="56"/>
      <c r="AG580" s="56"/>
      <c r="AH580" s="56"/>
      <c r="AI580" s="56"/>
      <c r="AJ580" s="56"/>
      <c r="AK580" s="56"/>
      <c r="AL580" s="56"/>
      <c r="AM580" s="56"/>
    </row>
    <row r="581" spans="1:39" ht="13.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c r="AF581" s="56"/>
      <c r="AG581" s="56"/>
      <c r="AH581" s="56"/>
      <c r="AI581" s="56"/>
      <c r="AJ581" s="56"/>
      <c r="AK581" s="56"/>
      <c r="AL581" s="56"/>
      <c r="AM581" s="56"/>
    </row>
    <row r="582" spans="1:39" ht="13.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c r="AF582" s="56"/>
      <c r="AG582" s="56"/>
      <c r="AH582" s="56"/>
      <c r="AI582" s="56"/>
      <c r="AJ582" s="56"/>
      <c r="AK582" s="56"/>
      <c r="AL582" s="56"/>
      <c r="AM582" s="56"/>
    </row>
    <row r="583" spans="1:39" ht="13.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c r="AF583" s="56"/>
      <c r="AG583" s="56"/>
      <c r="AH583" s="56"/>
      <c r="AI583" s="56"/>
      <c r="AJ583" s="56"/>
      <c r="AK583" s="56"/>
      <c r="AL583" s="56"/>
      <c r="AM583" s="56"/>
    </row>
    <row r="584" spans="1:39" ht="13.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c r="AF584" s="56"/>
      <c r="AG584" s="56"/>
      <c r="AH584" s="56"/>
      <c r="AI584" s="56"/>
      <c r="AJ584" s="56"/>
      <c r="AK584" s="56"/>
      <c r="AL584" s="56"/>
      <c r="AM584" s="56"/>
    </row>
    <row r="585" spans="1:39" ht="13.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c r="AF585" s="56"/>
      <c r="AG585" s="56"/>
      <c r="AH585" s="56"/>
      <c r="AI585" s="56"/>
      <c r="AJ585" s="56"/>
      <c r="AK585" s="56"/>
      <c r="AL585" s="56"/>
      <c r="AM585" s="56"/>
    </row>
    <row r="586" spans="1:39" ht="13.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c r="AA586" s="56"/>
      <c r="AB586" s="56"/>
      <c r="AC586" s="56"/>
      <c r="AD586" s="56"/>
      <c r="AE586" s="56"/>
      <c r="AF586" s="56"/>
      <c r="AG586" s="56"/>
      <c r="AH586" s="56"/>
      <c r="AI586" s="56"/>
      <c r="AJ586" s="56"/>
      <c r="AK586" s="56"/>
      <c r="AL586" s="56"/>
      <c r="AM586" s="56"/>
    </row>
    <row r="587" spans="1:39" ht="13.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c r="AF587" s="56"/>
      <c r="AG587" s="56"/>
      <c r="AH587" s="56"/>
      <c r="AI587" s="56"/>
      <c r="AJ587" s="56"/>
      <c r="AK587" s="56"/>
      <c r="AL587" s="56"/>
      <c r="AM587" s="56"/>
    </row>
    <row r="588" spans="1:39" ht="13.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c r="AF588" s="56"/>
      <c r="AG588" s="56"/>
      <c r="AH588" s="56"/>
      <c r="AI588" s="56"/>
      <c r="AJ588" s="56"/>
      <c r="AK588" s="56"/>
      <c r="AL588" s="56"/>
      <c r="AM588" s="56"/>
    </row>
    <row r="589" spans="1:39" ht="13.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c r="AF589" s="56"/>
      <c r="AG589" s="56"/>
      <c r="AH589" s="56"/>
      <c r="AI589" s="56"/>
      <c r="AJ589" s="56"/>
      <c r="AK589" s="56"/>
      <c r="AL589" s="56"/>
      <c r="AM589" s="56"/>
    </row>
    <row r="590" spans="1:39" ht="13.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c r="AF590" s="56"/>
      <c r="AG590" s="56"/>
      <c r="AH590" s="56"/>
      <c r="AI590" s="56"/>
      <c r="AJ590" s="56"/>
      <c r="AK590" s="56"/>
      <c r="AL590" s="56"/>
      <c r="AM590" s="56"/>
    </row>
    <row r="591" spans="1:39" ht="13.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c r="AF591" s="56"/>
      <c r="AG591" s="56"/>
      <c r="AH591" s="56"/>
      <c r="AI591" s="56"/>
      <c r="AJ591" s="56"/>
      <c r="AK591" s="56"/>
      <c r="AL591" s="56"/>
      <c r="AM591" s="56"/>
    </row>
    <row r="592" spans="1:39" ht="13.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c r="AI592" s="56"/>
      <c r="AJ592" s="56"/>
      <c r="AK592" s="56"/>
      <c r="AL592" s="56"/>
      <c r="AM592" s="56"/>
    </row>
    <row r="593" spans="1:39" ht="13.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c r="AI593" s="56"/>
      <c r="AJ593" s="56"/>
      <c r="AK593" s="56"/>
      <c r="AL593" s="56"/>
      <c r="AM593" s="56"/>
    </row>
    <row r="594" spans="1:39" ht="13.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c r="AF594" s="56"/>
      <c r="AG594" s="56"/>
      <c r="AH594" s="56"/>
      <c r="AI594" s="56"/>
      <c r="AJ594" s="56"/>
      <c r="AK594" s="56"/>
      <c r="AL594" s="56"/>
      <c r="AM594" s="56"/>
    </row>
    <row r="595" spans="1:39" ht="13.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c r="AF595" s="56"/>
      <c r="AG595" s="56"/>
      <c r="AH595" s="56"/>
      <c r="AI595" s="56"/>
      <c r="AJ595" s="56"/>
      <c r="AK595" s="56"/>
      <c r="AL595" s="56"/>
      <c r="AM595" s="56"/>
    </row>
    <row r="596" spans="1:39" ht="13.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c r="AF596" s="56"/>
      <c r="AG596" s="56"/>
      <c r="AH596" s="56"/>
      <c r="AI596" s="56"/>
      <c r="AJ596" s="56"/>
      <c r="AK596" s="56"/>
      <c r="AL596" s="56"/>
      <c r="AM596" s="56"/>
    </row>
    <row r="597" spans="1:39" ht="13.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c r="AF597" s="56"/>
      <c r="AG597" s="56"/>
      <c r="AH597" s="56"/>
      <c r="AI597" s="56"/>
      <c r="AJ597" s="56"/>
      <c r="AK597" s="56"/>
      <c r="AL597" s="56"/>
      <c r="AM597" s="56"/>
    </row>
    <row r="598" spans="1:39" ht="13.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c r="AF598" s="56"/>
      <c r="AG598" s="56"/>
      <c r="AH598" s="56"/>
      <c r="AI598" s="56"/>
      <c r="AJ598" s="56"/>
      <c r="AK598" s="56"/>
      <c r="AL598" s="56"/>
      <c r="AM598" s="56"/>
    </row>
    <row r="599" spans="1:39" ht="13.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c r="AF599" s="56"/>
      <c r="AG599" s="56"/>
      <c r="AH599" s="56"/>
      <c r="AI599" s="56"/>
      <c r="AJ599" s="56"/>
      <c r="AK599" s="56"/>
      <c r="AL599" s="56"/>
      <c r="AM599" s="56"/>
    </row>
    <row r="600" spans="1:39" ht="13.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c r="AF600" s="56"/>
      <c r="AG600" s="56"/>
      <c r="AH600" s="56"/>
      <c r="AI600" s="56"/>
      <c r="AJ600" s="56"/>
      <c r="AK600" s="56"/>
      <c r="AL600" s="56"/>
      <c r="AM600" s="56"/>
    </row>
    <row r="601" spans="1:39" ht="13.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c r="AA601" s="56"/>
      <c r="AB601" s="56"/>
      <c r="AC601" s="56"/>
      <c r="AD601" s="56"/>
      <c r="AE601" s="56"/>
      <c r="AF601" s="56"/>
      <c r="AG601" s="56"/>
      <c r="AH601" s="56"/>
      <c r="AI601" s="56"/>
      <c r="AJ601" s="56"/>
      <c r="AK601" s="56"/>
      <c r="AL601" s="56"/>
      <c r="AM601" s="56"/>
    </row>
    <row r="602" spans="1:39" ht="13.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c r="AF602" s="56"/>
      <c r="AG602" s="56"/>
      <c r="AH602" s="56"/>
      <c r="AI602" s="56"/>
      <c r="AJ602" s="56"/>
      <c r="AK602" s="56"/>
      <c r="AL602" s="56"/>
      <c r="AM602" s="56"/>
    </row>
    <row r="603" spans="1:39" ht="13.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c r="AF603" s="56"/>
      <c r="AG603" s="56"/>
      <c r="AH603" s="56"/>
      <c r="AI603" s="56"/>
      <c r="AJ603" s="56"/>
      <c r="AK603" s="56"/>
      <c r="AL603" s="56"/>
      <c r="AM603" s="56"/>
    </row>
    <row r="604" spans="1:39" ht="13.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c r="AF604" s="56"/>
      <c r="AG604" s="56"/>
      <c r="AH604" s="56"/>
      <c r="AI604" s="56"/>
      <c r="AJ604" s="56"/>
      <c r="AK604" s="56"/>
      <c r="AL604" s="56"/>
      <c r="AM604" s="56"/>
    </row>
    <row r="605" spans="1:39" ht="13.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c r="AF605" s="56"/>
      <c r="AG605" s="56"/>
      <c r="AH605" s="56"/>
      <c r="AI605" s="56"/>
      <c r="AJ605" s="56"/>
      <c r="AK605" s="56"/>
      <c r="AL605" s="56"/>
      <c r="AM605" s="56"/>
    </row>
    <row r="606" spans="1:39" ht="13.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c r="AF606" s="56"/>
      <c r="AG606" s="56"/>
      <c r="AH606" s="56"/>
      <c r="AI606" s="56"/>
      <c r="AJ606" s="56"/>
      <c r="AK606" s="56"/>
      <c r="AL606" s="56"/>
      <c r="AM606" s="56"/>
    </row>
    <row r="607" spans="1:39" ht="13.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c r="AF607" s="56"/>
      <c r="AG607" s="56"/>
      <c r="AH607" s="56"/>
      <c r="AI607" s="56"/>
      <c r="AJ607" s="56"/>
      <c r="AK607" s="56"/>
      <c r="AL607" s="56"/>
      <c r="AM607" s="56"/>
    </row>
    <row r="608" spans="1:39" ht="13.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c r="AF608" s="56"/>
      <c r="AG608" s="56"/>
      <c r="AH608" s="56"/>
      <c r="AI608" s="56"/>
      <c r="AJ608" s="56"/>
      <c r="AK608" s="56"/>
      <c r="AL608" s="56"/>
      <c r="AM608" s="56"/>
    </row>
    <row r="609" spans="1:39" ht="13.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c r="AF609" s="56"/>
      <c r="AG609" s="56"/>
      <c r="AH609" s="56"/>
      <c r="AI609" s="56"/>
      <c r="AJ609" s="56"/>
      <c r="AK609" s="56"/>
      <c r="AL609" s="56"/>
      <c r="AM609" s="56"/>
    </row>
    <row r="610" spans="1:39" ht="13.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c r="AF610" s="56"/>
      <c r="AG610" s="56"/>
      <c r="AH610" s="56"/>
      <c r="AI610" s="56"/>
      <c r="AJ610" s="56"/>
      <c r="AK610" s="56"/>
      <c r="AL610" s="56"/>
      <c r="AM610" s="56"/>
    </row>
    <row r="611" spans="1:39" ht="13.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c r="AF611" s="56"/>
      <c r="AG611" s="56"/>
      <c r="AH611" s="56"/>
      <c r="AI611" s="56"/>
      <c r="AJ611" s="56"/>
      <c r="AK611" s="56"/>
      <c r="AL611" s="56"/>
      <c r="AM611" s="56"/>
    </row>
    <row r="612" spans="1:39" ht="13.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c r="AA612" s="56"/>
      <c r="AB612" s="56"/>
      <c r="AC612" s="56"/>
      <c r="AD612" s="56"/>
      <c r="AE612" s="56"/>
      <c r="AF612" s="56"/>
      <c r="AG612" s="56"/>
      <c r="AH612" s="56"/>
      <c r="AI612" s="56"/>
      <c r="AJ612" s="56"/>
      <c r="AK612" s="56"/>
      <c r="AL612" s="56"/>
      <c r="AM612" s="56"/>
    </row>
    <row r="613" spans="1:39" ht="13.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c r="AA613" s="56"/>
      <c r="AB613" s="56"/>
      <c r="AC613" s="56"/>
      <c r="AD613" s="56"/>
      <c r="AE613" s="56"/>
      <c r="AF613" s="56"/>
      <c r="AG613" s="56"/>
      <c r="AH613" s="56"/>
      <c r="AI613" s="56"/>
      <c r="AJ613" s="56"/>
      <c r="AK613" s="56"/>
      <c r="AL613" s="56"/>
      <c r="AM613" s="56"/>
    </row>
    <row r="614" spans="1:39" ht="13.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c r="AF614" s="56"/>
      <c r="AG614" s="56"/>
      <c r="AH614" s="56"/>
      <c r="AI614" s="56"/>
      <c r="AJ614" s="56"/>
      <c r="AK614" s="56"/>
      <c r="AL614" s="56"/>
      <c r="AM614" s="56"/>
    </row>
    <row r="615" spans="1:39" ht="13.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c r="AF615" s="56"/>
      <c r="AG615" s="56"/>
      <c r="AH615" s="56"/>
      <c r="AI615" s="56"/>
      <c r="AJ615" s="56"/>
      <c r="AK615" s="56"/>
      <c r="AL615" s="56"/>
      <c r="AM615" s="56"/>
    </row>
    <row r="616" spans="1:39" ht="13.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c r="AF616" s="56"/>
      <c r="AG616" s="56"/>
      <c r="AH616" s="56"/>
      <c r="AI616" s="56"/>
      <c r="AJ616" s="56"/>
      <c r="AK616" s="56"/>
      <c r="AL616" s="56"/>
      <c r="AM616" s="56"/>
    </row>
    <row r="617" spans="1:39" ht="13.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c r="AF617" s="56"/>
      <c r="AG617" s="56"/>
      <c r="AH617" s="56"/>
      <c r="AI617" s="56"/>
      <c r="AJ617" s="56"/>
      <c r="AK617" s="56"/>
      <c r="AL617" s="56"/>
      <c r="AM617" s="56"/>
    </row>
    <row r="618" spans="1:39" ht="13.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c r="AF618" s="56"/>
      <c r="AG618" s="56"/>
      <c r="AH618" s="56"/>
      <c r="AI618" s="56"/>
      <c r="AJ618" s="56"/>
      <c r="AK618" s="56"/>
      <c r="AL618" s="56"/>
      <c r="AM618" s="56"/>
    </row>
    <row r="619" spans="1:39" ht="13.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c r="AF619" s="56"/>
      <c r="AG619" s="56"/>
      <c r="AH619" s="56"/>
      <c r="AI619" s="56"/>
      <c r="AJ619" s="56"/>
      <c r="AK619" s="56"/>
      <c r="AL619" s="56"/>
      <c r="AM619" s="56"/>
    </row>
    <row r="620" spans="1:39" ht="13.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c r="AF620" s="56"/>
      <c r="AG620" s="56"/>
      <c r="AH620" s="56"/>
      <c r="AI620" s="56"/>
      <c r="AJ620" s="56"/>
      <c r="AK620" s="56"/>
      <c r="AL620" s="56"/>
      <c r="AM620" s="56"/>
    </row>
    <row r="621" spans="1:39" ht="13.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c r="AF621" s="56"/>
      <c r="AG621" s="56"/>
      <c r="AH621" s="56"/>
      <c r="AI621" s="56"/>
      <c r="AJ621" s="56"/>
      <c r="AK621" s="56"/>
      <c r="AL621" s="56"/>
      <c r="AM621" s="56"/>
    </row>
    <row r="622" spans="1:39" ht="13.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c r="AF622" s="56"/>
      <c r="AG622" s="56"/>
      <c r="AH622" s="56"/>
      <c r="AI622" s="56"/>
      <c r="AJ622" s="56"/>
      <c r="AK622" s="56"/>
      <c r="AL622" s="56"/>
      <c r="AM622" s="56"/>
    </row>
    <row r="623" spans="1:39" ht="13.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c r="AF623" s="56"/>
      <c r="AG623" s="56"/>
      <c r="AH623" s="56"/>
      <c r="AI623" s="56"/>
      <c r="AJ623" s="56"/>
      <c r="AK623" s="56"/>
      <c r="AL623" s="56"/>
      <c r="AM623" s="56"/>
    </row>
    <row r="624" spans="1:39" ht="13.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c r="AF624" s="56"/>
      <c r="AG624" s="56"/>
      <c r="AH624" s="56"/>
      <c r="AI624" s="56"/>
      <c r="AJ624" s="56"/>
      <c r="AK624" s="56"/>
      <c r="AL624" s="56"/>
      <c r="AM624" s="56"/>
    </row>
    <row r="625" spans="1:39" ht="13.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c r="AF625" s="56"/>
      <c r="AG625" s="56"/>
      <c r="AH625" s="56"/>
      <c r="AI625" s="56"/>
      <c r="AJ625" s="56"/>
      <c r="AK625" s="56"/>
      <c r="AL625" s="56"/>
      <c r="AM625" s="56"/>
    </row>
    <row r="626" spans="1:39" ht="13.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c r="AF626" s="56"/>
      <c r="AG626" s="56"/>
      <c r="AH626" s="56"/>
      <c r="AI626" s="56"/>
      <c r="AJ626" s="56"/>
      <c r="AK626" s="56"/>
      <c r="AL626" s="56"/>
      <c r="AM626" s="56"/>
    </row>
    <row r="627" spans="1:39" ht="13.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c r="AF627" s="56"/>
      <c r="AG627" s="56"/>
      <c r="AH627" s="56"/>
      <c r="AI627" s="56"/>
      <c r="AJ627" s="56"/>
      <c r="AK627" s="56"/>
      <c r="AL627" s="56"/>
      <c r="AM627" s="56"/>
    </row>
    <row r="628" spans="1:39" ht="13.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c r="AF628" s="56"/>
      <c r="AG628" s="56"/>
      <c r="AH628" s="56"/>
      <c r="AI628" s="56"/>
      <c r="AJ628" s="56"/>
      <c r="AK628" s="56"/>
      <c r="AL628" s="56"/>
      <c r="AM628" s="56"/>
    </row>
    <row r="629" spans="1:39" ht="13.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56"/>
      <c r="AG629" s="56"/>
      <c r="AH629" s="56"/>
      <c r="AI629" s="56"/>
      <c r="AJ629" s="56"/>
      <c r="AK629" s="56"/>
      <c r="AL629" s="56"/>
      <c r="AM629" s="56"/>
    </row>
    <row r="630" spans="1:39" ht="13.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c r="AF630" s="56"/>
      <c r="AG630" s="56"/>
      <c r="AH630" s="56"/>
      <c r="AI630" s="56"/>
      <c r="AJ630" s="56"/>
      <c r="AK630" s="56"/>
      <c r="AL630" s="56"/>
      <c r="AM630" s="56"/>
    </row>
    <row r="631" spans="1:39" ht="13.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c r="AF631" s="56"/>
      <c r="AG631" s="56"/>
      <c r="AH631" s="56"/>
      <c r="AI631" s="56"/>
      <c r="AJ631" s="56"/>
      <c r="AK631" s="56"/>
      <c r="AL631" s="56"/>
      <c r="AM631" s="56"/>
    </row>
    <row r="632" spans="1:39" ht="13.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c r="AF632" s="56"/>
      <c r="AG632" s="56"/>
      <c r="AH632" s="56"/>
      <c r="AI632" s="56"/>
      <c r="AJ632" s="56"/>
      <c r="AK632" s="56"/>
      <c r="AL632" s="56"/>
      <c r="AM632" s="56"/>
    </row>
    <row r="633" spans="1:39" ht="13.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c r="AF633" s="56"/>
      <c r="AG633" s="56"/>
      <c r="AH633" s="56"/>
      <c r="AI633" s="56"/>
      <c r="AJ633" s="56"/>
      <c r="AK633" s="56"/>
      <c r="AL633" s="56"/>
      <c r="AM633" s="56"/>
    </row>
    <row r="634" spans="1:39" ht="13.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c r="AF634" s="56"/>
      <c r="AG634" s="56"/>
      <c r="AH634" s="56"/>
      <c r="AI634" s="56"/>
      <c r="AJ634" s="56"/>
      <c r="AK634" s="56"/>
      <c r="AL634" s="56"/>
      <c r="AM634" s="56"/>
    </row>
    <row r="635" spans="1:39" ht="13.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c r="AF635" s="56"/>
      <c r="AG635" s="56"/>
      <c r="AH635" s="56"/>
      <c r="AI635" s="56"/>
      <c r="AJ635" s="56"/>
      <c r="AK635" s="56"/>
      <c r="AL635" s="56"/>
      <c r="AM635" s="56"/>
    </row>
    <row r="636" spans="1:39" ht="13.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c r="AI636" s="56"/>
      <c r="AJ636" s="56"/>
      <c r="AK636" s="56"/>
      <c r="AL636" s="56"/>
      <c r="AM636" s="56"/>
    </row>
    <row r="637" spans="1:39" ht="13.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c r="AF637" s="56"/>
      <c r="AG637" s="56"/>
      <c r="AH637" s="56"/>
      <c r="AI637" s="56"/>
      <c r="AJ637" s="56"/>
      <c r="AK637" s="56"/>
      <c r="AL637" s="56"/>
      <c r="AM637" s="56"/>
    </row>
    <row r="638" spans="1:39" ht="13.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c r="AF638" s="56"/>
      <c r="AG638" s="56"/>
      <c r="AH638" s="56"/>
      <c r="AI638" s="56"/>
      <c r="AJ638" s="56"/>
      <c r="AK638" s="56"/>
      <c r="AL638" s="56"/>
      <c r="AM638" s="56"/>
    </row>
    <row r="639" spans="1:39" ht="13.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c r="AF639" s="56"/>
      <c r="AG639" s="56"/>
      <c r="AH639" s="56"/>
      <c r="AI639" s="56"/>
      <c r="AJ639" s="56"/>
      <c r="AK639" s="56"/>
      <c r="AL639" s="56"/>
      <c r="AM639" s="56"/>
    </row>
    <row r="640" spans="1:39" ht="13.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c r="AF640" s="56"/>
      <c r="AG640" s="56"/>
      <c r="AH640" s="56"/>
      <c r="AI640" s="56"/>
      <c r="AJ640" s="56"/>
      <c r="AK640" s="56"/>
      <c r="AL640" s="56"/>
      <c r="AM640" s="56"/>
    </row>
    <row r="641" spans="1:39" ht="13.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c r="AF641" s="56"/>
      <c r="AG641" s="56"/>
      <c r="AH641" s="56"/>
      <c r="AI641" s="56"/>
      <c r="AJ641" s="56"/>
      <c r="AK641" s="56"/>
      <c r="AL641" s="56"/>
      <c r="AM641" s="56"/>
    </row>
    <row r="642" spans="1:39" ht="13.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c r="AF642" s="56"/>
      <c r="AG642" s="56"/>
      <c r="AH642" s="56"/>
      <c r="AI642" s="56"/>
      <c r="AJ642" s="56"/>
      <c r="AK642" s="56"/>
      <c r="AL642" s="56"/>
      <c r="AM642" s="56"/>
    </row>
    <row r="643" spans="1:39" ht="13.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c r="AA643" s="56"/>
      <c r="AB643" s="56"/>
      <c r="AC643" s="56"/>
      <c r="AD643" s="56"/>
      <c r="AE643" s="56"/>
      <c r="AF643" s="56"/>
      <c r="AG643" s="56"/>
      <c r="AH643" s="56"/>
      <c r="AI643" s="56"/>
      <c r="AJ643" s="56"/>
      <c r="AK643" s="56"/>
      <c r="AL643" s="56"/>
      <c r="AM643" s="56"/>
    </row>
    <row r="644" spans="1:39" ht="13.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c r="AF644" s="56"/>
      <c r="AG644" s="56"/>
      <c r="AH644" s="56"/>
      <c r="AI644" s="56"/>
      <c r="AJ644" s="56"/>
      <c r="AK644" s="56"/>
      <c r="AL644" s="56"/>
      <c r="AM644" s="56"/>
    </row>
    <row r="645" spans="1:39" ht="13.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c r="AF645" s="56"/>
      <c r="AG645" s="56"/>
      <c r="AH645" s="56"/>
      <c r="AI645" s="56"/>
      <c r="AJ645" s="56"/>
      <c r="AK645" s="56"/>
      <c r="AL645" s="56"/>
      <c r="AM645" s="56"/>
    </row>
    <row r="646" spans="1:39" ht="13.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c r="AF646" s="56"/>
      <c r="AG646" s="56"/>
      <c r="AH646" s="56"/>
      <c r="AI646" s="56"/>
      <c r="AJ646" s="56"/>
      <c r="AK646" s="56"/>
      <c r="AL646" s="56"/>
      <c r="AM646" s="56"/>
    </row>
    <row r="647" spans="1:39" ht="13.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c r="AF647" s="56"/>
      <c r="AG647" s="56"/>
      <c r="AH647" s="56"/>
      <c r="AI647" s="56"/>
      <c r="AJ647" s="56"/>
      <c r="AK647" s="56"/>
      <c r="AL647" s="56"/>
      <c r="AM647" s="56"/>
    </row>
    <row r="648" spans="1:39" ht="13.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c r="AF648" s="56"/>
      <c r="AG648" s="56"/>
      <c r="AH648" s="56"/>
      <c r="AI648" s="56"/>
      <c r="AJ648" s="56"/>
      <c r="AK648" s="56"/>
      <c r="AL648" s="56"/>
      <c r="AM648" s="56"/>
    </row>
    <row r="649" spans="1:39" ht="13.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c r="AF649" s="56"/>
      <c r="AG649" s="56"/>
      <c r="AH649" s="56"/>
      <c r="AI649" s="56"/>
      <c r="AJ649" s="56"/>
      <c r="AK649" s="56"/>
      <c r="AL649" s="56"/>
      <c r="AM649" s="56"/>
    </row>
    <row r="650" spans="1:39" ht="13.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c r="AF650" s="56"/>
      <c r="AG650" s="56"/>
      <c r="AH650" s="56"/>
      <c r="AI650" s="56"/>
      <c r="AJ650" s="56"/>
      <c r="AK650" s="56"/>
      <c r="AL650" s="56"/>
      <c r="AM650" s="56"/>
    </row>
    <row r="651" spans="1:39" ht="13.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c r="AF651" s="56"/>
      <c r="AG651" s="56"/>
      <c r="AH651" s="56"/>
      <c r="AI651" s="56"/>
      <c r="AJ651" s="56"/>
      <c r="AK651" s="56"/>
      <c r="AL651" s="56"/>
      <c r="AM651" s="56"/>
    </row>
    <row r="652" spans="1:39" ht="13.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c r="AF652" s="56"/>
      <c r="AG652" s="56"/>
      <c r="AH652" s="56"/>
      <c r="AI652" s="56"/>
      <c r="AJ652" s="56"/>
      <c r="AK652" s="56"/>
      <c r="AL652" s="56"/>
      <c r="AM652" s="56"/>
    </row>
    <row r="653" spans="1:39" ht="13.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c r="AF653" s="56"/>
      <c r="AG653" s="56"/>
      <c r="AH653" s="56"/>
      <c r="AI653" s="56"/>
      <c r="AJ653" s="56"/>
      <c r="AK653" s="56"/>
      <c r="AL653" s="56"/>
      <c r="AM653" s="56"/>
    </row>
    <row r="654" spans="1:39" ht="13.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c r="AA654" s="56"/>
      <c r="AB654" s="56"/>
      <c r="AC654" s="56"/>
      <c r="AD654" s="56"/>
      <c r="AE654" s="56"/>
      <c r="AF654" s="56"/>
      <c r="AG654" s="56"/>
      <c r="AH654" s="56"/>
      <c r="AI654" s="56"/>
      <c r="AJ654" s="56"/>
      <c r="AK654" s="56"/>
      <c r="AL654" s="56"/>
      <c r="AM654" s="56"/>
    </row>
    <row r="655" spans="1:39" ht="13.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c r="AF655" s="56"/>
      <c r="AG655" s="56"/>
      <c r="AH655" s="56"/>
      <c r="AI655" s="56"/>
      <c r="AJ655" s="56"/>
      <c r="AK655" s="56"/>
      <c r="AL655" s="56"/>
      <c r="AM655" s="56"/>
    </row>
    <row r="656" spans="1:39" ht="13.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c r="AI656" s="56"/>
      <c r="AJ656" s="56"/>
      <c r="AK656" s="56"/>
      <c r="AL656" s="56"/>
      <c r="AM656" s="56"/>
    </row>
    <row r="657" spans="1:39" ht="13.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c r="AF657" s="56"/>
      <c r="AG657" s="56"/>
      <c r="AH657" s="56"/>
      <c r="AI657" s="56"/>
      <c r="AJ657" s="56"/>
      <c r="AK657" s="56"/>
      <c r="AL657" s="56"/>
      <c r="AM657" s="56"/>
    </row>
    <row r="658" spans="1:39" ht="13.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c r="AF658" s="56"/>
      <c r="AG658" s="56"/>
      <c r="AH658" s="56"/>
      <c r="AI658" s="56"/>
      <c r="AJ658" s="56"/>
      <c r="AK658" s="56"/>
      <c r="AL658" s="56"/>
      <c r="AM658" s="56"/>
    </row>
    <row r="659" spans="1:39" ht="13.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c r="AA659" s="56"/>
      <c r="AB659" s="56"/>
      <c r="AC659" s="56"/>
      <c r="AD659" s="56"/>
      <c r="AE659" s="56"/>
      <c r="AF659" s="56"/>
      <c r="AG659" s="56"/>
      <c r="AH659" s="56"/>
      <c r="AI659" s="56"/>
      <c r="AJ659" s="56"/>
      <c r="AK659" s="56"/>
      <c r="AL659" s="56"/>
      <c r="AM659" s="56"/>
    </row>
    <row r="660" spans="1:39" ht="13.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c r="AF660" s="56"/>
      <c r="AG660" s="56"/>
      <c r="AH660" s="56"/>
      <c r="AI660" s="56"/>
      <c r="AJ660" s="56"/>
      <c r="AK660" s="56"/>
      <c r="AL660" s="56"/>
      <c r="AM660" s="56"/>
    </row>
    <row r="661" spans="1:39" ht="13.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c r="AF661" s="56"/>
      <c r="AG661" s="56"/>
      <c r="AH661" s="56"/>
      <c r="AI661" s="56"/>
      <c r="AJ661" s="56"/>
      <c r="AK661" s="56"/>
      <c r="AL661" s="56"/>
      <c r="AM661" s="56"/>
    </row>
    <row r="662" spans="1:39" ht="13.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c r="AF662" s="56"/>
      <c r="AG662" s="56"/>
      <c r="AH662" s="56"/>
      <c r="AI662" s="56"/>
      <c r="AJ662" s="56"/>
      <c r="AK662" s="56"/>
      <c r="AL662" s="56"/>
      <c r="AM662" s="56"/>
    </row>
    <row r="663" spans="1:39" ht="13.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c r="AF663" s="56"/>
      <c r="AG663" s="56"/>
      <c r="AH663" s="56"/>
      <c r="AI663" s="56"/>
      <c r="AJ663" s="56"/>
      <c r="AK663" s="56"/>
      <c r="AL663" s="56"/>
      <c r="AM663" s="56"/>
    </row>
    <row r="664" spans="1:39" ht="13.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c r="AA664" s="56"/>
      <c r="AB664" s="56"/>
      <c r="AC664" s="56"/>
      <c r="AD664" s="56"/>
      <c r="AE664" s="56"/>
      <c r="AF664" s="56"/>
      <c r="AG664" s="56"/>
      <c r="AH664" s="56"/>
      <c r="AI664" s="56"/>
      <c r="AJ664" s="56"/>
      <c r="AK664" s="56"/>
      <c r="AL664" s="56"/>
      <c r="AM664" s="56"/>
    </row>
    <row r="665" spans="1:39" ht="13.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c r="AF665" s="56"/>
      <c r="AG665" s="56"/>
      <c r="AH665" s="56"/>
      <c r="AI665" s="56"/>
      <c r="AJ665" s="56"/>
      <c r="AK665" s="56"/>
      <c r="AL665" s="56"/>
      <c r="AM665" s="56"/>
    </row>
    <row r="666" spans="1:39" ht="13.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56"/>
      <c r="AG666" s="56"/>
      <c r="AH666" s="56"/>
      <c r="AI666" s="56"/>
      <c r="AJ666" s="56"/>
      <c r="AK666" s="56"/>
      <c r="AL666" s="56"/>
      <c r="AM666" s="56"/>
    </row>
    <row r="667" spans="1:39" ht="13.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c r="AF667" s="56"/>
      <c r="AG667" s="56"/>
      <c r="AH667" s="56"/>
      <c r="AI667" s="56"/>
      <c r="AJ667" s="56"/>
      <c r="AK667" s="56"/>
      <c r="AL667" s="56"/>
      <c r="AM667" s="56"/>
    </row>
    <row r="668" spans="1:39" ht="13.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c r="AF668" s="56"/>
      <c r="AG668" s="56"/>
      <c r="AH668" s="56"/>
      <c r="AI668" s="56"/>
      <c r="AJ668" s="56"/>
      <c r="AK668" s="56"/>
      <c r="AL668" s="56"/>
      <c r="AM668" s="56"/>
    </row>
    <row r="669" spans="1:39" ht="13.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c r="AA669" s="56"/>
      <c r="AB669" s="56"/>
      <c r="AC669" s="56"/>
      <c r="AD669" s="56"/>
      <c r="AE669" s="56"/>
      <c r="AF669" s="56"/>
      <c r="AG669" s="56"/>
      <c r="AH669" s="56"/>
      <c r="AI669" s="56"/>
      <c r="AJ669" s="56"/>
      <c r="AK669" s="56"/>
      <c r="AL669" s="56"/>
      <c r="AM669" s="56"/>
    </row>
    <row r="670" spans="1:39" ht="13.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c r="AF670" s="56"/>
      <c r="AG670" s="56"/>
      <c r="AH670" s="56"/>
      <c r="AI670" s="56"/>
      <c r="AJ670" s="56"/>
      <c r="AK670" s="56"/>
      <c r="AL670" s="56"/>
      <c r="AM670" s="56"/>
    </row>
    <row r="671" spans="1:39" ht="13.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c r="AF671" s="56"/>
      <c r="AG671" s="56"/>
      <c r="AH671" s="56"/>
      <c r="AI671" s="56"/>
      <c r="AJ671" s="56"/>
      <c r="AK671" s="56"/>
      <c r="AL671" s="56"/>
      <c r="AM671" s="56"/>
    </row>
    <row r="672" spans="1:39" ht="13.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c r="AF672" s="56"/>
      <c r="AG672" s="56"/>
      <c r="AH672" s="56"/>
      <c r="AI672" s="56"/>
      <c r="AJ672" s="56"/>
      <c r="AK672" s="56"/>
      <c r="AL672" s="56"/>
      <c r="AM672" s="56"/>
    </row>
    <row r="673" spans="1:39" ht="13.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c r="AF673" s="56"/>
      <c r="AG673" s="56"/>
      <c r="AH673" s="56"/>
      <c r="AI673" s="56"/>
      <c r="AJ673" s="56"/>
      <c r="AK673" s="56"/>
      <c r="AL673" s="56"/>
      <c r="AM673" s="56"/>
    </row>
    <row r="674" spans="1:39" ht="13.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c r="AA674" s="56"/>
      <c r="AB674" s="56"/>
      <c r="AC674" s="56"/>
      <c r="AD674" s="56"/>
      <c r="AE674" s="56"/>
      <c r="AF674" s="56"/>
      <c r="AG674" s="56"/>
      <c r="AH674" s="56"/>
      <c r="AI674" s="56"/>
      <c r="AJ674" s="56"/>
      <c r="AK674" s="56"/>
      <c r="AL674" s="56"/>
      <c r="AM674" s="56"/>
    </row>
    <row r="675" spans="1:39" ht="13.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c r="AF675" s="56"/>
      <c r="AG675" s="56"/>
      <c r="AH675" s="56"/>
      <c r="AI675" s="56"/>
      <c r="AJ675" s="56"/>
      <c r="AK675" s="56"/>
      <c r="AL675" s="56"/>
      <c r="AM675" s="56"/>
    </row>
    <row r="676" spans="1:39" ht="13.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c r="AF676" s="56"/>
      <c r="AG676" s="56"/>
      <c r="AH676" s="56"/>
      <c r="AI676" s="56"/>
      <c r="AJ676" s="56"/>
      <c r="AK676" s="56"/>
      <c r="AL676" s="56"/>
      <c r="AM676" s="56"/>
    </row>
    <row r="677" spans="1:39" ht="13.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c r="AF677" s="56"/>
      <c r="AG677" s="56"/>
      <c r="AH677" s="56"/>
      <c r="AI677" s="56"/>
      <c r="AJ677" s="56"/>
      <c r="AK677" s="56"/>
      <c r="AL677" s="56"/>
      <c r="AM677" s="56"/>
    </row>
    <row r="678" spans="1:39" ht="13.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c r="AF678" s="56"/>
      <c r="AG678" s="56"/>
      <c r="AH678" s="56"/>
      <c r="AI678" s="56"/>
      <c r="AJ678" s="56"/>
      <c r="AK678" s="56"/>
      <c r="AL678" s="56"/>
      <c r="AM678" s="56"/>
    </row>
    <row r="679" spans="1:39" ht="13.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c r="AA679" s="56"/>
      <c r="AB679" s="56"/>
      <c r="AC679" s="56"/>
      <c r="AD679" s="56"/>
      <c r="AE679" s="56"/>
      <c r="AF679" s="56"/>
      <c r="AG679" s="56"/>
      <c r="AH679" s="56"/>
      <c r="AI679" s="56"/>
      <c r="AJ679" s="56"/>
      <c r="AK679" s="56"/>
      <c r="AL679" s="56"/>
      <c r="AM679" s="56"/>
    </row>
    <row r="680" spans="1:39" ht="13.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c r="AF680" s="56"/>
      <c r="AG680" s="56"/>
      <c r="AH680" s="56"/>
      <c r="AI680" s="56"/>
      <c r="AJ680" s="56"/>
      <c r="AK680" s="56"/>
      <c r="AL680" s="56"/>
      <c r="AM680" s="56"/>
    </row>
    <row r="681" spans="1:39" ht="13.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c r="AF681" s="56"/>
      <c r="AG681" s="56"/>
      <c r="AH681" s="56"/>
      <c r="AI681" s="56"/>
      <c r="AJ681" s="56"/>
      <c r="AK681" s="56"/>
      <c r="AL681" s="56"/>
      <c r="AM681" s="56"/>
    </row>
    <row r="682" spans="1:39" ht="13.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c r="AF682" s="56"/>
      <c r="AG682" s="56"/>
      <c r="AH682" s="56"/>
      <c r="AI682" s="56"/>
      <c r="AJ682" s="56"/>
      <c r="AK682" s="56"/>
      <c r="AL682" s="56"/>
      <c r="AM682" s="56"/>
    </row>
    <row r="683" spans="1:39" ht="13.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c r="AF683" s="56"/>
      <c r="AG683" s="56"/>
      <c r="AH683" s="56"/>
      <c r="AI683" s="56"/>
      <c r="AJ683" s="56"/>
      <c r="AK683" s="56"/>
      <c r="AL683" s="56"/>
      <c r="AM683" s="56"/>
    </row>
    <row r="684" spans="1:39" ht="13.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c r="AA684" s="56"/>
      <c r="AB684" s="56"/>
      <c r="AC684" s="56"/>
      <c r="AD684" s="56"/>
      <c r="AE684" s="56"/>
      <c r="AF684" s="56"/>
      <c r="AG684" s="56"/>
      <c r="AH684" s="56"/>
      <c r="AI684" s="56"/>
      <c r="AJ684" s="56"/>
      <c r="AK684" s="56"/>
      <c r="AL684" s="56"/>
      <c r="AM684" s="56"/>
    </row>
    <row r="685" spans="1:39" ht="13.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c r="AA685" s="56"/>
      <c r="AB685" s="56"/>
      <c r="AC685" s="56"/>
      <c r="AD685" s="56"/>
      <c r="AE685" s="56"/>
      <c r="AF685" s="56"/>
      <c r="AG685" s="56"/>
      <c r="AH685" s="56"/>
      <c r="AI685" s="56"/>
      <c r="AJ685" s="56"/>
      <c r="AK685" s="56"/>
      <c r="AL685" s="56"/>
      <c r="AM685" s="56"/>
    </row>
    <row r="686" spans="1:39" ht="13.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c r="AA686" s="56"/>
      <c r="AB686" s="56"/>
      <c r="AC686" s="56"/>
      <c r="AD686" s="56"/>
      <c r="AE686" s="56"/>
      <c r="AF686" s="56"/>
      <c r="AG686" s="56"/>
      <c r="AH686" s="56"/>
      <c r="AI686" s="56"/>
      <c r="AJ686" s="56"/>
      <c r="AK686" s="56"/>
      <c r="AL686" s="56"/>
      <c r="AM686" s="56"/>
    </row>
    <row r="687" spans="1:39" ht="13.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c r="AA687" s="56"/>
      <c r="AB687" s="56"/>
      <c r="AC687" s="56"/>
      <c r="AD687" s="56"/>
      <c r="AE687" s="56"/>
      <c r="AF687" s="56"/>
      <c r="AG687" s="56"/>
      <c r="AH687" s="56"/>
      <c r="AI687" s="56"/>
      <c r="AJ687" s="56"/>
      <c r="AK687" s="56"/>
      <c r="AL687" s="56"/>
      <c r="AM687" s="56"/>
    </row>
    <row r="688" spans="1:39" ht="13.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c r="AA688" s="56"/>
      <c r="AB688" s="56"/>
      <c r="AC688" s="56"/>
      <c r="AD688" s="56"/>
      <c r="AE688" s="56"/>
      <c r="AF688" s="56"/>
      <c r="AG688" s="56"/>
      <c r="AH688" s="56"/>
      <c r="AI688" s="56"/>
      <c r="AJ688" s="56"/>
      <c r="AK688" s="56"/>
      <c r="AL688" s="56"/>
      <c r="AM688" s="56"/>
    </row>
    <row r="689" spans="1:39" ht="13.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c r="AA689" s="56"/>
      <c r="AB689" s="56"/>
      <c r="AC689" s="56"/>
      <c r="AD689" s="56"/>
      <c r="AE689" s="56"/>
      <c r="AF689" s="56"/>
      <c r="AG689" s="56"/>
      <c r="AH689" s="56"/>
      <c r="AI689" s="56"/>
      <c r="AJ689" s="56"/>
      <c r="AK689" s="56"/>
      <c r="AL689" s="56"/>
      <c r="AM689" s="56"/>
    </row>
    <row r="690" spans="1:39" ht="13.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c r="AA690" s="56"/>
      <c r="AB690" s="56"/>
      <c r="AC690" s="56"/>
      <c r="AD690" s="56"/>
      <c r="AE690" s="56"/>
      <c r="AF690" s="56"/>
      <c r="AG690" s="56"/>
      <c r="AH690" s="56"/>
      <c r="AI690" s="56"/>
      <c r="AJ690" s="56"/>
      <c r="AK690" s="56"/>
      <c r="AL690" s="56"/>
      <c r="AM690" s="56"/>
    </row>
    <row r="691" spans="1:39" ht="13.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c r="AA691" s="56"/>
      <c r="AB691" s="56"/>
      <c r="AC691" s="56"/>
      <c r="AD691" s="56"/>
      <c r="AE691" s="56"/>
      <c r="AF691" s="56"/>
      <c r="AG691" s="56"/>
      <c r="AH691" s="56"/>
      <c r="AI691" s="56"/>
      <c r="AJ691" s="56"/>
      <c r="AK691" s="56"/>
      <c r="AL691" s="56"/>
      <c r="AM691" s="56"/>
    </row>
    <row r="692" spans="1:39" ht="13.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c r="AA692" s="56"/>
      <c r="AB692" s="56"/>
      <c r="AC692" s="56"/>
      <c r="AD692" s="56"/>
      <c r="AE692" s="56"/>
      <c r="AF692" s="56"/>
      <c r="AG692" s="56"/>
      <c r="AH692" s="56"/>
      <c r="AI692" s="56"/>
      <c r="AJ692" s="56"/>
      <c r="AK692" s="56"/>
      <c r="AL692" s="56"/>
      <c r="AM692" s="56"/>
    </row>
    <row r="693" spans="1:39" ht="13.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c r="AA693" s="56"/>
      <c r="AB693" s="56"/>
      <c r="AC693" s="56"/>
      <c r="AD693" s="56"/>
      <c r="AE693" s="56"/>
      <c r="AF693" s="56"/>
      <c r="AG693" s="56"/>
      <c r="AH693" s="56"/>
      <c r="AI693" s="56"/>
      <c r="AJ693" s="56"/>
      <c r="AK693" s="56"/>
      <c r="AL693" s="56"/>
      <c r="AM693" s="56"/>
    </row>
    <row r="694" spans="1:39" ht="13.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c r="AA694" s="56"/>
      <c r="AB694" s="56"/>
      <c r="AC694" s="56"/>
      <c r="AD694" s="56"/>
      <c r="AE694" s="56"/>
      <c r="AF694" s="56"/>
      <c r="AG694" s="56"/>
      <c r="AH694" s="56"/>
      <c r="AI694" s="56"/>
      <c r="AJ694" s="56"/>
      <c r="AK694" s="56"/>
      <c r="AL694" s="56"/>
      <c r="AM694" s="56"/>
    </row>
    <row r="695" spans="1:39" ht="13.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c r="AA695" s="56"/>
      <c r="AB695" s="56"/>
      <c r="AC695" s="56"/>
      <c r="AD695" s="56"/>
      <c r="AE695" s="56"/>
      <c r="AF695" s="56"/>
      <c r="AG695" s="56"/>
      <c r="AH695" s="56"/>
      <c r="AI695" s="56"/>
      <c r="AJ695" s="56"/>
      <c r="AK695" s="56"/>
      <c r="AL695" s="56"/>
      <c r="AM695" s="56"/>
    </row>
    <row r="696" spans="1:39" ht="13.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c r="AA696" s="56"/>
      <c r="AB696" s="56"/>
      <c r="AC696" s="56"/>
      <c r="AD696" s="56"/>
      <c r="AE696" s="56"/>
      <c r="AF696" s="56"/>
      <c r="AG696" s="56"/>
      <c r="AH696" s="56"/>
      <c r="AI696" s="56"/>
      <c r="AJ696" s="56"/>
      <c r="AK696" s="56"/>
      <c r="AL696" s="56"/>
      <c r="AM696" s="56"/>
    </row>
    <row r="697" spans="1:39" ht="13.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c r="AA697" s="56"/>
      <c r="AB697" s="56"/>
      <c r="AC697" s="56"/>
      <c r="AD697" s="56"/>
      <c r="AE697" s="56"/>
      <c r="AF697" s="56"/>
      <c r="AG697" s="56"/>
      <c r="AH697" s="56"/>
      <c r="AI697" s="56"/>
      <c r="AJ697" s="56"/>
      <c r="AK697" s="56"/>
      <c r="AL697" s="56"/>
      <c r="AM697" s="56"/>
    </row>
    <row r="698" spans="1:39" ht="13.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c r="AA698" s="56"/>
      <c r="AB698" s="56"/>
      <c r="AC698" s="56"/>
      <c r="AD698" s="56"/>
      <c r="AE698" s="56"/>
      <c r="AF698" s="56"/>
      <c r="AG698" s="56"/>
      <c r="AH698" s="56"/>
      <c r="AI698" s="56"/>
      <c r="AJ698" s="56"/>
      <c r="AK698" s="56"/>
      <c r="AL698" s="56"/>
      <c r="AM698" s="56"/>
    </row>
    <row r="699" spans="1:39" ht="13.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c r="AA699" s="56"/>
      <c r="AB699" s="56"/>
      <c r="AC699" s="56"/>
      <c r="AD699" s="56"/>
      <c r="AE699" s="56"/>
      <c r="AF699" s="56"/>
      <c r="AG699" s="56"/>
      <c r="AH699" s="56"/>
      <c r="AI699" s="56"/>
      <c r="AJ699" s="56"/>
      <c r="AK699" s="56"/>
      <c r="AL699" s="56"/>
      <c r="AM699" s="56"/>
    </row>
    <row r="700" spans="1:39" ht="13.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c r="AA700" s="56"/>
      <c r="AB700" s="56"/>
      <c r="AC700" s="56"/>
      <c r="AD700" s="56"/>
      <c r="AE700" s="56"/>
      <c r="AF700" s="56"/>
      <c r="AG700" s="56"/>
      <c r="AH700" s="56"/>
      <c r="AI700" s="56"/>
      <c r="AJ700" s="56"/>
      <c r="AK700" s="56"/>
      <c r="AL700" s="56"/>
      <c r="AM700" s="56"/>
    </row>
    <row r="701" spans="1:39" ht="13.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c r="AA701" s="56"/>
      <c r="AB701" s="56"/>
      <c r="AC701" s="56"/>
      <c r="AD701" s="56"/>
      <c r="AE701" s="56"/>
      <c r="AF701" s="56"/>
      <c r="AG701" s="56"/>
      <c r="AH701" s="56"/>
      <c r="AI701" s="56"/>
      <c r="AJ701" s="56"/>
      <c r="AK701" s="56"/>
      <c r="AL701" s="56"/>
      <c r="AM701" s="56"/>
    </row>
    <row r="702" spans="1:39" ht="13.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c r="AA702" s="56"/>
      <c r="AB702" s="56"/>
      <c r="AC702" s="56"/>
      <c r="AD702" s="56"/>
      <c r="AE702" s="56"/>
      <c r="AF702" s="56"/>
      <c r="AG702" s="56"/>
      <c r="AH702" s="56"/>
      <c r="AI702" s="56"/>
      <c r="AJ702" s="56"/>
      <c r="AK702" s="56"/>
      <c r="AL702" s="56"/>
      <c r="AM702" s="56"/>
    </row>
    <row r="703" spans="1:39" ht="13.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56"/>
      <c r="AG703" s="56"/>
      <c r="AH703" s="56"/>
      <c r="AI703" s="56"/>
      <c r="AJ703" s="56"/>
      <c r="AK703" s="56"/>
      <c r="AL703" s="56"/>
      <c r="AM703" s="56"/>
    </row>
    <row r="704" spans="1:39" ht="13.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c r="AA704" s="56"/>
      <c r="AB704" s="56"/>
      <c r="AC704" s="56"/>
      <c r="AD704" s="56"/>
      <c r="AE704" s="56"/>
      <c r="AF704" s="56"/>
      <c r="AG704" s="56"/>
      <c r="AH704" s="56"/>
      <c r="AI704" s="56"/>
      <c r="AJ704" s="56"/>
      <c r="AK704" s="56"/>
      <c r="AL704" s="56"/>
      <c r="AM704" s="56"/>
    </row>
    <row r="705" spans="1:39" ht="13.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c r="AA705" s="56"/>
      <c r="AB705" s="56"/>
      <c r="AC705" s="56"/>
      <c r="AD705" s="56"/>
      <c r="AE705" s="56"/>
      <c r="AF705" s="56"/>
      <c r="AG705" s="56"/>
      <c r="AH705" s="56"/>
      <c r="AI705" s="56"/>
      <c r="AJ705" s="56"/>
      <c r="AK705" s="56"/>
      <c r="AL705" s="56"/>
      <c r="AM705" s="56"/>
    </row>
    <row r="706" spans="1:39" ht="13.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c r="AA706" s="56"/>
      <c r="AB706" s="56"/>
      <c r="AC706" s="56"/>
      <c r="AD706" s="56"/>
      <c r="AE706" s="56"/>
      <c r="AF706" s="56"/>
      <c r="AG706" s="56"/>
      <c r="AH706" s="56"/>
      <c r="AI706" s="56"/>
      <c r="AJ706" s="56"/>
      <c r="AK706" s="56"/>
      <c r="AL706" s="56"/>
      <c r="AM706" s="56"/>
    </row>
    <row r="707" spans="1:39" ht="13.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c r="AA707" s="56"/>
      <c r="AB707" s="56"/>
      <c r="AC707" s="56"/>
      <c r="AD707" s="56"/>
      <c r="AE707" s="56"/>
      <c r="AF707" s="56"/>
      <c r="AG707" s="56"/>
      <c r="AH707" s="56"/>
      <c r="AI707" s="56"/>
      <c r="AJ707" s="56"/>
      <c r="AK707" s="56"/>
      <c r="AL707" s="56"/>
      <c r="AM707" s="56"/>
    </row>
    <row r="708" spans="1:39" ht="13.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c r="AA708" s="56"/>
      <c r="AB708" s="56"/>
      <c r="AC708" s="56"/>
      <c r="AD708" s="56"/>
      <c r="AE708" s="56"/>
      <c r="AF708" s="56"/>
      <c r="AG708" s="56"/>
      <c r="AH708" s="56"/>
      <c r="AI708" s="56"/>
      <c r="AJ708" s="56"/>
      <c r="AK708" s="56"/>
      <c r="AL708" s="56"/>
      <c r="AM708" s="56"/>
    </row>
    <row r="709" spans="1:39" ht="13.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c r="AA709" s="56"/>
      <c r="AB709" s="56"/>
      <c r="AC709" s="56"/>
      <c r="AD709" s="56"/>
      <c r="AE709" s="56"/>
      <c r="AF709" s="56"/>
      <c r="AG709" s="56"/>
      <c r="AH709" s="56"/>
      <c r="AI709" s="56"/>
      <c r="AJ709" s="56"/>
      <c r="AK709" s="56"/>
      <c r="AL709" s="56"/>
      <c r="AM709" s="56"/>
    </row>
    <row r="710" spans="1:39" ht="13.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c r="AA710" s="56"/>
      <c r="AB710" s="56"/>
      <c r="AC710" s="56"/>
      <c r="AD710" s="56"/>
      <c r="AE710" s="56"/>
      <c r="AF710" s="56"/>
      <c r="AG710" s="56"/>
      <c r="AH710" s="56"/>
      <c r="AI710" s="56"/>
      <c r="AJ710" s="56"/>
      <c r="AK710" s="56"/>
      <c r="AL710" s="56"/>
      <c r="AM710" s="56"/>
    </row>
    <row r="711" spans="1:39" ht="13.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c r="AA711" s="56"/>
      <c r="AB711" s="56"/>
      <c r="AC711" s="56"/>
      <c r="AD711" s="56"/>
      <c r="AE711" s="56"/>
      <c r="AF711" s="56"/>
      <c r="AG711" s="56"/>
      <c r="AH711" s="56"/>
      <c r="AI711" s="56"/>
      <c r="AJ711" s="56"/>
      <c r="AK711" s="56"/>
      <c r="AL711" s="56"/>
      <c r="AM711" s="56"/>
    </row>
    <row r="712" spans="1:39" ht="13.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c r="AA712" s="56"/>
      <c r="AB712" s="56"/>
      <c r="AC712" s="56"/>
      <c r="AD712" s="56"/>
      <c r="AE712" s="56"/>
      <c r="AF712" s="56"/>
      <c r="AG712" s="56"/>
      <c r="AH712" s="56"/>
      <c r="AI712" s="56"/>
      <c r="AJ712" s="56"/>
      <c r="AK712" s="56"/>
      <c r="AL712" s="56"/>
      <c r="AM712" s="56"/>
    </row>
    <row r="713" spans="1:39" ht="13.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c r="AA713" s="56"/>
      <c r="AB713" s="56"/>
      <c r="AC713" s="56"/>
      <c r="AD713" s="56"/>
      <c r="AE713" s="56"/>
      <c r="AF713" s="56"/>
      <c r="AG713" s="56"/>
      <c r="AH713" s="56"/>
      <c r="AI713" s="56"/>
      <c r="AJ713" s="56"/>
      <c r="AK713" s="56"/>
      <c r="AL713" s="56"/>
      <c r="AM713" s="56"/>
    </row>
    <row r="714" spans="1:39" ht="13.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c r="AA714" s="56"/>
      <c r="AB714" s="56"/>
      <c r="AC714" s="56"/>
      <c r="AD714" s="56"/>
      <c r="AE714" s="56"/>
      <c r="AF714" s="56"/>
      <c r="AG714" s="56"/>
      <c r="AH714" s="56"/>
      <c r="AI714" s="56"/>
      <c r="AJ714" s="56"/>
      <c r="AK714" s="56"/>
      <c r="AL714" s="56"/>
      <c r="AM714" s="56"/>
    </row>
    <row r="715" spans="1:39" ht="13.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c r="AA715" s="56"/>
      <c r="AB715" s="56"/>
      <c r="AC715" s="56"/>
      <c r="AD715" s="56"/>
      <c r="AE715" s="56"/>
      <c r="AF715" s="56"/>
      <c r="AG715" s="56"/>
      <c r="AH715" s="56"/>
      <c r="AI715" s="56"/>
      <c r="AJ715" s="56"/>
      <c r="AK715" s="56"/>
      <c r="AL715" s="56"/>
      <c r="AM715" s="56"/>
    </row>
    <row r="716" spans="1:39" ht="13.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c r="AA716" s="56"/>
      <c r="AB716" s="56"/>
      <c r="AC716" s="56"/>
      <c r="AD716" s="56"/>
      <c r="AE716" s="56"/>
      <c r="AF716" s="56"/>
      <c r="AG716" s="56"/>
      <c r="AH716" s="56"/>
      <c r="AI716" s="56"/>
      <c r="AJ716" s="56"/>
      <c r="AK716" s="56"/>
      <c r="AL716" s="56"/>
      <c r="AM716" s="56"/>
    </row>
    <row r="717" spans="1:39" ht="13.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c r="AA717" s="56"/>
      <c r="AB717" s="56"/>
      <c r="AC717" s="56"/>
      <c r="AD717" s="56"/>
      <c r="AE717" s="56"/>
      <c r="AF717" s="56"/>
      <c r="AG717" s="56"/>
      <c r="AH717" s="56"/>
      <c r="AI717" s="56"/>
      <c r="AJ717" s="56"/>
      <c r="AK717" s="56"/>
      <c r="AL717" s="56"/>
      <c r="AM717" s="56"/>
    </row>
    <row r="718" spans="1:39" ht="13.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c r="AA718" s="56"/>
      <c r="AB718" s="56"/>
      <c r="AC718" s="56"/>
      <c r="AD718" s="56"/>
      <c r="AE718" s="56"/>
      <c r="AF718" s="56"/>
      <c r="AG718" s="56"/>
      <c r="AH718" s="56"/>
      <c r="AI718" s="56"/>
      <c r="AJ718" s="56"/>
      <c r="AK718" s="56"/>
      <c r="AL718" s="56"/>
      <c r="AM718" s="56"/>
    </row>
    <row r="719" spans="1:39" ht="13.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c r="AA719" s="56"/>
      <c r="AB719" s="56"/>
      <c r="AC719" s="56"/>
      <c r="AD719" s="56"/>
      <c r="AE719" s="56"/>
      <c r="AF719" s="56"/>
      <c r="AG719" s="56"/>
      <c r="AH719" s="56"/>
      <c r="AI719" s="56"/>
      <c r="AJ719" s="56"/>
      <c r="AK719" s="56"/>
      <c r="AL719" s="56"/>
      <c r="AM719" s="56"/>
    </row>
    <row r="720" spans="1:39" ht="13.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c r="AA720" s="56"/>
      <c r="AB720" s="56"/>
      <c r="AC720" s="56"/>
      <c r="AD720" s="56"/>
      <c r="AE720" s="56"/>
      <c r="AF720" s="56"/>
      <c r="AG720" s="56"/>
      <c r="AH720" s="56"/>
      <c r="AI720" s="56"/>
      <c r="AJ720" s="56"/>
      <c r="AK720" s="56"/>
      <c r="AL720" s="56"/>
      <c r="AM720" s="56"/>
    </row>
    <row r="721" spans="1:39" ht="13.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c r="AA721" s="56"/>
      <c r="AB721" s="56"/>
      <c r="AC721" s="56"/>
      <c r="AD721" s="56"/>
      <c r="AE721" s="56"/>
      <c r="AF721" s="56"/>
      <c r="AG721" s="56"/>
      <c r="AH721" s="56"/>
      <c r="AI721" s="56"/>
      <c r="AJ721" s="56"/>
      <c r="AK721" s="56"/>
      <c r="AL721" s="56"/>
      <c r="AM721" s="56"/>
    </row>
    <row r="722" spans="1:39" ht="13.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c r="AA722" s="56"/>
      <c r="AB722" s="56"/>
      <c r="AC722" s="56"/>
      <c r="AD722" s="56"/>
      <c r="AE722" s="56"/>
      <c r="AF722" s="56"/>
      <c r="AG722" s="56"/>
      <c r="AH722" s="56"/>
      <c r="AI722" s="56"/>
      <c r="AJ722" s="56"/>
      <c r="AK722" s="56"/>
      <c r="AL722" s="56"/>
      <c r="AM722" s="56"/>
    </row>
    <row r="723" spans="1:39" ht="13.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c r="AA723" s="56"/>
      <c r="AB723" s="56"/>
      <c r="AC723" s="56"/>
      <c r="AD723" s="56"/>
      <c r="AE723" s="56"/>
      <c r="AF723" s="56"/>
      <c r="AG723" s="56"/>
      <c r="AH723" s="56"/>
      <c r="AI723" s="56"/>
      <c r="AJ723" s="56"/>
      <c r="AK723" s="56"/>
      <c r="AL723" s="56"/>
      <c r="AM723" s="56"/>
    </row>
    <row r="724" spans="1:39" ht="13.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c r="AA724" s="56"/>
      <c r="AB724" s="56"/>
      <c r="AC724" s="56"/>
      <c r="AD724" s="56"/>
      <c r="AE724" s="56"/>
      <c r="AF724" s="56"/>
      <c r="AG724" s="56"/>
      <c r="AH724" s="56"/>
      <c r="AI724" s="56"/>
      <c r="AJ724" s="56"/>
      <c r="AK724" s="56"/>
      <c r="AL724" s="56"/>
      <c r="AM724" s="56"/>
    </row>
    <row r="725" spans="1:39" ht="13.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c r="AA725" s="56"/>
      <c r="AB725" s="56"/>
      <c r="AC725" s="56"/>
      <c r="AD725" s="56"/>
      <c r="AE725" s="56"/>
      <c r="AF725" s="56"/>
      <c r="AG725" s="56"/>
      <c r="AH725" s="56"/>
      <c r="AI725" s="56"/>
      <c r="AJ725" s="56"/>
      <c r="AK725" s="56"/>
      <c r="AL725" s="56"/>
      <c r="AM725" s="56"/>
    </row>
    <row r="726" spans="1:39" ht="13.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c r="AA726" s="56"/>
      <c r="AB726" s="56"/>
      <c r="AC726" s="56"/>
      <c r="AD726" s="56"/>
      <c r="AE726" s="56"/>
      <c r="AF726" s="56"/>
      <c r="AG726" s="56"/>
      <c r="AH726" s="56"/>
      <c r="AI726" s="56"/>
      <c r="AJ726" s="56"/>
      <c r="AK726" s="56"/>
      <c r="AL726" s="56"/>
      <c r="AM726" s="56"/>
    </row>
    <row r="727" spans="1:39" ht="13.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c r="AA727" s="56"/>
      <c r="AB727" s="56"/>
      <c r="AC727" s="56"/>
      <c r="AD727" s="56"/>
      <c r="AE727" s="56"/>
      <c r="AF727" s="56"/>
      <c r="AG727" s="56"/>
      <c r="AH727" s="56"/>
      <c r="AI727" s="56"/>
      <c r="AJ727" s="56"/>
      <c r="AK727" s="56"/>
      <c r="AL727" s="56"/>
      <c r="AM727" s="56"/>
    </row>
    <row r="728" spans="1:39" ht="13.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c r="AA728" s="56"/>
      <c r="AB728" s="56"/>
      <c r="AC728" s="56"/>
      <c r="AD728" s="56"/>
      <c r="AE728" s="56"/>
      <c r="AF728" s="56"/>
      <c r="AG728" s="56"/>
      <c r="AH728" s="56"/>
      <c r="AI728" s="56"/>
      <c r="AJ728" s="56"/>
      <c r="AK728" s="56"/>
      <c r="AL728" s="56"/>
      <c r="AM728" s="56"/>
    </row>
    <row r="729" spans="1:39" ht="13.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c r="AA729" s="56"/>
      <c r="AB729" s="56"/>
      <c r="AC729" s="56"/>
      <c r="AD729" s="56"/>
      <c r="AE729" s="56"/>
      <c r="AF729" s="56"/>
      <c r="AG729" s="56"/>
      <c r="AH729" s="56"/>
      <c r="AI729" s="56"/>
      <c r="AJ729" s="56"/>
      <c r="AK729" s="56"/>
      <c r="AL729" s="56"/>
      <c r="AM729" s="56"/>
    </row>
    <row r="730" spans="1:39" ht="13.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c r="AA730" s="56"/>
      <c r="AB730" s="56"/>
      <c r="AC730" s="56"/>
      <c r="AD730" s="56"/>
      <c r="AE730" s="56"/>
      <c r="AF730" s="56"/>
      <c r="AG730" s="56"/>
      <c r="AH730" s="56"/>
      <c r="AI730" s="56"/>
      <c r="AJ730" s="56"/>
      <c r="AK730" s="56"/>
      <c r="AL730" s="56"/>
      <c r="AM730" s="56"/>
    </row>
    <row r="731" spans="1:39" ht="13.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c r="AA731" s="56"/>
      <c r="AB731" s="56"/>
      <c r="AC731" s="56"/>
      <c r="AD731" s="56"/>
      <c r="AE731" s="56"/>
      <c r="AF731" s="56"/>
      <c r="AG731" s="56"/>
      <c r="AH731" s="56"/>
      <c r="AI731" s="56"/>
      <c r="AJ731" s="56"/>
      <c r="AK731" s="56"/>
      <c r="AL731" s="56"/>
      <c r="AM731" s="56"/>
    </row>
    <row r="732" spans="1:39" ht="13.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c r="AA732" s="56"/>
      <c r="AB732" s="56"/>
      <c r="AC732" s="56"/>
      <c r="AD732" s="56"/>
      <c r="AE732" s="56"/>
      <c r="AF732" s="56"/>
      <c r="AG732" s="56"/>
      <c r="AH732" s="56"/>
      <c r="AI732" s="56"/>
      <c r="AJ732" s="56"/>
      <c r="AK732" s="56"/>
      <c r="AL732" s="56"/>
      <c r="AM732" s="56"/>
    </row>
    <row r="733" spans="1:39" ht="13.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c r="AA733" s="56"/>
      <c r="AB733" s="56"/>
      <c r="AC733" s="56"/>
      <c r="AD733" s="56"/>
      <c r="AE733" s="56"/>
      <c r="AF733" s="56"/>
      <c r="AG733" s="56"/>
      <c r="AH733" s="56"/>
      <c r="AI733" s="56"/>
      <c r="AJ733" s="56"/>
      <c r="AK733" s="56"/>
      <c r="AL733" s="56"/>
      <c r="AM733" s="56"/>
    </row>
    <row r="734" spans="1:39" ht="13.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c r="AA734" s="56"/>
      <c r="AB734" s="56"/>
      <c r="AC734" s="56"/>
      <c r="AD734" s="56"/>
      <c r="AE734" s="56"/>
      <c r="AF734" s="56"/>
      <c r="AG734" s="56"/>
      <c r="AH734" s="56"/>
      <c r="AI734" s="56"/>
      <c r="AJ734" s="56"/>
      <c r="AK734" s="56"/>
      <c r="AL734" s="56"/>
      <c r="AM734" s="56"/>
    </row>
    <row r="735" spans="1:39" ht="13.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c r="AA735" s="56"/>
      <c r="AB735" s="56"/>
      <c r="AC735" s="56"/>
      <c r="AD735" s="56"/>
      <c r="AE735" s="56"/>
      <c r="AF735" s="56"/>
      <c r="AG735" s="56"/>
      <c r="AH735" s="56"/>
      <c r="AI735" s="56"/>
      <c r="AJ735" s="56"/>
      <c r="AK735" s="56"/>
      <c r="AL735" s="56"/>
      <c r="AM735" s="56"/>
    </row>
    <row r="736" spans="1:39" ht="13.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c r="AA736" s="56"/>
      <c r="AB736" s="56"/>
      <c r="AC736" s="56"/>
      <c r="AD736" s="56"/>
      <c r="AE736" s="56"/>
      <c r="AF736" s="56"/>
      <c r="AG736" s="56"/>
      <c r="AH736" s="56"/>
      <c r="AI736" s="56"/>
      <c r="AJ736" s="56"/>
      <c r="AK736" s="56"/>
      <c r="AL736" s="56"/>
      <c r="AM736" s="56"/>
    </row>
    <row r="737" spans="1:39" ht="13.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c r="AA737" s="56"/>
      <c r="AB737" s="56"/>
      <c r="AC737" s="56"/>
      <c r="AD737" s="56"/>
      <c r="AE737" s="56"/>
      <c r="AF737" s="56"/>
      <c r="AG737" s="56"/>
      <c r="AH737" s="56"/>
      <c r="AI737" s="56"/>
      <c r="AJ737" s="56"/>
      <c r="AK737" s="56"/>
      <c r="AL737" s="56"/>
      <c r="AM737" s="56"/>
    </row>
    <row r="738" spans="1:39" ht="13.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c r="AA738" s="56"/>
      <c r="AB738" s="56"/>
      <c r="AC738" s="56"/>
      <c r="AD738" s="56"/>
      <c r="AE738" s="56"/>
      <c r="AF738" s="56"/>
      <c r="AG738" s="56"/>
      <c r="AH738" s="56"/>
      <c r="AI738" s="56"/>
      <c r="AJ738" s="56"/>
      <c r="AK738" s="56"/>
      <c r="AL738" s="56"/>
      <c r="AM738" s="56"/>
    </row>
    <row r="739" spans="1:39" ht="13.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c r="AA739" s="56"/>
      <c r="AB739" s="56"/>
      <c r="AC739" s="56"/>
      <c r="AD739" s="56"/>
      <c r="AE739" s="56"/>
      <c r="AF739" s="56"/>
      <c r="AG739" s="56"/>
      <c r="AH739" s="56"/>
      <c r="AI739" s="56"/>
      <c r="AJ739" s="56"/>
      <c r="AK739" s="56"/>
      <c r="AL739" s="56"/>
      <c r="AM739" s="56"/>
    </row>
    <row r="740" spans="1:39" ht="13.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56"/>
      <c r="AG740" s="56"/>
      <c r="AH740" s="56"/>
      <c r="AI740" s="56"/>
      <c r="AJ740" s="56"/>
      <c r="AK740" s="56"/>
      <c r="AL740" s="56"/>
      <c r="AM740" s="56"/>
    </row>
    <row r="741" spans="1:39" ht="13.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c r="AA741" s="56"/>
      <c r="AB741" s="56"/>
      <c r="AC741" s="56"/>
      <c r="AD741" s="56"/>
      <c r="AE741" s="56"/>
      <c r="AF741" s="56"/>
      <c r="AG741" s="56"/>
      <c r="AH741" s="56"/>
      <c r="AI741" s="56"/>
      <c r="AJ741" s="56"/>
      <c r="AK741" s="56"/>
      <c r="AL741" s="56"/>
      <c r="AM741" s="56"/>
    </row>
    <row r="742" spans="1:39" ht="13.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c r="AI742" s="56"/>
      <c r="AJ742" s="56"/>
      <c r="AK742" s="56"/>
      <c r="AL742" s="56"/>
      <c r="AM742" s="56"/>
    </row>
    <row r="743" spans="1:39" ht="13.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c r="AI743" s="56"/>
      <c r="AJ743" s="56"/>
      <c r="AK743" s="56"/>
      <c r="AL743" s="56"/>
      <c r="AM743" s="56"/>
    </row>
    <row r="744" spans="1:39" ht="13.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c r="AI744" s="56"/>
      <c r="AJ744" s="56"/>
      <c r="AK744" s="56"/>
      <c r="AL744" s="56"/>
      <c r="AM744" s="56"/>
    </row>
    <row r="745" spans="1:39" ht="13.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c r="AI745" s="56"/>
      <c r="AJ745" s="56"/>
      <c r="AK745" s="56"/>
      <c r="AL745" s="56"/>
      <c r="AM745" s="56"/>
    </row>
    <row r="746" spans="1:39" ht="13.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c r="AI746" s="56"/>
      <c r="AJ746" s="56"/>
      <c r="AK746" s="56"/>
      <c r="AL746" s="56"/>
      <c r="AM746" s="56"/>
    </row>
    <row r="747" spans="1:39" ht="13.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c r="AI747" s="56"/>
      <c r="AJ747" s="56"/>
      <c r="AK747" s="56"/>
      <c r="AL747" s="56"/>
      <c r="AM747" s="56"/>
    </row>
    <row r="748" spans="1:39" ht="13.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c r="AI748" s="56"/>
      <c r="AJ748" s="56"/>
      <c r="AK748" s="56"/>
      <c r="AL748" s="56"/>
      <c r="AM748" s="56"/>
    </row>
    <row r="749" spans="1:39" ht="13.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c r="AI749" s="56"/>
      <c r="AJ749" s="56"/>
      <c r="AK749" s="56"/>
      <c r="AL749" s="56"/>
      <c r="AM749" s="56"/>
    </row>
    <row r="750" spans="1:39" ht="13.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c r="AI750" s="56"/>
      <c r="AJ750" s="56"/>
      <c r="AK750" s="56"/>
      <c r="AL750" s="56"/>
      <c r="AM750" s="56"/>
    </row>
    <row r="751" spans="1:39" ht="13.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c r="AI751" s="56"/>
      <c r="AJ751" s="56"/>
      <c r="AK751" s="56"/>
      <c r="AL751" s="56"/>
      <c r="AM751" s="56"/>
    </row>
    <row r="752" spans="1:39" ht="13.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c r="AI752" s="56"/>
      <c r="AJ752" s="56"/>
      <c r="AK752" s="56"/>
      <c r="AL752" s="56"/>
      <c r="AM752" s="56"/>
    </row>
    <row r="753" spans="1:39" ht="13.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c r="AI753" s="56"/>
      <c r="AJ753" s="56"/>
      <c r="AK753" s="56"/>
      <c r="AL753" s="56"/>
      <c r="AM753" s="56"/>
    </row>
    <row r="754" spans="1:39" ht="13.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c r="AI754" s="56"/>
      <c r="AJ754" s="56"/>
      <c r="AK754" s="56"/>
      <c r="AL754" s="56"/>
      <c r="AM754" s="56"/>
    </row>
    <row r="755" spans="1:39" ht="13.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c r="AI755" s="56"/>
      <c r="AJ755" s="56"/>
      <c r="AK755" s="56"/>
      <c r="AL755" s="56"/>
      <c r="AM755" s="56"/>
    </row>
    <row r="756" spans="1:39" ht="13.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c r="AI756" s="56"/>
      <c r="AJ756" s="56"/>
      <c r="AK756" s="56"/>
      <c r="AL756" s="56"/>
      <c r="AM756" s="56"/>
    </row>
    <row r="757" spans="1:39" ht="13.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c r="AI757" s="56"/>
      <c r="AJ757" s="56"/>
      <c r="AK757" s="56"/>
      <c r="AL757" s="56"/>
      <c r="AM757" s="56"/>
    </row>
    <row r="758" spans="1:39" ht="13.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c r="AI758" s="56"/>
      <c r="AJ758" s="56"/>
      <c r="AK758" s="56"/>
      <c r="AL758" s="56"/>
      <c r="AM758" s="56"/>
    </row>
    <row r="759" spans="1:39" ht="13.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c r="AI759" s="56"/>
      <c r="AJ759" s="56"/>
      <c r="AK759" s="56"/>
      <c r="AL759" s="56"/>
      <c r="AM759" s="56"/>
    </row>
    <row r="760" spans="1:39" ht="13.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c r="AI760" s="56"/>
      <c r="AJ760" s="56"/>
      <c r="AK760" s="56"/>
      <c r="AL760" s="56"/>
      <c r="AM760" s="56"/>
    </row>
    <row r="761" spans="1:39" ht="13.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c r="AI761" s="56"/>
      <c r="AJ761" s="56"/>
      <c r="AK761" s="56"/>
      <c r="AL761" s="56"/>
      <c r="AM761" s="56"/>
    </row>
    <row r="762" spans="1:39" ht="13.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c r="AI762" s="56"/>
      <c r="AJ762" s="56"/>
      <c r="AK762" s="56"/>
      <c r="AL762" s="56"/>
      <c r="AM762" s="56"/>
    </row>
    <row r="763" spans="1:39" ht="13.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c r="AI763" s="56"/>
      <c r="AJ763" s="56"/>
      <c r="AK763" s="56"/>
      <c r="AL763" s="56"/>
      <c r="AM763" s="56"/>
    </row>
    <row r="764" spans="1:39" ht="13.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c r="AI764" s="56"/>
      <c r="AJ764" s="56"/>
      <c r="AK764" s="56"/>
      <c r="AL764" s="56"/>
      <c r="AM764" s="56"/>
    </row>
    <row r="765" spans="1:39" ht="13.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c r="AI765" s="56"/>
      <c r="AJ765" s="56"/>
      <c r="AK765" s="56"/>
      <c r="AL765" s="56"/>
      <c r="AM765" s="56"/>
    </row>
    <row r="766" spans="1:39" ht="13.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c r="AI766" s="56"/>
      <c r="AJ766" s="56"/>
      <c r="AK766" s="56"/>
      <c r="AL766" s="56"/>
      <c r="AM766" s="56"/>
    </row>
    <row r="767" spans="1:39" ht="13.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c r="AI767" s="56"/>
      <c r="AJ767" s="56"/>
      <c r="AK767" s="56"/>
      <c r="AL767" s="56"/>
      <c r="AM767" s="56"/>
    </row>
    <row r="768" spans="1:39" ht="13.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c r="AI768" s="56"/>
      <c r="AJ768" s="56"/>
      <c r="AK768" s="56"/>
      <c r="AL768" s="56"/>
      <c r="AM768" s="56"/>
    </row>
    <row r="769" spans="1:39" ht="13.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c r="AI769" s="56"/>
      <c r="AJ769" s="56"/>
      <c r="AK769" s="56"/>
      <c r="AL769" s="56"/>
      <c r="AM769" s="56"/>
    </row>
    <row r="770" spans="1:39" ht="13.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c r="AI770" s="56"/>
      <c r="AJ770" s="56"/>
      <c r="AK770" s="56"/>
      <c r="AL770" s="56"/>
      <c r="AM770" s="56"/>
    </row>
    <row r="771" spans="1:39" ht="13.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c r="AI771" s="56"/>
      <c r="AJ771" s="56"/>
      <c r="AK771" s="56"/>
      <c r="AL771" s="56"/>
      <c r="AM771" s="56"/>
    </row>
    <row r="772" spans="1:39" ht="13.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c r="AI772" s="56"/>
      <c r="AJ772" s="56"/>
      <c r="AK772" s="56"/>
      <c r="AL772" s="56"/>
      <c r="AM772" s="56"/>
    </row>
    <row r="773" spans="1:39" ht="13.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c r="AI773" s="56"/>
      <c r="AJ773" s="56"/>
      <c r="AK773" s="56"/>
      <c r="AL773" s="56"/>
      <c r="AM773" s="56"/>
    </row>
    <row r="774" spans="1:39" ht="13.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c r="AI774" s="56"/>
      <c r="AJ774" s="56"/>
      <c r="AK774" s="56"/>
      <c r="AL774" s="56"/>
      <c r="AM774" s="56"/>
    </row>
    <row r="775" spans="1:39" ht="13.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c r="AI775" s="56"/>
      <c r="AJ775" s="56"/>
      <c r="AK775" s="56"/>
      <c r="AL775" s="56"/>
      <c r="AM775" s="56"/>
    </row>
    <row r="776" spans="1:39" ht="13.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c r="AI776" s="56"/>
      <c r="AJ776" s="56"/>
      <c r="AK776" s="56"/>
      <c r="AL776" s="56"/>
      <c r="AM776" s="56"/>
    </row>
    <row r="777" spans="1:39" ht="13.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c r="AI777" s="56"/>
      <c r="AJ777" s="56"/>
      <c r="AK777" s="56"/>
      <c r="AL777" s="56"/>
      <c r="AM777" s="56"/>
    </row>
    <row r="778" spans="1:39" ht="13.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c r="AI778" s="56"/>
      <c r="AJ778" s="56"/>
      <c r="AK778" s="56"/>
      <c r="AL778" s="56"/>
      <c r="AM778" s="56"/>
    </row>
    <row r="779" spans="1:39" ht="13.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c r="AI779" s="56"/>
      <c r="AJ779" s="56"/>
      <c r="AK779" s="56"/>
      <c r="AL779" s="56"/>
      <c r="AM779" s="56"/>
    </row>
    <row r="780" spans="1:39" ht="13.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c r="AI780" s="56"/>
      <c r="AJ780" s="56"/>
      <c r="AK780" s="56"/>
      <c r="AL780" s="56"/>
      <c r="AM780" s="56"/>
    </row>
    <row r="781" spans="1:39" ht="13.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c r="AI781" s="56"/>
      <c r="AJ781" s="56"/>
      <c r="AK781" s="56"/>
      <c r="AL781" s="56"/>
      <c r="AM781" s="56"/>
    </row>
    <row r="782" spans="1:39" ht="13.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c r="AI782" s="56"/>
      <c r="AJ782" s="56"/>
      <c r="AK782" s="56"/>
      <c r="AL782" s="56"/>
      <c r="AM782" s="56"/>
    </row>
    <row r="783" spans="1:39" ht="13.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c r="AI783" s="56"/>
      <c r="AJ783" s="56"/>
      <c r="AK783" s="56"/>
      <c r="AL783" s="56"/>
      <c r="AM783" s="56"/>
    </row>
    <row r="784" spans="1:39" ht="13.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c r="AI784" s="56"/>
      <c r="AJ784" s="56"/>
      <c r="AK784" s="56"/>
      <c r="AL784" s="56"/>
      <c r="AM784" s="56"/>
    </row>
    <row r="785" spans="1:39" ht="13.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c r="AI785" s="56"/>
      <c r="AJ785" s="56"/>
      <c r="AK785" s="56"/>
      <c r="AL785" s="56"/>
      <c r="AM785" s="56"/>
    </row>
    <row r="786" spans="1:39" ht="13.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c r="AI786" s="56"/>
      <c r="AJ786" s="56"/>
      <c r="AK786" s="56"/>
      <c r="AL786" s="56"/>
      <c r="AM786" s="56"/>
    </row>
    <row r="787" spans="1:39" ht="13.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c r="AI787" s="56"/>
      <c r="AJ787" s="56"/>
      <c r="AK787" s="56"/>
      <c r="AL787" s="56"/>
      <c r="AM787" s="56"/>
    </row>
    <row r="788" spans="1:39" ht="13.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c r="AI788" s="56"/>
      <c r="AJ788" s="56"/>
      <c r="AK788" s="56"/>
      <c r="AL788" s="56"/>
      <c r="AM788" s="56"/>
    </row>
    <row r="789" spans="1:39" ht="13.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c r="AI789" s="56"/>
      <c r="AJ789" s="56"/>
      <c r="AK789" s="56"/>
      <c r="AL789" s="56"/>
      <c r="AM789" s="56"/>
    </row>
    <row r="790" spans="1:39" ht="13.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c r="AI790" s="56"/>
      <c r="AJ790" s="56"/>
      <c r="AK790" s="56"/>
      <c r="AL790" s="56"/>
      <c r="AM790" s="56"/>
    </row>
    <row r="791" spans="1:39" ht="13.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c r="AI791" s="56"/>
      <c r="AJ791" s="56"/>
      <c r="AK791" s="56"/>
      <c r="AL791" s="56"/>
      <c r="AM791" s="56"/>
    </row>
    <row r="792" spans="1:39" ht="13.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c r="AI792" s="56"/>
      <c r="AJ792" s="56"/>
      <c r="AK792" s="56"/>
      <c r="AL792" s="56"/>
      <c r="AM792" s="56"/>
    </row>
    <row r="793" spans="1:39" ht="13.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c r="AI793" s="56"/>
      <c r="AJ793" s="56"/>
      <c r="AK793" s="56"/>
      <c r="AL793" s="56"/>
      <c r="AM793" s="56"/>
    </row>
    <row r="794" spans="1:39" ht="13.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c r="AI794" s="56"/>
      <c r="AJ794" s="56"/>
      <c r="AK794" s="56"/>
      <c r="AL794" s="56"/>
      <c r="AM794" s="56"/>
    </row>
    <row r="795" spans="1:39" ht="13.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c r="AI795" s="56"/>
      <c r="AJ795" s="56"/>
      <c r="AK795" s="56"/>
      <c r="AL795" s="56"/>
      <c r="AM795" s="56"/>
    </row>
    <row r="796" spans="1:39" ht="13.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c r="AI796" s="56"/>
      <c r="AJ796" s="56"/>
      <c r="AK796" s="56"/>
      <c r="AL796" s="56"/>
      <c r="AM796" s="56"/>
    </row>
    <row r="797" spans="1:39" ht="13.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c r="AI797" s="56"/>
      <c r="AJ797" s="56"/>
      <c r="AK797" s="56"/>
      <c r="AL797" s="56"/>
      <c r="AM797" s="56"/>
    </row>
    <row r="798" spans="1:39" ht="13.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c r="AI798" s="56"/>
      <c r="AJ798" s="56"/>
      <c r="AK798" s="56"/>
      <c r="AL798" s="56"/>
      <c r="AM798" s="56"/>
    </row>
    <row r="799" spans="1:39" ht="13.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c r="AI799" s="56"/>
      <c r="AJ799" s="56"/>
      <c r="AK799" s="56"/>
      <c r="AL799" s="56"/>
      <c r="AM799" s="56"/>
    </row>
    <row r="800" spans="1:39" ht="13.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c r="AI800" s="56"/>
      <c r="AJ800" s="56"/>
      <c r="AK800" s="56"/>
      <c r="AL800" s="56"/>
      <c r="AM800" s="56"/>
    </row>
    <row r="801" spans="1:39" ht="13.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c r="AI801" s="56"/>
      <c r="AJ801" s="56"/>
      <c r="AK801" s="56"/>
      <c r="AL801" s="56"/>
      <c r="AM801" s="56"/>
    </row>
    <row r="802" spans="1:39" ht="13.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c r="AI802" s="56"/>
      <c r="AJ802" s="56"/>
      <c r="AK802" s="56"/>
      <c r="AL802" s="56"/>
      <c r="AM802" s="56"/>
    </row>
    <row r="803" spans="1:39" ht="13.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c r="AI803" s="56"/>
      <c r="AJ803" s="56"/>
      <c r="AK803" s="56"/>
      <c r="AL803" s="56"/>
      <c r="AM803" s="56"/>
    </row>
    <row r="804" spans="1:39" ht="13.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c r="AI804" s="56"/>
      <c r="AJ804" s="56"/>
      <c r="AK804" s="56"/>
      <c r="AL804" s="56"/>
      <c r="AM804" s="56"/>
    </row>
    <row r="805" spans="1:39" ht="13.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c r="AI805" s="56"/>
      <c r="AJ805" s="56"/>
      <c r="AK805" s="56"/>
      <c r="AL805" s="56"/>
      <c r="AM805" s="56"/>
    </row>
    <row r="806" spans="1:39" ht="13.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c r="AI806" s="56"/>
      <c r="AJ806" s="56"/>
      <c r="AK806" s="56"/>
      <c r="AL806" s="56"/>
      <c r="AM806" s="56"/>
    </row>
    <row r="807" spans="1:39" ht="13.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c r="AI807" s="56"/>
      <c r="AJ807" s="56"/>
      <c r="AK807" s="56"/>
      <c r="AL807" s="56"/>
      <c r="AM807" s="56"/>
    </row>
    <row r="808" spans="1:39" ht="13.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c r="AI808" s="56"/>
      <c r="AJ808" s="56"/>
      <c r="AK808" s="56"/>
      <c r="AL808" s="56"/>
      <c r="AM808" s="56"/>
    </row>
    <row r="809" spans="1:39" ht="13.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c r="AI809" s="56"/>
      <c r="AJ809" s="56"/>
      <c r="AK809" s="56"/>
      <c r="AL809" s="56"/>
      <c r="AM809" s="56"/>
    </row>
    <row r="810" spans="1:39" ht="13.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c r="AI810" s="56"/>
      <c r="AJ810" s="56"/>
      <c r="AK810" s="56"/>
      <c r="AL810" s="56"/>
      <c r="AM810" s="56"/>
    </row>
    <row r="811" spans="1:39" ht="13.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c r="AI811" s="56"/>
      <c r="AJ811" s="56"/>
      <c r="AK811" s="56"/>
      <c r="AL811" s="56"/>
      <c r="AM811" s="56"/>
    </row>
    <row r="812" spans="1:39" ht="13.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c r="AI812" s="56"/>
      <c r="AJ812" s="56"/>
      <c r="AK812" s="56"/>
      <c r="AL812" s="56"/>
      <c r="AM812" s="56"/>
    </row>
    <row r="813" spans="1:39" ht="13.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c r="AI813" s="56"/>
      <c r="AJ813" s="56"/>
      <c r="AK813" s="56"/>
      <c r="AL813" s="56"/>
      <c r="AM813" s="56"/>
    </row>
    <row r="814" spans="1:39" ht="13.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c r="AI814" s="56"/>
      <c r="AJ814" s="56"/>
      <c r="AK814" s="56"/>
      <c r="AL814" s="56"/>
      <c r="AM814" s="56"/>
    </row>
    <row r="815" spans="1:39" ht="13.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c r="AI815" s="56"/>
      <c r="AJ815" s="56"/>
      <c r="AK815" s="56"/>
      <c r="AL815" s="56"/>
      <c r="AM815" s="56"/>
    </row>
    <row r="816" spans="1:39" ht="13.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c r="AI816" s="56"/>
      <c r="AJ816" s="56"/>
      <c r="AK816" s="56"/>
      <c r="AL816" s="56"/>
      <c r="AM816" s="56"/>
    </row>
    <row r="817" spans="1:39" ht="13.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c r="AI817" s="56"/>
      <c r="AJ817" s="56"/>
      <c r="AK817" s="56"/>
      <c r="AL817" s="56"/>
      <c r="AM817" s="56"/>
    </row>
    <row r="818" spans="1:39" ht="13.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c r="AI818" s="56"/>
      <c r="AJ818" s="56"/>
      <c r="AK818" s="56"/>
      <c r="AL818" s="56"/>
      <c r="AM818" s="56"/>
    </row>
    <row r="819" spans="1:39" ht="13.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c r="AI819" s="56"/>
      <c r="AJ819" s="56"/>
      <c r="AK819" s="56"/>
      <c r="AL819" s="56"/>
      <c r="AM819" s="56"/>
    </row>
    <row r="820" spans="1:39" ht="13.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c r="AI820" s="56"/>
      <c r="AJ820" s="56"/>
      <c r="AK820" s="56"/>
      <c r="AL820" s="56"/>
      <c r="AM820" s="56"/>
    </row>
    <row r="821" spans="1:39" ht="13.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c r="AI821" s="56"/>
      <c r="AJ821" s="56"/>
      <c r="AK821" s="56"/>
      <c r="AL821" s="56"/>
      <c r="AM821" s="56"/>
    </row>
    <row r="822" spans="1:39" ht="13.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c r="AI822" s="56"/>
      <c r="AJ822" s="56"/>
      <c r="AK822" s="56"/>
      <c r="AL822" s="56"/>
      <c r="AM822" s="56"/>
    </row>
    <row r="823" spans="1:39" ht="13.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c r="AI823" s="56"/>
      <c r="AJ823" s="56"/>
      <c r="AK823" s="56"/>
      <c r="AL823" s="56"/>
      <c r="AM823" s="56"/>
    </row>
    <row r="824" spans="1:39" ht="13.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c r="AI824" s="56"/>
      <c r="AJ824" s="56"/>
      <c r="AK824" s="56"/>
      <c r="AL824" s="56"/>
      <c r="AM824" s="56"/>
    </row>
    <row r="825" spans="1:39" ht="13.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c r="AI825" s="56"/>
      <c r="AJ825" s="56"/>
      <c r="AK825" s="56"/>
      <c r="AL825" s="56"/>
      <c r="AM825" s="56"/>
    </row>
    <row r="826" spans="1:39" ht="13.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c r="AI826" s="56"/>
      <c r="AJ826" s="56"/>
      <c r="AK826" s="56"/>
      <c r="AL826" s="56"/>
      <c r="AM826" s="56"/>
    </row>
    <row r="827" spans="1:39" ht="13.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c r="AI827" s="56"/>
      <c r="AJ827" s="56"/>
      <c r="AK827" s="56"/>
      <c r="AL827" s="56"/>
      <c r="AM827" s="56"/>
    </row>
    <row r="828" spans="1:39" ht="13.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c r="AI828" s="56"/>
      <c r="AJ828" s="56"/>
      <c r="AK828" s="56"/>
      <c r="AL828" s="56"/>
      <c r="AM828" s="56"/>
    </row>
    <row r="829" spans="1:39" ht="13.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c r="AI829" s="56"/>
      <c r="AJ829" s="56"/>
      <c r="AK829" s="56"/>
      <c r="AL829" s="56"/>
      <c r="AM829" s="56"/>
    </row>
    <row r="830" spans="1:39" ht="13.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c r="AI830" s="56"/>
      <c r="AJ830" s="56"/>
      <c r="AK830" s="56"/>
      <c r="AL830" s="56"/>
      <c r="AM830" s="56"/>
    </row>
    <row r="831" spans="1:39" ht="13.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c r="AI831" s="56"/>
      <c r="AJ831" s="56"/>
      <c r="AK831" s="56"/>
      <c r="AL831" s="56"/>
      <c r="AM831" s="56"/>
    </row>
    <row r="832" spans="1:39" ht="13.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c r="AI832" s="56"/>
      <c r="AJ832" s="56"/>
      <c r="AK832" s="56"/>
      <c r="AL832" s="56"/>
      <c r="AM832" s="56"/>
    </row>
    <row r="833" spans="1:39" ht="13.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c r="AI833" s="56"/>
      <c r="AJ833" s="56"/>
      <c r="AK833" s="56"/>
      <c r="AL833" s="56"/>
      <c r="AM833" s="56"/>
    </row>
    <row r="834" spans="1:39" ht="13.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c r="AI834" s="56"/>
      <c r="AJ834" s="56"/>
      <c r="AK834" s="56"/>
      <c r="AL834" s="56"/>
      <c r="AM834" s="56"/>
    </row>
    <row r="835" spans="1:39" ht="13.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c r="AI835" s="56"/>
      <c r="AJ835" s="56"/>
      <c r="AK835" s="56"/>
      <c r="AL835" s="56"/>
      <c r="AM835" s="56"/>
    </row>
    <row r="836" spans="1:39" ht="13.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c r="AI836" s="56"/>
      <c r="AJ836" s="56"/>
      <c r="AK836" s="56"/>
      <c r="AL836" s="56"/>
      <c r="AM836" s="56"/>
    </row>
    <row r="837" spans="1:39" ht="13.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c r="AI837" s="56"/>
      <c r="AJ837" s="56"/>
      <c r="AK837" s="56"/>
      <c r="AL837" s="56"/>
      <c r="AM837" s="56"/>
    </row>
    <row r="838" spans="1:39" ht="13.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c r="AI838" s="56"/>
      <c r="AJ838" s="56"/>
      <c r="AK838" s="56"/>
      <c r="AL838" s="56"/>
      <c r="AM838" s="56"/>
    </row>
    <row r="839" spans="1:39" ht="13.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c r="AI839" s="56"/>
      <c r="AJ839" s="56"/>
      <c r="AK839" s="56"/>
      <c r="AL839" s="56"/>
      <c r="AM839" s="56"/>
    </row>
    <row r="840" spans="1:39" ht="13.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c r="AI840" s="56"/>
      <c r="AJ840" s="56"/>
      <c r="AK840" s="56"/>
      <c r="AL840" s="56"/>
      <c r="AM840" s="56"/>
    </row>
    <row r="841" spans="1:39" ht="13.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c r="AI841" s="56"/>
      <c r="AJ841" s="56"/>
      <c r="AK841" s="56"/>
      <c r="AL841" s="56"/>
      <c r="AM841" s="56"/>
    </row>
    <row r="842" spans="1:39" ht="13.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c r="AI842" s="56"/>
      <c r="AJ842" s="56"/>
      <c r="AK842" s="56"/>
      <c r="AL842" s="56"/>
      <c r="AM842" s="56"/>
    </row>
    <row r="843" spans="1:39" ht="13.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c r="AI843" s="56"/>
      <c r="AJ843" s="56"/>
      <c r="AK843" s="56"/>
      <c r="AL843" s="56"/>
      <c r="AM843" s="56"/>
    </row>
    <row r="844" spans="1:39" ht="13.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c r="AI844" s="56"/>
      <c r="AJ844" s="56"/>
      <c r="AK844" s="56"/>
      <c r="AL844" s="56"/>
      <c r="AM844" s="56"/>
    </row>
    <row r="845" spans="1:39" ht="13.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c r="AI845" s="56"/>
      <c r="AJ845" s="56"/>
      <c r="AK845" s="56"/>
      <c r="AL845" s="56"/>
      <c r="AM845" s="56"/>
    </row>
    <row r="846" spans="1:39" ht="13.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c r="AI846" s="56"/>
      <c r="AJ846" s="56"/>
      <c r="AK846" s="56"/>
      <c r="AL846" s="56"/>
      <c r="AM846" s="56"/>
    </row>
    <row r="847" spans="1:39" ht="13.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c r="AI847" s="56"/>
      <c r="AJ847" s="56"/>
      <c r="AK847" s="56"/>
      <c r="AL847" s="56"/>
      <c r="AM847" s="56"/>
    </row>
    <row r="848" spans="1:39" ht="13.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c r="AI848" s="56"/>
      <c r="AJ848" s="56"/>
      <c r="AK848" s="56"/>
      <c r="AL848" s="56"/>
      <c r="AM848" s="56"/>
    </row>
    <row r="849" spans="1:39" ht="13.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c r="AI849" s="56"/>
      <c r="AJ849" s="56"/>
      <c r="AK849" s="56"/>
      <c r="AL849" s="56"/>
      <c r="AM849" s="56"/>
    </row>
    <row r="850" spans="1:39" ht="13.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c r="AI850" s="56"/>
      <c r="AJ850" s="56"/>
      <c r="AK850" s="56"/>
      <c r="AL850" s="56"/>
      <c r="AM850" s="56"/>
    </row>
    <row r="851" spans="1:39" ht="13.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c r="AI851" s="56"/>
      <c r="AJ851" s="56"/>
      <c r="AK851" s="56"/>
      <c r="AL851" s="56"/>
      <c r="AM851" s="56"/>
    </row>
    <row r="852" spans="1:39" ht="13.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c r="AI852" s="56"/>
      <c r="AJ852" s="56"/>
      <c r="AK852" s="56"/>
      <c r="AL852" s="56"/>
      <c r="AM852" s="56"/>
    </row>
    <row r="853" spans="1:39" ht="13.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c r="AI853" s="56"/>
      <c r="AJ853" s="56"/>
      <c r="AK853" s="56"/>
      <c r="AL853" s="56"/>
      <c r="AM853" s="56"/>
    </row>
    <row r="854" spans="1:39" ht="13.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c r="AI854" s="56"/>
      <c r="AJ854" s="56"/>
      <c r="AK854" s="56"/>
      <c r="AL854" s="56"/>
      <c r="AM854" s="56"/>
    </row>
    <row r="855" spans="1:39" ht="13.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c r="AI855" s="56"/>
      <c r="AJ855" s="56"/>
      <c r="AK855" s="56"/>
      <c r="AL855" s="56"/>
      <c r="AM855" s="56"/>
    </row>
    <row r="856" spans="1:39" ht="13.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c r="AI856" s="56"/>
      <c r="AJ856" s="56"/>
      <c r="AK856" s="56"/>
      <c r="AL856" s="56"/>
      <c r="AM856" s="56"/>
    </row>
    <row r="857" spans="1:39" ht="13.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c r="AI857" s="56"/>
      <c r="AJ857" s="56"/>
      <c r="AK857" s="56"/>
      <c r="AL857" s="56"/>
      <c r="AM857" s="56"/>
    </row>
    <row r="858" spans="1:39" ht="13.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c r="AI858" s="56"/>
      <c r="AJ858" s="56"/>
      <c r="AK858" s="56"/>
      <c r="AL858" s="56"/>
      <c r="AM858" s="56"/>
    </row>
    <row r="859" spans="1:39" ht="13.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c r="AI859" s="56"/>
      <c r="AJ859" s="56"/>
      <c r="AK859" s="56"/>
      <c r="AL859" s="56"/>
      <c r="AM859" s="56"/>
    </row>
    <row r="860" spans="1:39" ht="13.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c r="AI860" s="56"/>
      <c r="AJ860" s="56"/>
      <c r="AK860" s="56"/>
      <c r="AL860" s="56"/>
      <c r="AM860" s="56"/>
    </row>
    <row r="861" spans="1:39" ht="13.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c r="AI861" s="56"/>
      <c r="AJ861" s="56"/>
      <c r="AK861" s="56"/>
      <c r="AL861" s="56"/>
      <c r="AM861" s="56"/>
    </row>
    <row r="862" spans="1:39" ht="13.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c r="AI862" s="56"/>
      <c r="AJ862" s="56"/>
      <c r="AK862" s="56"/>
      <c r="AL862" s="56"/>
      <c r="AM862" s="56"/>
    </row>
    <row r="863" spans="1:39" ht="13.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c r="AI863" s="56"/>
      <c r="AJ863" s="56"/>
      <c r="AK863" s="56"/>
      <c r="AL863" s="56"/>
      <c r="AM863" s="56"/>
    </row>
    <row r="864" spans="1:39" ht="13.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c r="AI864" s="56"/>
      <c r="AJ864" s="56"/>
      <c r="AK864" s="56"/>
      <c r="AL864" s="56"/>
      <c r="AM864" s="56"/>
    </row>
    <row r="865" spans="1:39" ht="13.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c r="AI865" s="56"/>
      <c r="AJ865" s="56"/>
      <c r="AK865" s="56"/>
      <c r="AL865" s="56"/>
      <c r="AM865" s="56"/>
    </row>
    <row r="866" spans="1:39" ht="13.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c r="AI866" s="56"/>
      <c r="AJ866" s="56"/>
      <c r="AK866" s="56"/>
      <c r="AL866" s="56"/>
      <c r="AM866" s="56"/>
    </row>
    <row r="867" spans="1:39" ht="13.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c r="AI867" s="56"/>
      <c r="AJ867" s="56"/>
      <c r="AK867" s="56"/>
      <c r="AL867" s="56"/>
      <c r="AM867" s="56"/>
    </row>
    <row r="868" spans="1:39" ht="13.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c r="AI868" s="56"/>
      <c r="AJ868" s="56"/>
      <c r="AK868" s="56"/>
      <c r="AL868" s="56"/>
      <c r="AM868" s="56"/>
    </row>
    <row r="869" spans="1:39" ht="13.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c r="AI869" s="56"/>
      <c r="AJ869" s="56"/>
      <c r="AK869" s="56"/>
      <c r="AL869" s="56"/>
      <c r="AM869" s="56"/>
    </row>
    <row r="870" spans="1:39" ht="13.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c r="AI870" s="56"/>
      <c r="AJ870" s="56"/>
      <c r="AK870" s="56"/>
      <c r="AL870" s="56"/>
      <c r="AM870" s="56"/>
    </row>
    <row r="871" spans="1:39" ht="13.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c r="AI871" s="56"/>
      <c r="AJ871" s="56"/>
      <c r="AK871" s="56"/>
      <c r="AL871" s="56"/>
      <c r="AM871" s="56"/>
    </row>
    <row r="872" spans="1:39" ht="13.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c r="AI872" s="56"/>
      <c r="AJ872" s="56"/>
      <c r="AK872" s="56"/>
      <c r="AL872" s="56"/>
      <c r="AM872" s="56"/>
    </row>
    <row r="873" spans="1:39" ht="13.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c r="AI873" s="56"/>
      <c r="AJ873" s="56"/>
      <c r="AK873" s="56"/>
      <c r="AL873" s="56"/>
      <c r="AM873" s="56"/>
    </row>
    <row r="874" spans="1:39" ht="13.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c r="AI874" s="56"/>
      <c r="AJ874" s="56"/>
      <c r="AK874" s="56"/>
      <c r="AL874" s="56"/>
      <c r="AM874" s="56"/>
    </row>
    <row r="875" spans="1:39" ht="13.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c r="AI875" s="56"/>
      <c r="AJ875" s="56"/>
      <c r="AK875" s="56"/>
      <c r="AL875" s="56"/>
      <c r="AM875" s="56"/>
    </row>
    <row r="876" spans="1:39" ht="13.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c r="AI876" s="56"/>
      <c r="AJ876" s="56"/>
      <c r="AK876" s="56"/>
      <c r="AL876" s="56"/>
      <c r="AM876" s="56"/>
    </row>
    <row r="877" spans="1:39" ht="13.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c r="AI877" s="56"/>
      <c r="AJ877" s="56"/>
      <c r="AK877" s="56"/>
      <c r="AL877" s="56"/>
      <c r="AM877" s="56"/>
    </row>
    <row r="878" spans="1:39" ht="13.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c r="AI878" s="56"/>
      <c r="AJ878" s="56"/>
      <c r="AK878" s="56"/>
      <c r="AL878" s="56"/>
      <c r="AM878" s="56"/>
    </row>
    <row r="879" spans="1:39" ht="13.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c r="AI879" s="56"/>
      <c r="AJ879" s="56"/>
      <c r="AK879" s="56"/>
      <c r="AL879" s="56"/>
      <c r="AM879" s="56"/>
    </row>
    <row r="880" spans="1:39" ht="13.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c r="AI880" s="56"/>
      <c r="AJ880" s="56"/>
      <c r="AK880" s="56"/>
      <c r="AL880" s="56"/>
      <c r="AM880" s="56"/>
    </row>
    <row r="881" spans="1:39" ht="13.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c r="AI881" s="56"/>
      <c r="AJ881" s="56"/>
      <c r="AK881" s="56"/>
      <c r="AL881" s="56"/>
      <c r="AM881" s="56"/>
    </row>
    <row r="882" spans="1:39" ht="13.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c r="AI882" s="56"/>
      <c r="AJ882" s="56"/>
      <c r="AK882" s="56"/>
      <c r="AL882" s="56"/>
      <c r="AM882" s="56"/>
    </row>
    <row r="883" spans="1:39" ht="13.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c r="AI883" s="56"/>
      <c r="AJ883" s="56"/>
      <c r="AK883" s="56"/>
      <c r="AL883" s="56"/>
      <c r="AM883" s="56"/>
    </row>
    <row r="884" spans="1:39" ht="13.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c r="AI884" s="56"/>
      <c r="AJ884" s="56"/>
      <c r="AK884" s="56"/>
      <c r="AL884" s="56"/>
      <c r="AM884" s="56"/>
    </row>
    <row r="885" spans="1:39" ht="13.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c r="AI885" s="56"/>
      <c r="AJ885" s="56"/>
      <c r="AK885" s="56"/>
      <c r="AL885" s="56"/>
      <c r="AM885" s="56"/>
    </row>
    <row r="886" spans="1:39" ht="13.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c r="AI886" s="56"/>
      <c r="AJ886" s="56"/>
      <c r="AK886" s="56"/>
      <c r="AL886" s="56"/>
      <c r="AM886" s="56"/>
    </row>
    <row r="887" spans="1:39" ht="13.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c r="AI887" s="56"/>
      <c r="AJ887" s="56"/>
      <c r="AK887" s="56"/>
      <c r="AL887" s="56"/>
      <c r="AM887" s="56"/>
    </row>
    <row r="888" spans="1:39" ht="13.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c r="AI888" s="56"/>
      <c r="AJ888" s="56"/>
      <c r="AK888" s="56"/>
      <c r="AL888" s="56"/>
      <c r="AM888" s="56"/>
    </row>
    <row r="889" spans="1:39" ht="13.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c r="AI889" s="56"/>
      <c r="AJ889" s="56"/>
      <c r="AK889" s="56"/>
      <c r="AL889" s="56"/>
      <c r="AM889" s="56"/>
    </row>
    <row r="890" spans="1:39" ht="13.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c r="AI890" s="56"/>
      <c r="AJ890" s="56"/>
      <c r="AK890" s="56"/>
      <c r="AL890" s="56"/>
      <c r="AM890" s="56"/>
    </row>
    <row r="891" spans="1:39" ht="13.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c r="AI891" s="56"/>
      <c r="AJ891" s="56"/>
      <c r="AK891" s="56"/>
      <c r="AL891" s="56"/>
      <c r="AM891" s="56"/>
    </row>
    <row r="892" spans="1:39" ht="13.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c r="AI892" s="56"/>
      <c r="AJ892" s="56"/>
      <c r="AK892" s="56"/>
      <c r="AL892" s="56"/>
      <c r="AM892" s="56"/>
    </row>
    <row r="893" spans="1:39" ht="13.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c r="AI893" s="56"/>
      <c r="AJ893" s="56"/>
      <c r="AK893" s="56"/>
      <c r="AL893" s="56"/>
      <c r="AM893" s="56"/>
    </row>
    <row r="894" spans="1:39" ht="13.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c r="AI894" s="56"/>
      <c r="AJ894" s="56"/>
      <c r="AK894" s="56"/>
      <c r="AL894" s="56"/>
      <c r="AM894" s="56"/>
    </row>
    <row r="895" spans="1:39" ht="13.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c r="AI895" s="56"/>
      <c r="AJ895" s="56"/>
      <c r="AK895" s="56"/>
      <c r="AL895" s="56"/>
      <c r="AM895" s="56"/>
    </row>
    <row r="896" spans="1:39" ht="13.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c r="AI896" s="56"/>
      <c r="AJ896" s="56"/>
      <c r="AK896" s="56"/>
      <c r="AL896" s="56"/>
      <c r="AM896" s="56"/>
    </row>
    <row r="897" spans="1:39" ht="13.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c r="AI897" s="56"/>
      <c r="AJ897" s="56"/>
      <c r="AK897" s="56"/>
      <c r="AL897" s="56"/>
      <c r="AM897" s="56"/>
    </row>
    <row r="898" spans="1:39" ht="13.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c r="AI898" s="56"/>
      <c r="AJ898" s="56"/>
      <c r="AK898" s="56"/>
      <c r="AL898" s="56"/>
      <c r="AM898" s="56"/>
    </row>
    <row r="899" spans="1:39" ht="13.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c r="AI899" s="56"/>
      <c r="AJ899" s="56"/>
      <c r="AK899" s="56"/>
      <c r="AL899" s="56"/>
      <c r="AM899" s="56"/>
    </row>
    <row r="900" spans="1:39" ht="13.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c r="AI900" s="56"/>
      <c r="AJ900" s="56"/>
      <c r="AK900" s="56"/>
      <c r="AL900" s="56"/>
      <c r="AM900" s="56"/>
    </row>
    <row r="901" spans="1:39" ht="13.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c r="AI901" s="56"/>
      <c r="AJ901" s="56"/>
      <c r="AK901" s="56"/>
      <c r="AL901" s="56"/>
      <c r="AM901" s="56"/>
    </row>
    <row r="902" spans="1:39" ht="13.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c r="AI902" s="56"/>
      <c r="AJ902" s="56"/>
      <c r="AK902" s="56"/>
      <c r="AL902" s="56"/>
      <c r="AM902" s="56"/>
    </row>
    <row r="903" spans="1:39" ht="13.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c r="AI903" s="56"/>
      <c r="AJ903" s="56"/>
      <c r="AK903" s="56"/>
      <c r="AL903" s="56"/>
      <c r="AM903" s="56"/>
    </row>
    <row r="904" spans="1:39" ht="13.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c r="AI904" s="56"/>
      <c r="AJ904" s="56"/>
      <c r="AK904" s="56"/>
      <c r="AL904" s="56"/>
      <c r="AM904" s="56"/>
    </row>
    <row r="905" spans="1:39" ht="13.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c r="AI905" s="56"/>
      <c r="AJ905" s="56"/>
      <c r="AK905" s="56"/>
      <c r="AL905" s="56"/>
      <c r="AM905" s="56"/>
    </row>
    <row r="906" spans="1:39" ht="13.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c r="AI906" s="56"/>
      <c r="AJ906" s="56"/>
      <c r="AK906" s="56"/>
      <c r="AL906" s="56"/>
      <c r="AM906" s="56"/>
    </row>
    <row r="907" spans="1:39" ht="13.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c r="AI907" s="56"/>
      <c r="AJ907" s="56"/>
      <c r="AK907" s="56"/>
      <c r="AL907" s="56"/>
      <c r="AM907" s="56"/>
    </row>
    <row r="908" spans="1:39" ht="13.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c r="AI908" s="56"/>
      <c r="AJ908" s="56"/>
      <c r="AK908" s="56"/>
      <c r="AL908" s="56"/>
      <c r="AM908" s="56"/>
    </row>
    <row r="909" spans="1:39" ht="13.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c r="AI909" s="56"/>
      <c r="AJ909" s="56"/>
      <c r="AK909" s="56"/>
      <c r="AL909" s="56"/>
      <c r="AM909" s="56"/>
    </row>
    <row r="910" spans="1:39" ht="13.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c r="AI910" s="56"/>
      <c r="AJ910" s="56"/>
      <c r="AK910" s="56"/>
      <c r="AL910" s="56"/>
      <c r="AM910" s="56"/>
    </row>
    <row r="911" spans="1:39" ht="13.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c r="AI911" s="56"/>
      <c r="AJ911" s="56"/>
      <c r="AK911" s="56"/>
      <c r="AL911" s="56"/>
      <c r="AM911" s="56"/>
    </row>
    <row r="912" spans="1:39" ht="13.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c r="AI912" s="56"/>
      <c r="AJ912" s="56"/>
      <c r="AK912" s="56"/>
      <c r="AL912" s="56"/>
      <c r="AM912" s="56"/>
    </row>
    <row r="913" spans="1:39" ht="13.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c r="AI913" s="56"/>
      <c r="AJ913" s="56"/>
      <c r="AK913" s="56"/>
      <c r="AL913" s="56"/>
      <c r="AM913" s="56"/>
    </row>
    <row r="914" spans="1:39" ht="13.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c r="AI914" s="56"/>
      <c r="AJ914" s="56"/>
      <c r="AK914" s="56"/>
      <c r="AL914" s="56"/>
      <c r="AM914" s="56"/>
    </row>
    <row r="915" spans="1:39" ht="13.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c r="AI915" s="56"/>
      <c r="AJ915" s="56"/>
      <c r="AK915" s="56"/>
      <c r="AL915" s="56"/>
      <c r="AM915" s="56"/>
    </row>
    <row r="916" spans="1:39" ht="13.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c r="AI916" s="56"/>
      <c r="AJ916" s="56"/>
      <c r="AK916" s="56"/>
      <c r="AL916" s="56"/>
      <c r="AM916" s="56"/>
    </row>
    <row r="917" spans="1:39" ht="13.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c r="AI917" s="56"/>
      <c r="AJ917" s="56"/>
      <c r="AK917" s="56"/>
      <c r="AL917" s="56"/>
      <c r="AM917" s="56"/>
    </row>
    <row r="918" spans="1:39" ht="13.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c r="AI918" s="56"/>
      <c r="AJ918" s="56"/>
      <c r="AK918" s="56"/>
      <c r="AL918" s="56"/>
      <c r="AM918" s="56"/>
    </row>
    <row r="919" spans="1:39" ht="13.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c r="AI919" s="56"/>
      <c r="AJ919" s="56"/>
      <c r="AK919" s="56"/>
      <c r="AL919" s="56"/>
      <c r="AM919" s="56"/>
    </row>
    <row r="920" spans="1:39" ht="13.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c r="AI920" s="56"/>
      <c r="AJ920" s="56"/>
      <c r="AK920" s="56"/>
      <c r="AL920" s="56"/>
      <c r="AM920" s="56"/>
    </row>
    <row r="921" spans="1:39" ht="13.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c r="AI921" s="56"/>
      <c r="AJ921" s="56"/>
      <c r="AK921" s="56"/>
      <c r="AL921" s="56"/>
      <c r="AM921" s="56"/>
    </row>
    <row r="922" spans="1:39" ht="13.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c r="AI922" s="56"/>
      <c r="AJ922" s="56"/>
      <c r="AK922" s="56"/>
      <c r="AL922" s="56"/>
      <c r="AM922" s="56"/>
    </row>
    <row r="923" spans="1:39" ht="13.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c r="AI923" s="56"/>
      <c r="AJ923" s="56"/>
      <c r="AK923" s="56"/>
      <c r="AL923" s="56"/>
      <c r="AM923" s="56"/>
    </row>
    <row r="924" spans="1:39" ht="13.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c r="AI924" s="56"/>
      <c r="AJ924" s="56"/>
      <c r="AK924" s="56"/>
      <c r="AL924" s="56"/>
      <c r="AM924" s="56"/>
    </row>
    <row r="925" spans="1:39" ht="13.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c r="AI925" s="56"/>
      <c r="AJ925" s="56"/>
      <c r="AK925" s="56"/>
      <c r="AL925" s="56"/>
      <c r="AM925" s="56"/>
    </row>
    <row r="926" spans="1:39" ht="13.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c r="AI926" s="56"/>
      <c r="AJ926" s="56"/>
      <c r="AK926" s="56"/>
      <c r="AL926" s="56"/>
      <c r="AM926" s="56"/>
    </row>
    <row r="927" spans="1:39" ht="13.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c r="AI927" s="56"/>
      <c r="AJ927" s="56"/>
      <c r="AK927" s="56"/>
      <c r="AL927" s="56"/>
      <c r="AM927" s="56"/>
    </row>
    <row r="928" spans="1:39" ht="13.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c r="AI928" s="56"/>
      <c r="AJ928" s="56"/>
      <c r="AK928" s="56"/>
      <c r="AL928" s="56"/>
      <c r="AM928" s="56"/>
    </row>
    <row r="929" spans="1:39" ht="13.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c r="AI929" s="56"/>
      <c r="AJ929" s="56"/>
      <c r="AK929" s="56"/>
      <c r="AL929" s="56"/>
      <c r="AM929" s="56"/>
    </row>
    <row r="930" spans="1:39" ht="13.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c r="AI930" s="56"/>
      <c r="AJ930" s="56"/>
      <c r="AK930" s="56"/>
      <c r="AL930" s="56"/>
      <c r="AM930" s="56"/>
    </row>
    <row r="931" spans="1:39" ht="13.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c r="AI931" s="56"/>
      <c r="AJ931" s="56"/>
      <c r="AK931" s="56"/>
      <c r="AL931" s="56"/>
      <c r="AM931" s="56"/>
    </row>
    <row r="932" spans="1:39" ht="13.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c r="AI932" s="56"/>
      <c r="AJ932" s="56"/>
      <c r="AK932" s="56"/>
      <c r="AL932" s="56"/>
      <c r="AM932" s="56"/>
    </row>
    <row r="933" spans="1:39" ht="13.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c r="AI933" s="56"/>
      <c r="AJ933" s="56"/>
      <c r="AK933" s="56"/>
      <c r="AL933" s="56"/>
      <c r="AM933" s="56"/>
    </row>
    <row r="934" spans="1:39" ht="13.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c r="AI934" s="56"/>
      <c r="AJ934" s="56"/>
      <c r="AK934" s="56"/>
      <c r="AL934" s="56"/>
      <c r="AM934" s="56"/>
    </row>
    <row r="935" spans="1:39" ht="13.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c r="AI935" s="56"/>
      <c r="AJ935" s="56"/>
      <c r="AK935" s="56"/>
      <c r="AL935" s="56"/>
      <c r="AM935" s="56"/>
    </row>
    <row r="936" spans="1:39" ht="13.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c r="AI936" s="56"/>
      <c r="AJ936" s="56"/>
      <c r="AK936" s="56"/>
      <c r="AL936" s="56"/>
      <c r="AM936" s="56"/>
    </row>
    <row r="937" spans="1:39" ht="13.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c r="AI937" s="56"/>
      <c r="AJ937" s="56"/>
      <c r="AK937" s="56"/>
      <c r="AL937" s="56"/>
      <c r="AM937" s="56"/>
    </row>
    <row r="938" spans="1:39" ht="13.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c r="AI938" s="56"/>
      <c r="AJ938" s="56"/>
      <c r="AK938" s="56"/>
      <c r="AL938" s="56"/>
      <c r="AM938" s="56"/>
    </row>
    <row r="939" spans="1:39" ht="13.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c r="AF939" s="56"/>
      <c r="AG939" s="56"/>
      <c r="AH939" s="56"/>
      <c r="AI939" s="56"/>
      <c r="AJ939" s="56"/>
      <c r="AK939" s="56"/>
      <c r="AL939" s="56"/>
      <c r="AM939" s="56"/>
    </row>
    <row r="940" spans="1:39" ht="13.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c r="AF940" s="56"/>
      <c r="AG940" s="56"/>
      <c r="AH940" s="56"/>
      <c r="AI940" s="56"/>
      <c r="AJ940" s="56"/>
      <c r="AK940" s="56"/>
      <c r="AL940" s="56"/>
      <c r="AM940" s="56"/>
    </row>
    <row r="941" spans="1:39" ht="13.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c r="AF941" s="56"/>
      <c r="AG941" s="56"/>
      <c r="AH941" s="56"/>
      <c r="AI941" s="56"/>
      <c r="AJ941" s="56"/>
      <c r="AK941" s="56"/>
      <c r="AL941" s="56"/>
      <c r="AM941" s="56"/>
    </row>
    <row r="942" spans="1:39" ht="13.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c r="AF942" s="56"/>
      <c r="AG942" s="56"/>
      <c r="AH942" s="56"/>
      <c r="AI942" s="56"/>
      <c r="AJ942" s="56"/>
      <c r="AK942" s="56"/>
      <c r="AL942" s="56"/>
      <c r="AM942" s="56"/>
    </row>
    <row r="943" spans="1:39" ht="13.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c r="AF943" s="56"/>
      <c r="AG943" s="56"/>
      <c r="AH943" s="56"/>
      <c r="AI943" s="56"/>
      <c r="AJ943" s="56"/>
      <c r="AK943" s="56"/>
      <c r="AL943" s="56"/>
      <c r="AM943" s="56"/>
    </row>
    <row r="944" spans="1:39" ht="13.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c r="AF944" s="56"/>
      <c r="AG944" s="56"/>
      <c r="AH944" s="56"/>
      <c r="AI944" s="56"/>
      <c r="AJ944" s="56"/>
      <c r="AK944" s="56"/>
      <c r="AL944" s="56"/>
      <c r="AM944" s="56"/>
    </row>
    <row r="945" spans="1:39" ht="13.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c r="AF945" s="56"/>
      <c r="AG945" s="56"/>
      <c r="AH945" s="56"/>
      <c r="AI945" s="56"/>
      <c r="AJ945" s="56"/>
      <c r="AK945" s="56"/>
      <c r="AL945" s="56"/>
      <c r="AM945" s="56"/>
    </row>
    <row r="946" spans="1:39" ht="13.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c r="AF946" s="56"/>
      <c r="AG946" s="56"/>
      <c r="AH946" s="56"/>
      <c r="AI946" s="56"/>
      <c r="AJ946" s="56"/>
      <c r="AK946" s="56"/>
      <c r="AL946" s="56"/>
      <c r="AM946" s="56"/>
    </row>
    <row r="947" spans="1:39" ht="13.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c r="AF947" s="56"/>
      <c r="AG947" s="56"/>
      <c r="AH947" s="56"/>
      <c r="AI947" s="56"/>
      <c r="AJ947" s="56"/>
      <c r="AK947" s="56"/>
      <c r="AL947" s="56"/>
      <c r="AM947" s="56"/>
    </row>
    <row r="948" spans="1:39" ht="13.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c r="AF948" s="56"/>
      <c r="AG948" s="56"/>
      <c r="AH948" s="56"/>
      <c r="AI948" s="56"/>
      <c r="AJ948" s="56"/>
      <c r="AK948" s="56"/>
      <c r="AL948" s="56"/>
      <c r="AM948" s="56"/>
    </row>
    <row r="949" spans="1:39" ht="13.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c r="AF949" s="56"/>
      <c r="AG949" s="56"/>
      <c r="AH949" s="56"/>
      <c r="AI949" s="56"/>
      <c r="AJ949" s="56"/>
      <c r="AK949" s="56"/>
      <c r="AL949" s="56"/>
      <c r="AM949" s="56"/>
    </row>
    <row r="950" spans="1:39" ht="13.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c r="AF950" s="56"/>
      <c r="AG950" s="56"/>
      <c r="AH950" s="56"/>
      <c r="AI950" s="56"/>
      <c r="AJ950" s="56"/>
      <c r="AK950" s="56"/>
      <c r="AL950" s="56"/>
      <c r="AM950" s="56"/>
    </row>
    <row r="951" spans="1:39" ht="13.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c r="AF951" s="56"/>
      <c r="AG951" s="56"/>
      <c r="AH951" s="56"/>
      <c r="AI951" s="56"/>
      <c r="AJ951" s="56"/>
      <c r="AK951" s="56"/>
      <c r="AL951" s="56"/>
      <c r="AM951" s="56"/>
    </row>
    <row r="952" spans="1:39" ht="13.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c r="AF952" s="56"/>
      <c r="AG952" s="56"/>
      <c r="AH952" s="56"/>
      <c r="AI952" s="56"/>
      <c r="AJ952" s="56"/>
      <c r="AK952" s="56"/>
      <c r="AL952" s="56"/>
      <c r="AM952" s="56"/>
    </row>
    <row r="953" spans="1:39" ht="13.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56"/>
      <c r="AG953" s="56"/>
      <c r="AH953" s="56"/>
      <c r="AI953" s="56"/>
      <c r="AJ953" s="56"/>
      <c r="AK953" s="56"/>
      <c r="AL953" s="56"/>
      <c r="AM953" s="56"/>
    </row>
    <row r="954" spans="1:39" ht="13.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c r="AF954" s="56"/>
      <c r="AG954" s="56"/>
      <c r="AH954" s="56"/>
      <c r="AI954" s="56"/>
      <c r="AJ954" s="56"/>
      <c r="AK954" s="56"/>
      <c r="AL954" s="56"/>
      <c r="AM954" s="56"/>
    </row>
    <row r="955" spans="1:39" ht="13.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c r="AF955" s="56"/>
      <c r="AG955" s="56"/>
      <c r="AH955" s="56"/>
      <c r="AI955" s="56"/>
      <c r="AJ955" s="56"/>
      <c r="AK955" s="56"/>
      <c r="AL955" s="56"/>
      <c r="AM955" s="56"/>
    </row>
    <row r="956" spans="1:39" ht="13.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c r="AF956" s="56"/>
      <c r="AG956" s="56"/>
      <c r="AH956" s="56"/>
      <c r="AI956" s="56"/>
      <c r="AJ956" s="56"/>
      <c r="AK956" s="56"/>
      <c r="AL956" s="56"/>
      <c r="AM956" s="56"/>
    </row>
    <row r="957" spans="1:39" ht="13.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c r="AF957" s="56"/>
      <c r="AG957" s="56"/>
      <c r="AH957" s="56"/>
      <c r="AI957" s="56"/>
      <c r="AJ957" s="56"/>
      <c r="AK957" s="56"/>
      <c r="AL957" s="56"/>
      <c r="AM957" s="56"/>
    </row>
    <row r="958" spans="1:39" ht="13.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c r="AF958" s="56"/>
      <c r="AG958" s="56"/>
      <c r="AH958" s="56"/>
      <c r="AI958" s="56"/>
      <c r="AJ958" s="56"/>
      <c r="AK958" s="56"/>
      <c r="AL958" s="56"/>
      <c r="AM958" s="56"/>
    </row>
    <row r="959" spans="1:39" ht="13.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c r="AF959" s="56"/>
      <c r="AG959" s="56"/>
      <c r="AH959" s="56"/>
      <c r="AI959" s="56"/>
      <c r="AJ959" s="56"/>
      <c r="AK959" s="56"/>
      <c r="AL959" s="56"/>
      <c r="AM959" s="56"/>
    </row>
    <row r="960" spans="1:39" ht="13.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c r="AF960" s="56"/>
      <c r="AG960" s="56"/>
      <c r="AH960" s="56"/>
      <c r="AI960" s="56"/>
      <c r="AJ960" s="56"/>
      <c r="AK960" s="56"/>
      <c r="AL960" s="56"/>
      <c r="AM960" s="56"/>
    </row>
    <row r="961" spans="1:39" ht="13.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c r="AF961" s="56"/>
      <c r="AG961" s="56"/>
      <c r="AH961" s="56"/>
      <c r="AI961" s="56"/>
      <c r="AJ961" s="56"/>
      <c r="AK961" s="56"/>
      <c r="AL961" s="56"/>
      <c r="AM961" s="56"/>
    </row>
    <row r="962" spans="1:39" ht="13.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56"/>
      <c r="AG962" s="56"/>
      <c r="AH962" s="56"/>
      <c r="AI962" s="56"/>
      <c r="AJ962" s="56"/>
      <c r="AK962" s="56"/>
      <c r="AL962" s="56"/>
      <c r="AM962" s="56"/>
    </row>
    <row r="963" spans="1:39" ht="13.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c r="AF963" s="56"/>
      <c r="AG963" s="56"/>
      <c r="AH963" s="56"/>
      <c r="AI963" s="56"/>
      <c r="AJ963" s="56"/>
      <c r="AK963" s="56"/>
      <c r="AL963" s="56"/>
      <c r="AM963" s="56"/>
    </row>
    <row r="964" spans="1:39" ht="13.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c r="AF964" s="56"/>
      <c r="AG964" s="56"/>
      <c r="AH964" s="56"/>
      <c r="AI964" s="56"/>
      <c r="AJ964" s="56"/>
      <c r="AK964" s="56"/>
      <c r="AL964" s="56"/>
      <c r="AM964" s="56"/>
    </row>
    <row r="965" spans="1:39" ht="13.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c r="AF965" s="56"/>
      <c r="AG965" s="56"/>
      <c r="AH965" s="56"/>
      <c r="AI965" s="56"/>
      <c r="AJ965" s="56"/>
      <c r="AK965" s="56"/>
      <c r="AL965" s="56"/>
      <c r="AM965" s="56"/>
    </row>
    <row r="966" spans="1:39" ht="13.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c r="AF966" s="56"/>
      <c r="AG966" s="56"/>
      <c r="AH966" s="56"/>
      <c r="AI966" s="56"/>
      <c r="AJ966" s="56"/>
      <c r="AK966" s="56"/>
      <c r="AL966" s="56"/>
      <c r="AM966" s="56"/>
    </row>
    <row r="967" spans="1:39" ht="13.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c r="AF967" s="56"/>
      <c r="AG967" s="56"/>
      <c r="AH967" s="56"/>
      <c r="AI967" s="56"/>
      <c r="AJ967" s="56"/>
      <c r="AK967" s="56"/>
      <c r="AL967" s="56"/>
      <c r="AM967" s="56"/>
    </row>
    <row r="968" spans="1:39" ht="13.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c r="AF968" s="56"/>
      <c r="AG968" s="56"/>
      <c r="AH968" s="56"/>
      <c r="AI968" s="56"/>
      <c r="AJ968" s="56"/>
      <c r="AK968" s="56"/>
      <c r="AL968" s="56"/>
      <c r="AM968" s="56"/>
    </row>
    <row r="969" spans="1:39" ht="13.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c r="AF969" s="56"/>
      <c r="AG969" s="56"/>
      <c r="AH969" s="56"/>
      <c r="AI969" s="56"/>
      <c r="AJ969" s="56"/>
      <c r="AK969" s="56"/>
      <c r="AL969" s="56"/>
      <c r="AM969" s="56"/>
    </row>
    <row r="970" spans="1:39" ht="13.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c r="AF970" s="56"/>
      <c r="AG970" s="56"/>
      <c r="AH970" s="56"/>
      <c r="AI970" s="56"/>
      <c r="AJ970" s="56"/>
      <c r="AK970" s="56"/>
      <c r="AL970" s="56"/>
      <c r="AM970" s="56"/>
    </row>
    <row r="971" spans="1:39" ht="13.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c r="AF971" s="56"/>
      <c r="AG971" s="56"/>
      <c r="AH971" s="56"/>
      <c r="AI971" s="56"/>
      <c r="AJ971" s="56"/>
      <c r="AK971" s="56"/>
      <c r="AL971" s="56"/>
      <c r="AM971" s="56"/>
    </row>
    <row r="972" spans="1:39" ht="13.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c r="AF972" s="56"/>
      <c r="AG972" s="56"/>
      <c r="AH972" s="56"/>
      <c r="AI972" s="56"/>
      <c r="AJ972" s="56"/>
      <c r="AK972" s="56"/>
      <c r="AL972" s="56"/>
      <c r="AM972" s="56"/>
    </row>
    <row r="973" spans="1:39" ht="13.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c r="AF973" s="56"/>
      <c r="AG973" s="56"/>
      <c r="AH973" s="56"/>
      <c r="AI973" s="56"/>
      <c r="AJ973" s="56"/>
      <c r="AK973" s="56"/>
      <c r="AL973" s="56"/>
      <c r="AM973" s="56"/>
    </row>
    <row r="974" spans="1:39" ht="13.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c r="AF974" s="56"/>
      <c r="AG974" s="56"/>
      <c r="AH974" s="56"/>
      <c r="AI974" s="56"/>
      <c r="AJ974" s="56"/>
      <c r="AK974" s="56"/>
      <c r="AL974" s="56"/>
      <c r="AM974" s="56"/>
    </row>
    <row r="975" spans="1:39" ht="13.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c r="AF975" s="56"/>
      <c r="AG975" s="56"/>
      <c r="AH975" s="56"/>
      <c r="AI975" s="56"/>
      <c r="AJ975" s="56"/>
      <c r="AK975" s="56"/>
      <c r="AL975" s="56"/>
      <c r="AM975" s="56"/>
    </row>
    <row r="976" spans="1:39" ht="13.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c r="AF976" s="56"/>
      <c r="AG976" s="56"/>
      <c r="AH976" s="56"/>
      <c r="AI976" s="56"/>
      <c r="AJ976" s="56"/>
      <c r="AK976" s="56"/>
      <c r="AL976" s="56"/>
      <c r="AM976" s="56"/>
    </row>
    <row r="977" spans="1:39" ht="13.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c r="AF977" s="56"/>
      <c r="AG977" s="56"/>
      <c r="AH977" s="56"/>
      <c r="AI977" s="56"/>
      <c r="AJ977" s="56"/>
      <c r="AK977" s="56"/>
      <c r="AL977" s="56"/>
      <c r="AM977" s="56"/>
    </row>
    <row r="978" spans="1:39" ht="13.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c r="AF978" s="56"/>
      <c r="AG978" s="56"/>
      <c r="AH978" s="56"/>
      <c r="AI978" s="56"/>
      <c r="AJ978" s="56"/>
      <c r="AK978" s="56"/>
      <c r="AL978" s="56"/>
      <c r="AM978" s="56"/>
    </row>
    <row r="979" spans="1:39" ht="13.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c r="AF979" s="56"/>
      <c r="AG979" s="56"/>
      <c r="AH979" s="56"/>
      <c r="AI979" s="56"/>
      <c r="AJ979" s="56"/>
      <c r="AK979" s="56"/>
      <c r="AL979" s="56"/>
      <c r="AM979" s="56"/>
    </row>
    <row r="980" spans="1:39" ht="13.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c r="AF980" s="56"/>
      <c r="AG980" s="56"/>
      <c r="AH980" s="56"/>
      <c r="AI980" s="56"/>
      <c r="AJ980" s="56"/>
      <c r="AK980" s="56"/>
      <c r="AL980" s="56"/>
      <c r="AM980" s="56"/>
    </row>
    <row r="981" spans="1:39" ht="13.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c r="AF981" s="56"/>
      <c r="AG981" s="56"/>
      <c r="AH981" s="56"/>
      <c r="AI981" s="56"/>
      <c r="AJ981" s="56"/>
      <c r="AK981" s="56"/>
      <c r="AL981" s="56"/>
      <c r="AM981" s="56"/>
    </row>
    <row r="982" spans="1:39" ht="13.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c r="AF982" s="56"/>
      <c r="AG982" s="56"/>
      <c r="AH982" s="56"/>
      <c r="AI982" s="56"/>
      <c r="AJ982" s="56"/>
      <c r="AK982" s="56"/>
      <c r="AL982" s="56"/>
      <c r="AM982" s="56"/>
    </row>
    <row r="983" spans="1:39" ht="13.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c r="AF983" s="56"/>
      <c r="AG983" s="56"/>
      <c r="AH983" s="56"/>
      <c r="AI983" s="56"/>
      <c r="AJ983" s="56"/>
      <c r="AK983" s="56"/>
      <c r="AL983" s="56"/>
      <c r="AM983" s="56"/>
    </row>
    <row r="984" spans="1:39" ht="13.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c r="AF984" s="56"/>
      <c r="AG984" s="56"/>
      <c r="AH984" s="56"/>
      <c r="AI984" s="56"/>
      <c r="AJ984" s="56"/>
      <c r="AK984" s="56"/>
      <c r="AL984" s="56"/>
      <c r="AM984" s="56"/>
    </row>
    <row r="985" spans="1:39" ht="13.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c r="AF985" s="56"/>
      <c r="AG985" s="56"/>
      <c r="AH985" s="56"/>
      <c r="AI985" s="56"/>
      <c r="AJ985" s="56"/>
      <c r="AK985" s="56"/>
      <c r="AL985" s="56"/>
      <c r="AM985" s="56"/>
    </row>
    <row r="986" spans="1:39" ht="13.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c r="AF986" s="56"/>
      <c r="AG986" s="56"/>
      <c r="AH986" s="56"/>
      <c r="AI986" s="56"/>
      <c r="AJ986" s="56"/>
      <c r="AK986" s="56"/>
      <c r="AL986" s="56"/>
      <c r="AM986" s="56"/>
    </row>
    <row r="987" spans="1:39" ht="13.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c r="AF987" s="56"/>
      <c r="AG987" s="56"/>
      <c r="AH987" s="56"/>
      <c r="AI987" s="56"/>
      <c r="AJ987" s="56"/>
      <c r="AK987" s="56"/>
      <c r="AL987" s="56"/>
      <c r="AM987" s="56"/>
    </row>
    <row r="988" spans="1:39" ht="13.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c r="AF988" s="56"/>
      <c r="AG988" s="56"/>
      <c r="AH988" s="56"/>
      <c r="AI988" s="56"/>
      <c r="AJ988" s="56"/>
      <c r="AK988" s="56"/>
      <c r="AL988" s="56"/>
      <c r="AM988" s="56"/>
    </row>
    <row r="989" spans="1:39" ht="13.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c r="AF989" s="56"/>
      <c r="AG989" s="56"/>
      <c r="AH989" s="56"/>
      <c r="AI989" s="56"/>
      <c r="AJ989" s="56"/>
      <c r="AK989" s="56"/>
      <c r="AL989" s="56"/>
      <c r="AM989" s="56"/>
    </row>
    <row r="990" spans="1:39" ht="13.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c r="AF990" s="56"/>
      <c r="AG990" s="56"/>
      <c r="AH990" s="56"/>
      <c r="AI990" s="56"/>
      <c r="AJ990" s="56"/>
      <c r="AK990" s="56"/>
      <c r="AL990" s="56"/>
      <c r="AM990" s="56"/>
    </row>
    <row r="991" spans="1:39" ht="13.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c r="AF991" s="56"/>
      <c r="AG991" s="56"/>
      <c r="AH991" s="56"/>
      <c r="AI991" s="56"/>
      <c r="AJ991" s="56"/>
      <c r="AK991" s="56"/>
      <c r="AL991" s="56"/>
      <c r="AM991" s="56"/>
    </row>
    <row r="992" spans="1:39" ht="13.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c r="AF992" s="56"/>
      <c r="AG992" s="56"/>
      <c r="AH992" s="56"/>
      <c r="AI992" s="56"/>
      <c r="AJ992" s="56"/>
      <c r="AK992" s="56"/>
      <c r="AL992" s="56"/>
      <c r="AM992" s="56"/>
    </row>
    <row r="993" spans="1:39" ht="13.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c r="AF993" s="56"/>
      <c r="AG993" s="56"/>
      <c r="AH993" s="56"/>
      <c r="AI993" s="56"/>
      <c r="AJ993" s="56"/>
      <c r="AK993" s="56"/>
      <c r="AL993" s="56"/>
      <c r="AM993" s="56"/>
    </row>
    <row r="994" spans="1:39" ht="13.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c r="AF994" s="56"/>
      <c r="AG994" s="56"/>
      <c r="AH994" s="56"/>
      <c r="AI994" s="56"/>
      <c r="AJ994" s="56"/>
      <c r="AK994" s="56"/>
      <c r="AL994" s="56"/>
      <c r="AM994" s="56"/>
    </row>
    <row r="995" spans="1:39" ht="13.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c r="AF995" s="56"/>
      <c r="AG995" s="56"/>
      <c r="AH995" s="56"/>
      <c r="AI995" s="56"/>
      <c r="AJ995" s="56"/>
      <c r="AK995" s="56"/>
      <c r="AL995" s="56"/>
      <c r="AM995" s="56"/>
    </row>
    <row r="996" spans="1:39" ht="13.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c r="AF996" s="56"/>
      <c r="AG996" s="56"/>
      <c r="AH996" s="56"/>
      <c r="AI996" s="56"/>
      <c r="AJ996" s="56"/>
      <c r="AK996" s="56"/>
      <c r="AL996" s="56"/>
      <c r="AM996" s="56"/>
    </row>
    <row r="997" spans="1:39" ht="13.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c r="AF997" s="56"/>
      <c r="AG997" s="56"/>
      <c r="AH997" s="56"/>
      <c r="AI997" s="56"/>
      <c r="AJ997" s="56"/>
      <c r="AK997" s="56"/>
      <c r="AL997" s="56"/>
      <c r="AM997" s="56"/>
    </row>
    <row r="998" spans="1:39" ht="13.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c r="AF998" s="56"/>
      <c r="AG998" s="56"/>
      <c r="AH998" s="56"/>
      <c r="AI998" s="56"/>
      <c r="AJ998" s="56"/>
      <c r="AK998" s="56"/>
      <c r="AL998" s="56"/>
      <c r="AM998" s="56"/>
    </row>
    <row r="999" spans="1:39" ht="13.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56"/>
      <c r="AG999" s="56"/>
      <c r="AH999" s="56"/>
      <c r="AI999" s="56"/>
      <c r="AJ999" s="56"/>
      <c r="AK999" s="56"/>
      <c r="AL999" s="56"/>
      <c r="AM999" s="56"/>
    </row>
    <row r="1000" spans="1:39" ht="13.5" customHeight="1">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c r="AF1000" s="56"/>
      <c r="AG1000" s="56"/>
      <c r="AH1000" s="56"/>
      <c r="AI1000" s="56"/>
      <c r="AJ1000" s="56"/>
      <c r="AK1000" s="56"/>
      <c r="AL1000" s="56"/>
      <c r="AM1000" s="56"/>
    </row>
  </sheetData>
  <phoneticPr fontId="1"/>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63385-305E-47D8-9101-6D5BF8F8E51B}">
  <dimension ref="B2:C3"/>
  <sheetViews>
    <sheetView showGridLines="0" workbookViewId="0"/>
  </sheetViews>
  <sheetFormatPr defaultRowHeight="18"/>
  <cols>
    <col min="1" max="1" width="1.58203125" customWidth="1"/>
    <col min="2" max="2" width="10.1640625" bestFit="1" customWidth="1"/>
    <col min="3" max="3" width="39.58203125" bestFit="1" customWidth="1"/>
  </cols>
  <sheetData>
    <row r="2" spans="2:3">
      <c r="B2" s="148" t="s">
        <v>686</v>
      </c>
      <c r="C2" s="148" t="s">
        <v>687</v>
      </c>
    </row>
    <row r="3" spans="2:3">
      <c r="B3" s="139" t="s">
        <v>684</v>
      </c>
      <c r="C3" s="139" t="s">
        <v>685</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D300874A490047AC6CABFD0A012708" ma:contentTypeVersion="13" ma:contentTypeDescription="Create a new document." ma:contentTypeScope="" ma:versionID="cdd003cbed633e6f0ace1ce60b497d38">
  <xsd:schema xmlns:xsd="http://www.w3.org/2001/XMLSchema" xmlns:xs="http://www.w3.org/2001/XMLSchema" xmlns:p="http://schemas.microsoft.com/office/2006/metadata/properties" xmlns:ns3="980f156e-012e-47f6-8d3c-ae6450591c7b" xmlns:ns4="bf54e530-c65b-4973-aefc-f128f5a52141" targetNamespace="http://schemas.microsoft.com/office/2006/metadata/properties" ma:root="true" ma:fieldsID="36695b95dd2e281fe07d7c397ecd05c4" ns3:_="" ns4:_="">
    <xsd:import namespace="980f156e-012e-47f6-8d3c-ae6450591c7b"/>
    <xsd:import namespace="bf54e530-c65b-4973-aefc-f128f5a52141"/>
    <xsd:element name="properties">
      <xsd:complexType>
        <xsd:sequence>
          <xsd:element name="documentManagement">
            <xsd:complexType>
              <xsd:all>
                <xsd:element ref="ns3:SharedWithUsers"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Location" minOccurs="0"/>
                <xsd:element ref="ns3:SharingHintHash"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0f156e-012e-47f6-8d3c-ae6450591c7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5"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54e530-c65b-4973-aefc-f128f5a5214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D75C57-2EE0-404D-8873-C53780B228D7}">
  <ds:schemaRefs>
    <ds:schemaRef ds:uri="http://schemas.microsoft.com/sharepoint/v3/contenttype/forms"/>
  </ds:schemaRefs>
</ds:datastoreItem>
</file>

<file path=customXml/itemProps2.xml><?xml version="1.0" encoding="utf-8"?>
<ds:datastoreItem xmlns:ds="http://schemas.openxmlformats.org/officeDocument/2006/customXml" ds:itemID="{8E703F57-219C-4AF7-95F3-DFA4FD72C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0f156e-012e-47f6-8d3c-ae6450591c7b"/>
    <ds:schemaRef ds:uri="bf54e530-c65b-4973-aefc-f128f5a521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BBD9BB-E40A-4369-8FE7-BFD0E2162807}">
  <ds:schemaRefs>
    <ds:schemaRef ds:uri="bf54e530-c65b-4973-aefc-f128f5a52141"/>
    <ds:schemaRef ds:uri="http://purl.org/dc/dcmitype/"/>
    <ds:schemaRef ds:uri="http://purl.org/dc/elements/1.1/"/>
    <ds:schemaRef ds:uri="http://schemas.microsoft.com/office/2006/documentManagement/types"/>
    <ds:schemaRef ds:uri="980f156e-012e-47f6-8d3c-ae6450591c7b"/>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キーワード</vt:lpstr>
      <vt:lpstr>キーワードと設問</vt:lpstr>
      <vt:lpstr>Tipsー各プロトコルのヘッダ</vt:lpstr>
      <vt:lpstr>Tips-IPv4とIPv6の違い</vt:lpstr>
      <vt:lpstr>TipsーMPLS</vt:lpstr>
      <vt:lpstr>TipsーRFC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Sasaki, Noriaki</dc:creator>
  <cp:lastModifiedBy>Sasaki, Noriaki</cp:lastModifiedBy>
  <dcterms:created xsi:type="dcterms:W3CDTF">2020-04-16T07:10:01Z</dcterms:created>
  <dcterms:modified xsi:type="dcterms:W3CDTF">2020-09-29T04:22:46Z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0x01010028D300874A490047AC6CABFD0A012708</vt:lpwstr>
  </property>
</Properties>
</file>