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namecollect\doc\"/>
    </mc:Choice>
  </mc:AlternateContent>
  <bookViews>
    <workbookView xWindow="0" yWindow="0" windowWidth="28800" windowHeight="12210" activeTab="2"/>
  </bookViews>
  <sheets>
    <sheet name="表紙" sheetId="6" r:id="rId1"/>
    <sheet name="改廃履歴" sheetId="3" r:id="rId2"/>
    <sheet name="概要" sheetId="1" r:id="rId3"/>
  </sheets>
  <definedNames>
    <definedName name="_xlnm.Print_Area" localSheetId="1">改廃履歴!$A$1:$BK$52</definedName>
    <definedName name="_xlnm.Print_Area" localSheetId="2">概要!$A$1:$BK$139</definedName>
    <definedName name="_xlnm.Print_Area" localSheetId="0">表紙!$A$1:$BK$56</definedName>
    <definedName name="_xlnm.Print_Titles" localSheetId="0">表紙!$1:$5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" i="3" l="1"/>
  <c r="AT2" i="3"/>
  <c r="BH2" i="3"/>
  <c r="AP2" i="3"/>
  <c r="AY2" i="3"/>
  <c r="BH2" i="6" l="1"/>
  <c r="BH2" i="1" l="1"/>
  <c r="BC2" i="1"/>
  <c r="AY2" i="1"/>
  <c r="AT2" i="1"/>
  <c r="AP2" i="1"/>
  <c r="Z4" i="1" l="1"/>
  <c r="K15" i="1" s="1"/>
  <c r="H4" i="1"/>
  <c r="K2" i="1"/>
  <c r="A2" i="1"/>
  <c r="W1" i="1"/>
  <c r="Z4" i="3"/>
  <c r="H4" i="3"/>
  <c r="K2" i="3"/>
  <c r="A2" i="3"/>
  <c r="W1" i="3"/>
  <c r="L24" i="6"/>
</calcChain>
</file>

<file path=xl/sharedStrings.xml><?xml version="1.0" encoding="utf-8"?>
<sst xmlns="http://schemas.openxmlformats.org/spreadsheetml/2006/main" count="271" uniqueCount="166">
  <si>
    <t>－</t>
  </si>
  <si>
    <t>基本設計書</t>
  </si>
  <si>
    <t>日付</t>
  </si>
  <si>
    <t>更新者</t>
  </si>
  <si>
    <t>版数</t>
  </si>
  <si>
    <t>変更内容</t>
  </si>
  <si>
    <t>2. リクエスト</t>
  </si>
  <si>
    <t>サービス</t>
  </si>
  <si>
    <t>キー</t>
  </si>
  <si>
    <r>
      <rPr>
        <sz val="11"/>
        <color rgb="FFFFFFFF"/>
        <rFont val="Meiryo UI"/>
        <family val="3"/>
        <charset val="128"/>
      </rPr>
      <t>システム名</t>
    </r>
  </si>
  <si>
    <r>
      <rPr>
        <sz val="11"/>
        <color rgb="FFFFFFFF"/>
        <rFont val="Meiryo UI"/>
        <family val="3"/>
        <charset val="128"/>
      </rPr>
      <t>システム種別</t>
    </r>
  </si>
  <si>
    <r>
      <rPr>
        <sz val="11"/>
        <color rgb="FFFFFFFF"/>
        <rFont val="Meiryo UI"/>
        <family val="3"/>
        <charset val="128"/>
      </rPr>
      <t>作成者</t>
    </r>
  </si>
  <si>
    <r>
      <rPr>
        <sz val="11"/>
        <color rgb="FFFFFFFF"/>
        <rFont val="Meiryo UI"/>
        <family val="3"/>
        <charset val="128"/>
      </rPr>
      <t>作成日</t>
    </r>
  </si>
  <si>
    <r>
      <rPr>
        <sz val="11"/>
        <color rgb="FFFFFFFF"/>
        <rFont val="Meiryo UI"/>
        <family val="3"/>
        <charset val="128"/>
      </rPr>
      <t>更新者</t>
    </r>
  </si>
  <si>
    <r>
      <rPr>
        <sz val="11"/>
        <color rgb="FFFFFFFF"/>
        <rFont val="Meiryo UI"/>
        <family val="3"/>
        <charset val="128"/>
      </rPr>
      <t>更新日</t>
    </r>
  </si>
  <si>
    <r>
      <rPr>
        <sz val="11"/>
        <color rgb="FFFFFFFF"/>
        <rFont val="Meiryo UI"/>
        <family val="3"/>
        <charset val="128"/>
      </rPr>
      <t>版数</t>
    </r>
  </si>
  <si>
    <r>
      <rPr>
        <sz val="11"/>
        <color rgb="FFFFFFFF"/>
        <rFont val="Meiryo UI"/>
        <family val="3"/>
        <charset val="128"/>
      </rPr>
      <t>機能カテゴリ</t>
    </r>
  </si>
  <si>
    <r>
      <rPr>
        <sz val="11"/>
        <color rgb="FFFFFFFF"/>
        <rFont val="Meiryo UI"/>
        <family val="3"/>
        <charset val="128"/>
      </rPr>
      <t>項目</t>
    </r>
  </si>
  <si>
    <r>
      <rPr>
        <sz val="11"/>
        <color rgb="FF000000"/>
        <rFont val="Meiryo UI"/>
        <family val="3"/>
        <charset val="128"/>
      </rPr>
      <t>表紙</t>
    </r>
  </si>
  <si>
    <r>
      <rPr>
        <sz val="11"/>
        <color rgb="FFFFFFFF"/>
        <rFont val="Meiryo UI"/>
        <family val="3"/>
        <charset val="128"/>
      </rPr>
      <t>承認日</t>
    </r>
  </si>
  <si>
    <r>
      <rPr>
        <sz val="11"/>
        <color rgb="FFFFFFFF"/>
        <rFont val="Meiryo UI"/>
        <family val="3"/>
        <charset val="128"/>
      </rPr>
      <t>承認者</t>
    </r>
  </si>
  <si>
    <r>
      <rPr>
        <sz val="11"/>
        <color rgb="FF000000"/>
        <rFont val="Meiryo UI"/>
        <family val="3"/>
        <charset val="128"/>
      </rPr>
      <t>概要</t>
    </r>
  </si>
  <si>
    <r>
      <rPr>
        <b/>
        <sz val="11"/>
        <color rgb="FF000000"/>
        <rFont val="Meiryo UI"/>
        <family val="3"/>
        <charset val="128"/>
      </rPr>
      <t>1. 概要</t>
    </r>
  </si>
  <si>
    <r>
      <rPr>
        <b/>
        <sz val="11"/>
        <color rgb="FF000000"/>
        <rFont val="Meiryo UI"/>
        <family val="3"/>
        <charset val="128"/>
      </rPr>
      <t>リクエストURL</t>
    </r>
  </si>
  <si>
    <r>
      <rPr>
        <b/>
        <sz val="11"/>
        <color rgb="FF000000"/>
        <rFont val="Meiryo UI"/>
        <family val="3"/>
        <charset val="128"/>
      </rPr>
      <t xml:space="preserve">No. </t>
    </r>
  </si>
  <si>
    <r>
      <rPr>
        <b/>
        <sz val="11"/>
        <color rgb="FF000000"/>
        <rFont val="Meiryo UI"/>
        <family val="3"/>
        <charset val="128"/>
      </rPr>
      <t>API名</t>
    </r>
  </si>
  <si>
    <r>
      <rPr>
        <b/>
        <sz val="11"/>
        <color rgb="FF000000"/>
        <rFont val="Meiryo UI"/>
        <family val="3"/>
        <charset val="128"/>
      </rPr>
      <t>HTTPメソッド</t>
    </r>
  </si>
  <si>
    <r>
      <rPr>
        <b/>
        <sz val="11"/>
        <color rgb="FF000000"/>
        <rFont val="Meiryo UI"/>
        <family val="3"/>
        <charset val="128"/>
      </rPr>
      <t>備考</t>
    </r>
  </si>
  <si>
    <r>
      <rPr>
        <b/>
        <sz val="11"/>
        <color rgb="FF000000"/>
        <rFont val="Meiryo UI"/>
        <family val="3"/>
        <charset val="128"/>
      </rPr>
      <t xml:space="preserve">パラメータ </t>
    </r>
  </si>
  <si>
    <r>
      <rPr>
        <b/>
        <sz val="11"/>
        <color rgb="FF000000"/>
        <rFont val="Meiryo UI"/>
        <family val="3"/>
        <charset val="128"/>
      </rPr>
      <t>必須</t>
    </r>
  </si>
  <si>
    <r>
      <rPr>
        <b/>
        <sz val="11"/>
        <color rgb="FF000000"/>
        <rFont val="Meiryo UI"/>
        <family val="3"/>
        <charset val="128"/>
      </rPr>
      <t>タイプ</t>
    </r>
  </si>
  <si>
    <r>
      <rPr>
        <b/>
        <sz val="11"/>
        <color rgb="FF000000"/>
        <rFont val="Meiryo UI"/>
        <family val="3"/>
        <charset val="128"/>
      </rPr>
      <t>デフォルト値</t>
    </r>
  </si>
  <si>
    <r>
      <rPr>
        <b/>
        <sz val="11"/>
        <color rgb="FF000000"/>
        <rFont val="Meiryo UI"/>
        <family val="3"/>
        <charset val="128"/>
      </rPr>
      <t>項目名</t>
    </r>
  </si>
  <si>
    <t>新規作成</t>
  </si>
  <si>
    <r>
      <rPr>
        <sz val="11"/>
        <color rgb="FFFFFFFF"/>
        <rFont val="Meiryo UI"/>
        <family val="2"/>
        <charset val="128"/>
      </rPr>
      <t>システム名</t>
    </r>
  </si>
  <si>
    <r>
      <rPr>
        <sz val="11"/>
        <color rgb="FFFFFFFF"/>
        <rFont val="Meiryo UI"/>
        <family val="2"/>
        <charset val="128"/>
      </rPr>
      <t>システム種別</t>
    </r>
  </si>
  <si>
    <r>
      <rPr>
        <sz val="11"/>
        <color rgb="FFFFFFFF"/>
        <rFont val="Meiryo UI"/>
        <family val="2"/>
        <charset val="128"/>
      </rPr>
      <t>作成者</t>
    </r>
  </si>
  <si>
    <r>
      <rPr>
        <sz val="11"/>
        <color rgb="FFFFFFFF"/>
        <rFont val="Meiryo UI"/>
        <family val="2"/>
        <charset val="128"/>
      </rPr>
      <t>作成日</t>
    </r>
  </si>
  <si>
    <r>
      <rPr>
        <sz val="11"/>
        <color rgb="FFFFFFFF"/>
        <rFont val="Meiryo UI"/>
        <family val="2"/>
        <charset val="128"/>
      </rPr>
      <t>更新者</t>
    </r>
  </si>
  <si>
    <r>
      <rPr>
        <sz val="11"/>
        <color rgb="FFFFFFFF"/>
        <rFont val="Meiryo UI"/>
        <family val="2"/>
        <charset val="128"/>
      </rPr>
      <t>更新日</t>
    </r>
  </si>
  <si>
    <r>
      <rPr>
        <sz val="11"/>
        <color rgb="FFFFFFFF"/>
        <rFont val="Meiryo UI"/>
        <family val="2"/>
        <charset val="128"/>
      </rPr>
      <t>版数</t>
    </r>
  </si>
  <si>
    <r>
      <rPr>
        <sz val="11"/>
        <color rgb="FFFFFFFF"/>
        <rFont val="Meiryo UI"/>
        <family val="2"/>
        <charset val="128"/>
      </rPr>
      <t>機能カテゴリ</t>
    </r>
  </si>
  <si>
    <r>
      <rPr>
        <sz val="11"/>
        <color rgb="FFFFFFFF"/>
        <rFont val="Meiryo UI"/>
        <family val="2"/>
        <charset val="128"/>
      </rPr>
      <t>項目</t>
    </r>
  </si>
  <si>
    <r>
      <rPr>
        <sz val="11"/>
        <color rgb="FF000000"/>
        <rFont val="Meiryo UI"/>
        <family val="2"/>
        <charset val="128"/>
      </rPr>
      <t>改廃履歴</t>
    </r>
  </si>
  <si>
    <r>
      <rPr>
        <sz val="11"/>
        <color rgb="FF000000"/>
        <rFont val="Meiryo UI"/>
        <family val="2"/>
        <charset val="128"/>
      </rPr>
      <t>■改廃履歴</t>
    </r>
  </si>
  <si>
    <r>
      <rPr>
        <b/>
        <sz val="11"/>
        <color rgb="FFFFFFFF"/>
        <rFont val="Meiryo UI"/>
        <family val="2"/>
        <charset val="128"/>
      </rPr>
      <t>承認日</t>
    </r>
  </si>
  <si>
    <r>
      <rPr>
        <b/>
        <sz val="11"/>
        <color rgb="FFFFFFFF"/>
        <rFont val="Meiryo UI"/>
        <family val="2"/>
        <charset val="128"/>
      </rPr>
      <t>承認者</t>
    </r>
  </si>
  <si>
    <t>※サンプル</t>
  </si>
  <si>
    <t>エンドポイント</t>
    <phoneticPr fontId="33"/>
  </si>
  <si>
    <r>
      <rPr>
        <b/>
        <sz val="11"/>
        <color rgb="FF000000"/>
        <rFont val="Meiryo UI"/>
        <family val="3"/>
        <charset val="128"/>
      </rPr>
      <t>型</t>
    </r>
  </si>
  <si>
    <t>{</t>
    <phoneticPr fontId="33"/>
  </si>
  <si>
    <t>]</t>
    <phoneticPr fontId="33"/>
  </si>
  <si>
    <t>}</t>
    <phoneticPr fontId="33"/>
  </si>
  <si>
    <t>○</t>
    <phoneticPr fontId="33"/>
  </si>
  <si>
    <t>caused_by</t>
    <phoneticPr fontId="33"/>
  </si>
  <si>
    <t>[</t>
    <phoneticPr fontId="33"/>
  </si>
  <si>
    <t>※サンプル</t>
    <phoneticPr fontId="33"/>
  </si>
  <si>
    <t>3. 正常時レスポンス</t>
    <rPh sb="3" eb="6">
      <t>セイジョウジ</t>
    </rPh>
    <phoneticPr fontId="33"/>
  </si>
  <si>
    <t>4. 異常時レスポンス</t>
    <rPh sb="3" eb="5">
      <t>イジョウ</t>
    </rPh>
    <rPh sb="5" eb="6">
      <t>ジ</t>
    </rPh>
    <phoneticPr fontId="33"/>
  </si>
  <si>
    <t>（最上位）</t>
    <rPh sb="1" eb="4">
      <t>サイジョウイ</t>
    </rPh>
    <phoneticPr fontId="33"/>
  </si>
  <si>
    <t>array[object]</t>
    <phoneticPr fontId="33"/>
  </si>
  <si>
    <t>message</t>
    <phoneticPr fontId="33"/>
  </si>
  <si>
    <t>エラーメッセージ</t>
  </si>
  <si>
    <t>NC_名寄</t>
    <rPh sb="3" eb="5">
      <t>ナヨ</t>
    </rPh>
    <phoneticPr fontId="6"/>
  </si>
  <si>
    <t>山下</t>
    <rPh sb="0" eb="2">
      <t>ヤマシタ</t>
    </rPh>
    <phoneticPr fontId="6"/>
  </si>
  <si>
    <t>名寄せサーバ</t>
    <rPh sb="0" eb="2">
      <t>ナヨ</t>
    </rPh>
    <phoneticPr fontId="6"/>
  </si>
  <si>
    <t>SB 標準API設計書</t>
    <rPh sb="3" eb="5">
      <t>ヒョウジュン</t>
    </rPh>
    <phoneticPr fontId="6"/>
  </si>
  <si>
    <t>namecollect</t>
    <phoneticPr fontId="6"/>
  </si>
  <si>
    <t>3.パラメータ</t>
    <phoneticPr fontId="6"/>
  </si>
  <si>
    <t>ヘッダーパラメータ</t>
    <phoneticPr fontId="33"/>
  </si>
  <si>
    <t>パスパラメータ</t>
    <phoneticPr fontId="33"/>
  </si>
  <si>
    <t>クエリパラメータ</t>
    <phoneticPr fontId="33"/>
  </si>
  <si>
    <t>AUTHORIZATION</t>
    <phoneticPr fontId="6"/>
  </si>
  <si>
    <t>string</t>
    <phoneticPr fontId="33"/>
  </si>
  <si>
    <t>tenantId</t>
    <phoneticPr fontId="6"/>
  </si>
  <si>
    <t>◯</t>
    <phoneticPr fontId="6"/>
  </si>
  <si>
    <t>string</t>
    <phoneticPr fontId="6"/>
  </si>
  <si>
    <t>有効なSBテナントID</t>
    <rPh sb="0" eb="2">
      <t>ユウコウ</t>
    </rPh>
    <phoneticPr fontId="6"/>
  </si>
  <si>
    <t>リクエストボディ</t>
    <phoneticPr fontId="33"/>
  </si>
  <si>
    <t>{</t>
  </si>
  <si>
    <t>}</t>
    <phoneticPr fontId="6"/>
  </si>
  <si>
    <t>any</t>
    <phoneticPr fontId="6"/>
  </si>
  <si>
    <t>array[object]</t>
    <phoneticPr fontId="6"/>
  </si>
  <si>
    <t>target</t>
    <phoneticPr fontId="6"/>
  </si>
  <si>
    <t>${paramName}</t>
    <phoneticPr fontId="6"/>
  </si>
  <si>
    <t>エラー原因の詳細</t>
    <rPh sb="3" eb="5">
      <t>ゲンイン</t>
    </rPh>
    <rPh sb="6" eb="8">
      <t>ショウサイ</t>
    </rPh>
    <phoneticPr fontId="33"/>
  </si>
  <si>
    <t>リクエストパス</t>
    <phoneticPr fontId="33"/>
  </si>
  <si>
    <t>エラー原因となったリクエスト部のJSONパス</t>
    <rPh sb="14" eb="15">
      <t>ブ</t>
    </rPh>
    <phoneticPr fontId="33"/>
  </si>
  <si>
    <t>複数エラーを含む場合、そのすべてを返却</t>
    <rPh sb="0" eb="2">
      <t>フクスウ</t>
    </rPh>
    <rPh sb="6" eb="7">
      <t>フク</t>
    </rPh>
    <rPh sb="8" eb="10">
      <t>バアイ</t>
    </rPh>
    <rPh sb="17" eb="19">
      <t>ヘンキャク</t>
    </rPh>
    <phoneticPr fontId="6"/>
  </si>
  <si>
    <t>HTTPレスポンスコード：400</t>
    <phoneticPr fontId="6"/>
  </si>
  <si>
    <t>HTTPレスポンスコード：200</t>
    <phoneticPr fontId="6"/>
  </si>
  <si>
    <t xml:space="preserve">                {</t>
    <phoneticPr fontId="6"/>
  </si>
  <si>
    <t>]</t>
    <phoneticPr fontId="6"/>
  </si>
  <si>
    <t xml:space="preserve">                }</t>
    <phoneticPr fontId="6"/>
  </si>
  <si>
    <t>HTTPレスポンスコード：404</t>
    <phoneticPr fontId="6"/>
  </si>
  <si>
    <t>HTTPレスポンスコード：500</t>
    <phoneticPr fontId="6"/>
  </si>
  <si>
    <t>エラー原因を特定するための、開発者向けコード</t>
    <rPh sb="6" eb="8">
      <t>トクテイ</t>
    </rPh>
    <rPh sb="14" eb="17">
      <t>カイハツシャ</t>
    </rPh>
    <rPh sb="17" eb="18">
      <t>ム</t>
    </rPh>
    <phoneticPr fontId="33"/>
  </si>
  <si>
    <t>"message": "ターゲットとの接続に失敗しました",</t>
    <rPh sb="19" eb="21">
      <t>セツゾク</t>
    </rPh>
    <rPh sb="22" eb="24">
      <t>シッパイ</t>
    </rPh>
    <phoneticPr fontId="33"/>
  </si>
  <si>
    <t>"caused_by": "TARGET_CONNECT_ERROR_001"</t>
    <phoneticPr fontId="33"/>
  </si>
  <si>
    <t>APIキー</t>
    <phoneticPr fontId="6"/>
  </si>
  <si>
    <t>SBアカウントに対する有効なAPIキー</t>
    <rPh sb="8" eb="9">
      <t>タイ</t>
    </rPh>
    <rPh sb="11" eb="13">
      <t>ユウコウ</t>
    </rPh>
    <phoneticPr fontId="6"/>
  </si>
  <si>
    <t>なし</t>
    <phoneticPr fontId="6"/>
  </si>
  <si>
    <t>テナントID</t>
    <phoneticPr fontId="6"/>
  </si>
  <si>
    <t>クエリ側の識別名</t>
    <rPh sb="3" eb="4">
      <t>ガワ</t>
    </rPh>
    <rPh sb="5" eb="8">
      <t>シキベツメイ</t>
    </rPh>
    <phoneticPr fontId="6"/>
  </si>
  <si>
    <t>ターゲット側の識別名</t>
    <rPh sb="5" eb="6">
      <t>ガワ</t>
    </rPh>
    <rPh sb="7" eb="10">
      <t>シキベツメイ</t>
    </rPh>
    <phoneticPr fontId="6"/>
  </si>
  <si>
    <t>API呼出側の識別名。例としては、「SATORI」等</t>
    <rPh sb="3" eb="5">
      <t>ヨビダシ</t>
    </rPh>
    <rPh sb="5" eb="6">
      <t>ガワ</t>
    </rPh>
    <rPh sb="7" eb="9">
      <t>シキベツ</t>
    </rPh>
    <rPh sb="9" eb="10">
      <t>メイ</t>
    </rPh>
    <rPh sb="11" eb="12">
      <t>レイ</t>
    </rPh>
    <rPh sb="25" eb="26">
      <t>トウ</t>
    </rPh>
    <phoneticPr fontId="6"/>
  </si>
  <si>
    <t>名寄せ対象の識別名。例としては、「CustomerMS20」</t>
    <rPh sb="0" eb="2">
      <t>ナヨ</t>
    </rPh>
    <rPh sb="3" eb="5">
      <t>タイショウ</t>
    </rPh>
    <rPh sb="6" eb="9">
      <t>シキベツメイ</t>
    </rPh>
    <rPh sb="10" eb="11">
      <t>レイ</t>
    </rPh>
    <phoneticPr fontId="6"/>
  </si>
  <si>
    <t>"message": "該当するターゲットが存在しません",</t>
    <rPh sb="12" eb="14">
      <t>ガイトウ</t>
    </rPh>
    <rPh sb="22" eb="24">
      <t>ソンザイ</t>
    </rPh>
    <phoneticPr fontId="33"/>
  </si>
  <si>
    <t>"caused_by": "target"</t>
    <phoneticPr fontId="33"/>
  </si>
  <si>
    <t>${target}</t>
    <phoneticPr fontId="6"/>
  </si>
  <si>
    <t>ターゲット側ID</t>
    <rPh sb="5" eb="6">
      <t>ガワ</t>
    </rPh>
    <phoneticPr fontId="6"/>
  </si>
  <si>
    <t>クエリ側情報ID</t>
    <rPh sb="3" eb="4">
      <t>ガワ</t>
    </rPh>
    <rPh sb="4" eb="6">
      <t>ジョウホウ</t>
    </rPh>
    <phoneticPr fontId="6"/>
  </si>
  <si>
    <t>ターゲット側情報ID</t>
    <rPh sb="5" eb="6">
      <t>ガワ</t>
    </rPh>
    <rPh sb="6" eb="8">
      <t>ジョウホウ</t>
    </rPh>
    <phoneticPr fontId="6"/>
  </si>
  <si>
    <t>パラメータ</t>
    <phoneticPr fontId="6"/>
  </si>
  <si>
    <t>クエリ側の情報に紐づくID</t>
    <rPh sb="3" eb="4">
      <t>ガワ</t>
    </rPh>
    <rPh sb="5" eb="7">
      <t>ジョウホウ</t>
    </rPh>
    <rPh sb="8" eb="9">
      <t>ヒモ</t>
    </rPh>
    <phoneticPr fontId="6"/>
  </si>
  <si>
    <t>ターゲット側の情報に紐づくID</t>
    <rPh sb="5" eb="6">
      <t>ガワ</t>
    </rPh>
    <rPh sb="7" eb="9">
      <t>ジョウホウ</t>
    </rPh>
    <rPh sb="10" eb="11">
      <t>ヒモ</t>
    </rPh>
    <phoneticPr fontId="6"/>
  </si>
  <si>
    <t>queryId</t>
    <phoneticPr fontId="6"/>
  </si>
  <si>
    <t>targetId</t>
    <phoneticPr fontId="6"/>
  </si>
  <si>
    <t>targetLists</t>
    <phoneticPr fontId="6"/>
  </si>
  <si>
    <t>array[string]</t>
    <phoneticPr fontId="6"/>
  </si>
  <si>
    <t>ターゲット側の名刺が所属するリストID</t>
    <rPh sb="5" eb="6">
      <t>ガワ</t>
    </rPh>
    <rPh sb="7" eb="9">
      <t>メイシ</t>
    </rPh>
    <rPh sb="10" eb="12">
      <t>ショゾク</t>
    </rPh>
    <phoneticPr fontId="6"/>
  </si>
  <si>
    <t>ターゲット側の情報が所属するリストの名称。配列で連携。所属リストがない場合は、空配列となる</t>
    <rPh sb="5" eb="6">
      <t>ガワ</t>
    </rPh>
    <rPh sb="7" eb="9">
      <t>ジョウホウ</t>
    </rPh>
    <rPh sb="10" eb="12">
      <t>ショゾク</t>
    </rPh>
    <rPh sb="18" eb="20">
      <t>メイショウ</t>
    </rPh>
    <rPh sb="21" eb="23">
      <t>ハイレツ</t>
    </rPh>
    <rPh sb="24" eb="26">
      <t>レンケイ</t>
    </rPh>
    <rPh sb="27" eb="29">
      <t>ショゾク</t>
    </rPh>
    <rPh sb="35" eb="37">
      <t>バアイ</t>
    </rPh>
    <rPh sb="39" eb="40">
      <t>カラ</t>
    </rPh>
    <rPh sb="40" eb="42">
      <t>ハイレツ</t>
    </rPh>
    <phoneticPr fontId="6"/>
  </si>
  <si>
    <t xml:space="preserve">                    "targetLists":["MA連携リスト"]</t>
    <rPh sb="38" eb="40">
      <t>レンケイ</t>
    </rPh>
    <phoneticPr fontId="6"/>
  </si>
  <si>
    <t xml:space="preserve">                    "queryId": "ma_customer_002",</t>
    <phoneticPr fontId="6"/>
  </si>
  <si>
    <t xml:space="preserve">                    "targetId": "ms20_bsuinesscard_002",</t>
    <phoneticPr fontId="6"/>
  </si>
  <si>
    <t>updateRequired</t>
    <phoneticPr fontId="6"/>
  </si>
  <si>
    <t>{tenantId}/nameCollection/v1/updateRequired</t>
    <phoneticPr fontId="33"/>
  </si>
  <si>
    <t>POST</t>
    <phoneticPr fontId="33"/>
  </si>
  <si>
    <t>${provider}</t>
    <phoneticPr fontId="6"/>
  </si>
  <si>
    <t>クエリシステム側のマージ対象項目値</t>
    <rPh sb="7" eb="8">
      <t>ガワ</t>
    </rPh>
    <rPh sb="12" eb="14">
      <t>タイショウ</t>
    </rPh>
    <rPh sb="14" eb="16">
      <t>コウモク</t>
    </rPh>
    <rPh sb="16" eb="17">
      <t>アタイ</t>
    </rPh>
    <phoneticPr fontId="6"/>
  </si>
  <si>
    <t>マッチング依頼（queryNameMatch）により、クエリー側より更新情報を取得し、名寄せ対象（TARGET）側でも連携対象項目が更新された名刺情報を、マージして返却する。</t>
    <rPh sb="43" eb="45">
      <t>ナヨ</t>
    </rPh>
    <rPh sb="46" eb="48">
      <t>タイショウ</t>
    </rPh>
    <rPh sb="56" eb="57">
      <t>ガワ</t>
    </rPh>
    <rPh sb="59" eb="61">
      <t>レンケイ</t>
    </rPh>
    <rPh sb="61" eb="63">
      <t>タイショウ</t>
    </rPh>
    <rPh sb="63" eb="65">
      <t>コウモク</t>
    </rPh>
    <rPh sb="66" eb="68">
      <t>コウシン</t>
    </rPh>
    <rPh sb="71" eb="75">
      <t>メイシジョウホウ</t>
    </rPh>
    <rPh sb="82" eb="84">
      <t>ヘンキャク</t>
    </rPh>
    <phoneticPr fontId="6"/>
  </si>
  <si>
    <t>※クエリー側で更新の必要がない情報については返却しない</t>
    <rPh sb="5" eb="6">
      <t>ガワ</t>
    </rPh>
    <rPh sb="7" eb="9">
      <t>コウシン</t>
    </rPh>
    <rPh sb="10" eb="12">
      <t>ヒツヨウ</t>
    </rPh>
    <rPh sb="15" eb="17">
      <t>ジョウホウ</t>
    </rPh>
    <rPh sb="22" eb="24">
      <t>ヘンキャク</t>
    </rPh>
    <phoneticPr fontId="6"/>
  </si>
  <si>
    <t>param</t>
    <phoneticPr fontId="6"/>
  </si>
  <si>
    <t>object</t>
    <phoneticPr fontId="6"/>
  </si>
  <si>
    <t>要マージ項目</t>
    <rPh sb="0" eb="1">
      <t>ヨウ</t>
    </rPh>
    <rPh sb="4" eb="6">
      <t>コウモク</t>
    </rPh>
    <phoneticPr fontId="6"/>
  </si>
  <si>
    <t>要マージ項目値</t>
    <rPh sb="0" eb="1">
      <t>ヨウ</t>
    </rPh>
    <rPh sb="4" eb="6">
      <t>コウモク</t>
    </rPh>
    <rPh sb="6" eb="7">
      <t>アタイ</t>
    </rPh>
    <phoneticPr fontId="6"/>
  </si>
  <si>
    <t xml:space="preserve">                    "param":  {</t>
    <phoneticPr fontId="6"/>
  </si>
  <si>
    <t xml:space="preserve">                         "customer_id": "ms20_customer_001",</t>
    <phoneticPr fontId="6"/>
  </si>
  <si>
    <t xml:space="preserve">                         "phone_no": "0297-50-1131"</t>
    <phoneticPr fontId="6"/>
  </si>
  <si>
    <t xml:space="preserve">                     }</t>
    <phoneticPr fontId="6"/>
  </si>
  <si>
    <t>マージ対象が存在しなかったことを示すエラーメッセージ</t>
    <rPh sb="6" eb="8">
      <t>ソンザイ</t>
    </rPh>
    <rPh sb="16" eb="17">
      <t>シメ</t>
    </rPh>
    <phoneticPr fontId="33"/>
  </si>
  <si>
    <t>"message": "マージ対象の情報が存在しませんでした",</t>
    <rPh sb="15" eb="17">
      <t>タイショウ</t>
    </rPh>
    <rPh sb="18" eb="20">
      <t>ジョウホウ</t>
    </rPh>
    <rPh sb="21" eb="23">
      <t>ソンザイ</t>
    </rPh>
    <phoneticPr fontId="33"/>
  </si>
  <si>
    <t>param</t>
    <phoneticPr fontId="6"/>
  </si>
  <si>
    <t>クエリシステム側のマージ対象項目</t>
    <phoneticPr fontId="6"/>
  </si>
  <si>
    <t>◯</t>
    <phoneticPr fontId="6"/>
  </si>
  <si>
    <t>object</t>
    <phoneticPr fontId="6"/>
  </si>
  <si>
    <t>any</t>
    <phoneticPr fontId="6"/>
  </si>
  <si>
    <t>クエリ側情報の識別ID</t>
    <rPh sb="3" eb="4">
      <t>ガワ</t>
    </rPh>
    <rPh sb="4" eb="6">
      <t>ジョウホウ</t>
    </rPh>
    <rPh sb="7" eb="9">
      <t>シキベツ</t>
    </rPh>
    <phoneticPr fontId="6"/>
  </si>
  <si>
    <t>クエリシステム側のデータの主キーID</t>
    <phoneticPr fontId="6"/>
  </si>
  <si>
    <t>provider: "SATORI",</t>
  </si>
  <si>
    <t>target: "CustomerMS20",</t>
  </si>
  <si>
    <t>record: [</t>
  </si>
  <si>
    <t>queryId: "ma_customer_001",</t>
  </si>
  <si>
    <t>timestamp: 1720404780632,</t>
  </si>
  <si>
    <t>param:{</t>
  </si>
  <si>
    <t xml:space="preserve"> "name": "株式会社ASP",</t>
  </si>
  <si>
    <t xml:space="preserve"> "address": "〒103-0013　東京都中央区日本橋人形町3丁目3-13　オーキッドプレイス人形町ウエスト4F",</t>
  </si>
  <si>
    <t xml:space="preserve"> "phone_no": "03-3249-6297"</t>
  </si>
  <si>
    <t>}</t>
  </si>
  <si>
    <t>},</t>
  </si>
  <si>
    <t>queryId: "ma_customer_002",</t>
  </si>
  <si>
    <t>name: "株式会社ヤマコ",</t>
  </si>
  <si>
    <t>address: "〒306-0013　茨城県古河市東本町1-22-26 10F",</t>
  </si>
  <si>
    <t>phone_no: "0297-25-0025"</t>
  </si>
  <si>
    <t>]</t>
  </si>
  <si>
    <t xml:space="preserve">    "record": [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</si>
</sst>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&quot;¥&quot;#,##0_);[Red]\(&quot;¥&quot;#,##0\)"/>
    <numFmt numFmtId="181" formatCode="&quot;¥&quot;#,##0.00_);[Red]\(&quot;¥&quot;#,##0.00\)"/>
    <numFmt numFmtId="182" formatCode="yyyy/mm/dd;@"/>
    <numFmt numFmtId="183" formatCode="0.0_);[Red]\(0.0\)"/>
    <numFmt numFmtId="184" formatCode="0.0"/>
    <numFmt numFmtId="185" formatCode="0.0;[Red]0.0"/>
    <numFmt numFmtId="186" formatCode="yyyy/mm/dd"/>
  </numFmts>
  <fonts count="36">
    <font>
      <sz val="11"/>
      <name val="Meiryo UI"/>
      <family val="3"/>
    </font>
    <font>
      <sz val="10"/>
      <name val="Arial"/>
      <family val="2"/>
    </font>
    <font>
      <sz val="11"/>
      <color theme="1"/>
      <name val="ＭＳ Ｐゴシック"/>
      <family val="3"/>
    </font>
    <font>
      <sz val="11"/>
      <color theme="0"/>
      <name val="Meiryo UI"/>
      <family val="3"/>
    </font>
    <font>
      <sz val="11"/>
      <name val="Meiryo UI"/>
      <family val="3"/>
    </font>
    <font>
      <sz val="11"/>
      <color theme="0"/>
      <name val="Meiryo UI"/>
      <family val="2"/>
    </font>
    <font>
      <sz val="6"/>
      <name val="MS Gothic"/>
      <family val="3"/>
      <charset val="128"/>
    </font>
    <font>
      <sz val="11"/>
      <color theme="1"/>
      <name val="Meiryo UI"/>
      <family val="2"/>
    </font>
    <font>
      <sz val="11"/>
      <name val="Meiryo UI"/>
      <family val="2"/>
    </font>
    <font>
      <sz val="13"/>
      <color theme="1"/>
      <name val="Meiryo UI"/>
      <family val="2"/>
    </font>
    <font>
      <sz val="11"/>
      <color theme="1"/>
      <name val="Meiryo UI"/>
      <family val="3"/>
      <charset val="128"/>
    </font>
    <font>
      <sz val="11"/>
      <color rgb="FFFFFFFF"/>
      <name val="Meiryo UI"/>
      <family val="3"/>
      <charset val="128"/>
    </font>
    <font>
      <sz val="11"/>
      <color theme="0"/>
      <name val="Meiryo UI"/>
      <family val="3"/>
      <charset val="128"/>
    </font>
    <font>
      <sz val="18"/>
      <color rgb="FF000000"/>
      <name val="Meiryo UI"/>
      <family val="3"/>
      <charset val="128"/>
    </font>
    <font>
      <sz val="18"/>
      <name val="Meiryo UI"/>
      <family val="3"/>
      <charset val="128"/>
    </font>
    <font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24"/>
      <name val="Meiryo UI"/>
      <family val="3"/>
      <charset val="128"/>
    </font>
    <font>
      <b/>
      <sz val="24"/>
      <color rgb="FF000000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rgb="FFFFFFFF"/>
      <name val="Meiryo UI"/>
      <family val="2"/>
      <charset val="128"/>
    </font>
    <font>
      <sz val="18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11"/>
      <color rgb="FFFFFFFF"/>
      <name val="Meiryo UI"/>
      <family val="2"/>
      <charset val="128"/>
    </font>
    <font>
      <b/>
      <sz val="11"/>
      <color indexed="9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7030A0"/>
      <name val="Meiryo UI"/>
      <family val="2"/>
      <charset val="128"/>
    </font>
    <font>
      <sz val="6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theme="0"/>
      </patternFill>
    </fill>
  </fills>
  <borders count="6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000080"/>
      </left>
      <right/>
      <top/>
      <bottom/>
      <diagonal/>
    </border>
    <border>
      <left style="thick">
        <color rgb="FF000080"/>
      </left>
      <right/>
      <top style="thick">
        <color rgb="FF000080"/>
      </top>
      <bottom/>
      <diagonal/>
    </border>
    <border>
      <left/>
      <right/>
      <top style="thick">
        <color rgb="FF000080"/>
      </top>
      <bottom/>
      <diagonal/>
    </border>
    <border>
      <left style="thick">
        <color rgb="FF000080"/>
      </left>
      <right/>
      <top/>
      <bottom style="thick">
        <color rgb="FF000080"/>
      </bottom>
      <diagonal/>
    </border>
    <border>
      <left/>
      <right/>
      <top/>
      <bottom style="thick">
        <color rgb="FF000080"/>
      </bottom>
      <diagonal/>
    </border>
    <border>
      <left/>
      <right style="thick">
        <color rgb="FF000080"/>
      </right>
      <top style="thick">
        <color rgb="FF000080"/>
      </top>
      <bottom/>
      <diagonal/>
    </border>
    <border>
      <left/>
      <right style="thick">
        <color rgb="FF000080"/>
      </right>
      <top/>
      <bottom/>
      <diagonal/>
    </border>
    <border>
      <left/>
      <right style="thick">
        <color rgb="FF000080"/>
      </right>
      <top/>
      <bottom style="thick">
        <color rgb="FF000080"/>
      </bottom>
      <diagonal/>
    </border>
    <border>
      <left/>
      <right/>
      <top/>
      <bottom style="medium">
        <color rgb="FF000080"/>
      </bottom>
      <diagonal/>
    </border>
    <border>
      <left/>
      <right/>
      <top style="medium">
        <color rgb="FF00008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2">
    <xf numFmtId="0" fontId="0" fillId="0" borderId="0">
      <alignment vertical="center"/>
    </xf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0" fontId="2" fillId="0" borderId="0" applyFont="0" applyFill="0" applyBorder="0" applyProtection="0"/>
    <xf numFmtId="38" fontId="2" fillId="0" borderId="0" applyFont="0" applyFill="0" applyBorder="0" applyProtection="0"/>
    <xf numFmtId="181" fontId="2" fillId="0" borderId="0" applyFont="0" applyFill="0" applyBorder="0" applyProtection="0"/>
    <xf numFmtId="180" fontId="2" fillId="0" borderId="0" applyFont="0" applyFill="0" applyBorder="0" applyProtection="0"/>
    <xf numFmtId="9" fontId="2" fillId="0" borderId="0" applyFont="0" applyFill="0" applyBorder="0" applyProtection="0"/>
    <xf numFmtId="0" fontId="4" fillId="0" borderId="0">
      <alignment vertical="center"/>
    </xf>
  </cellStyleXfs>
  <cellXfs count="380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0" borderId="29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5" fillId="0" borderId="33" xfId="0" applyFont="1" applyBorder="1" applyAlignment="1">
      <alignment vertical="center"/>
    </xf>
    <xf numFmtId="0" fontId="15" fillId="0" borderId="34" xfId="0" applyFont="1" applyBorder="1" applyAlignment="1">
      <alignment vertical="center"/>
    </xf>
    <xf numFmtId="0" fontId="15" fillId="2" borderId="2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2" borderId="1" xfId="0" quotePrefix="1" applyFont="1" applyFill="1" applyBorder="1" applyAlignment="1">
      <alignment horizontal="left" vertical="center"/>
    </xf>
    <xf numFmtId="0" fontId="15" fillId="2" borderId="27" xfId="0" applyFont="1" applyFill="1" applyBorder="1" applyAlignment="1">
      <alignment horizontal="left" vertical="center"/>
    </xf>
    <xf numFmtId="0" fontId="20" fillId="2" borderId="30" xfId="0" applyFont="1" applyFill="1" applyBorder="1" applyAlignment="1">
      <alignment horizontal="left" vertical="center"/>
    </xf>
    <xf numFmtId="0" fontId="10" fillId="2" borderId="30" xfId="0" applyFont="1" applyFill="1" applyBorder="1" applyAlignment="1">
      <alignment horizontal="left" vertical="center"/>
    </xf>
    <xf numFmtId="0" fontId="15" fillId="2" borderId="32" xfId="0" applyFont="1" applyFill="1" applyBorder="1" applyAlignment="1">
      <alignment horizontal="left" vertical="center"/>
    </xf>
    <xf numFmtId="0" fontId="10" fillId="2" borderId="34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3" fillId="0" borderId="2" xfId="0" applyFont="1" applyBorder="1" applyAlignment="1"/>
    <xf numFmtId="49" fontId="23" fillId="0" borderId="22" xfId="0" applyNumberFormat="1" applyFont="1" applyBorder="1" applyAlignment="1">
      <alignment vertical="center"/>
    </xf>
    <xf numFmtId="49" fontId="23" fillId="0" borderId="23" xfId="0" applyNumberFormat="1" applyFont="1" applyBorder="1" applyAlignment="1">
      <alignment vertical="center"/>
    </xf>
    <xf numFmtId="0" fontId="23" fillId="0" borderId="5" xfId="0" applyFont="1" applyBorder="1" applyAlignment="1"/>
    <xf numFmtId="0" fontId="23" fillId="2" borderId="0" xfId="0" applyFont="1" applyFill="1" applyAlignment="1">
      <alignment vertical="center"/>
    </xf>
    <xf numFmtId="49" fontId="23" fillId="0" borderId="24" xfId="0" applyNumberFormat="1" applyFont="1" applyBorder="1" applyAlignment="1">
      <alignment vertical="center"/>
    </xf>
    <xf numFmtId="49" fontId="23" fillId="0" borderId="25" xfId="0" applyNumberFormat="1" applyFont="1" applyBorder="1" applyAlignment="1">
      <alignment vertical="center"/>
    </xf>
    <xf numFmtId="49" fontId="23" fillId="0" borderId="26" xfId="0" applyNumberFormat="1" applyFont="1" applyBorder="1" applyAlignment="1">
      <alignment vertical="center"/>
    </xf>
    <xf numFmtId="49" fontId="24" fillId="0" borderId="24" xfId="0" applyNumberFormat="1" applyFont="1" applyBorder="1" applyAlignment="1">
      <alignment vertical="center"/>
    </xf>
    <xf numFmtId="49" fontId="23" fillId="0" borderId="22" xfId="0" applyNumberFormat="1" applyFont="1" applyBorder="1">
      <alignment vertical="center"/>
    </xf>
    <xf numFmtId="49" fontId="23" fillId="0" borderId="23" xfId="0" applyNumberFormat="1" applyFont="1" applyBorder="1">
      <alignment vertical="center"/>
    </xf>
    <xf numFmtId="0" fontId="23" fillId="2" borderId="0" xfId="0" applyFont="1" applyFill="1">
      <alignment vertical="center"/>
    </xf>
    <xf numFmtId="49" fontId="23" fillId="0" borderId="2" xfId="0" applyNumberFormat="1" applyFont="1" applyBorder="1">
      <alignment vertical="center"/>
    </xf>
    <xf numFmtId="49" fontId="23" fillId="0" borderId="0" xfId="0" applyNumberFormat="1" applyFont="1" applyBorder="1">
      <alignment vertical="center"/>
    </xf>
    <xf numFmtId="49" fontId="23" fillId="0" borderId="24" xfId="0" applyNumberFormat="1" applyFont="1" applyBorder="1">
      <alignment vertical="center"/>
    </xf>
    <xf numFmtId="49" fontId="23" fillId="0" borderId="25" xfId="0" applyNumberFormat="1" applyFont="1" applyBorder="1">
      <alignment vertical="center"/>
    </xf>
    <xf numFmtId="0" fontId="23" fillId="0" borderId="0" xfId="0" applyFont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3" fillId="0" borderId="0" xfId="0" applyFont="1" applyBorder="1" applyAlignment="1"/>
    <xf numFmtId="49" fontId="23" fillId="0" borderId="0" xfId="0" applyNumberFormat="1" applyFont="1" applyBorder="1" applyAlignment="1">
      <alignment horizontal="left" vertical="center"/>
    </xf>
    <xf numFmtId="0" fontId="29" fillId="4" borderId="17" xfId="0" applyFont="1" applyFill="1" applyBorder="1" applyAlignment="1">
      <alignment horizontal="left" vertical="center"/>
    </xf>
    <xf numFmtId="0" fontId="30" fillId="4" borderId="1" xfId="0" applyFont="1" applyFill="1" applyBorder="1" applyAlignment="1">
      <alignment horizontal="left" vertical="center"/>
    </xf>
    <xf numFmtId="0" fontId="32" fillId="0" borderId="30" xfId="0" applyFont="1" applyBorder="1" applyAlignment="1"/>
    <xf numFmtId="49" fontId="32" fillId="0" borderId="22" xfId="0" applyNumberFormat="1" applyFont="1" applyBorder="1">
      <alignment vertical="center"/>
    </xf>
    <xf numFmtId="49" fontId="32" fillId="0" borderId="23" xfId="0" applyNumberFormat="1" applyFont="1" applyBorder="1">
      <alignment vertical="center"/>
    </xf>
    <xf numFmtId="0" fontId="32" fillId="0" borderId="34" xfId="0" applyFont="1" applyBorder="1" applyAlignment="1"/>
    <xf numFmtId="0" fontId="32" fillId="2" borderId="0" xfId="0" applyFont="1" applyFill="1">
      <alignment vertical="center"/>
    </xf>
    <xf numFmtId="49" fontId="32" fillId="0" borderId="24" xfId="0" applyNumberFormat="1" applyFont="1" applyBorder="1">
      <alignment vertical="center"/>
    </xf>
    <xf numFmtId="49" fontId="32" fillId="0" borderId="25" xfId="0" applyNumberFormat="1" applyFont="1" applyBorder="1">
      <alignment vertical="center"/>
    </xf>
    <xf numFmtId="0" fontId="23" fillId="0" borderId="3" xfId="0" applyFont="1" applyBorder="1" applyAlignment="1"/>
    <xf numFmtId="0" fontId="23" fillId="0" borderId="4" xfId="0" applyFont="1" applyBorder="1" applyAlignment="1"/>
    <xf numFmtId="0" fontId="23" fillId="0" borderId="6" xfId="0" applyFont="1" applyBorder="1" applyAlignment="1"/>
    <xf numFmtId="0" fontId="10" fillId="2" borderId="32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0" fillId="3" borderId="28" xfId="0" applyFont="1" applyFill="1" applyBorder="1" applyAlignment="1">
      <alignment horizontal="left" vertical="center"/>
    </xf>
    <xf numFmtId="0" fontId="20" fillId="3" borderId="31" xfId="0" applyFont="1" applyFill="1" applyBorder="1" applyAlignment="1">
      <alignment horizontal="left" vertical="center"/>
    </xf>
    <xf numFmtId="0" fontId="21" fillId="3" borderId="28" xfId="0" applyFont="1" applyFill="1" applyBorder="1" applyAlignment="1">
      <alignment horizontal="left" vertical="center"/>
    </xf>
    <xf numFmtId="0" fontId="10" fillId="3" borderId="31" xfId="0" applyFont="1" applyFill="1" applyBorder="1" applyAlignment="1">
      <alignment horizontal="left" vertical="center"/>
    </xf>
    <xf numFmtId="0" fontId="16" fillId="2" borderId="28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left" vertical="center"/>
    </xf>
    <xf numFmtId="0" fontId="10" fillId="2" borderId="3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8" xfId="0" quotePrefix="1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34" xfId="0" applyFont="1" applyFill="1" applyBorder="1" applyAlignment="1">
      <alignment horizontal="left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3" xfId="0" applyFont="1" applyFill="1" applyBorder="1" applyAlignment="1">
      <alignment horizontal="left" vertical="center"/>
    </xf>
    <xf numFmtId="49" fontId="10" fillId="0" borderId="38" xfId="0" applyNumberFormat="1" applyFont="1" applyBorder="1" applyAlignment="1">
      <alignment vertical="center"/>
    </xf>
    <xf numFmtId="49" fontId="10" fillId="0" borderId="39" xfId="0" applyNumberFormat="1" applyFont="1" applyBorder="1" applyAlignment="1">
      <alignment vertical="center"/>
    </xf>
    <xf numFmtId="49" fontId="10" fillId="0" borderId="43" xfId="0" applyNumberFormat="1" applyFont="1" applyBorder="1" applyAlignment="1">
      <alignment vertical="center"/>
    </xf>
    <xf numFmtId="49" fontId="10" fillId="0" borderId="44" xfId="0" applyNumberFormat="1" applyFont="1" applyBorder="1" applyAlignment="1">
      <alignment vertical="center"/>
    </xf>
    <xf numFmtId="0" fontId="10" fillId="6" borderId="45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horizontal="left" vertical="center"/>
    </xf>
    <xf numFmtId="0" fontId="10" fillId="6" borderId="46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vertical="center"/>
    </xf>
    <xf numFmtId="0" fontId="21" fillId="6" borderId="0" xfId="0" applyFont="1" applyFill="1" applyBorder="1" applyAlignment="1">
      <alignment horizontal="left" vertical="center"/>
    </xf>
    <xf numFmtId="0" fontId="20" fillId="7" borderId="47" xfId="0" applyFont="1" applyFill="1" applyBorder="1" applyAlignment="1">
      <alignment horizontal="left" vertical="center"/>
    </xf>
    <xf numFmtId="0" fontId="20" fillId="7" borderId="48" xfId="0" applyFont="1" applyFill="1" applyBorder="1" applyAlignment="1">
      <alignment horizontal="left" vertical="center"/>
    </xf>
    <xf numFmtId="0" fontId="20" fillId="7" borderId="49" xfId="0" applyFont="1" applyFill="1" applyBorder="1" applyAlignment="1">
      <alignment horizontal="left" vertical="center"/>
    </xf>
    <xf numFmtId="0" fontId="20" fillId="7" borderId="50" xfId="0" applyFont="1" applyFill="1" applyBorder="1" applyAlignment="1">
      <alignment horizontal="left" vertical="center"/>
    </xf>
    <xf numFmtId="0" fontId="10" fillId="7" borderId="50" xfId="0" applyFont="1" applyFill="1" applyBorder="1" applyAlignment="1">
      <alignment vertical="center"/>
    </xf>
    <xf numFmtId="0" fontId="10" fillId="7" borderId="48" xfId="0" applyFont="1" applyFill="1" applyBorder="1" applyAlignment="1">
      <alignment horizontal="left" vertical="center"/>
    </xf>
    <xf numFmtId="0" fontId="10" fillId="7" borderId="50" xfId="0" applyFont="1" applyFill="1" applyBorder="1" applyAlignment="1">
      <alignment horizontal="left" vertical="center"/>
    </xf>
    <xf numFmtId="0" fontId="10" fillId="7" borderId="51" xfId="0" applyFont="1" applyFill="1" applyBorder="1" applyAlignment="1">
      <alignment horizontal="left" vertical="center"/>
    </xf>
    <xf numFmtId="0" fontId="10" fillId="6" borderId="52" xfId="0" applyFont="1" applyFill="1" applyBorder="1" applyAlignment="1">
      <alignment horizontal="left" vertical="center"/>
    </xf>
    <xf numFmtId="0" fontId="10" fillId="6" borderId="53" xfId="0" applyFont="1" applyFill="1" applyBorder="1" applyAlignment="1">
      <alignment horizontal="left" vertical="center"/>
    </xf>
    <xf numFmtId="0" fontId="10" fillId="6" borderId="55" xfId="0" applyFont="1" applyFill="1" applyBorder="1" applyAlignment="1">
      <alignment horizontal="left" vertical="center"/>
    </xf>
    <xf numFmtId="0" fontId="10" fillId="6" borderId="55" xfId="0" applyFont="1" applyFill="1" applyBorder="1" applyAlignment="1">
      <alignment vertical="center"/>
    </xf>
    <xf numFmtId="0" fontId="16" fillId="6" borderId="54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34" fillId="2" borderId="27" xfId="0" applyFont="1" applyFill="1" applyBorder="1" applyAlignment="1">
      <alignment horizontal="left" vertical="center"/>
    </xf>
    <xf numFmtId="0" fontId="15" fillId="2" borderId="0" xfId="0" quotePrefix="1" applyFont="1" applyFill="1" applyBorder="1" applyAlignment="1">
      <alignment horizontal="left" vertical="center"/>
    </xf>
    <xf numFmtId="49" fontId="35" fillId="6" borderId="0" xfId="0" applyNumberFormat="1" applyFont="1" applyFill="1" applyBorder="1" applyAlignment="1">
      <alignment vertical="center"/>
    </xf>
    <xf numFmtId="49" fontId="16" fillId="6" borderId="0" xfId="0" quotePrefix="1" applyNumberFormat="1" applyFont="1" applyFill="1" applyBorder="1" applyAlignment="1">
      <alignment horizontal="left" vertical="center"/>
    </xf>
    <xf numFmtId="49" fontId="10" fillId="6" borderId="0" xfId="0" applyNumberFormat="1" applyFont="1" applyFill="1" applyBorder="1" applyAlignment="1">
      <alignment vertical="center"/>
    </xf>
    <xf numFmtId="0" fontId="16" fillId="6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left" vertical="center"/>
    </xf>
    <xf numFmtId="0" fontId="15" fillId="2" borderId="28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31" xfId="0" applyFont="1" applyFill="1" applyBorder="1">
      <alignment vertical="center"/>
    </xf>
    <xf numFmtId="0" fontId="10" fillId="2" borderId="20" xfId="0" applyFont="1" applyFill="1" applyBorder="1">
      <alignment vertical="center"/>
    </xf>
    <xf numFmtId="0" fontId="10" fillId="2" borderId="32" xfId="0" applyFont="1" applyFill="1" applyBorder="1">
      <alignment vertical="center"/>
    </xf>
    <xf numFmtId="0" fontId="16" fillId="6" borderId="36" xfId="0" applyFont="1" applyFill="1" applyBorder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5" fillId="2" borderId="28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0" fillId="6" borderId="4" xfId="0" applyFont="1" applyFill="1" applyBorder="1" applyAlignment="1">
      <alignment horizontal="left" vertical="center"/>
    </xf>
    <xf numFmtId="49" fontId="16" fillId="6" borderId="0" xfId="0" quotePrefix="1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0" fontId="15" fillId="2" borderId="2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20" fillId="3" borderId="28" xfId="0" applyFont="1" applyFill="1" applyBorder="1" applyAlignment="1">
      <alignment horizontal="left" vertical="center" wrapText="1"/>
    </xf>
    <xf numFmtId="0" fontId="15" fillId="2" borderId="28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left" vertical="center" wrapText="1"/>
    </xf>
    <xf numFmtId="0" fontId="20" fillId="7" borderId="49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20" fillId="3" borderId="29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21" fillId="3" borderId="29" xfId="0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left" vertical="center"/>
    </xf>
    <xf numFmtId="0" fontId="10" fillId="3" borderId="4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49" fontId="16" fillId="6" borderId="54" xfId="0" quotePrefix="1" applyNumberFormat="1" applyFont="1" applyFill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6" fillId="2" borderId="28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5" fillId="6" borderId="0" xfId="0" applyFont="1" applyFill="1" applyBorder="1" applyAlignment="1">
      <alignment horizontal="left" vertical="center"/>
    </xf>
    <xf numFmtId="0" fontId="15" fillId="6" borderId="0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0" fillId="6" borderId="28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31" xfId="0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184" fontId="15" fillId="0" borderId="19" xfId="0" applyNumberFormat="1" applyFont="1" applyBorder="1" applyAlignment="1">
      <alignment horizontal="center" vertical="center"/>
    </xf>
    <xf numFmtId="184" fontId="15" fillId="0" borderId="20" xfId="0" applyNumberFormat="1" applyFont="1" applyBorder="1" applyAlignment="1">
      <alignment horizontal="center" vertical="center"/>
    </xf>
    <xf numFmtId="184" fontId="15" fillId="0" borderId="32" xfId="0" applyNumberFormat="1" applyFont="1" applyBorder="1" applyAlignment="1">
      <alignment horizontal="center" vertical="center"/>
    </xf>
    <xf numFmtId="184" fontId="15" fillId="0" borderId="3" xfId="0" applyNumberFormat="1" applyFont="1" applyBorder="1" applyAlignment="1">
      <alignment horizontal="center" vertical="center"/>
    </xf>
    <xf numFmtId="184" fontId="15" fillId="0" borderId="4" xfId="0" applyNumberFormat="1" applyFont="1" applyBorder="1" applyAlignment="1">
      <alignment horizontal="center" vertical="center"/>
    </xf>
    <xf numFmtId="184" fontId="15" fillId="0" borderId="33" xfId="0" applyNumberFormat="1" applyFont="1" applyBorder="1" applyAlignment="1">
      <alignment horizontal="center" vertical="center"/>
    </xf>
    <xf numFmtId="14" fontId="15" fillId="0" borderId="27" xfId="0" applyNumberFormat="1" applyFont="1" applyBorder="1" applyAlignment="1">
      <alignment horizontal="center" vertical="center"/>
    </xf>
    <xf numFmtId="14" fontId="15" fillId="0" borderId="20" xfId="0" applyNumberFormat="1" applyFont="1" applyBorder="1" applyAlignment="1">
      <alignment horizontal="center" vertical="center"/>
    </xf>
    <xf numFmtId="14" fontId="15" fillId="0" borderId="32" xfId="0" applyNumberFormat="1" applyFont="1" applyBorder="1" applyAlignment="1">
      <alignment horizontal="center" vertical="center"/>
    </xf>
    <xf numFmtId="14" fontId="15" fillId="0" borderId="29" xfId="0" applyNumberFormat="1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14" fontId="15" fillId="0" borderId="33" xfId="0" applyNumberFormat="1" applyFont="1" applyBorder="1" applyAlignment="1">
      <alignment horizontal="center" vertical="center"/>
    </xf>
    <xf numFmtId="14" fontId="15" fillId="0" borderId="19" xfId="0" applyNumberFormat="1" applyFont="1" applyBorder="1" applyAlignment="1">
      <alignment horizontal="center" vertical="center"/>
    </xf>
    <xf numFmtId="14" fontId="15" fillId="0" borderId="21" xfId="0" applyNumberFormat="1" applyFont="1" applyBorder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/>
    </xf>
    <xf numFmtId="14" fontId="15" fillId="0" borderId="6" xfId="0" applyNumberFormat="1" applyFont="1" applyBorder="1" applyAlignment="1">
      <alignment horizontal="center" vertical="center"/>
    </xf>
    <xf numFmtId="0" fontId="15" fillId="0" borderId="20" xfId="0" applyNumberFormat="1" applyFont="1" applyBorder="1" applyAlignment="1">
      <alignment horizontal="center" vertical="center"/>
    </xf>
    <xf numFmtId="0" fontId="15" fillId="0" borderId="21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15" fillId="0" borderId="4" xfId="0" applyNumberFormat="1" applyFont="1" applyBorder="1" applyAlignment="1">
      <alignment horizontal="center" vertical="center"/>
    </xf>
    <xf numFmtId="0" fontId="15" fillId="0" borderId="6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5" fillId="0" borderId="19" xfId="0" applyNumberFormat="1" applyFont="1" applyBorder="1" applyAlignment="1">
      <alignment horizontal="center" vertical="center"/>
    </xf>
    <xf numFmtId="0" fontId="16" fillId="0" borderId="27" xfId="0" applyNumberFormat="1" applyFont="1" applyBorder="1" applyAlignment="1">
      <alignment horizontal="center" vertical="center"/>
    </xf>
    <xf numFmtId="0" fontId="15" fillId="0" borderId="29" xfId="0" applyNumberFormat="1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12" fillId="5" borderId="31" xfId="0" applyFont="1" applyFill="1" applyBorder="1" applyAlignment="1">
      <alignment horizontal="center" vertical="center"/>
    </xf>
    <xf numFmtId="0" fontId="13" fillId="0" borderId="19" xfId="0" applyNumberFormat="1" applyFont="1" applyBorder="1" applyAlignment="1">
      <alignment horizontal="center" vertical="center"/>
    </xf>
    <xf numFmtId="0" fontId="14" fillId="0" borderId="20" xfId="0" applyNumberFormat="1" applyFont="1" applyBorder="1" applyAlignment="1">
      <alignment horizontal="center" vertical="center"/>
    </xf>
    <xf numFmtId="0" fontId="14" fillId="0" borderId="21" xfId="0" applyNumberFormat="1" applyFont="1" applyBorder="1" applyAlignment="1">
      <alignment horizontal="center" vertical="center"/>
    </xf>
    <xf numFmtId="0" fontId="14" fillId="0" borderId="2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4" fillId="0" borderId="5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14" fillId="0" borderId="4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  <xf numFmtId="0" fontId="15" fillId="0" borderId="17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5" fillId="0" borderId="31" xfId="0" applyNumberFormat="1" applyFont="1" applyBorder="1" applyAlignment="1">
      <alignment horizontal="center" vertical="center"/>
    </xf>
    <xf numFmtId="0" fontId="16" fillId="0" borderId="17" xfId="0" applyNumberFormat="1" applyFont="1" applyBorder="1" applyAlignment="1">
      <alignment horizontal="center" vertical="center"/>
    </xf>
    <xf numFmtId="0" fontId="15" fillId="0" borderId="18" xfId="0" applyNumberFormat="1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left" vertical="center"/>
    </xf>
    <xf numFmtId="0" fontId="15" fillId="0" borderId="36" xfId="0" applyFont="1" applyBorder="1" applyAlignment="1">
      <alignment vertical="center"/>
    </xf>
    <xf numFmtId="0" fontId="15" fillId="0" borderId="37" xfId="0" applyFont="1" applyBorder="1" applyAlignment="1">
      <alignment vertical="center"/>
    </xf>
    <xf numFmtId="0" fontId="15" fillId="0" borderId="40" xfId="0" applyFont="1" applyBorder="1" applyAlignment="1">
      <alignment vertical="center"/>
    </xf>
    <xf numFmtId="0" fontId="15" fillId="0" borderId="41" xfId="0" applyFont="1" applyBorder="1" applyAlignment="1">
      <alignment vertical="center"/>
    </xf>
    <xf numFmtId="0" fontId="15" fillId="0" borderId="42" xfId="0" applyFont="1" applyBorder="1" applyAlignment="1">
      <alignment vertical="center"/>
    </xf>
    <xf numFmtId="49" fontId="23" fillId="0" borderId="19" xfId="0" applyNumberFormat="1" applyFont="1" applyBorder="1" applyAlignment="1">
      <alignment vertical="center"/>
    </xf>
    <xf numFmtId="49" fontId="23" fillId="0" borderId="20" xfId="0" applyNumberFormat="1" applyFont="1" applyBorder="1" applyAlignment="1">
      <alignment vertical="center"/>
    </xf>
    <xf numFmtId="49" fontId="23" fillId="0" borderId="21" xfId="0" applyNumberFormat="1" applyFont="1" applyBorder="1" applyAlignment="1">
      <alignment vertical="center"/>
    </xf>
    <xf numFmtId="49" fontId="23" fillId="0" borderId="3" xfId="0" applyNumberFormat="1" applyFont="1" applyBorder="1" applyAlignment="1">
      <alignment vertical="center"/>
    </xf>
    <xf numFmtId="49" fontId="23" fillId="0" borderId="4" xfId="0" applyNumberFormat="1" applyFont="1" applyBorder="1" applyAlignment="1">
      <alignment vertical="center"/>
    </xf>
    <xf numFmtId="49" fontId="23" fillId="0" borderId="6" xfId="0" applyNumberFormat="1" applyFont="1" applyBorder="1" applyAlignment="1">
      <alignment vertical="center"/>
    </xf>
    <xf numFmtId="0" fontId="25" fillId="5" borderId="17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5" fillId="5" borderId="18" xfId="0" applyFont="1" applyFill="1" applyBorder="1" applyAlignment="1">
      <alignment horizontal="center" vertical="center"/>
    </xf>
    <xf numFmtId="0" fontId="27" fillId="0" borderId="19" xfId="0" applyNumberFormat="1" applyFont="1" applyBorder="1" applyAlignment="1">
      <alignment horizontal="center" vertical="center"/>
    </xf>
    <xf numFmtId="0" fontId="27" fillId="0" borderId="20" xfId="0" applyNumberFormat="1" applyFont="1" applyBorder="1" applyAlignment="1">
      <alignment horizontal="center" vertical="center"/>
    </xf>
    <xf numFmtId="0" fontId="27" fillId="0" borderId="21" xfId="0" applyNumberFormat="1" applyFont="1" applyBorder="1" applyAlignment="1">
      <alignment horizontal="center" vertical="center"/>
    </xf>
    <xf numFmtId="0" fontId="27" fillId="0" borderId="2" xfId="0" applyNumberFormat="1" applyFont="1" applyBorder="1" applyAlignment="1">
      <alignment horizontal="center" vertical="center"/>
    </xf>
    <xf numFmtId="0" fontId="27" fillId="0" borderId="0" xfId="0" applyNumberFormat="1" applyFont="1" applyBorder="1" applyAlignment="1">
      <alignment horizontal="center" vertical="center"/>
    </xf>
    <xf numFmtId="0" fontId="27" fillId="0" borderId="5" xfId="0" applyNumberFormat="1" applyFont="1" applyBorder="1" applyAlignment="1">
      <alignment horizontal="center" vertical="center"/>
    </xf>
    <xf numFmtId="0" fontId="27" fillId="0" borderId="3" xfId="0" applyNumberFormat="1" applyFont="1" applyBorder="1" applyAlignment="1">
      <alignment horizontal="center" vertical="center"/>
    </xf>
    <xf numFmtId="0" fontId="27" fillId="0" borderId="4" xfId="0" applyNumberFormat="1" applyFont="1" applyBorder="1" applyAlignment="1">
      <alignment horizontal="center" vertical="center"/>
    </xf>
    <xf numFmtId="0" fontId="27" fillId="0" borderId="6" xfId="0" applyNumberFormat="1" applyFont="1" applyBorder="1" applyAlignment="1">
      <alignment horizontal="center" vertical="center"/>
    </xf>
    <xf numFmtId="0" fontId="15" fillId="0" borderId="27" xfId="0" applyNumberFormat="1" applyFont="1" applyBorder="1" applyAlignment="1">
      <alignment horizontal="center" vertical="center"/>
    </xf>
    <xf numFmtId="0" fontId="15" fillId="0" borderId="32" xfId="0" applyNumberFormat="1" applyFont="1" applyBorder="1" applyAlignment="1">
      <alignment horizontal="center" vertical="center"/>
    </xf>
    <xf numFmtId="0" fontId="15" fillId="0" borderId="33" xfId="0" applyNumberFormat="1" applyFont="1" applyBorder="1" applyAlignment="1">
      <alignment horizontal="center" vertical="center"/>
    </xf>
    <xf numFmtId="183" fontId="32" fillId="0" borderId="27" xfId="0" applyNumberFormat="1" applyFont="1" applyBorder="1" applyAlignment="1">
      <alignment horizontal="center" vertical="center"/>
    </xf>
    <xf numFmtId="183" fontId="32" fillId="0" borderId="20" xfId="0" applyNumberFormat="1" applyFont="1" applyBorder="1" applyAlignment="1">
      <alignment horizontal="center" vertical="center"/>
    </xf>
    <xf numFmtId="183" fontId="32" fillId="0" borderId="32" xfId="0" applyNumberFormat="1" applyFont="1" applyBorder="1" applyAlignment="1">
      <alignment horizontal="center" vertical="center"/>
    </xf>
    <xf numFmtId="183" fontId="32" fillId="0" borderId="29" xfId="0" applyNumberFormat="1" applyFont="1" applyBorder="1" applyAlignment="1">
      <alignment horizontal="center" vertical="center"/>
    </xf>
    <xf numFmtId="183" fontId="32" fillId="0" borderId="4" xfId="0" applyNumberFormat="1" applyFont="1" applyBorder="1" applyAlignment="1">
      <alignment horizontal="center" vertical="center"/>
    </xf>
    <xf numFmtId="183" fontId="32" fillId="0" borderId="33" xfId="0" applyNumberFormat="1" applyFont="1" applyBorder="1" applyAlignment="1">
      <alignment horizontal="center" vertical="center"/>
    </xf>
    <xf numFmtId="182" fontId="23" fillId="0" borderId="19" xfId="0" applyNumberFormat="1" applyFont="1" applyBorder="1" applyAlignment="1">
      <alignment horizontal="left" vertical="center"/>
    </xf>
    <xf numFmtId="182" fontId="23" fillId="0" borderId="20" xfId="0" applyNumberFormat="1" applyFont="1" applyBorder="1" applyAlignment="1">
      <alignment horizontal="left" vertical="center"/>
    </xf>
    <xf numFmtId="182" fontId="23" fillId="0" borderId="21" xfId="0" applyNumberFormat="1" applyFont="1" applyBorder="1" applyAlignment="1">
      <alignment horizontal="left" vertical="center"/>
    </xf>
    <xf numFmtId="182" fontId="23" fillId="0" borderId="3" xfId="0" applyNumberFormat="1" applyFont="1" applyBorder="1" applyAlignment="1">
      <alignment horizontal="left" vertical="center"/>
    </xf>
    <xf numFmtId="182" fontId="23" fillId="0" borderId="4" xfId="0" applyNumberFormat="1" applyFont="1" applyBorder="1" applyAlignment="1">
      <alignment horizontal="left" vertical="center"/>
    </xf>
    <xf numFmtId="182" fontId="23" fillId="0" borderId="6" xfId="0" applyNumberFormat="1" applyFont="1" applyBorder="1" applyAlignment="1">
      <alignment horizontal="left" vertical="center"/>
    </xf>
    <xf numFmtId="183" fontId="23" fillId="0" borderId="19" xfId="0" applyNumberFormat="1" applyFont="1" applyBorder="1" applyAlignment="1">
      <alignment horizontal="center" vertical="center"/>
    </xf>
    <xf numFmtId="183" fontId="23" fillId="0" borderId="20" xfId="0" applyNumberFormat="1" applyFont="1" applyBorder="1" applyAlignment="1">
      <alignment horizontal="center" vertical="center"/>
    </xf>
    <xf numFmtId="183" fontId="23" fillId="0" borderId="21" xfId="0" applyNumberFormat="1" applyFont="1" applyBorder="1" applyAlignment="1">
      <alignment horizontal="center" vertical="center"/>
    </xf>
    <xf numFmtId="183" fontId="23" fillId="0" borderId="3" xfId="0" applyNumberFormat="1" applyFont="1" applyBorder="1" applyAlignment="1">
      <alignment horizontal="center" vertical="center"/>
    </xf>
    <xf numFmtId="183" fontId="23" fillId="0" borderId="4" xfId="0" applyNumberFormat="1" applyFont="1" applyBorder="1" applyAlignment="1">
      <alignment horizontal="center" vertical="center"/>
    </xf>
    <xf numFmtId="183" fontId="23" fillId="0" borderId="6" xfId="0" applyNumberFormat="1" applyFont="1" applyBorder="1" applyAlignment="1">
      <alignment horizontal="center" vertical="center"/>
    </xf>
    <xf numFmtId="0" fontId="23" fillId="0" borderId="19" xfId="0" applyNumberFormat="1" applyFont="1" applyBorder="1" applyAlignment="1">
      <alignment horizontal="center" vertical="center"/>
    </xf>
    <xf numFmtId="0" fontId="23" fillId="0" borderId="20" xfId="0" applyNumberFormat="1" applyFont="1" applyBorder="1" applyAlignment="1">
      <alignment horizontal="center" vertical="center"/>
    </xf>
    <xf numFmtId="0" fontId="23" fillId="0" borderId="21" xfId="0" applyNumberFormat="1" applyFont="1" applyBorder="1" applyAlignment="1">
      <alignment horizontal="center" vertical="center"/>
    </xf>
    <xf numFmtId="0" fontId="23" fillId="0" borderId="3" xfId="0" applyNumberFormat="1" applyFont="1" applyBorder="1" applyAlignment="1">
      <alignment horizontal="center" vertical="center"/>
    </xf>
    <xf numFmtId="0" fontId="23" fillId="0" borderId="4" xfId="0" applyNumberFormat="1" applyFont="1" applyBorder="1" applyAlignment="1">
      <alignment horizontal="center" vertical="center"/>
    </xf>
    <xf numFmtId="0" fontId="23" fillId="0" borderId="6" xfId="0" applyNumberFormat="1" applyFont="1" applyBorder="1" applyAlignment="1">
      <alignment horizontal="center" vertical="center"/>
    </xf>
    <xf numFmtId="0" fontId="23" fillId="0" borderId="17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23" fillId="0" borderId="18" xfId="0" applyNumberFormat="1" applyFont="1" applyBorder="1" applyAlignment="1">
      <alignment horizontal="center" vertical="center"/>
    </xf>
    <xf numFmtId="49" fontId="23" fillId="0" borderId="19" xfId="0" applyNumberFormat="1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31" fillId="5" borderId="19" xfId="0" applyFont="1" applyFill="1" applyBorder="1" applyAlignment="1">
      <alignment horizontal="left" vertical="center"/>
    </xf>
    <xf numFmtId="0" fontId="31" fillId="5" borderId="20" xfId="0" applyFont="1" applyFill="1" applyBorder="1" applyAlignment="1">
      <alignment horizontal="left" vertical="center"/>
    </xf>
    <xf numFmtId="0" fontId="31" fillId="5" borderId="21" xfId="0" applyFont="1" applyFill="1" applyBorder="1" applyAlignment="1">
      <alignment horizontal="left" vertical="center"/>
    </xf>
    <xf numFmtId="183" fontId="10" fillId="0" borderId="35" xfId="0" applyNumberFormat="1" applyFont="1" applyBorder="1" applyAlignment="1">
      <alignment horizontal="center" vertical="center"/>
    </xf>
    <xf numFmtId="186" fontId="10" fillId="0" borderId="35" xfId="0" applyNumberFormat="1" applyFont="1" applyBorder="1" applyAlignment="1">
      <alignment horizontal="left" vertical="center"/>
    </xf>
    <xf numFmtId="49" fontId="32" fillId="0" borderId="27" xfId="0" applyNumberFormat="1" applyFont="1" applyBorder="1">
      <alignment vertical="center"/>
    </xf>
    <xf numFmtId="49" fontId="32" fillId="0" borderId="20" xfId="0" applyNumberFormat="1" applyFont="1" applyBorder="1">
      <alignment vertical="center"/>
    </xf>
    <xf numFmtId="49" fontId="32" fillId="0" borderId="32" xfId="0" applyNumberFormat="1" applyFont="1" applyBorder="1">
      <alignment vertical="center"/>
    </xf>
    <xf numFmtId="49" fontId="32" fillId="0" borderId="29" xfId="0" applyNumberFormat="1" applyFont="1" applyBorder="1">
      <alignment vertical="center"/>
    </xf>
    <xf numFmtId="49" fontId="32" fillId="0" borderId="4" xfId="0" applyNumberFormat="1" applyFont="1" applyBorder="1">
      <alignment vertical="center"/>
    </xf>
    <xf numFmtId="49" fontId="32" fillId="0" borderId="33" xfId="0" applyNumberFormat="1" applyFont="1" applyBorder="1">
      <alignment vertical="center"/>
    </xf>
    <xf numFmtId="49" fontId="23" fillId="0" borderId="20" xfId="0" applyNumberFormat="1" applyFont="1" applyBorder="1" applyAlignment="1">
      <alignment horizontal="left" vertical="center"/>
    </xf>
    <xf numFmtId="49" fontId="23" fillId="0" borderId="21" xfId="0" applyNumberFormat="1" applyFont="1" applyBorder="1" applyAlignment="1">
      <alignment horizontal="left" vertical="center"/>
    </xf>
    <xf numFmtId="49" fontId="23" fillId="0" borderId="3" xfId="0" applyNumberFormat="1" applyFont="1" applyBorder="1" applyAlignment="1">
      <alignment horizontal="left" vertical="center"/>
    </xf>
    <xf numFmtId="49" fontId="23" fillId="0" borderId="4" xfId="0" applyNumberFormat="1" applyFont="1" applyBorder="1" applyAlignment="1">
      <alignment horizontal="left" vertical="center"/>
    </xf>
    <xf numFmtId="49" fontId="23" fillId="0" borderId="6" xfId="0" applyNumberFormat="1" applyFont="1" applyBorder="1" applyAlignment="1">
      <alignment horizontal="left" vertical="center"/>
    </xf>
    <xf numFmtId="182" fontId="23" fillId="0" borderId="2" xfId="0" applyNumberFormat="1" applyFont="1" applyBorder="1" applyAlignment="1">
      <alignment horizontal="left" vertical="center"/>
    </xf>
    <xf numFmtId="182" fontId="23" fillId="0" borderId="0" xfId="0" applyNumberFormat="1" applyFont="1" applyBorder="1" applyAlignment="1">
      <alignment horizontal="left" vertical="center"/>
    </xf>
    <xf numFmtId="182" fontId="23" fillId="0" borderId="5" xfId="0" applyNumberFormat="1" applyFont="1" applyBorder="1" applyAlignment="1">
      <alignment horizontal="left" vertical="center"/>
    </xf>
    <xf numFmtId="49" fontId="23" fillId="0" borderId="2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183" fontId="23" fillId="0" borderId="2" xfId="0" applyNumberFormat="1" applyFont="1" applyBorder="1" applyAlignment="1">
      <alignment horizontal="center" vertical="center"/>
    </xf>
    <xf numFmtId="183" fontId="23" fillId="0" borderId="0" xfId="0" applyNumberFormat="1" applyFont="1" applyBorder="1" applyAlignment="1">
      <alignment horizontal="center" vertical="center"/>
    </xf>
    <xf numFmtId="183" fontId="23" fillId="0" borderId="5" xfId="0" applyNumberFormat="1" applyFont="1" applyBorder="1" applyAlignment="1">
      <alignment horizontal="center" vertical="center"/>
    </xf>
    <xf numFmtId="49" fontId="23" fillId="0" borderId="19" xfId="0" applyNumberFormat="1" applyFont="1" applyBorder="1">
      <alignment vertical="center"/>
    </xf>
    <xf numFmtId="49" fontId="23" fillId="0" borderId="20" xfId="0" applyNumberFormat="1" applyFont="1" applyBorder="1">
      <alignment vertical="center"/>
    </xf>
    <xf numFmtId="49" fontId="23" fillId="0" borderId="21" xfId="0" applyNumberFormat="1" applyFont="1" applyBorder="1">
      <alignment vertical="center"/>
    </xf>
    <xf numFmtId="49" fontId="23" fillId="0" borderId="2" xfId="0" applyNumberFormat="1" applyFont="1" applyBorder="1">
      <alignment vertical="center"/>
    </xf>
    <xf numFmtId="49" fontId="23" fillId="0" borderId="0" xfId="0" applyNumberFormat="1" applyFont="1" applyBorder="1">
      <alignment vertical="center"/>
    </xf>
    <xf numFmtId="49" fontId="23" fillId="0" borderId="5" xfId="0" applyNumberFormat="1" applyFont="1" applyBorder="1">
      <alignment vertical="center"/>
    </xf>
    <xf numFmtId="49" fontId="23" fillId="0" borderId="3" xfId="0" applyNumberFormat="1" applyFont="1" applyBorder="1">
      <alignment vertical="center"/>
    </xf>
    <xf numFmtId="49" fontId="23" fillId="0" borderId="4" xfId="0" applyNumberFormat="1" applyFont="1" applyBorder="1">
      <alignment vertical="center"/>
    </xf>
    <xf numFmtId="49" fontId="23" fillId="0" borderId="6" xfId="0" applyNumberFormat="1" applyFont="1" applyBorder="1">
      <alignment vertical="center"/>
    </xf>
    <xf numFmtId="182" fontId="32" fillId="0" borderId="27" xfId="0" applyNumberFormat="1" applyFont="1" applyBorder="1" applyAlignment="1">
      <alignment horizontal="left" vertical="center"/>
    </xf>
    <xf numFmtId="182" fontId="32" fillId="0" borderId="20" xfId="0" applyNumberFormat="1" applyFont="1" applyBorder="1" applyAlignment="1">
      <alignment horizontal="left" vertical="center"/>
    </xf>
    <xf numFmtId="182" fontId="32" fillId="0" borderId="32" xfId="0" applyNumberFormat="1" applyFont="1" applyBorder="1" applyAlignment="1">
      <alignment horizontal="left" vertical="center"/>
    </xf>
    <xf numFmtId="182" fontId="32" fillId="0" borderId="29" xfId="0" applyNumberFormat="1" applyFont="1" applyBorder="1" applyAlignment="1">
      <alignment horizontal="left" vertical="center"/>
    </xf>
    <xf numFmtId="182" fontId="32" fillId="0" borderId="4" xfId="0" applyNumberFormat="1" applyFont="1" applyBorder="1" applyAlignment="1">
      <alignment horizontal="left" vertical="center"/>
    </xf>
    <xf numFmtId="182" fontId="32" fillId="0" borderId="33" xfId="0" applyNumberFormat="1" applyFont="1" applyBorder="1" applyAlignment="1">
      <alignment horizontal="left" vertical="center"/>
    </xf>
    <xf numFmtId="49" fontId="32" fillId="0" borderId="27" xfId="0" applyNumberFormat="1" applyFont="1" applyBorder="1" applyAlignment="1">
      <alignment horizontal="left" vertical="center"/>
    </xf>
    <xf numFmtId="0" fontId="32" fillId="0" borderId="20" xfId="0" applyFont="1" applyBorder="1" applyAlignment="1">
      <alignment horizontal="left" vertical="center"/>
    </xf>
    <xf numFmtId="0" fontId="32" fillId="0" borderId="32" xfId="0" applyFont="1" applyBorder="1" applyAlignment="1">
      <alignment horizontal="left" vertical="center"/>
    </xf>
    <xf numFmtId="0" fontId="32" fillId="0" borderId="29" xfId="0" applyFont="1" applyBorder="1" applyAlignment="1">
      <alignment horizontal="left" vertical="center"/>
    </xf>
    <xf numFmtId="0" fontId="32" fillId="0" borderId="4" xfId="0" applyFont="1" applyBorder="1" applyAlignment="1">
      <alignment horizontal="left" vertical="center"/>
    </xf>
    <xf numFmtId="0" fontId="32" fillId="0" borderId="33" xfId="0" applyFont="1" applyBorder="1" applyAlignment="1">
      <alignment horizontal="left" vertical="center"/>
    </xf>
    <xf numFmtId="0" fontId="10" fillId="8" borderId="60" xfId="0" applyFont="1" applyFill="1" applyBorder="1" applyAlignment="1">
      <alignment horizontal="center" vertical="center"/>
    </xf>
    <xf numFmtId="0" fontId="10" fillId="8" borderId="61" xfId="0" applyFont="1" applyFill="1" applyBorder="1" applyAlignment="1">
      <alignment horizontal="center" vertical="center"/>
    </xf>
    <xf numFmtId="0" fontId="10" fillId="8" borderId="62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31" xfId="0" applyFont="1" applyFill="1" applyBorder="1" applyAlignment="1">
      <alignment horizontal="left" vertical="center"/>
    </xf>
    <xf numFmtId="0" fontId="0" fillId="6" borderId="57" xfId="0" applyFont="1" applyFill="1" applyBorder="1" applyAlignment="1">
      <alignment horizontal="left" vertical="center" wrapText="1"/>
    </xf>
    <xf numFmtId="0" fontId="0" fillId="6" borderId="58" xfId="0" applyFont="1" applyFill="1" applyBorder="1" applyAlignment="1">
      <alignment horizontal="left" vertical="center" wrapText="1"/>
    </xf>
    <xf numFmtId="0" fontId="0" fillId="6" borderId="59" xfId="0" applyFont="1" applyFill="1" applyBorder="1" applyAlignment="1">
      <alignment horizontal="left" vertical="center" wrapText="1"/>
    </xf>
    <xf numFmtId="0" fontId="0" fillId="6" borderId="63" xfId="0" applyFont="1" applyFill="1" applyBorder="1" applyAlignment="1">
      <alignment horizontal="left" vertical="center" wrapText="1"/>
    </xf>
    <xf numFmtId="0" fontId="10" fillId="8" borderId="64" xfId="0" applyFont="1" applyFill="1" applyBorder="1" applyAlignment="1">
      <alignment horizontal="center" vertical="center"/>
    </xf>
    <xf numFmtId="0" fontId="10" fillId="8" borderId="65" xfId="0" applyFont="1" applyFill="1" applyBorder="1" applyAlignment="1">
      <alignment horizontal="center" vertical="center"/>
    </xf>
    <xf numFmtId="0" fontId="10" fillId="8" borderId="66" xfId="0" applyFont="1" applyFill="1" applyBorder="1" applyAlignment="1">
      <alignment horizontal="center" vertical="center"/>
    </xf>
    <xf numFmtId="0" fontId="0" fillId="6" borderId="54" xfId="0" applyFont="1" applyFill="1" applyBorder="1" applyAlignment="1">
      <alignment horizontal="left" vertical="center" wrapText="1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16" fillId="2" borderId="63" xfId="0" applyFont="1" applyFill="1" applyBorder="1" applyAlignment="1">
      <alignment horizontal="left" vertical="center"/>
    </xf>
    <xf numFmtId="49" fontId="16" fillId="6" borderId="54" xfId="0" quotePrefix="1" applyNumberFormat="1" applyFont="1" applyFill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20" fillId="7" borderId="49" xfId="0" applyFont="1" applyFill="1" applyBorder="1" applyAlignment="1">
      <alignment horizontal="left" vertical="center" wrapText="1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185" fontId="15" fillId="0" borderId="27" xfId="0" applyNumberFormat="1" applyFont="1" applyBorder="1" applyAlignment="1">
      <alignment horizontal="center" vertical="center"/>
    </xf>
    <xf numFmtId="185" fontId="15" fillId="0" borderId="20" xfId="0" applyNumberFormat="1" applyFont="1" applyBorder="1" applyAlignment="1">
      <alignment horizontal="center" vertical="center"/>
    </xf>
    <xf numFmtId="185" fontId="15" fillId="0" borderId="32" xfId="0" applyNumberFormat="1" applyFont="1" applyBorder="1" applyAlignment="1">
      <alignment horizontal="center" vertical="center"/>
    </xf>
    <xf numFmtId="185" fontId="15" fillId="0" borderId="29" xfId="0" applyNumberFormat="1" applyFont="1" applyBorder="1" applyAlignment="1">
      <alignment horizontal="center" vertical="center"/>
    </xf>
    <xf numFmtId="185" fontId="15" fillId="0" borderId="4" xfId="0" applyNumberFormat="1" applyFont="1" applyBorder="1" applyAlignment="1">
      <alignment horizontal="center" vertical="center"/>
    </xf>
    <xf numFmtId="185" fontId="15" fillId="0" borderId="33" xfId="0" applyNumberFormat="1" applyFont="1" applyBorder="1" applyAlignment="1">
      <alignment horizontal="center" vertical="center"/>
    </xf>
    <xf numFmtId="0" fontId="14" fillId="0" borderId="19" xfId="0" applyNumberFormat="1" applyFont="1" applyBorder="1" applyAlignment="1">
      <alignment horizontal="center" vertical="center"/>
    </xf>
  </cellXfs>
  <cellStyles count="12">
    <cellStyle name="Comma" xfId="4"/>
    <cellStyle name="Comma [0]" xfId="5"/>
    <cellStyle name="Currency" xfId="2"/>
    <cellStyle name="Currency [0]" xfId="3"/>
    <cellStyle name="Percent" xfId="1"/>
    <cellStyle name="パーセント" xfId="10"/>
    <cellStyle name="桁区切り" xfId="7"/>
    <cellStyle name="桁区切り [0.00]" xfId="6"/>
    <cellStyle name="通貨" xfId="9"/>
    <cellStyle name="通貨 [0.00]" xfId="8"/>
    <cellStyle name="標準" xfId="0" builtinId="0"/>
    <cellStyle name="標準 2" xfId="11"/>
  </cellStyles>
  <dxfs count="0"/>
  <tableStyles count="0" defaultTableStyle="TableStyleMedium2" defaultPivotStyle="PivotStyleLight16"/>
  <colors>
    <mruColors>
      <color rgb="FFCCFFCC"/>
      <color rgb="FFCC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56"/>
  <sheetViews>
    <sheetView showGridLines="0" view="pageBreakPreview" zoomScaleNormal="75" zoomScaleSheetLayoutView="100" workbookViewId="0">
      <selection activeCell="Z5" sqref="Z5"/>
    </sheetView>
  </sheetViews>
  <sheetFormatPr defaultColWidth="9" defaultRowHeight="15.75"/>
  <cols>
    <col min="1" max="63" width="2.77734375" style="1" customWidth="1"/>
    <col min="64" max="16384" width="9" style="1"/>
  </cols>
  <sheetData>
    <row r="1" spans="1:63" ht="24.95" customHeight="1">
      <c r="A1" s="176" t="s">
        <v>9</v>
      </c>
      <c r="B1" s="177"/>
      <c r="C1" s="177"/>
      <c r="D1" s="177"/>
      <c r="E1" s="177"/>
      <c r="F1" s="177"/>
      <c r="G1" s="177"/>
      <c r="H1" s="177"/>
      <c r="I1" s="177"/>
      <c r="J1" s="178"/>
      <c r="K1" s="206" t="s">
        <v>10</v>
      </c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8"/>
      <c r="W1" s="208" t="s">
        <v>1</v>
      </c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06" t="s">
        <v>11</v>
      </c>
      <c r="AQ1" s="177"/>
      <c r="AR1" s="177"/>
      <c r="AS1" s="178"/>
      <c r="AT1" s="206" t="s">
        <v>12</v>
      </c>
      <c r="AU1" s="177"/>
      <c r="AV1" s="177"/>
      <c r="AW1" s="177"/>
      <c r="AX1" s="178"/>
      <c r="AY1" s="206" t="s">
        <v>13</v>
      </c>
      <c r="AZ1" s="177"/>
      <c r="BA1" s="177"/>
      <c r="BB1" s="178"/>
      <c r="BC1" s="206" t="s">
        <v>14</v>
      </c>
      <c r="BD1" s="177"/>
      <c r="BE1" s="177"/>
      <c r="BF1" s="177"/>
      <c r="BG1" s="178"/>
      <c r="BH1" s="206" t="s">
        <v>15</v>
      </c>
      <c r="BI1" s="177"/>
      <c r="BJ1" s="177"/>
      <c r="BK1" s="207"/>
    </row>
    <row r="2" spans="1:63" ht="15" customHeight="1">
      <c r="A2" s="204" t="s">
        <v>65</v>
      </c>
      <c r="B2" s="195"/>
      <c r="C2" s="195"/>
      <c r="D2" s="195"/>
      <c r="E2" s="195"/>
      <c r="F2" s="195"/>
      <c r="G2" s="195"/>
      <c r="H2" s="195"/>
      <c r="I2" s="195"/>
      <c r="J2" s="196"/>
      <c r="K2" s="203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6"/>
      <c r="W2" s="211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3"/>
      <c r="AP2" s="191" t="s">
        <v>64</v>
      </c>
      <c r="AQ2" s="195"/>
      <c r="AR2" s="195"/>
      <c r="AS2" s="196"/>
      <c r="AT2" s="191">
        <v>45470</v>
      </c>
      <c r="AU2" s="186"/>
      <c r="AV2" s="186"/>
      <c r="AW2" s="186"/>
      <c r="AX2" s="192"/>
      <c r="AY2" s="185"/>
      <c r="AZ2" s="186"/>
      <c r="BA2" s="186"/>
      <c r="BB2" s="187"/>
      <c r="BC2" s="185"/>
      <c r="BD2" s="186"/>
      <c r="BE2" s="186"/>
      <c r="BF2" s="186"/>
      <c r="BG2" s="187"/>
      <c r="BH2" s="179">
        <f>LOOKUP(2,1/(改廃履歴!O3:O43&lt;&gt;""),改廃履歴!O3:O43)</f>
        <v>0.1</v>
      </c>
      <c r="BI2" s="180"/>
      <c r="BJ2" s="180"/>
      <c r="BK2" s="181"/>
    </row>
    <row r="3" spans="1:63" ht="15" customHeight="1">
      <c r="A3" s="205"/>
      <c r="B3" s="198"/>
      <c r="C3" s="198"/>
      <c r="D3" s="198"/>
      <c r="E3" s="198"/>
      <c r="F3" s="198"/>
      <c r="G3" s="198"/>
      <c r="H3" s="198"/>
      <c r="I3" s="198"/>
      <c r="J3" s="199"/>
      <c r="K3" s="197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9"/>
      <c r="W3" s="214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6"/>
      <c r="AP3" s="197"/>
      <c r="AQ3" s="198"/>
      <c r="AR3" s="198"/>
      <c r="AS3" s="199"/>
      <c r="AT3" s="193"/>
      <c r="AU3" s="189"/>
      <c r="AV3" s="189"/>
      <c r="AW3" s="189"/>
      <c r="AX3" s="194"/>
      <c r="AY3" s="188"/>
      <c r="AZ3" s="189"/>
      <c r="BA3" s="189"/>
      <c r="BB3" s="190"/>
      <c r="BC3" s="188"/>
      <c r="BD3" s="189"/>
      <c r="BE3" s="189"/>
      <c r="BF3" s="189"/>
      <c r="BG3" s="190"/>
      <c r="BH3" s="182"/>
      <c r="BI3" s="183"/>
      <c r="BJ3" s="183"/>
      <c r="BK3" s="184"/>
    </row>
    <row r="4" spans="1:63" ht="24.95" customHeight="1">
      <c r="A4" s="176" t="s">
        <v>16</v>
      </c>
      <c r="B4" s="177"/>
      <c r="C4" s="177"/>
      <c r="D4" s="177"/>
      <c r="E4" s="177"/>
      <c r="F4" s="177"/>
      <c r="G4" s="178"/>
      <c r="H4" s="220" t="s">
        <v>63</v>
      </c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21"/>
      <c r="U4" s="206" t="s">
        <v>17</v>
      </c>
      <c r="V4" s="177"/>
      <c r="W4" s="177"/>
      <c r="X4" s="177"/>
      <c r="Y4" s="178"/>
      <c r="Z4" s="220" t="s">
        <v>125</v>
      </c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21"/>
      <c r="AP4" s="217" t="s">
        <v>18</v>
      </c>
      <c r="AQ4" s="218"/>
      <c r="AR4" s="218"/>
      <c r="AS4" s="218"/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  <c r="BE4" s="218"/>
      <c r="BF4" s="218"/>
      <c r="BG4" s="218"/>
      <c r="BH4" s="218"/>
      <c r="BI4" s="218"/>
      <c r="BJ4" s="218"/>
      <c r="BK4" s="219"/>
    </row>
    <row r="5" spans="1:63" ht="5.0999999999999996" customHeight="1">
      <c r="A5" s="18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20"/>
    </row>
    <row r="6" spans="1:63" ht="15" customHeight="1">
      <c r="A6" s="1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21"/>
    </row>
    <row r="7" spans="1:63" ht="15" customHeight="1">
      <c r="A7" s="1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21"/>
    </row>
    <row r="8" spans="1:63" ht="15" customHeight="1">
      <c r="A8" s="1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21"/>
    </row>
    <row r="9" spans="1:63" ht="15" customHeight="1">
      <c r="A9" s="1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21"/>
    </row>
    <row r="10" spans="1:63" ht="15" customHeight="1">
      <c r="A10" s="1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21"/>
    </row>
    <row r="11" spans="1:63" ht="15" customHeight="1">
      <c r="A11" s="1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21"/>
    </row>
    <row r="12" spans="1:63" ht="15" customHeight="1">
      <c r="A12" s="1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21"/>
    </row>
    <row r="13" spans="1:63" ht="15" customHeight="1">
      <c r="A13" s="1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21"/>
    </row>
    <row r="14" spans="1:63" ht="15" customHeight="1">
      <c r="A14" s="1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21"/>
    </row>
    <row r="15" spans="1:63" ht="15" customHeight="1">
      <c r="A15" s="19"/>
      <c r="B15" s="7"/>
      <c r="C15" s="7"/>
      <c r="D15" s="7"/>
      <c r="E15" s="7"/>
      <c r="F15" s="7"/>
      <c r="G15" s="7"/>
      <c r="H15" s="7"/>
      <c r="I15" s="7"/>
      <c r="J15" s="7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10"/>
      <c r="BB15" s="7"/>
      <c r="BC15" s="7"/>
      <c r="BD15" s="7"/>
      <c r="BE15" s="7"/>
      <c r="BF15" s="7"/>
      <c r="BG15" s="7"/>
      <c r="BH15" s="7"/>
      <c r="BI15" s="7"/>
      <c r="BJ15" s="7"/>
      <c r="BK15" s="21"/>
    </row>
    <row r="16" spans="1:63" ht="15" customHeight="1">
      <c r="A16" s="19"/>
      <c r="B16" s="7"/>
      <c r="C16" s="7"/>
      <c r="D16" s="7"/>
      <c r="E16" s="7"/>
      <c r="F16" s="7"/>
      <c r="G16" s="7"/>
      <c r="H16" s="7"/>
      <c r="I16" s="7"/>
      <c r="J16" s="7"/>
      <c r="K16" s="11"/>
      <c r="L16" s="200" t="s">
        <v>66</v>
      </c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  <c r="AW16" s="201"/>
      <c r="AX16" s="201"/>
      <c r="AY16" s="201"/>
      <c r="AZ16" s="201"/>
      <c r="BA16" s="12"/>
      <c r="BB16" s="7"/>
      <c r="BC16" s="7"/>
      <c r="BD16" s="7"/>
      <c r="BE16" s="7"/>
      <c r="BF16" s="7"/>
      <c r="BG16" s="7"/>
      <c r="BH16" s="7"/>
      <c r="BI16" s="7"/>
      <c r="BJ16" s="7"/>
      <c r="BK16" s="21"/>
    </row>
    <row r="17" spans="1:63" ht="15" customHeight="1">
      <c r="A17" s="19"/>
      <c r="B17" s="7"/>
      <c r="C17" s="7"/>
      <c r="D17" s="7"/>
      <c r="E17" s="7"/>
      <c r="F17" s="7"/>
      <c r="G17" s="7"/>
      <c r="H17" s="7"/>
      <c r="I17" s="7"/>
      <c r="J17" s="7"/>
      <c r="K17" s="11"/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201"/>
      <c r="AG17" s="201"/>
      <c r="AH17" s="201"/>
      <c r="AI17" s="201"/>
      <c r="AJ17" s="201"/>
      <c r="AK17" s="201"/>
      <c r="AL17" s="201"/>
      <c r="AM17" s="201"/>
      <c r="AN17" s="201"/>
      <c r="AO17" s="201"/>
      <c r="AP17" s="201"/>
      <c r="AQ17" s="201"/>
      <c r="AR17" s="201"/>
      <c r="AS17" s="201"/>
      <c r="AT17" s="201"/>
      <c r="AU17" s="201"/>
      <c r="AV17" s="201"/>
      <c r="AW17" s="201"/>
      <c r="AX17" s="201"/>
      <c r="AY17" s="201"/>
      <c r="AZ17" s="201"/>
      <c r="BA17" s="12"/>
      <c r="BB17" s="7"/>
      <c r="BC17" s="7"/>
      <c r="BD17" s="7"/>
      <c r="BE17" s="7"/>
      <c r="BF17" s="7"/>
      <c r="BG17" s="7"/>
      <c r="BH17" s="7"/>
      <c r="BI17" s="7"/>
      <c r="BJ17" s="7"/>
      <c r="BK17" s="21"/>
    </row>
    <row r="18" spans="1:63" ht="15" customHeight="1">
      <c r="A18" s="19"/>
      <c r="B18" s="7"/>
      <c r="C18" s="7"/>
      <c r="D18" s="7"/>
      <c r="E18" s="7"/>
      <c r="F18" s="7"/>
      <c r="G18" s="7"/>
      <c r="H18" s="7"/>
      <c r="I18" s="7"/>
      <c r="J18" s="7"/>
      <c r="K18" s="11"/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201"/>
      <c r="AK18" s="201"/>
      <c r="AL18" s="201"/>
      <c r="AM18" s="201"/>
      <c r="AN18" s="201"/>
      <c r="AO18" s="201"/>
      <c r="AP18" s="201"/>
      <c r="AQ18" s="201"/>
      <c r="AR18" s="201"/>
      <c r="AS18" s="201"/>
      <c r="AT18" s="201"/>
      <c r="AU18" s="201"/>
      <c r="AV18" s="201"/>
      <c r="AW18" s="201"/>
      <c r="AX18" s="201"/>
      <c r="AY18" s="201"/>
      <c r="AZ18" s="201"/>
      <c r="BA18" s="12"/>
      <c r="BB18" s="7"/>
      <c r="BC18" s="7"/>
      <c r="BD18" s="7"/>
      <c r="BE18" s="7"/>
      <c r="BF18" s="7"/>
      <c r="BG18" s="7"/>
      <c r="BH18" s="7"/>
      <c r="BI18" s="7"/>
      <c r="BJ18" s="7"/>
      <c r="BK18" s="21"/>
    </row>
    <row r="19" spans="1:63" ht="15" customHeight="1">
      <c r="A19" s="19"/>
      <c r="B19" s="7"/>
      <c r="C19" s="7"/>
      <c r="D19" s="7"/>
      <c r="E19" s="7"/>
      <c r="F19" s="7"/>
      <c r="G19" s="7"/>
      <c r="H19" s="7"/>
      <c r="I19" s="7"/>
      <c r="J19" s="7"/>
      <c r="K19" s="11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1"/>
      <c r="AR19" s="201"/>
      <c r="AS19" s="201"/>
      <c r="AT19" s="201"/>
      <c r="AU19" s="201"/>
      <c r="AV19" s="201"/>
      <c r="AW19" s="201"/>
      <c r="AX19" s="201"/>
      <c r="AY19" s="201"/>
      <c r="AZ19" s="201"/>
      <c r="BA19" s="12"/>
      <c r="BB19" s="7"/>
      <c r="BC19" s="7"/>
      <c r="BD19" s="7"/>
      <c r="BE19" s="7"/>
      <c r="BF19" s="7"/>
      <c r="BG19" s="7"/>
      <c r="BH19" s="7"/>
      <c r="BI19" s="7"/>
      <c r="BJ19" s="7"/>
      <c r="BK19" s="21"/>
    </row>
    <row r="20" spans="1:63" ht="15" customHeight="1">
      <c r="A20" s="19"/>
      <c r="B20" s="7"/>
      <c r="C20" s="7"/>
      <c r="D20" s="7"/>
      <c r="E20" s="7"/>
      <c r="F20" s="7"/>
      <c r="G20" s="7"/>
      <c r="H20" s="7"/>
      <c r="I20" s="7"/>
      <c r="J20" s="7"/>
      <c r="K20" s="1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201"/>
      <c r="AK20" s="201"/>
      <c r="AL20" s="201"/>
      <c r="AM20" s="201"/>
      <c r="AN20" s="201"/>
      <c r="AO20" s="201"/>
      <c r="AP20" s="201"/>
      <c r="AQ20" s="201"/>
      <c r="AR20" s="201"/>
      <c r="AS20" s="201"/>
      <c r="AT20" s="201"/>
      <c r="AU20" s="201"/>
      <c r="AV20" s="201"/>
      <c r="AW20" s="201"/>
      <c r="AX20" s="201"/>
      <c r="AY20" s="201"/>
      <c r="AZ20" s="201"/>
      <c r="BA20" s="12"/>
      <c r="BB20" s="7"/>
      <c r="BC20" s="7"/>
      <c r="BD20" s="7"/>
      <c r="BE20" s="7"/>
      <c r="BF20" s="7"/>
      <c r="BG20" s="7"/>
      <c r="BH20" s="7"/>
      <c r="BI20" s="7"/>
      <c r="BJ20" s="7"/>
      <c r="BK20" s="21"/>
    </row>
    <row r="21" spans="1:63" ht="15" customHeight="1">
      <c r="A21" s="19"/>
      <c r="B21" s="7"/>
      <c r="C21" s="7"/>
      <c r="D21" s="7"/>
      <c r="E21" s="7"/>
      <c r="F21" s="7"/>
      <c r="G21" s="7"/>
      <c r="H21" s="7"/>
      <c r="I21" s="7"/>
      <c r="J21" s="7"/>
      <c r="K21" s="1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201"/>
      <c r="AJ21" s="201"/>
      <c r="AK21" s="201"/>
      <c r="AL21" s="201"/>
      <c r="AM21" s="201"/>
      <c r="AN21" s="201"/>
      <c r="AO21" s="201"/>
      <c r="AP21" s="201"/>
      <c r="AQ21" s="201"/>
      <c r="AR21" s="201"/>
      <c r="AS21" s="201"/>
      <c r="AT21" s="201"/>
      <c r="AU21" s="201"/>
      <c r="AV21" s="201"/>
      <c r="AW21" s="201"/>
      <c r="AX21" s="201"/>
      <c r="AY21" s="201"/>
      <c r="AZ21" s="201"/>
      <c r="BA21" s="12"/>
      <c r="BB21" s="7"/>
      <c r="BC21" s="7"/>
      <c r="BD21" s="7"/>
      <c r="BE21" s="7"/>
      <c r="BF21" s="7"/>
      <c r="BG21" s="7"/>
      <c r="BH21" s="7"/>
      <c r="BI21" s="7"/>
      <c r="BJ21" s="7"/>
      <c r="BK21" s="21"/>
    </row>
    <row r="22" spans="1:63" ht="15" customHeight="1">
      <c r="A22" s="19"/>
      <c r="B22" s="7"/>
      <c r="C22" s="7"/>
      <c r="D22" s="7"/>
      <c r="E22" s="7"/>
      <c r="F22" s="7"/>
      <c r="G22" s="7"/>
      <c r="H22" s="7"/>
      <c r="I22" s="7"/>
      <c r="J22" s="7"/>
      <c r="K22" s="11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2"/>
      <c r="BB22" s="7"/>
      <c r="BC22" s="7"/>
      <c r="BD22" s="7"/>
      <c r="BE22" s="7"/>
      <c r="BF22" s="7"/>
      <c r="BG22" s="7"/>
      <c r="BH22" s="7"/>
      <c r="BI22" s="7"/>
      <c r="BJ22" s="7"/>
      <c r="BK22" s="21"/>
    </row>
    <row r="23" spans="1:63" ht="15" customHeight="1">
      <c r="A23" s="19"/>
      <c r="B23" s="7"/>
      <c r="C23" s="7"/>
      <c r="D23" s="7"/>
      <c r="E23" s="7"/>
      <c r="F23" s="7"/>
      <c r="G23" s="7"/>
      <c r="H23" s="7"/>
      <c r="I23" s="7"/>
      <c r="J23" s="7"/>
      <c r="K23" s="11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2"/>
      <c r="BB23" s="7"/>
      <c r="BC23" s="7"/>
      <c r="BD23" s="7"/>
      <c r="BE23" s="7"/>
      <c r="BF23" s="7"/>
      <c r="BG23" s="7"/>
      <c r="BH23" s="7"/>
      <c r="BI23" s="7"/>
      <c r="BJ23" s="7"/>
      <c r="BK23" s="21"/>
    </row>
    <row r="24" spans="1:63" ht="15" customHeight="1">
      <c r="A24" s="19"/>
      <c r="B24" s="7"/>
      <c r="C24" s="7"/>
      <c r="D24" s="7"/>
      <c r="E24" s="7"/>
      <c r="F24" s="7"/>
      <c r="G24" s="7"/>
      <c r="H24" s="7"/>
      <c r="I24" s="7"/>
      <c r="J24" s="7"/>
      <c r="K24" s="11"/>
      <c r="L24" s="202" t="str">
        <f>K2&amp;"/"&amp;H4&amp;"/"&amp;Z4</f>
        <v>/NC_名寄/updateRequired</v>
      </c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  <c r="AC24" s="202"/>
      <c r="AD24" s="202"/>
      <c r="AE24" s="202"/>
      <c r="AF24" s="202"/>
      <c r="AG24" s="202"/>
      <c r="AH24" s="202"/>
      <c r="AI24" s="202"/>
      <c r="AJ24" s="202"/>
      <c r="AK24" s="202"/>
      <c r="AL24" s="202"/>
      <c r="AM24" s="202"/>
      <c r="AN24" s="202"/>
      <c r="AO24" s="202"/>
      <c r="AP24" s="202"/>
      <c r="AQ24" s="202"/>
      <c r="AR24" s="202"/>
      <c r="AS24" s="202"/>
      <c r="AT24" s="202"/>
      <c r="AU24" s="202"/>
      <c r="AV24" s="202"/>
      <c r="AW24" s="202"/>
      <c r="AX24" s="202"/>
      <c r="AY24" s="202"/>
      <c r="AZ24" s="202"/>
      <c r="BA24" s="12"/>
      <c r="BB24" s="7"/>
      <c r="BC24" s="7"/>
      <c r="BD24" s="7"/>
      <c r="BE24" s="7"/>
      <c r="BF24" s="7"/>
      <c r="BG24" s="7"/>
      <c r="BH24" s="7"/>
      <c r="BI24" s="7"/>
      <c r="BJ24" s="7"/>
      <c r="BK24" s="21"/>
    </row>
    <row r="25" spans="1:63" ht="15" customHeight="1">
      <c r="A25" s="19"/>
      <c r="B25" s="7"/>
      <c r="C25" s="7"/>
      <c r="D25" s="7"/>
      <c r="E25" s="7"/>
      <c r="F25" s="7"/>
      <c r="G25" s="7"/>
      <c r="H25" s="7"/>
      <c r="I25" s="7"/>
      <c r="J25" s="7"/>
      <c r="K25" s="11"/>
      <c r="L25" s="202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  <c r="AG25" s="202"/>
      <c r="AH25" s="202"/>
      <c r="AI25" s="202"/>
      <c r="AJ25" s="202"/>
      <c r="AK25" s="202"/>
      <c r="AL25" s="202"/>
      <c r="AM25" s="202"/>
      <c r="AN25" s="202"/>
      <c r="AO25" s="202"/>
      <c r="AP25" s="202"/>
      <c r="AQ25" s="202"/>
      <c r="AR25" s="202"/>
      <c r="AS25" s="202"/>
      <c r="AT25" s="202"/>
      <c r="AU25" s="202"/>
      <c r="AV25" s="202"/>
      <c r="AW25" s="202"/>
      <c r="AX25" s="202"/>
      <c r="AY25" s="202"/>
      <c r="AZ25" s="202"/>
      <c r="BA25" s="12"/>
      <c r="BB25" s="7"/>
      <c r="BC25" s="7"/>
      <c r="BD25" s="7"/>
      <c r="BE25" s="7"/>
      <c r="BF25" s="7"/>
      <c r="BG25" s="7"/>
      <c r="BH25" s="7"/>
      <c r="BI25" s="7"/>
      <c r="BJ25" s="7"/>
      <c r="BK25" s="21"/>
    </row>
    <row r="26" spans="1:63" ht="15" customHeight="1">
      <c r="A26" s="19"/>
      <c r="B26" s="7"/>
      <c r="C26" s="7"/>
      <c r="D26" s="7"/>
      <c r="E26" s="7"/>
      <c r="F26" s="7"/>
      <c r="G26" s="7"/>
      <c r="H26" s="7"/>
      <c r="I26" s="7"/>
      <c r="J26" s="7"/>
      <c r="K26" s="11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202"/>
      <c r="AK26" s="202"/>
      <c r="AL26" s="202"/>
      <c r="AM26" s="202"/>
      <c r="AN26" s="202"/>
      <c r="AO26" s="202"/>
      <c r="AP26" s="202"/>
      <c r="AQ26" s="202"/>
      <c r="AR26" s="202"/>
      <c r="AS26" s="202"/>
      <c r="AT26" s="202"/>
      <c r="AU26" s="202"/>
      <c r="AV26" s="202"/>
      <c r="AW26" s="202"/>
      <c r="AX26" s="202"/>
      <c r="AY26" s="202"/>
      <c r="AZ26" s="202"/>
      <c r="BA26" s="12"/>
      <c r="BB26" s="7"/>
      <c r="BC26" s="7"/>
      <c r="BD26" s="7"/>
      <c r="BE26" s="7"/>
      <c r="BF26" s="7"/>
      <c r="BG26" s="7"/>
      <c r="BH26" s="7"/>
      <c r="BI26" s="7"/>
      <c r="BJ26" s="7"/>
      <c r="BK26" s="21"/>
    </row>
    <row r="27" spans="1:63" ht="15" customHeight="1">
      <c r="A27" s="19"/>
      <c r="B27" s="7"/>
      <c r="C27" s="7"/>
      <c r="D27" s="7"/>
      <c r="E27" s="7"/>
      <c r="F27" s="7"/>
      <c r="G27" s="7"/>
      <c r="H27" s="7"/>
      <c r="I27" s="7"/>
      <c r="J27" s="7"/>
      <c r="K27" s="11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2"/>
      <c r="AU27" s="202"/>
      <c r="AV27" s="202"/>
      <c r="AW27" s="202"/>
      <c r="AX27" s="202"/>
      <c r="AY27" s="202"/>
      <c r="AZ27" s="202"/>
      <c r="BA27" s="12"/>
      <c r="BB27" s="7"/>
      <c r="BC27" s="7"/>
      <c r="BD27" s="7"/>
      <c r="BE27" s="7"/>
      <c r="BF27" s="7"/>
      <c r="BG27" s="7"/>
      <c r="BH27" s="7"/>
      <c r="BI27" s="7"/>
      <c r="BJ27" s="7"/>
      <c r="BK27" s="21"/>
    </row>
    <row r="28" spans="1:63" ht="15" customHeight="1">
      <c r="A28" s="19"/>
      <c r="B28" s="7"/>
      <c r="C28" s="7"/>
      <c r="D28" s="7"/>
      <c r="E28" s="7"/>
      <c r="F28" s="7"/>
      <c r="G28" s="7"/>
      <c r="H28" s="7"/>
      <c r="I28" s="7"/>
      <c r="J28" s="7"/>
      <c r="K28" s="11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2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202"/>
      <c r="AW28" s="202"/>
      <c r="AX28" s="202"/>
      <c r="AY28" s="202"/>
      <c r="AZ28" s="202"/>
      <c r="BA28" s="12"/>
      <c r="BB28" s="7"/>
      <c r="BC28" s="7"/>
      <c r="BD28" s="7"/>
      <c r="BE28" s="7"/>
      <c r="BF28" s="7"/>
      <c r="BG28" s="7"/>
      <c r="BH28" s="7"/>
      <c r="BI28" s="7"/>
      <c r="BJ28" s="7"/>
      <c r="BK28" s="21"/>
    </row>
    <row r="29" spans="1:63" ht="15" customHeight="1">
      <c r="A29" s="19"/>
      <c r="B29" s="7"/>
      <c r="C29" s="7"/>
      <c r="D29" s="7"/>
      <c r="E29" s="7"/>
      <c r="F29" s="7"/>
      <c r="G29" s="7"/>
      <c r="H29" s="7"/>
      <c r="I29" s="7"/>
      <c r="J29" s="7"/>
      <c r="K29" s="11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202"/>
      <c r="AX29" s="202"/>
      <c r="AY29" s="202"/>
      <c r="AZ29" s="202"/>
      <c r="BA29" s="12"/>
      <c r="BB29" s="7"/>
      <c r="BC29" s="7"/>
      <c r="BD29" s="7"/>
      <c r="BE29" s="7"/>
      <c r="BF29" s="7"/>
      <c r="BG29" s="7"/>
      <c r="BH29" s="7"/>
      <c r="BI29" s="7"/>
      <c r="BJ29" s="7"/>
      <c r="BK29" s="21"/>
    </row>
    <row r="30" spans="1:63" ht="15" customHeight="1">
      <c r="A30" s="19"/>
      <c r="B30" s="7"/>
      <c r="C30" s="7"/>
      <c r="D30" s="7"/>
      <c r="E30" s="7"/>
      <c r="F30" s="7"/>
      <c r="G30" s="7"/>
      <c r="H30" s="7"/>
      <c r="I30" s="7"/>
      <c r="J30" s="7"/>
      <c r="K30" s="11"/>
      <c r="L30" s="202"/>
      <c r="M30" s="202"/>
      <c r="N30" s="202"/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202"/>
      <c r="AW30" s="202"/>
      <c r="AX30" s="202"/>
      <c r="AY30" s="202"/>
      <c r="AZ30" s="202"/>
      <c r="BA30" s="12"/>
      <c r="BB30" s="7"/>
      <c r="BC30" s="7"/>
      <c r="BD30" s="7"/>
      <c r="BE30" s="7"/>
      <c r="BF30" s="7"/>
      <c r="BG30" s="7"/>
      <c r="BH30" s="7"/>
      <c r="BI30" s="7"/>
      <c r="BJ30" s="7"/>
      <c r="BK30" s="21"/>
    </row>
    <row r="31" spans="1:63" ht="15" customHeight="1">
      <c r="A31" s="19"/>
      <c r="B31" s="7"/>
      <c r="C31" s="7"/>
      <c r="D31" s="7"/>
      <c r="E31" s="7"/>
      <c r="F31" s="7"/>
      <c r="G31" s="7"/>
      <c r="H31" s="7"/>
      <c r="I31" s="7"/>
      <c r="J31" s="7"/>
      <c r="K31" s="11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2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02"/>
      <c r="AW31" s="202"/>
      <c r="AX31" s="202"/>
      <c r="AY31" s="202"/>
      <c r="AZ31" s="202"/>
      <c r="BA31" s="12"/>
      <c r="BB31" s="7"/>
      <c r="BC31" s="7"/>
      <c r="BD31" s="7"/>
      <c r="BE31" s="7"/>
      <c r="BF31" s="7"/>
      <c r="BG31" s="7"/>
      <c r="BH31" s="7"/>
      <c r="BI31" s="7"/>
      <c r="BJ31" s="7"/>
      <c r="BK31" s="21"/>
    </row>
    <row r="32" spans="1:63" ht="15" customHeight="1">
      <c r="A32" s="19"/>
      <c r="B32" s="7"/>
      <c r="C32" s="7"/>
      <c r="D32" s="7"/>
      <c r="E32" s="7"/>
      <c r="F32" s="7"/>
      <c r="G32" s="7"/>
      <c r="H32" s="7"/>
      <c r="I32" s="7"/>
      <c r="J32" s="7"/>
      <c r="K32" s="11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02"/>
      <c r="AW32" s="202"/>
      <c r="AX32" s="202"/>
      <c r="AY32" s="202"/>
      <c r="AZ32" s="202"/>
      <c r="BA32" s="12"/>
      <c r="BB32" s="7"/>
      <c r="BC32" s="7"/>
      <c r="BD32" s="7"/>
      <c r="BE32" s="7"/>
      <c r="BF32" s="7"/>
      <c r="BG32" s="7"/>
      <c r="BH32" s="7"/>
      <c r="BI32" s="7"/>
      <c r="BJ32" s="7"/>
      <c r="BK32" s="21"/>
    </row>
    <row r="33" spans="1:63" ht="15" customHeight="1">
      <c r="A33" s="19"/>
      <c r="B33" s="7"/>
      <c r="C33" s="7"/>
      <c r="D33" s="7"/>
      <c r="E33" s="7"/>
      <c r="F33" s="7"/>
      <c r="G33" s="7"/>
      <c r="H33" s="7"/>
      <c r="I33" s="7"/>
      <c r="J33" s="7"/>
      <c r="K33" s="11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  <c r="AG33" s="202"/>
      <c r="AH33" s="202"/>
      <c r="AI33" s="202"/>
      <c r="AJ33" s="202"/>
      <c r="AK33" s="202"/>
      <c r="AL33" s="202"/>
      <c r="AM33" s="202"/>
      <c r="AN33" s="202"/>
      <c r="AO33" s="202"/>
      <c r="AP33" s="202"/>
      <c r="AQ33" s="202"/>
      <c r="AR33" s="202"/>
      <c r="AS33" s="202"/>
      <c r="AT33" s="202"/>
      <c r="AU33" s="202"/>
      <c r="AV33" s="202"/>
      <c r="AW33" s="202"/>
      <c r="AX33" s="202"/>
      <c r="AY33" s="202"/>
      <c r="AZ33" s="202"/>
      <c r="BA33" s="12"/>
      <c r="BB33" s="7"/>
      <c r="BC33" s="7"/>
      <c r="BD33" s="7"/>
      <c r="BE33" s="7"/>
      <c r="BF33" s="7"/>
      <c r="BG33" s="7"/>
      <c r="BH33" s="7"/>
      <c r="BI33" s="7"/>
      <c r="BJ33" s="7"/>
      <c r="BK33" s="21"/>
    </row>
    <row r="34" spans="1:63" ht="15" customHeight="1">
      <c r="A34" s="19"/>
      <c r="B34" s="7"/>
      <c r="C34" s="7"/>
      <c r="D34" s="7"/>
      <c r="E34" s="7"/>
      <c r="F34" s="7"/>
      <c r="G34" s="7"/>
      <c r="H34" s="7"/>
      <c r="I34" s="7"/>
      <c r="J34" s="7"/>
      <c r="K34" s="11"/>
      <c r="L34" s="202"/>
      <c r="M34" s="202"/>
      <c r="N34" s="202"/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  <c r="AC34" s="202"/>
      <c r="AD34" s="202"/>
      <c r="AE34" s="202"/>
      <c r="AF34" s="202"/>
      <c r="AG34" s="202"/>
      <c r="AH34" s="202"/>
      <c r="AI34" s="202"/>
      <c r="AJ34" s="202"/>
      <c r="AK34" s="202"/>
      <c r="AL34" s="202"/>
      <c r="AM34" s="202"/>
      <c r="AN34" s="202"/>
      <c r="AO34" s="202"/>
      <c r="AP34" s="202"/>
      <c r="AQ34" s="202"/>
      <c r="AR34" s="202"/>
      <c r="AS34" s="202"/>
      <c r="AT34" s="202"/>
      <c r="AU34" s="202"/>
      <c r="AV34" s="202"/>
      <c r="AW34" s="202"/>
      <c r="AX34" s="202"/>
      <c r="AY34" s="202"/>
      <c r="AZ34" s="202"/>
      <c r="BA34" s="12"/>
      <c r="BB34" s="7"/>
      <c r="BC34" s="7"/>
      <c r="BD34" s="7"/>
      <c r="BE34" s="7"/>
      <c r="BF34" s="7"/>
      <c r="BG34" s="7"/>
      <c r="BH34" s="7"/>
      <c r="BI34" s="7"/>
      <c r="BJ34" s="7"/>
      <c r="BK34" s="21"/>
    </row>
    <row r="35" spans="1:63" ht="15" customHeight="1">
      <c r="A35" s="19"/>
      <c r="B35" s="7"/>
      <c r="C35" s="7"/>
      <c r="D35" s="7"/>
      <c r="E35" s="7"/>
      <c r="F35" s="7"/>
      <c r="G35" s="7"/>
      <c r="H35" s="7"/>
      <c r="I35" s="7"/>
      <c r="J35" s="7"/>
      <c r="K35" s="11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  <c r="AC35" s="202"/>
      <c r="AD35" s="202"/>
      <c r="AE35" s="202"/>
      <c r="AF35" s="202"/>
      <c r="AG35" s="202"/>
      <c r="AH35" s="202"/>
      <c r="AI35" s="202"/>
      <c r="AJ35" s="202"/>
      <c r="AK35" s="202"/>
      <c r="AL35" s="202"/>
      <c r="AM35" s="202"/>
      <c r="AN35" s="202"/>
      <c r="AO35" s="202"/>
      <c r="AP35" s="202"/>
      <c r="AQ35" s="202"/>
      <c r="AR35" s="202"/>
      <c r="AS35" s="202"/>
      <c r="AT35" s="202"/>
      <c r="AU35" s="202"/>
      <c r="AV35" s="202"/>
      <c r="AW35" s="202"/>
      <c r="AX35" s="202"/>
      <c r="AY35" s="202"/>
      <c r="AZ35" s="202"/>
      <c r="BA35" s="12"/>
      <c r="BB35" s="7"/>
      <c r="BC35" s="7"/>
      <c r="BD35" s="7"/>
      <c r="BE35" s="7"/>
      <c r="BF35" s="7"/>
      <c r="BG35" s="7"/>
      <c r="BH35" s="7"/>
      <c r="BI35" s="7"/>
      <c r="BJ35" s="7"/>
      <c r="BK35" s="21"/>
    </row>
    <row r="36" spans="1:63" ht="15" customHeight="1">
      <c r="A36" s="19"/>
      <c r="B36" s="7"/>
      <c r="C36" s="7"/>
      <c r="D36" s="7"/>
      <c r="E36" s="7"/>
      <c r="F36" s="7"/>
      <c r="G36" s="7"/>
      <c r="H36" s="7"/>
      <c r="I36" s="7"/>
      <c r="J36" s="7"/>
      <c r="K36" s="11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  <c r="AC36" s="202"/>
      <c r="AD36" s="202"/>
      <c r="AE36" s="202"/>
      <c r="AF36" s="202"/>
      <c r="AG36" s="202"/>
      <c r="AH36" s="202"/>
      <c r="AI36" s="202"/>
      <c r="AJ36" s="202"/>
      <c r="AK36" s="202"/>
      <c r="AL36" s="202"/>
      <c r="AM36" s="202"/>
      <c r="AN36" s="202"/>
      <c r="AO36" s="202"/>
      <c r="AP36" s="202"/>
      <c r="AQ36" s="202"/>
      <c r="AR36" s="202"/>
      <c r="AS36" s="202"/>
      <c r="AT36" s="202"/>
      <c r="AU36" s="202"/>
      <c r="AV36" s="202"/>
      <c r="AW36" s="202"/>
      <c r="AX36" s="202"/>
      <c r="AY36" s="202"/>
      <c r="AZ36" s="202"/>
      <c r="BA36" s="12"/>
      <c r="BB36" s="7"/>
      <c r="BC36" s="7"/>
      <c r="BD36" s="7"/>
      <c r="BE36" s="7"/>
      <c r="BF36" s="7"/>
      <c r="BG36" s="7"/>
      <c r="BH36" s="7"/>
      <c r="BI36" s="7"/>
      <c r="BJ36" s="7"/>
      <c r="BK36" s="21"/>
    </row>
    <row r="37" spans="1:63" ht="15" customHeight="1">
      <c r="A37" s="19"/>
      <c r="B37" s="7"/>
      <c r="C37" s="7"/>
      <c r="D37" s="7"/>
      <c r="E37" s="7"/>
      <c r="F37" s="7"/>
      <c r="G37" s="7"/>
      <c r="H37" s="7"/>
      <c r="I37" s="7"/>
      <c r="J37" s="7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7"/>
      <c r="BB37" s="7"/>
      <c r="BC37" s="7"/>
      <c r="BD37" s="7"/>
      <c r="BE37" s="7"/>
      <c r="BF37" s="7"/>
      <c r="BG37" s="7"/>
      <c r="BH37" s="7"/>
      <c r="BI37" s="7"/>
      <c r="BJ37" s="7"/>
      <c r="BK37" s="21"/>
    </row>
    <row r="38" spans="1:63" ht="15" customHeight="1">
      <c r="A38" s="1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21"/>
    </row>
    <row r="39" spans="1:63" ht="15" customHeight="1">
      <c r="A39" s="1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21"/>
    </row>
    <row r="40" spans="1:63" ht="15" customHeight="1">
      <c r="A40" s="1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21"/>
    </row>
    <row r="41" spans="1:63" ht="15" customHeight="1">
      <c r="A41" s="1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21"/>
    </row>
    <row r="42" spans="1:63" ht="15" customHeight="1">
      <c r="A42" s="1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21"/>
    </row>
    <row r="43" spans="1:63" ht="15" customHeight="1">
      <c r="A43" s="1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21"/>
    </row>
    <row r="44" spans="1:63" ht="15" customHeight="1">
      <c r="A44" s="1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22" t="s">
        <v>19</v>
      </c>
      <c r="R44" s="223"/>
      <c r="S44" s="223"/>
      <c r="T44" s="223"/>
      <c r="U44" s="223"/>
      <c r="V44" s="223"/>
      <c r="W44" s="223"/>
      <c r="X44" s="223"/>
      <c r="Y44" s="223"/>
      <c r="Z44" s="224"/>
      <c r="AA44" s="222" t="s">
        <v>20</v>
      </c>
      <c r="AB44" s="223"/>
      <c r="AC44" s="223"/>
      <c r="AD44" s="223"/>
      <c r="AE44" s="223"/>
      <c r="AF44" s="223"/>
      <c r="AG44" s="223"/>
      <c r="AH44" s="223"/>
      <c r="AI44" s="223"/>
      <c r="AJ44" s="223"/>
      <c r="AK44" s="223"/>
      <c r="AL44" s="223"/>
      <c r="AM44" s="223"/>
      <c r="AN44" s="223"/>
      <c r="AO44" s="223"/>
      <c r="AP44" s="224"/>
      <c r="AQ44" s="222" t="s">
        <v>15</v>
      </c>
      <c r="AR44" s="223"/>
      <c r="AS44" s="223"/>
      <c r="AT44" s="223"/>
      <c r="AU44" s="224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21"/>
    </row>
    <row r="45" spans="1:63" ht="15" customHeight="1">
      <c r="A45" s="1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225"/>
      <c r="R45" s="226"/>
      <c r="S45" s="226"/>
      <c r="T45" s="226"/>
      <c r="U45" s="226"/>
      <c r="V45" s="226"/>
      <c r="W45" s="226"/>
      <c r="X45" s="226"/>
      <c r="Y45" s="226"/>
      <c r="Z45" s="227"/>
      <c r="AA45" s="225"/>
      <c r="AB45" s="226"/>
      <c r="AC45" s="226"/>
      <c r="AD45" s="226"/>
      <c r="AE45" s="226"/>
      <c r="AF45" s="226"/>
      <c r="AG45" s="226"/>
      <c r="AH45" s="226"/>
      <c r="AI45" s="226"/>
      <c r="AJ45" s="226"/>
      <c r="AK45" s="226"/>
      <c r="AL45" s="226"/>
      <c r="AM45" s="226"/>
      <c r="AN45" s="226"/>
      <c r="AO45" s="226"/>
      <c r="AP45" s="227"/>
      <c r="AQ45" s="225"/>
      <c r="AR45" s="226"/>
      <c r="AS45" s="226"/>
      <c r="AT45" s="226"/>
      <c r="AU45" s="22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21"/>
    </row>
    <row r="46" spans="1:63" ht="15" customHeight="1">
      <c r="A46" s="1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228"/>
      <c r="R46" s="229"/>
      <c r="S46" s="229"/>
      <c r="T46" s="229"/>
      <c r="U46" s="229"/>
      <c r="V46" s="229"/>
      <c r="W46" s="229"/>
      <c r="X46" s="229"/>
      <c r="Y46" s="229"/>
      <c r="Z46" s="230"/>
      <c r="AA46" s="228"/>
      <c r="AB46" s="229"/>
      <c r="AC46" s="229"/>
      <c r="AD46" s="229"/>
      <c r="AE46" s="229"/>
      <c r="AF46" s="229"/>
      <c r="AG46" s="229"/>
      <c r="AH46" s="229"/>
      <c r="AI46" s="229"/>
      <c r="AJ46" s="229"/>
      <c r="AK46" s="229"/>
      <c r="AL46" s="229"/>
      <c r="AM46" s="229"/>
      <c r="AN46" s="229"/>
      <c r="AO46" s="229"/>
      <c r="AP46" s="230"/>
      <c r="AQ46" s="228"/>
      <c r="AR46" s="229"/>
      <c r="AS46" s="229"/>
      <c r="AT46" s="229"/>
      <c r="AU46" s="230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21"/>
    </row>
    <row r="47" spans="1:63" ht="15" customHeight="1">
      <c r="A47" s="1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231"/>
      <c r="R47" s="232"/>
      <c r="S47" s="232"/>
      <c r="T47" s="232"/>
      <c r="U47" s="232"/>
      <c r="V47" s="232"/>
      <c r="W47" s="232"/>
      <c r="X47" s="232"/>
      <c r="Y47" s="232"/>
      <c r="Z47" s="233"/>
      <c r="AA47" s="231"/>
      <c r="AB47" s="232"/>
      <c r="AC47" s="232"/>
      <c r="AD47" s="232"/>
      <c r="AE47" s="232"/>
      <c r="AF47" s="232"/>
      <c r="AG47" s="232"/>
      <c r="AH47" s="232"/>
      <c r="AI47" s="232"/>
      <c r="AJ47" s="232"/>
      <c r="AK47" s="232"/>
      <c r="AL47" s="232"/>
      <c r="AM47" s="232"/>
      <c r="AN47" s="232"/>
      <c r="AO47" s="232"/>
      <c r="AP47" s="233"/>
      <c r="AQ47" s="231"/>
      <c r="AR47" s="232"/>
      <c r="AS47" s="232"/>
      <c r="AT47" s="232"/>
      <c r="AU47" s="233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21"/>
    </row>
    <row r="48" spans="1:63" ht="15" customHeight="1">
      <c r="A48" s="1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231"/>
      <c r="R48" s="232"/>
      <c r="S48" s="232"/>
      <c r="T48" s="232"/>
      <c r="U48" s="232"/>
      <c r="V48" s="232"/>
      <c r="W48" s="232"/>
      <c r="X48" s="232"/>
      <c r="Y48" s="232"/>
      <c r="Z48" s="233"/>
      <c r="AA48" s="231"/>
      <c r="AB48" s="232"/>
      <c r="AC48" s="232"/>
      <c r="AD48" s="232"/>
      <c r="AE48" s="232"/>
      <c r="AF48" s="232"/>
      <c r="AG48" s="232"/>
      <c r="AH48" s="232"/>
      <c r="AI48" s="232"/>
      <c r="AJ48" s="232"/>
      <c r="AK48" s="232"/>
      <c r="AL48" s="232"/>
      <c r="AM48" s="232"/>
      <c r="AN48" s="232"/>
      <c r="AO48" s="232"/>
      <c r="AP48" s="233"/>
      <c r="AQ48" s="231"/>
      <c r="AR48" s="232"/>
      <c r="AS48" s="232"/>
      <c r="AT48" s="232"/>
      <c r="AU48" s="233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21"/>
    </row>
    <row r="49" spans="1:63" ht="15" customHeight="1">
      <c r="A49" s="1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234"/>
      <c r="R49" s="235"/>
      <c r="S49" s="235"/>
      <c r="T49" s="235"/>
      <c r="U49" s="235"/>
      <c r="V49" s="235"/>
      <c r="W49" s="235"/>
      <c r="X49" s="235"/>
      <c r="Y49" s="235"/>
      <c r="Z49" s="236"/>
      <c r="AA49" s="234"/>
      <c r="AB49" s="235"/>
      <c r="AC49" s="235"/>
      <c r="AD49" s="235"/>
      <c r="AE49" s="235"/>
      <c r="AF49" s="235"/>
      <c r="AG49" s="235"/>
      <c r="AH49" s="235"/>
      <c r="AI49" s="235"/>
      <c r="AJ49" s="235"/>
      <c r="AK49" s="235"/>
      <c r="AL49" s="235"/>
      <c r="AM49" s="235"/>
      <c r="AN49" s="235"/>
      <c r="AO49" s="235"/>
      <c r="AP49" s="236"/>
      <c r="AQ49" s="234"/>
      <c r="AR49" s="235"/>
      <c r="AS49" s="235"/>
      <c r="AT49" s="235"/>
      <c r="AU49" s="236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21"/>
    </row>
    <row r="50" spans="1:63" ht="15" customHeight="1">
      <c r="A50" s="1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21"/>
    </row>
    <row r="51" spans="1:63" ht="15" customHeight="1">
      <c r="A51" s="1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21"/>
    </row>
    <row r="52" spans="1:63" ht="15" customHeight="1">
      <c r="A52" s="1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21"/>
    </row>
    <row r="53" spans="1:63" ht="15" customHeight="1">
      <c r="A53" s="1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21"/>
    </row>
    <row r="54" spans="1:63" ht="15" customHeight="1">
      <c r="A54" s="1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21"/>
    </row>
    <row r="55" spans="1:63" ht="15" customHeight="1">
      <c r="A55" s="1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21"/>
    </row>
    <row r="56" spans="1:63">
      <c r="A56" s="1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20"/>
    </row>
  </sheetData>
  <mergeCells count="28">
    <mergeCell ref="Q44:Z45"/>
    <mergeCell ref="AA44:AP45"/>
    <mergeCell ref="AQ44:AU45"/>
    <mergeCell ref="Q46:Z49"/>
    <mergeCell ref="AA46:AP49"/>
    <mergeCell ref="AQ46:AU49"/>
    <mergeCell ref="L16:AZ21"/>
    <mergeCell ref="L24:AZ36"/>
    <mergeCell ref="K2:V3"/>
    <mergeCell ref="A2:J3"/>
    <mergeCell ref="BH1:BK1"/>
    <mergeCell ref="BC1:BG1"/>
    <mergeCell ref="AY1:BB1"/>
    <mergeCell ref="AT1:AX1"/>
    <mergeCell ref="AP1:AS1"/>
    <mergeCell ref="W1:AO3"/>
    <mergeCell ref="K1:V1"/>
    <mergeCell ref="A1:J1"/>
    <mergeCell ref="AP4:BK4"/>
    <mergeCell ref="Z4:AO4"/>
    <mergeCell ref="U4:Y4"/>
    <mergeCell ref="H4:T4"/>
    <mergeCell ref="A4:G4"/>
    <mergeCell ref="BH2:BK3"/>
    <mergeCell ref="BC2:BG3"/>
    <mergeCell ref="AY2:BB3"/>
    <mergeCell ref="AT2:AX3"/>
    <mergeCell ref="AP2:AS3"/>
  </mergeCells>
  <phoneticPr fontId="6"/>
  <printOptions horizontalCentered="1" verticalCentered="1"/>
  <pageMargins left="0.59055118110236204" right="0.59055118110236204" top="0.39370078740157499" bottom="0.39370078740157499" header="0.31496062992126" footer="0.31496062992126"/>
  <pageSetup paperSize="9" scale="62" fitToHeight="0" orientation="landscape" horizontalDpi="300" verticalDpi="300" r:id="rId1"/>
  <headerFooter>
    <oddHeader>&amp;R&amp;F</oddHeader>
    <oddFooter>&amp;C&amp;P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52"/>
  <sheetViews>
    <sheetView showGridLines="0" view="pageBreakPreview" topLeftCell="H1" zoomScaleNormal="75" zoomScaleSheetLayoutView="100" workbookViewId="0">
      <selection activeCell="AT2" sqref="AT2:AX3"/>
    </sheetView>
  </sheetViews>
  <sheetFormatPr defaultColWidth="9.109375" defaultRowHeight="15.75"/>
  <cols>
    <col min="1" max="63" width="2.77734375" style="55" customWidth="1"/>
    <col min="64" max="65" width="9.109375" style="55" customWidth="1"/>
    <col min="66" max="16384" width="9.109375" style="55"/>
  </cols>
  <sheetData>
    <row r="1" spans="1:63" ht="24.95" customHeight="1">
      <c r="A1" s="249" t="s">
        <v>34</v>
      </c>
      <c r="B1" s="250"/>
      <c r="C1" s="250"/>
      <c r="D1" s="250"/>
      <c r="E1" s="250"/>
      <c r="F1" s="250"/>
      <c r="G1" s="250"/>
      <c r="H1" s="250"/>
      <c r="I1" s="250"/>
      <c r="J1" s="251"/>
      <c r="K1" s="249" t="s">
        <v>35</v>
      </c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1"/>
      <c r="W1" s="252" t="str">
        <f>IF(表紙!W1="","",表紙!W1)</f>
        <v>基本設計書</v>
      </c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4"/>
      <c r="AP1" s="249" t="s">
        <v>36</v>
      </c>
      <c r="AQ1" s="250"/>
      <c r="AR1" s="250"/>
      <c r="AS1" s="251"/>
      <c r="AT1" s="249" t="s">
        <v>37</v>
      </c>
      <c r="AU1" s="250"/>
      <c r="AV1" s="250"/>
      <c r="AW1" s="250"/>
      <c r="AX1" s="251"/>
      <c r="AY1" s="249" t="s">
        <v>38</v>
      </c>
      <c r="AZ1" s="250"/>
      <c r="BA1" s="250"/>
      <c r="BB1" s="251"/>
      <c r="BC1" s="249" t="s">
        <v>39</v>
      </c>
      <c r="BD1" s="250"/>
      <c r="BE1" s="250"/>
      <c r="BF1" s="250"/>
      <c r="BG1" s="251"/>
      <c r="BH1" s="249" t="s">
        <v>40</v>
      </c>
      <c r="BI1" s="250"/>
      <c r="BJ1" s="250"/>
      <c r="BK1" s="251"/>
    </row>
    <row r="2" spans="1:63" ht="15" customHeight="1">
      <c r="A2" s="282" t="str">
        <f>IF(表紙!A2="","",表紙!A2)</f>
        <v>名寄せサーバ</v>
      </c>
      <c r="B2" s="283"/>
      <c r="C2" s="283"/>
      <c r="D2" s="283"/>
      <c r="E2" s="283"/>
      <c r="F2" s="283"/>
      <c r="G2" s="283"/>
      <c r="H2" s="283"/>
      <c r="I2" s="283"/>
      <c r="J2" s="284"/>
      <c r="K2" s="282" t="str">
        <f>IF(表紙!K2="","",表紙!K2)</f>
        <v/>
      </c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4"/>
      <c r="W2" s="255"/>
      <c r="X2" s="256"/>
      <c r="Y2" s="256"/>
      <c r="Z2" s="256"/>
      <c r="AA2" s="256"/>
      <c r="AB2" s="256"/>
      <c r="AC2" s="256"/>
      <c r="AD2" s="256"/>
      <c r="AE2" s="256"/>
      <c r="AF2" s="256"/>
      <c r="AG2" s="256"/>
      <c r="AH2" s="256"/>
      <c r="AI2" s="256"/>
      <c r="AJ2" s="256"/>
      <c r="AK2" s="256"/>
      <c r="AL2" s="256"/>
      <c r="AM2" s="256"/>
      <c r="AN2" s="256"/>
      <c r="AO2" s="257"/>
      <c r="AP2" s="261" t="str">
        <f>IF(表紙!AP2="","",表紙!AP2)</f>
        <v>山下</v>
      </c>
      <c r="AQ2" s="195"/>
      <c r="AR2" s="195"/>
      <c r="AS2" s="262"/>
      <c r="AT2" s="185">
        <f>IF(表紙!AT2="","",表紙!AT2)</f>
        <v>45470</v>
      </c>
      <c r="AU2" s="186"/>
      <c r="AV2" s="186"/>
      <c r="AW2" s="186"/>
      <c r="AX2" s="187"/>
      <c r="AY2" s="261" t="str">
        <f>IF(表紙!AY2="","",表紙!AY2)</f>
        <v/>
      </c>
      <c r="AZ2" s="195"/>
      <c r="BA2" s="195"/>
      <c r="BB2" s="262"/>
      <c r="BC2" s="185" t="str">
        <f>IF(表紙!BC2="","",表紙!BC2)</f>
        <v/>
      </c>
      <c r="BD2" s="186"/>
      <c r="BE2" s="186"/>
      <c r="BF2" s="186"/>
      <c r="BG2" s="187"/>
      <c r="BH2" s="261">
        <f>IF(表紙!BH2="","",表紙!BH2)</f>
        <v>0.1</v>
      </c>
      <c r="BI2" s="195"/>
      <c r="BJ2" s="195"/>
      <c r="BK2" s="262"/>
    </row>
    <row r="3" spans="1:63" ht="15" customHeight="1">
      <c r="A3" s="285"/>
      <c r="B3" s="286"/>
      <c r="C3" s="286"/>
      <c r="D3" s="286"/>
      <c r="E3" s="286"/>
      <c r="F3" s="286"/>
      <c r="G3" s="286"/>
      <c r="H3" s="286"/>
      <c r="I3" s="286"/>
      <c r="J3" s="287"/>
      <c r="K3" s="285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7"/>
      <c r="W3" s="258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60"/>
      <c r="AP3" s="205"/>
      <c r="AQ3" s="198"/>
      <c r="AR3" s="198"/>
      <c r="AS3" s="263"/>
      <c r="AT3" s="188"/>
      <c r="AU3" s="189"/>
      <c r="AV3" s="189"/>
      <c r="AW3" s="189"/>
      <c r="AX3" s="190"/>
      <c r="AY3" s="205"/>
      <c r="AZ3" s="198"/>
      <c r="BA3" s="198"/>
      <c r="BB3" s="263"/>
      <c r="BC3" s="188"/>
      <c r="BD3" s="189"/>
      <c r="BE3" s="189"/>
      <c r="BF3" s="189"/>
      <c r="BG3" s="190"/>
      <c r="BH3" s="205"/>
      <c r="BI3" s="198"/>
      <c r="BJ3" s="198"/>
      <c r="BK3" s="263"/>
    </row>
    <row r="4" spans="1:63" ht="24.95" customHeight="1">
      <c r="A4" s="249" t="s">
        <v>41</v>
      </c>
      <c r="B4" s="250"/>
      <c r="C4" s="250"/>
      <c r="D4" s="250"/>
      <c r="E4" s="250"/>
      <c r="F4" s="250"/>
      <c r="G4" s="251"/>
      <c r="H4" s="288" t="str">
        <f>IF(表紙!H4="","",表紙!H4)</f>
        <v>NC_名寄</v>
      </c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90"/>
      <c r="U4" s="249" t="s">
        <v>42</v>
      </c>
      <c r="V4" s="250"/>
      <c r="W4" s="250"/>
      <c r="X4" s="250"/>
      <c r="Y4" s="251"/>
      <c r="Z4" s="288" t="str">
        <f>IF(表紙!Z4="","",表紙!Z4)</f>
        <v>updateRequired</v>
      </c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/>
      <c r="AL4" s="289"/>
      <c r="AM4" s="289"/>
      <c r="AN4" s="289"/>
      <c r="AO4" s="290"/>
      <c r="AP4" s="288" t="s">
        <v>43</v>
      </c>
      <c r="AQ4" s="289"/>
      <c r="AR4" s="289"/>
      <c r="AS4" s="289"/>
      <c r="AT4" s="289"/>
      <c r="AU4" s="289"/>
      <c r="AV4" s="289"/>
      <c r="AW4" s="289"/>
      <c r="AX4" s="289"/>
      <c r="AY4" s="289"/>
      <c r="AZ4" s="289"/>
      <c r="BA4" s="289"/>
      <c r="BB4" s="289"/>
      <c r="BC4" s="289"/>
      <c r="BD4" s="289"/>
      <c r="BE4" s="289"/>
      <c r="BF4" s="289"/>
      <c r="BG4" s="289"/>
      <c r="BH4" s="289"/>
      <c r="BI4" s="289"/>
      <c r="BJ4" s="289"/>
      <c r="BK4" s="290"/>
    </row>
    <row r="5" spans="1:63" ht="5.0999999999999996" customHeight="1">
      <c r="A5" s="56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8"/>
    </row>
    <row r="6" spans="1:63" ht="15" customHeight="1">
      <c r="A6" s="3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41"/>
    </row>
    <row r="7" spans="1:63" ht="15" customHeight="1">
      <c r="A7" s="3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41"/>
    </row>
    <row r="8" spans="1:63" ht="15" customHeight="1">
      <c r="A8" s="38"/>
      <c r="B8" s="60" t="s">
        <v>44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54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41"/>
    </row>
    <row r="9" spans="1:63" ht="15" customHeight="1">
      <c r="A9" s="38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41"/>
    </row>
    <row r="10" spans="1:63" ht="15" customHeight="1">
      <c r="A10" s="38"/>
      <c r="B10" s="61" t="s">
        <v>2</v>
      </c>
      <c r="C10" s="62"/>
      <c r="D10" s="62"/>
      <c r="E10" s="62"/>
      <c r="F10" s="62"/>
      <c r="G10" s="62"/>
      <c r="H10" s="61" t="s">
        <v>3</v>
      </c>
      <c r="I10" s="62"/>
      <c r="J10" s="62"/>
      <c r="K10" s="62"/>
      <c r="L10" s="62"/>
      <c r="M10" s="62"/>
      <c r="N10" s="62"/>
      <c r="O10" s="61" t="s">
        <v>4</v>
      </c>
      <c r="P10" s="62"/>
      <c r="Q10" s="62"/>
      <c r="R10" s="62"/>
      <c r="S10" s="61" t="s">
        <v>5</v>
      </c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297" t="s">
        <v>45</v>
      </c>
      <c r="AY10" s="298"/>
      <c r="AZ10" s="298"/>
      <c r="BA10" s="298"/>
      <c r="BB10" s="298"/>
      <c r="BC10" s="298"/>
      <c r="BD10" s="298" t="s">
        <v>46</v>
      </c>
      <c r="BE10" s="298"/>
      <c r="BF10" s="298"/>
      <c r="BG10" s="298"/>
      <c r="BH10" s="298"/>
      <c r="BI10" s="298"/>
      <c r="BJ10" s="299"/>
      <c r="BK10" s="41"/>
    </row>
    <row r="11" spans="1:63" s="42" customFormat="1" ht="15" customHeight="1">
      <c r="A11" s="38"/>
      <c r="B11" s="270">
        <v>44727</v>
      </c>
      <c r="C11" s="271"/>
      <c r="D11" s="271"/>
      <c r="E11" s="271"/>
      <c r="F11" s="271"/>
      <c r="G11" s="272"/>
      <c r="H11" s="291" t="s">
        <v>64</v>
      </c>
      <c r="I11" s="292"/>
      <c r="J11" s="292"/>
      <c r="K11" s="292"/>
      <c r="L11" s="292"/>
      <c r="M11" s="292"/>
      <c r="N11" s="293"/>
      <c r="O11" s="276">
        <v>0.1</v>
      </c>
      <c r="P11" s="277"/>
      <c r="Q11" s="277"/>
      <c r="R11" s="278"/>
      <c r="S11" s="39" t="s">
        <v>33</v>
      </c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243"/>
      <c r="AY11" s="244"/>
      <c r="AZ11" s="244"/>
      <c r="BA11" s="244"/>
      <c r="BB11" s="244"/>
      <c r="BC11" s="245"/>
      <c r="BD11" s="243"/>
      <c r="BE11" s="244"/>
      <c r="BF11" s="244"/>
      <c r="BG11" s="244"/>
      <c r="BH11" s="244"/>
      <c r="BI11" s="244"/>
      <c r="BJ11" s="245"/>
      <c r="BK11" s="41"/>
    </row>
    <row r="12" spans="1:63" s="42" customFormat="1" ht="15" customHeight="1">
      <c r="A12" s="38"/>
      <c r="B12" s="273"/>
      <c r="C12" s="274"/>
      <c r="D12" s="274"/>
      <c r="E12" s="274"/>
      <c r="F12" s="274"/>
      <c r="G12" s="275"/>
      <c r="H12" s="294"/>
      <c r="I12" s="295"/>
      <c r="J12" s="295"/>
      <c r="K12" s="295"/>
      <c r="L12" s="295"/>
      <c r="M12" s="295"/>
      <c r="N12" s="296"/>
      <c r="O12" s="279"/>
      <c r="P12" s="280"/>
      <c r="Q12" s="280"/>
      <c r="R12" s="281"/>
      <c r="S12" s="43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246"/>
      <c r="AY12" s="247"/>
      <c r="AZ12" s="247"/>
      <c r="BA12" s="247"/>
      <c r="BB12" s="247"/>
      <c r="BC12" s="248"/>
      <c r="BD12" s="246"/>
      <c r="BE12" s="247"/>
      <c r="BF12" s="247"/>
      <c r="BG12" s="247"/>
      <c r="BH12" s="247"/>
      <c r="BI12" s="247"/>
      <c r="BJ12" s="248"/>
      <c r="BK12" s="41"/>
    </row>
    <row r="13" spans="1:63" s="42" customFormat="1" ht="15" customHeight="1">
      <c r="A13" s="38"/>
      <c r="B13" s="301"/>
      <c r="C13" s="238"/>
      <c r="D13" s="238"/>
      <c r="E13" s="238"/>
      <c r="F13" s="238"/>
      <c r="G13" s="239"/>
      <c r="H13" s="237"/>
      <c r="I13" s="238"/>
      <c r="J13" s="238"/>
      <c r="K13" s="238"/>
      <c r="L13" s="238"/>
      <c r="M13" s="238"/>
      <c r="N13" s="239"/>
      <c r="O13" s="300"/>
      <c r="P13" s="238"/>
      <c r="Q13" s="238"/>
      <c r="R13" s="239"/>
      <c r="S13" s="92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243"/>
      <c r="AY13" s="244"/>
      <c r="AZ13" s="244"/>
      <c r="BA13" s="244"/>
      <c r="BB13" s="244"/>
      <c r="BC13" s="245"/>
      <c r="BD13" s="243"/>
      <c r="BE13" s="244"/>
      <c r="BF13" s="244"/>
      <c r="BG13" s="244"/>
      <c r="BH13" s="244"/>
      <c r="BI13" s="244"/>
      <c r="BJ13" s="245"/>
      <c r="BK13" s="41"/>
    </row>
    <row r="14" spans="1:63" s="42" customFormat="1" ht="15" customHeight="1">
      <c r="A14" s="38"/>
      <c r="B14" s="240"/>
      <c r="C14" s="241"/>
      <c r="D14" s="241"/>
      <c r="E14" s="241"/>
      <c r="F14" s="241"/>
      <c r="G14" s="242"/>
      <c r="H14" s="240"/>
      <c r="I14" s="241"/>
      <c r="J14" s="241"/>
      <c r="K14" s="241"/>
      <c r="L14" s="241"/>
      <c r="M14" s="241"/>
      <c r="N14" s="242"/>
      <c r="O14" s="240"/>
      <c r="P14" s="241"/>
      <c r="Q14" s="241"/>
      <c r="R14" s="242"/>
      <c r="S14" s="94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246"/>
      <c r="AY14" s="247"/>
      <c r="AZ14" s="247"/>
      <c r="BA14" s="247"/>
      <c r="BB14" s="247"/>
      <c r="BC14" s="248"/>
      <c r="BD14" s="246"/>
      <c r="BE14" s="247"/>
      <c r="BF14" s="247"/>
      <c r="BG14" s="247"/>
      <c r="BH14" s="247"/>
      <c r="BI14" s="247"/>
      <c r="BJ14" s="248"/>
      <c r="BK14" s="41"/>
    </row>
    <row r="15" spans="1:63" s="42" customFormat="1" ht="15" customHeight="1">
      <c r="A15" s="38"/>
      <c r="B15" s="270"/>
      <c r="C15" s="271"/>
      <c r="D15" s="271"/>
      <c r="E15" s="271"/>
      <c r="F15" s="271"/>
      <c r="G15" s="272"/>
      <c r="H15" s="291"/>
      <c r="I15" s="292"/>
      <c r="J15" s="292"/>
      <c r="K15" s="292"/>
      <c r="L15" s="292"/>
      <c r="M15" s="292"/>
      <c r="N15" s="293"/>
      <c r="O15" s="276"/>
      <c r="P15" s="277"/>
      <c r="Q15" s="277"/>
      <c r="R15" s="278"/>
      <c r="S15" s="39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243"/>
      <c r="AY15" s="244"/>
      <c r="AZ15" s="244"/>
      <c r="BA15" s="244"/>
      <c r="BB15" s="244"/>
      <c r="BC15" s="245"/>
      <c r="BD15" s="243"/>
      <c r="BE15" s="244"/>
      <c r="BF15" s="244"/>
      <c r="BG15" s="244"/>
      <c r="BH15" s="244"/>
      <c r="BI15" s="244"/>
      <c r="BJ15" s="245"/>
      <c r="BK15" s="41"/>
    </row>
    <row r="16" spans="1:63" s="42" customFormat="1" ht="15" customHeight="1">
      <c r="A16" s="38"/>
      <c r="B16" s="273"/>
      <c r="C16" s="274"/>
      <c r="D16" s="274"/>
      <c r="E16" s="274"/>
      <c r="F16" s="274"/>
      <c r="G16" s="275"/>
      <c r="H16" s="294"/>
      <c r="I16" s="295"/>
      <c r="J16" s="295"/>
      <c r="K16" s="295"/>
      <c r="L16" s="295"/>
      <c r="M16" s="295"/>
      <c r="N16" s="296"/>
      <c r="O16" s="279"/>
      <c r="P16" s="280"/>
      <c r="Q16" s="280"/>
      <c r="R16" s="281"/>
      <c r="S16" s="43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246"/>
      <c r="AY16" s="247"/>
      <c r="AZ16" s="247"/>
      <c r="BA16" s="247"/>
      <c r="BB16" s="247"/>
      <c r="BC16" s="248"/>
      <c r="BD16" s="246"/>
      <c r="BE16" s="247"/>
      <c r="BF16" s="247"/>
      <c r="BG16" s="247"/>
      <c r="BH16" s="247"/>
      <c r="BI16" s="247"/>
      <c r="BJ16" s="248"/>
      <c r="BK16" s="41"/>
    </row>
    <row r="17" spans="1:63" s="42" customFormat="1" ht="15" customHeight="1">
      <c r="A17" s="38"/>
      <c r="B17" s="270"/>
      <c r="C17" s="271"/>
      <c r="D17" s="271"/>
      <c r="E17" s="271"/>
      <c r="F17" s="271"/>
      <c r="G17" s="272"/>
      <c r="H17" s="291"/>
      <c r="I17" s="308"/>
      <c r="J17" s="308"/>
      <c r="K17" s="308"/>
      <c r="L17" s="308"/>
      <c r="M17" s="308"/>
      <c r="N17" s="309"/>
      <c r="O17" s="276"/>
      <c r="P17" s="277"/>
      <c r="Q17" s="277"/>
      <c r="R17" s="278"/>
      <c r="S17" s="45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243"/>
      <c r="AY17" s="244"/>
      <c r="AZ17" s="244"/>
      <c r="BA17" s="244"/>
      <c r="BB17" s="244"/>
      <c r="BC17" s="245"/>
      <c r="BD17" s="243"/>
      <c r="BE17" s="244"/>
      <c r="BF17" s="244"/>
      <c r="BG17" s="244"/>
      <c r="BH17" s="244"/>
      <c r="BI17" s="244"/>
      <c r="BJ17" s="245"/>
      <c r="BK17" s="41"/>
    </row>
    <row r="18" spans="1:63" s="42" customFormat="1" ht="15" customHeight="1">
      <c r="A18" s="38"/>
      <c r="B18" s="273"/>
      <c r="C18" s="274"/>
      <c r="D18" s="274"/>
      <c r="E18" s="274"/>
      <c r="F18" s="274"/>
      <c r="G18" s="275"/>
      <c r="H18" s="310"/>
      <c r="I18" s="311"/>
      <c r="J18" s="311"/>
      <c r="K18" s="311"/>
      <c r="L18" s="311"/>
      <c r="M18" s="311"/>
      <c r="N18" s="312"/>
      <c r="O18" s="279"/>
      <c r="P18" s="280"/>
      <c r="Q18" s="280"/>
      <c r="R18" s="281"/>
      <c r="S18" s="46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246"/>
      <c r="AY18" s="247"/>
      <c r="AZ18" s="247"/>
      <c r="BA18" s="247"/>
      <c r="BB18" s="247"/>
      <c r="BC18" s="248"/>
      <c r="BD18" s="246"/>
      <c r="BE18" s="247"/>
      <c r="BF18" s="247"/>
      <c r="BG18" s="247"/>
      <c r="BH18" s="247"/>
      <c r="BI18" s="247"/>
      <c r="BJ18" s="248"/>
      <c r="BK18" s="41"/>
    </row>
    <row r="19" spans="1:63" s="42" customFormat="1" ht="15" customHeight="1">
      <c r="A19" s="38"/>
      <c r="B19" s="270"/>
      <c r="C19" s="271"/>
      <c r="D19" s="271"/>
      <c r="E19" s="271"/>
      <c r="F19" s="271"/>
      <c r="G19" s="272"/>
      <c r="H19" s="291"/>
      <c r="I19" s="308"/>
      <c r="J19" s="308"/>
      <c r="K19" s="308"/>
      <c r="L19" s="308"/>
      <c r="M19" s="308"/>
      <c r="N19" s="309"/>
      <c r="O19" s="276"/>
      <c r="P19" s="277"/>
      <c r="Q19" s="277"/>
      <c r="R19" s="278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243"/>
      <c r="AY19" s="244"/>
      <c r="AZ19" s="244"/>
      <c r="BA19" s="244"/>
      <c r="BB19" s="244"/>
      <c r="BC19" s="245"/>
      <c r="BD19" s="243"/>
      <c r="BE19" s="244"/>
      <c r="BF19" s="244"/>
      <c r="BG19" s="244"/>
      <c r="BH19" s="244"/>
      <c r="BI19" s="244"/>
      <c r="BJ19" s="245"/>
      <c r="BK19" s="41"/>
    </row>
    <row r="20" spans="1:63" s="42" customFormat="1" ht="15" customHeight="1">
      <c r="A20" s="38"/>
      <c r="B20" s="273"/>
      <c r="C20" s="274"/>
      <c r="D20" s="274"/>
      <c r="E20" s="274"/>
      <c r="F20" s="274"/>
      <c r="G20" s="275"/>
      <c r="H20" s="310"/>
      <c r="I20" s="311"/>
      <c r="J20" s="311"/>
      <c r="K20" s="311"/>
      <c r="L20" s="311"/>
      <c r="M20" s="311"/>
      <c r="N20" s="312"/>
      <c r="O20" s="279"/>
      <c r="P20" s="280"/>
      <c r="Q20" s="280"/>
      <c r="R20" s="281"/>
      <c r="S20" s="43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246"/>
      <c r="AY20" s="247"/>
      <c r="AZ20" s="247"/>
      <c r="BA20" s="247"/>
      <c r="BB20" s="247"/>
      <c r="BC20" s="248"/>
      <c r="BD20" s="246"/>
      <c r="BE20" s="247"/>
      <c r="BF20" s="247"/>
      <c r="BG20" s="247"/>
      <c r="BH20" s="247"/>
      <c r="BI20" s="247"/>
      <c r="BJ20" s="248"/>
      <c r="BK20" s="41"/>
    </row>
    <row r="21" spans="1:63" s="49" customFormat="1" ht="15" customHeight="1">
      <c r="A21" s="38"/>
      <c r="B21" s="270"/>
      <c r="C21" s="271"/>
      <c r="D21" s="271"/>
      <c r="E21" s="271"/>
      <c r="F21" s="271"/>
      <c r="G21" s="272"/>
      <c r="H21" s="291"/>
      <c r="I21" s="292"/>
      <c r="J21" s="292"/>
      <c r="K21" s="292"/>
      <c r="L21" s="292"/>
      <c r="M21" s="292"/>
      <c r="N21" s="293"/>
      <c r="O21" s="276"/>
      <c r="P21" s="277"/>
      <c r="Q21" s="277"/>
      <c r="R21" s="278"/>
      <c r="S21" s="47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322"/>
      <c r="AY21" s="323"/>
      <c r="AZ21" s="323"/>
      <c r="BA21" s="323"/>
      <c r="BB21" s="323"/>
      <c r="BC21" s="324"/>
      <c r="BD21" s="322"/>
      <c r="BE21" s="323"/>
      <c r="BF21" s="323"/>
      <c r="BG21" s="323"/>
      <c r="BH21" s="323"/>
      <c r="BI21" s="323"/>
      <c r="BJ21" s="324"/>
      <c r="BK21" s="41"/>
    </row>
    <row r="22" spans="1:63" s="49" customFormat="1" ht="15" customHeight="1">
      <c r="A22" s="38"/>
      <c r="B22" s="313"/>
      <c r="C22" s="314"/>
      <c r="D22" s="314"/>
      <c r="E22" s="314"/>
      <c r="F22" s="314"/>
      <c r="G22" s="315"/>
      <c r="H22" s="316"/>
      <c r="I22" s="317"/>
      <c r="J22" s="317"/>
      <c r="K22" s="317"/>
      <c r="L22" s="317"/>
      <c r="M22" s="317"/>
      <c r="N22" s="318"/>
      <c r="O22" s="319"/>
      <c r="P22" s="320"/>
      <c r="Q22" s="320"/>
      <c r="R22" s="321"/>
      <c r="S22" s="50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325"/>
      <c r="AY22" s="326"/>
      <c r="AZ22" s="326"/>
      <c r="BA22" s="326"/>
      <c r="BB22" s="326"/>
      <c r="BC22" s="327"/>
      <c r="BD22" s="325"/>
      <c r="BE22" s="326"/>
      <c r="BF22" s="326"/>
      <c r="BG22" s="326"/>
      <c r="BH22" s="326"/>
      <c r="BI22" s="326"/>
      <c r="BJ22" s="327"/>
      <c r="BK22" s="41"/>
    </row>
    <row r="23" spans="1:63" s="49" customFormat="1" ht="15" customHeight="1">
      <c r="A23" s="38"/>
      <c r="B23" s="273"/>
      <c r="C23" s="274"/>
      <c r="D23" s="274"/>
      <c r="E23" s="274"/>
      <c r="F23" s="274"/>
      <c r="G23" s="275"/>
      <c r="H23" s="294"/>
      <c r="I23" s="295"/>
      <c r="J23" s="295"/>
      <c r="K23" s="295"/>
      <c r="L23" s="295"/>
      <c r="M23" s="295"/>
      <c r="N23" s="296"/>
      <c r="O23" s="279"/>
      <c r="P23" s="280"/>
      <c r="Q23" s="280"/>
      <c r="R23" s="281"/>
      <c r="S23" s="52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328"/>
      <c r="AY23" s="329"/>
      <c r="AZ23" s="329"/>
      <c r="BA23" s="329"/>
      <c r="BB23" s="329"/>
      <c r="BC23" s="330"/>
      <c r="BD23" s="328"/>
      <c r="BE23" s="329"/>
      <c r="BF23" s="329"/>
      <c r="BG23" s="329"/>
      <c r="BH23" s="329"/>
      <c r="BI23" s="329"/>
      <c r="BJ23" s="330"/>
      <c r="BK23" s="41"/>
    </row>
    <row r="24" spans="1:63" s="42" customFormat="1" ht="15" customHeight="1">
      <c r="A24" s="38"/>
      <c r="B24" s="270"/>
      <c r="C24" s="271"/>
      <c r="D24" s="271"/>
      <c r="E24" s="271"/>
      <c r="F24" s="271"/>
      <c r="G24" s="272"/>
      <c r="H24" s="291"/>
      <c r="I24" s="292"/>
      <c r="J24" s="292"/>
      <c r="K24" s="292"/>
      <c r="L24" s="292"/>
      <c r="M24" s="292"/>
      <c r="N24" s="293"/>
      <c r="O24" s="276"/>
      <c r="P24" s="277"/>
      <c r="Q24" s="277"/>
      <c r="R24" s="27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243"/>
      <c r="AY24" s="244"/>
      <c r="AZ24" s="244"/>
      <c r="BA24" s="244"/>
      <c r="BB24" s="244"/>
      <c r="BC24" s="245"/>
      <c r="BD24" s="243"/>
      <c r="BE24" s="244"/>
      <c r="BF24" s="244"/>
      <c r="BG24" s="244"/>
      <c r="BH24" s="244"/>
      <c r="BI24" s="244"/>
      <c r="BJ24" s="245"/>
      <c r="BK24" s="41"/>
    </row>
    <row r="25" spans="1:63" ht="15" customHeight="1">
      <c r="A25" s="38"/>
      <c r="B25" s="273"/>
      <c r="C25" s="274"/>
      <c r="D25" s="274"/>
      <c r="E25" s="274"/>
      <c r="F25" s="274"/>
      <c r="G25" s="275"/>
      <c r="H25" s="294"/>
      <c r="I25" s="295"/>
      <c r="J25" s="295"/>
      <c r="K25" s="295"/>
      <c r="L25" s="295"/>
      <c r="M25" s="295"/>
      <c r="N25" s="296"/>
      <c r="O25" s="279"/>
      <c r="P25" s="280"/>
      <c r="Q25" s="280"/>
      <c r="R25" s="281"/>
      <c r="S25" s="43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246"/>
      <c r="AY25" s="247"/>
      <c r="AZ25" s="247"/>
      <c r="BA25" s="247"/>
      <c r="BB25" s="247"/>
      <c r="BC25" s="248"/>
      <c r="BD25" s="246"/>
      <c r="BE25" s="247"/>
      <c r="BF25" s="247"/>
      <c r="BG25" s="247"/>
      <c r="BH25" s="247"/>
      <c r="BI25" s="247"/>
      <c r="BJ25" s="248"/>
      <c r="BK25" s="41"/>
    </row>
    <row r="26" spans="1:63" s="67" customFormat="1" ht="15" customHeight="1">
      <c r="A26" s="63"/>
      <c r="B26" s="331"/>
      <c r="C26" s="332"/>
      <c r="D26" s="332"/>
      <c r="E26" s="332"/>
      <c r="F26" s="332"/>
      <c r="G26" s="333"/>
      <c r="H26" s="337"/>
      <c r="I26" s="338"/>
      <c r="J26" s="338"/>
      <c r="K26" s="338"/>
      <c r="L26" s="338"/>
      <c r="M26" s="338"/>
      <c r="N26" s="339"/>
      <c r="O26" s="264"/>
      <c r="P26" s="265"/>
      <c r="Q26" s="265"/>
      <c r="R26" s="266"/>
      <c r="S26" s="64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302"/>
      <c r="AY26" s="303"/>
      <c r="AZ26" s="303"/>
      <c r="BA26" s="303"/>
      <c r="BB26" s="303"/>
      <c r="BC26" s="304"/>
      <c r="BD26" s="302"/>
      <c r="BE26" s="303"/>
      <c r="BF26" s="303"/>
      <c r="BG26" s="303"/>
      <c r="BH26" s="303"/>
      <c r="BI26" s="303"/>
      <c r="BJ26" s="304"/>
      <c r="BK26" s="66"/>
    </row>
    <row r="27" spans="1:63" s="67" customFormat="1" ht="15" customHeight="1">
      <c r="A27" s="63"/>
      <c r="B27" s="334"/>
      <c r="C27" s="335"/>
      <c r="D27" s="335"/>
      <c r="E27" s="335"/>
      <c r="F27" s="335"/>
      <c r="G27" s="336"/>
      <c r="H27" s="340"/>
      <c r="I27" s="341"/>
      <c r="J27" s="341"/>
      <c r="K27" s="341"/>
      <c r="L27" s="341"/>
      <c r="M27" s="341"/>
      <c r="N27" s="342"/>
      <c r="O27" s="267"/>
      <c r="P27" s="268"/>
      <c r="Q27" s="268"/>
      <c r="R27" s="269"/>
      <c r="S27" s="68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305"/>
      <c r="AY27" s="306"/>
      <c r="AZ27" s="306"/>
      <c r="BA27" s="306"/>
      <c r="BB27" s="306"/>
      <c r="BC27" s="307"/>
      <c r="BD27" s="305"/>
      <c r="BE27" s="306"/>
      <c r="BF27" s="306"/>
      <c r="BG27" s="306"/>
      <c r="BH27" s="306"/>
      <c r="BI27" s="306"/>
      <c r="BJ27" s="307"/>
      <c r="BK27" s="66"/>
    </row>
    <row r="28" spans="1:63" ht="15" customHeight="1">
      <c r="A28" s="38"/>
      <c r="B28" s="270"/>
      <c r="C28" s="271"/>
      <c r="D28" s="271"/>
      <c r="E28" s="271"/>
      <c r="F28" s="271"/>
      <c r="G28" s="272"/>
      <c r="H28" s="291"/>
      <c r="I28" s="292"/>
      <c r="J28" s="292"/>
      <c r="K28" s="292"/>
      <c r="L28" s="292"/>
      <c r="M28" s="292"/>
      <c r="N28" s="293"/>
      <c r="O28" s="276"/>
      <c r="P28" s="277"/>
      <c r="Q28" s="277"/>
      <c r="R28" s="278"/>
      <c r="S28" s="39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243"/>
      <c r="AY28" s="244"/>
      <c r="AZ28" s="244"/>
      <c r="BA28" s="244"/>
      <c r="BB28" s="244"/>
      <c r="BC28" s="245"/>
      <c r="BD28" s="243"/>
      <c r="BE28" s="244"/>
      <c r="BF28" s="244"/>
      <c r="BG28" s="244"/>
      <c r="BH28" s="244"/>
      <c r="BI28" s="244"/>
      <c r="BJ28" s="245"/>
      <c r="BK28" s="41"/>
    </row>
    <row r="29" spans="1:63" ht="15" customHeight="1">
      <c r="A29" s="38"/>
      <c r="B29" s="273"/>
      <c r="C29" s="274"/>
      <c r="D29" s="274"/>
      <c r="E29" s="274"/>
      <c r="F29" s="274"/>
      <c r="G29" s="275"/>
      <c r="H29" s="294"/>
      <c r="I29" s="295"/>
      <c r="J29" s="295"/>
      <c r="K29" s="295"/>
      <c r="L29" s="295"/>
      <c r="M29" s="295"/>
      <c r="N29" s="296"/>
      <c r="O29" s="279"/>
      <c r="P29" s="280"/>
      <c r="Q29" s="280"/>
      <c r="R29" s="281"/>
      <c r="S29" s="43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246"/>
      <c r="AY29" s="247"/>
      <c r="AZ29" s="247"/>
      <c r="BA29" s="247"/>
      <c r="BB29" s="247"/>
      <c r="BC29" s="248"/>
      <c r="BD29" s="246"/>
      <c r="BE29" s="247"/>
      <c r="BF29" s="247"/>
      <c r="BG29" s="247"/>
      <c r="BH29" s="247"/>
      <c r="BI29" s="247"/>
      <c r="BJ29" s="248"/>
      <c r="BK29" s="41"/>
    </row>
    <row r="30" spans="1:63" ht="15" customHeight="1">
      <c r="A30" s="38"/>
      <c r="B30" s="270"/>
      <c r="C30" s="271"/>
      <c r="D30" s="271"/>
      <c r="E30" s="271"/>
      <c r="F30" s="271"/>
      <c r="G30" s="272"/>
      <c r="H30" s="291"/>
      <c r="I30" s="292"/>
      <c r="J30" s="292"/>
      <c r="K30" s="292"/>
      <c r="L30" s="292"/>
      <c r="M30" s="292"/>
      <c r="N30" s="293"/>
      <c r="O30" s="276"/>
      <c r="P30" s="277"/>
      <c r="Q30" s="277"/>
      <c r="R30" s="278"/>
      <c r="S30" s="39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243"/>
      <c r="AY30" s="244"/>
      <c r="AZ30" s="244"/>
      <c r="BA30" s="244"/>
      <c r="BB30" s="244"/>
      <c r="BC30" s="245"/>
      <c r="BD30" s="243"/>
      <c r="BE30" s="244"/>
      <c r="BF30" s="244"/>
      <c r="BG30" s="244"/>
      <c r="BH30" s="244"/>
      <c r="BI30" s="244"/>
      <c r="BJ30" s="245"/>
      <c r="BK30" s="41"/>
    </row>
    <row r="31" spans="1:63" ht="15" customHeight="1">
      <c r="A31" s="38"/>
      <c r="B31" s="273"/>
      <c r="C31" s="274"/>
      <c r="D31" s="274"/>
      <c r="E31" s="274"/>
      <c r="F31" s="274"/>
      <c r="G31" s="275"/>
      <c r="H31" s="294"/>
      <c r="I31" s="295"/>
      <c r="J31" s="295"/>
      <c r="K31" s="295"/>
      <c r="L31" s="295"/>
      <c r="M31" s="295"/>
      <c r="N31" s="296"/>
      <c r="O31" s="279"/>
      <c r="P31" s="280"/>
      <c r="Q31" s="280"/>
      <c r="R31" s="281"/>
      <c r="S31" s="43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246"/>
      <c r="AY31" s="247"/>
      <c r="AZ31" s="247"/>
      <c r="BA31" s="247"/>
      <c r="BB31" s="247"/>
      <c r="BC31" s="248"/>
      <c r="BD31" s="246"/>
      <c r="BE31" s="247"/>
      <c r="BF31" s="247"/>
      <c r="BG31" s="247"/>
      <c r="BH31" s="247"/>
      <c r="BI31" s="247"/>
      <c r="BJ31" s="248"/>
      <c r="BK31" s="41"/>
    </row>
    <row r="32" spans="1:63" ht="15" customHeight="1">
      <c r="A32" s="38"/>
      <c r="B32" s="270"/>
      <c r="C32" s="271"/>
      <c r="D32" s="271"/>
      <c r="E32" s="271"/>
      <c r="F32" s="271"/>
      <c r="G32" s="272"/>
      <c r="H32" s="291"/>
      <c r="I32" s="292"/>
      <c r="J32" s="292"/>
      <c r="K32" s="292"/>
      <c r="L32" s="292"/>
      <c r="M32" s="292"/>
      <c r="N32" s="293"/>
      <c r="O32" s="276"/>
      <c r="P32" s="277"/>
      <c r="Q32" s="277"/>
      <c r="R32" s="278"/>
      <c r="S32" s="39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243"/>
      <c r="AY32" s="244"/>
      <c r="AZ32" s="244"/>
      <c r="BA32" s="244"/>
      <c r="BB32" s="244"/>
      <c r="BC32" s="245"/>
      <c r="BD32" s="243"/>
      <c r="BE32" s="244"/>
      <c r="BF32" s="244"/>
      <c r="BG32" s="244"/>
      <c r="BH32" s="244"/>
      <c r="BI32" s="244"/>
      <c r="BJ32" s="245"/>
      <c r="BK32" s="41"/>
    </row>
    <row r="33" spans="1:63" ht="15" customHeight="1">
      <c r="A33" s="38"/>
      <c r="B33" s="273"/>
      <c r="C33" s="274"/>
      <c r="D33" s="274"/>
      <c r="E33" s="274"/>
      <c r="F33" s="274"/>
      <c r="G33" s="275"/>
      <c r="H33" s="294"/>
      <c r="I33" s="295"/>
      <c r="J33" s="295"/>
      <c r="K33" s="295"/>
      <c r="L33" s="295"/>
      <c r="M33" s="295"/>
      <c r="N33" s="296"/>
      <c r="O33" s="279"/>
      <c r="P33" s="280"/>
      <c r="Q33" s="280"/>
      <c r="R33" s="281"/>
      <c r="S33" s="43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246"/>
      <c r="AY33" s="247"/>
      <c r="AZ33" s="247"/>
      <c r="BA33" s="247"/>
      <c r="BB33" s="247"/>
      <c r="BC33" s="248"/>
      <c r="BD33" s="246"/>
      <c r="BE33" s="247"/>
      <c r="BF33" s="247"/>
      <c r="BG33" s="247"/>
      <c r="BH33" s="247"/>
      <c r="BI33" s="247"/>
      <c r="BJ33" s="248"/>
      <c r="BK33" s="41"/>
    </row>
    <row r="34" spans="1:63" ht="15" customHeight="1">
      <c r="A34" s="38"/>
      <c r="B34" s="270"/>
      <c r="C34" s="271"/>
      <c r="D34" s="271"/>
      <c r="E34" s="271"/>
      <c r="F34" s="271"/>
      <c r="G34" s="272"/>
      <c r="H34" s="291"/>
      <c r="I34" s="292"/>
      <c r="J34" s="292"/>
      <c r="K34" s="292"/>
      <c r="L34" s="292"/>
      <c r="M34" s="292"/>
      <c r="N34" s="293"/>
      <c r="O34" s="276"/>
      <c r="P34" s="277"/>
      <c r="Q34" s="277"/>
      <c r="R34" s="278"/>
      <c r="S34" s="39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243"/>
      <c r="AY34" s="244"/>
      <c r="AZ34" s="244"/>
      <c r="BA34" s="244"/>
      <c r="BB34" s="244"/>
      <c r="BC34" s="245"/>
      <c r="BD34" s="243"/>
      <c r="BE34" s="244"/>
      <c r="BF34" s="244"/>
      <c r="BG34" s="244"/>
      <c r="BH34" s="244"/>
      <c r="BI34" s="244"/>
      <c r="BJ34" s="245"/>
      <c r="BK34" s="41"/>
    </row>
    <row r="35" spans="1:63" ht="15" customHeight="1">
      <c r="A35" s="38"/>
      <c r="B35" s="273"/>
      <c r="C35" s="274"/>
      <c r="D35" s="274"/>
      <c r="E35" s="274"/>
      <c r="F35" s="274"/>
      <c r="G35" s="275"/>
      <c r="H35" s="294"/>
      <c r="I35" s="295"/>
      <c r="J35" s="295"/>
      <c r="K35" s="295"/>
      <c r="L35" s="295"/>
      <c r="M35" s="295"/>
      <c r="N35" s="296"/>
      <c r="O35" s="279"/>
      <c r="P35" s="280"/>
      <c r="Q35" s="280"/>
      <c r="R35" s="281"/>
      <c r="S35" s="43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246"/>
      <c r="AY35" s="247"/>
      <c r="AZ35" s="247"/>
      <c r="BA35" s="247"/>
      <c r="BB35" s="247"/>
      <c r="BC35" s="248"/>
      <c r="BD35" s="246"/>
      <c r="BE35" s="247"/>
      <c r="BF35" s="247"/>
      <c r="BG35" s="247"/>
      <c r="BH35" s="247"/>
      <c r="BI35" s="247"/>
      <c r="BJ35" s="248"/>
      <c r="BK35" s="41"/>
    </row>
    <row r="36" spans="1:63" ht="15" customHeight="1">
      <c r="A36" s="38"/>
      <c r="B36" s="270"/>
      <c r="C36" s="271"/>
      <c r="D36" s="271"/>
      <c r="E36" s="271"/>
      <c r="F36" s="271"/>
      <c r="G36" s="272"/>
      <c r="H36" s="291"/>
      <c r="I36" s="292"/>
      <c r="J36" s="292"/>
      <c r="K36" s="292"/>
      <c r="L36" s="292"/>
      <c r="M36" s="292"/>
      <c r="N36" s="293"/>
      <c r="O36" s="276"/>
      <c r="P36" s="277"/>
      <c r="Q36" s="277"/>
      <c r="R36" s="278"/>
      <c r="S36" s="39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243"/>
      <c r="AY36" s="244"/>
      <c r="AZ36" s="244"/>
      <c r="BA36" s="244"/>
      <c r="BB36" s="244"/>
      <c r="BC36" s="245"/>
      <c r="BD36" s="243"/>
      <c r="BE36" s="244"/>
      <c r="BF36" s="244"/>
      <c r="BG36" s="244"/>
      <c r="BH36" s="244"/>
      <c r="BI36" s="244"/>
      <c r="BJ36" s="245"/>
      <c r="BK36" s="41"/>
    </row>
    <row r="37" spans="1:63" ht="15" customHeight="1">
      <c r="A37" s="38"/>
      <c r="B37" s="273"/>
      <c r="C37" s="274"/>
      <c r="D37" s="274"/>
      <c r="E37" s="274"/>
      <c r="F37" s="274"/>
      <c r="G37" s="275"/>
      <c r="H37" s="294"/>
      <c r="I37" s="295"/>
      <c r="J37" s="295"/>
      <c r="K37" s="295"/>
      <c r="L37" s="295"/>
      <c r="M37" s="295"/>
      <c r="N37" s="296"/>
      <c r="O37" s="279"/>
      <c r="P37" s="280"/>
      <c r="Q37" s="280"/>
      <c r="R37" s="281"/>
      <c r="S37" s="43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246"/>
      <c r="AY37" s="247"/>
      <c r="AZ37" s="247"/>
      <c r="BA37" s="247"/>
      <c r="BB37" s="247"/>
      <c r="BC37" s="248"/>
      <c r="BD37" s="246"/>
      <c r="BE37" s="247"/>
      <c r="BF37" s="247"/>
      <c r="BG37" s="247"/>
      <c r="BH37" s="247"/>
      <c r="BI37" s="247"/>
      <c r="BJ37" s="248"/>
      <c r="BK37" s="41"/>
    </row>
    <row r="38" spans="1:63" ht="15" customHeight="1">
      <c r="A38" s="38"/>
      <c r="B38" s="270"/>
      <c r="C38" s="271"/>
      <c r="D38" s="271"/>
      <c r="E38" s="271"/>
      <c r="F38" s="271"/>
      <c r="G38" s="272"/>
      <c r="H38" s="291"/>
      <c r="I38" s="292"/>
      <c r="J38" s="292"/>
      <c r="K38" s="292"/>
      <c r="L38" s="292"/>
      <c r="M38" s="292"/>
      <c r="N38" s="293"/>
      <c r="O38" s="276"/>
      <c r="P38" s="277"/>
      <c r="Q38" s="277"/>
      <c r="R38" s="278"/>
      <c r="S38" s="39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243"/>
      <c r="AY38" s="244"/>
      <c r="AZ38" s="244"/>
      <c r="BA38" s="244"/>
      <c r="BB38" s="244"/>
      <c r="BC38" s="245"/>
      <c r="BD38" s="243"/>
      <c r="BE38" s="244"/>
      <c r="BF38" s="244"/>
      <c r="BG38" s="244"/>
      <c r="BH38" s="244"/>
      <c r="BI38" s="244"/>
      <c r="BJ38" s="245"/>
      <c r="BK38" s="41"/>
    </row>
    <row r="39" spans="1:63" ht="15" customHeight="1">
      <c r="A39" s="38"/>
      <c r="B39" s="273"/>
      <c r="C39" s="274"/>
      <c r="D39" s="274"/>
      <c r="E39" s="274"/>
      <c r="F39" s="274"/>
      <c r="G39" s="275"/>
      <c r="H39" s="294"/>
      <c r="I39" s="295"/>
      <c r="J39" s="295"/>
      <c r="K39" s="295"/>
      <c r="L39" s="295"/>
      <c r="M39" s="295"/>
      <c r="N39" s="296"/>
      <c r="O39" s="279"/>
      <c r="P39" s="280"/>
      <c r="Q39" s="280"/>
      <c r="R39" s="281"/>
      <c r="S39" s="43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246"/>
      <c r="AY39" s="247"/>
      <c r="AZ39" s="247"/>
      <c r="BA39" s="247"/>
      <c r="BB39" s="247"/>
      <c r="BC39" s="248"/>
      <c r="BD39" s="246"/>
      <c r="BE39" s="247"/>
      <c r="BF39" s="247"/>
      <c r="BG39" s="247"/>
      <c r="BH39" s="247"/>
      <c r="BI39" s="247"/>
      <c r="BJ39" s="248"/>
      <c r="BK39" s="41"/>
    </row>
    <row r="40" spans="1:63" ht="15" customHeight="1">
      <c r="A40" s="38"/>
      <c r="B40" s="270"/>
      <c r="C40" s="271"/>
      <c r="D40" s="271"/>
      <c r="E40" s="271"/>
      <c r="F40" s="271"/>
      <c r="G40" s="272"/>
      <c r="H40" s="291"/>
      <c r="I40" s="292"/>
      <c r="J40" s="292"/>
      <c r="K40" s="292"/>
      <c r="L40" s="292"/>
      <c r="M40" s="292"/>
      <c r="N40" s="293"/>
      <c r="O40" s="276"/>
      <c r="P40" s="277"/>
      <c r="Q40" s="277"/>
      <c r="R40" s="278"/>
      <c r="S40" s="39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243"/>
      <c r="AY40" s="244"/>
      <c r="AZ40" s="244"/>
      <c r="BA40" s="244"/>
      <c r="BB40" s="244"/>
      <c r="BC40" s="245"/>
      <c r="BD40" s="243"/>
      <c r="BE40" s="244"/>
      <c r="BF40" s="244"/>
      <c r="BG40" s="244"/>
      <c r="BH40" s="244"/>
      <c r="BI40" s="244"/>
      <c r="BJ40" s="245"/>
      <c r="BK40" s="41"/>
    </row>
    <row r="41" spans="1:63" ht="15" customHeight="1">
      <c r="A41" s="38"/>
      <c r="B41" s="273"/>
      <c r="C41" s="274"/>
      <c r="D41" s="274"/>
      <c r="E41" s="274"/>
      <c r="F41" s="274"/>
      <c r="G41" s="275"/>
      <c r="H41" s="294"/>
      <c r="I41" s="295"/>
      <c r="J41" s="295"/>
      <c r="K41" s="295"/>
      <c r="L41" s="295"/>
      <c r="M41" s="295"/>
      <c r="N41" s="296"/>
      <c r="O41" s="279"/>
      <c r="P41" s="280"/>
      <c r="Q41" s="280"/>
      <c r="R41" s="281"/>
      <c r="S41" s="43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246"/>
      <c r="AY41" s="247"/>
      <c r="AZ41" s="247"/>
      <c r="BA41" s="247"/>
      <c r="BB41" s="247"/>
      <c r="BC41" s="248"/>
      <c r="BD41" s="246"/>
      <c r="BE41" s="247"/>
      <c r="BF41" s="247"/>
      <c r="BG41" s="247"/>
      <c r="BH41" s="247"/>
      <c r="BI41" s="247"/>
      <c r="BJ41" s="248"/>
      <c r="BK41" s="41"/>
    </row>
    <row r="42" spans="1:63" ht="15" customHeight="1">
      <c r="A42" s="38"/>
      <c r="B42" s="270"/>
      <c r="C42" s="271"/>
      <c r="D42" s="271"/>
      <c r="E42" s="271"/>
      <c r="F42" s="271"/>
      <c r="G42" s="272"/>
      <c r="H42" s="291"/>
      <c r="I42" s="292"/>
      <c r="J42" s="292"/>
      <c r="K42" s="292"/>
      <c r="L42" s="292"/>
      <c r="M42" s="292"/>
      <c r="N42" s="293"/>
      <c r="O42" s="276"/>
      <c r="P42" s="277"/>
      <c r="Q42" s="277"/>
      <c r="R42" s="278"/>
      <c r="S42" s="39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243"/>
      <c r="AY42" s="244"/>
      <c r="AZ42" s="244"/>
      <c r="BA42" s="244"/>
      <c r="BB42" s="244"/>
      <c r="BC42" s="245"/>
      <c r="BD42" s="243"/>
      <c r="BE42" s="244"/>
      <c r="BF42" s="244"/>
      <c r="BG42" s="244"/>
      <c r="BH42" s="244"/>
      <c r="BI42" s="244"/>
      <c r="BJ42" s="245"/>
      <c r="BK42" s="41"/>
    </row>
    <row r="43" spans="1:63" ht="15" customHeight="1">
      <c r="A43" s="38"/>
      <c r="B43" s="273"/>
      <c r="C43" s="274"/>
      <c r="D43" s="274"/>
      <c r="E43" s="274"/>
      <c r="F43" s="274"/>
      <c r="G43" s="275"/>
      <c r="H43" s="294"/>
      <c r="I43" s="295"/>
      <c r="J43" s="295"/>
      <c r="K43" s="295"/>
      <c r="L43" s="295"/>
      <c r="M43" s="295"/>
      <c r="N43" s="296"/>
      <c r="O43" s="279"/>
      <c r="P43" s="280"/>
      <c r="Q43" s="280"/>
      <c r="R43" s="281"/>
      <c r="S43" s="43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246"/>
      <c r="AY43" s="247"/>
      <c r="AZ43" s="247"/>
      <c r="BA43" s="247"/>
      <c r="BB43" s="247"/>
      <c r="BC43" s="248"/>
      <c r="BD43" s="246"/>
      <c r="BE43" s="247"/>
      <c r="BF43" s="247"/>
      <c r="BG43" s="247"/>
      <c r="BH43" s="247"/>
      <c r="BI43" s="247"/>
      <c r="BJ43" s="248"/>
      <c r="BK43" s="41"/>
    </row>
    <row r="44" spans="1:63" ht="15" customHeight="1">
      <c r="A44" s="38"/>
      <c r="B44" s="270"/>
      <c r="C44" s="271"/>
      <c r="D44" s="271"/>
      <c r="E44" s="271"/>
      <c r="F44" s="271"/>
      <c r="G44" s="272"/>
      <c r="H44" s="291"/>
      <c r="I44" s="292"/>
      <c r="J44" s="292"/>
      <c r="K44" s="292"/>
      <c r="L44" s="292"/>
      <c r="M44" s="292"/>
      <c r="N44" s="293"/>
      <c r="O44" s="276"/>
      <c r="P44" s="277"/>
      <c r="Q44" s="277"/>
      <c r="R44" s="278"/>
      <c r="S44" s="39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243"/>
      <c r="AY44" s="244"/>
      <c r="AZ44" s="244"/>
      <c r="BA44" s="244"/>
      <c r="BB44" s="244"/>
      <c r="BC44" s="245"/>
      <c r="BD44" s="243"/>
      <c r="BE44" s="244"/>
      <c r="BF44" s="244"/>
      <c r="BG44" s="244"/>
      <c r="BH44" s="244"/>
      <c r="BI44" s="244"/>
      <c r="BJ44" s="245"/>
      <c r="BK44" s="41"/>
    </row>
    <row r="45" spans="1:63" ht="15" customHeight="1">
      <c r="A45" s="38"/>
      <c r="B45" s="273"/>
      <c r="C45" s="274"/>
      <c r="D45" s="274"/>
      <c r="E45" s="274"/>
      <c r="F45" s="274"/>
      <c r="G45" s="275"/>
      <c r="H45" s="294"/>
      <c r="I45" s="295"/>
      <c r="J45" s="295"/>
      <c r="K45" s="295"/>
      <c r="L45" s="295"/>
      <c r="M45" s="295"/>
      <c r="N45" s="296"/>
      <c r="O45" s="279"/>
      <c r="P45" s="280"/>
      <c r="Q45" s="280"/>
      <c r="R45" s="281"/>
      <c r="S45" s="43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246"/>
      <c r="AY45" s="247"/>
      <c r="AZ45" s="247"/>
      <c r="BA45" s="247"/>
      <c r="BB45" s="247"/>
      <c r="BC45" s="248"/>
      <c r="BD45" s="246"/>
      <c r="BE45" s="247"/>
      <c r="BF45" s="247"/>
      <c r="BG45" s="247"/>
      <c r="BH45" s="247"/>
      <c r="BI45" s="247"/>
      <c r="BJ45" s="248"/>
      <c r="BK45" s="41"/>
    </row>
    <row r="46" spans="1:63" ht="15" customHeight="1">
      <c r="A46" s="38"/>
      <c r="B46" s="270"/>
      <c r="C46" s="271"/>
      <c r="D46" s="271"/>
      <c r="E46" s="271"/>
      <c r="F46" s="271"/>
      <c r="G46" s="272"/>
      <c r="H46" s="291"/>
      <c r="I46" s="292"/>
      <c r="J46" s="292"/>
      <c r="K46" s="292"/>
      <c r="L46" s="292"/>
      <c r="M46" s="292"/>
      <c r="N46" s="293"/>
      <c r="O46" s="276"/>
      <c r="P46" s="277"/>
      <c r="Q46" s="277"/>
      <c r="R46" s="278"/>
      <c r="S46" s="39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243"/>
      <c r="AY46" s="244"/>
      <c r="AZ46" s="244"/>
      <c r="BA46" s="244"/>
      <c r="BB46" s="244"/>
      <c r="BC46" s="245"/>
      <c r="BD46" s="243"/>
      <c r="BE46" s="244"/>
      <c r="BF46" s="244"/>
      <c r="BG46" s="244"/>
      <c r="BH46" s="244"/>
      <c r="BI46" s="244"/>
      <c r="BJ46" s="245"/>
      <c r="BK46" s="41"/>
    </row>
    <row r="47" spans="1:63" ht="15" customHeight="1">
      <c r="A47" s="38"/>
      <c r="B47" s="273"/>
      <c r="C47" s="274"/>
      <c r="D47" s="274"/>
      <c r="E47" s="274"/>
      <c r="F47" s="274"/>
      <c r="G47" s="275"/>
      <c r="H47" s="294"/>
      <c r="I47" s="295"/>
      <c r="J47" s="295"/>
      <c r="K47" s="295"/>
      <c r="L47" s="295"/>
      <c r="M47" s="295"/>
      <c r="N47" s="296"/>
      <c r="O47" s="279"/>
      <c r="P47" s="280"/>
      <c r="Q47" s="280"/>
      <c r="R47" s="281"/>
      <c r="S47" s="43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246"/>
      <c r="AY47" s="247"/>
      <c r="AZ47" s="247"/>
      <c r="BA47" s="247"/>
      <c r="BB47" s="247"/>
      <c r="BC47" s="248"/>
      <c r="BD47" s="246"/>
      <c r="BE47" s="247"/>
      <c r="BF47" s="247"/>
      <c r="BG47" s="247"/>
      <c r="BH47" s="247"/>
      <c r="BI47" s="247"/>
      <c r="BJ47" s="248"/>
      <c r="BK47" s="41"/>
    </row>
    <row r="48" spans="1:63" ht="15" customHeight="1">
      <c r="A48" s="38"/>
      <c r="B48" s="270"/>
      <c r="C48" s="271"/>
      <c r="D48" s="271"/>
      <c r="E48" s="271"/>
      <c r="F48" s="271"/>
      <c r="G48" s="272"/>
      <c r="H48" s="291"/>
      <c r="I48" s="292"/>
      <c r="J48" s="292"/>
      <c r="K48" s="292"/>
      <c r="L48" s="292"/>
      <c r="M48" s="292"/>
      <c r="N48" s="293"/>
      <c r="O48" s="276"/>
      <c r="P48" s="277"/>
      <c r="Q48" s="277"/>
      <c r="R48" s="278"/>
      <c r="S48" s="39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243"/>
      <c r="AY48" s="244"/>
      <c r="AZ48" s="244"/>
      <c r="BA48" s="244"/>
      <c r="BB48" s="244"/>
      <c r="BC48" s="245"/>
      <c r="BD48" s="243"/>
      <c r="BE48" s="244"/>
      <c r="BF48" s="244"/>
      <c r="BG48" s="244"/>
      <c r="BH48" s="244"/>
      <c r="BI48" s="244"/>
      <c r="BJ48" s="245"/>
      <c r="BK48" s="41"/>
    </row>
    <row r="49" spans="1:63" ht="15" customHeight="1">
      <c r="A49" s="38"/>
      <c r="B49" s="273"/>
      <c r="C49" s="274"/>
      <c r="D49" s="274"/>
      <c r="E49" s="274"/>
      <c r="F49" s="274"/>
      <c r="G49" s="275"/>
      <c r="H49" s="294"/>
      <c r="I49" s="295"/>
      <c r="J49" s="295"/>
      <c r="K49" s="295"/>
      <c r="L49" s="295"/>
      <c r="M49" s="295"/>
      <c r="N49" s="296"/>
      <c r="O49" s="279"/>
      <c r="P49" s="280"/>
      <c r="Q49" s="280"/>
      <c r="R49" s="281"/>
      <c r="S49" s="43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246"/>
      <c r="AY49" s="247"/>
      <c r="AZ49" s="247"/>
      <c r="BA49" s="247"/>
      <c r="BB49" s="247"/>
      <c r="BC49" s="248"/>
      <c r="BD49" s="246"/>
      <c r="BE49" s="247"/>
      <c r="BF49" s="247"/>
      <c r="BG49" s="247"/>
      <c r="BH49" s="247"/>
      <c r="BI49" s="247"/>
      <c r="BJ49" s="248"/>
      <c r="BK49" s="41"/>
    </row>
    <row r="50" spans="1:63" ht="15" customHeight="1">
      <c r="A50" s="38"/>
      <c r="B50" s="270"/>
      <c r="C50" s="271"/>
      <c r="D50" s="271"/>
      <c r="E50" s="271"/>
      <c r="F50" s="271"/>
      <c r="G50" s="272"/>
      <c r="H50" s="291"/>
      <c r="I50" s="292"/>
      <c r="J50" s="292"/>
      <c r="K50" s="292"/>
      <c r="L50" s="292"/>
      <c r="M50" s="292"/>
      <c r="N50" s="293"/>
      <c r="O50" s="276"/>
      <c r="P50" s="277"/>
      <c r="Q50" s="277"/>
      <c r="R50" s="278"/>
      <c r="S50" s="39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243"/>
      <c r="AY50" s="244"/>
      <c r="AZ50" s="244"/>
      <c r="BA50" s="244"/>
      <c r="BB50" s="244"/>
      <c r="BC50" s="245"/>
      <c r="BD50" s="243"/>
      <c r="BE50" s="244"/>
      <c r="BF50" s="244"/>
      <c r="BG50" s="244"/>
      <c r="BH50" s="244"/>
      <c r="BI50" s="244"/>
      <c r="BJ50" s="245"/>
      <c r="BK50" s="41"/>
    </row>
    <row r="51" spans="1:63" ht="15" customHeight="1">
      <c r="A51" s="38"/>
      <c r="B51" s="273"/>
      <c r="C51" s="274"/>
      <c r="D51" s="274"/>
      <c r="E51" s="274"/>
      <c r="F51" s="274"/>
      <c r="G51" s="275"/>
      <c r="H51" s="294"/>
      <c r="I51" s="295"/>
      <c r="J51" s="295"/>
      <c r="K51" s="295"/>
      <c r="L51" s="295"/>
      <c r="M51" s="295"/>
      <c r="N51" s="296"/>
      <c r="O51" s="279"/>
      <c r="P51" s="280"/>
      <c r="Q51" s="280"/>
      <c r="R51" s="281"/>
      <c r="S51" s="43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246"/>
      <c r="AY51" s="247"/>
      <c r="AZ51" s="247"/>
      <c r="BA51" s="247"/>
      <c r="BB51" s="247"/>
      <c r="BC51" s="248"/>
      <c r="BD51" s="246"/>
      <c r="BE51" s="247"/>
      <c r="BF51" s="247"/>
      <c r="BG51" s="247"/>
      <c r="BH51" s="247"/>
      <c r="BI51" s="247"/>
      <c r="BJ51" s="248"/>
      <c r="BK51" s="41"/>
    </row>
    <row r="52" spans="1:63" ht="15" customHeight="1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2"/>
    </row>
  </sheetData>
  <mergeCells count="122">
    <mergeCell ref="BD30:BJ31"/>
    <mergeCell ref="B50:G51"/>
    <mergeCell ref="H50:N51"/>
    <mergeCell ref="O50:R51"/>
    <mergeCell ref="B48:G49"/>
    <mergeCell ref="H48:N49"/>
    <mergeCell ref="O48:R49"/>
    <mergeCell ref="AX48:BC49"/>
    <mergeCell ref="BD48:BJ49"/>
    <mergeCell ref="AX50:BC51"/>
    <mergeCell ref="BD50:BJ51"/>
    <mergeCell ref="B46:G47"/>
    <mergeCell ref="H46:N47"/>
    <mergeCell ref="O46:R47"/>
    <mergeCell ref="B44:G45"/>
    <mergeCell ref="H44:N45"/>
    <mergeCell ref="O44:R45"/>
    <mergeCell ref="AX44:BC45"/>
    <mergeCell ref="BD44:BJ45"/>
    <mergeCell ref="AX46:BC47"/>
    <mergeCell ref="BD46:BJ47"/>
    <mergeCell ref="AX36:BC37"/>
    <mergeCell ref="BD36:BJ37"/>
    <mergeCell ref="O32:R33"/>
    <mergeCell ref="H24:N25"/>
    <mergeCell ref="AX28:BC29"/>
    <mergeCell ref="BD28:BJ29"/>
    <mergeCell ref="B42:G43"/>
    <mergeCell ref="H42:N43"/>
    <mergeCell ref="O42:R43"/>
    <mergeCell ref="B40:G41"/>
    <mergeCell ref="H40:N41"/>
    <mergeCell ref="O40:R41"/>
    <mergeCell ref="AX42:BC43"/>
    <mergeCell ref="BD42:BJ43"/>
    <mergeCell ref="B38:G39"/>
    <mergeCell ref="H38:N39"/>
    <mergeCell ref="O38:R39"/>
    <mergeCell ref="AX38:BC39"/>
    <mergeCell ref="BD38:BJ39"/>
    <mergeCell ref="AX40:BC41"/>
    <mergeCell ref="BD40:BJ41"/>
    <mergeCell ref="AX32:BC33"/>
    <mergeCell ref="BD32:BJ33"/>
    <mergeCell ref="AX34:BC35"/>
    <mergeCell ref="BD34:BJ35"/>
    <mergeCell ref="AX30:BC31"/>
    <mergeCell ref="B36:G37"/>
    <mergeCell ref="B34:G35"/>
    <mergeCell ref="H34:N35"/>
    <mergeCell ref="O34:R35"/>
    <mergeCell ref="O28:R29"/>
    <mergeCell ref="B30:G31"/>
    <mergeCell ref="H30:N31"/>
    <mergeCell ref="O30:R31"/>
    <mergeCell ref="B28:G29"/>
    <mergeCell ref="H28:N29"/>
    <mergeCell ref="B32:G33"/>
    <mergeCell ref="H32:N33"/>
    <mergeCell ref="O36:R37"/>
    <mergeCell ref="H36:N37"/>
    <mergeCell ref="AX26:BC27"/>
    <mergeCell ref="BD26:BJ27"/>
    <mergeCell ref="O17:R18"/>
    <mergeCell ref="B19:G20"/>
    <mergeCell ref="H19:N20"/>
    <mergeCell ref="O19:R20"/>
    <mergeCell ref="B21:G23"/>
    <mergeCell ref="H21:N23"/>
    <mergeCell ref="O21:R23"/>
    <mergeCell ref="AX21:BC23"/>
    <mergeCell ref="BD21:BJ23"/>
    <mergeCell ref="AX17:BC18"/>
    <mergeCell ref="BD17:BJ18"/>
    <mergeCell ref="AX19:BC20"/>
    <mergeCell ref="BD19:BJ20"/>
    <mergeCell ref="AX24:BC25"/>
    <mergeCell ref="BD24:BJ25"/>
    <mergeCell ref="B17:G18"/>
    <mergeCell ref="H17:N18"/>
    <mergeCell ref="O24:R25"/>
    <mergeCell ref="B26:G27"/>
    <mergeCell ref="H26:N27"/>
    <mergeCell ref="O26:R27"/>
    <mergeCell ref="B24:G25"/>
    <mergeCell ref="BD13:BJ14"/>
    <mergeCell ref="AX15:BC16"/>
    <mergeCell ref="BD15:BJ16"/>
    <mergeCell ref="O11:R12"/>
    <mergeCell ref="K2:V3"/>
    <mergeCell ref="A2:J3"/>
    <mergeCell ref="AP4:BK4"/>
    <mergeCell ref="Z4:AO4"/>
    <mergeCell ref="U4:Y4"/>
    <mergeCell ref="H4:T4"/>
    <mergeCell ref="A4:G4"/>
    <mergeCell ref="B11:G12"/>
    <mergeCell ref="H11:N12"/>
    <mergeCell ref="AX10:BC10"/>
    <mergeCell ref="BD10:BJ10"/>
    <mergeCell ref="AX11:BC12"/>
    <mergeCell ref="BD11:BJ12"/>
    <mergeCell ref="O13:R14"/>
    <mergeCell ref="B15:G16"/>
    <mergeCell ref="H15:N16"/>
    <mergeCell ref="O15:R16"/>
    <mergeCell ref="B13:G14"/>
    <mergeCell ref="H13:N14"/>
    <mergeCell ref="AX13:BC14"/>
    <mergeCell ref="BH1:BK1"/>
    <mergeCell ref="BC1:BG1"/>
    <mergeCell ref="AY1:BB1"/>
    <mergeCell ref="AT1:AX1"/>
    <mergeCell ref="AP1:AS1"/>
    <mergeCell ref="W1:AO3"/>
    <mergeCell ref="K1:V1"/>
    <mergeCell ref="A1:J1"/>
    <mergeCell ref="BH2:BK3"/>
    <mergeCell ref="BC2:BG3"/>
    <mergeCell ref="AY2:BB3"/>
    <mergeCell ref="AT2:AX3"/>
    <mergeCell ref="AP2:AS3"/>
  </mergeCells>
  <phoneticPr fontId="6"/>
  <printOptions horizontalCentered="1" verticalCentered="1"/>
  <pageMargins left="0.59055118110236204" right="0.59055118110236204" top="0.39370078740157499" bottom="0.39370078740157499" header="0.31496062992126" footer="0.31496062992126"/>
  <pageSetup paperSize="9" scale="62" fitToHeight="0" orientation="landscape" r:id="rId1"/>
  <headerFooter>
    <oddHeader>&amp;R&amp;F</oddHeader>
    <oddFooter>&amp;C&amp;P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138"/>
  <sheetViews>
    <sheetView showGridLines="0" tabSelected="1" view="pageBreakPreview" topLeftCell="A66" zoomScale="111" zoomScaleNormal="75" zoomScaleSheetLayoutView="100" workbookViewId="0">
      <selection activeCell="E80" sqref="E80"/>
    </sheetView>
  </sheetViews>
  <sheetFormatPr defaultColWidth="3.77734375" defaultRowHeight="15" customHeight="1"/>
  <cols>
    <col min="1" max="1" width="2.77734375" style="2" customWidth="1"/>
    <col min="2" max="2" width="2.77734375" style="5" customWidth="1"/>
    <col min="3" max="42" width="2.77734375" style="2" customWidth="1"/>
    <col min="43" max="43" width="2.77734375" style="155" customWidth="1"/>
    <col min="44" max="63" width="2.77734375" style="2" customWidth="1"/>
    <col min="64" max="65" width="3.77734375" style="2" customWidth="1"/>
    <col min="66" max="16384" width="3.77734375" style="2"/>
  </cols>
  <sheetData>
    <row r="1" spans="1:92" ht="24.95" customHeight="1">
      <c r="A1" s="371" t="s">
        <v>9</v>
      </c>
      <c r="B1" s="177"/>
      <c r="C1" s="177"/>
      <c r="D1" s="177"/>
      <c r="E1" s="177"/>
      <c r="F1" s="177"/>
      <c r="G1" s="177"/>
      <c r="H1" s="177"/>
      <c r="I1" s="177"/>
      <c r="J1" s="178"/>
      <c r="K1" s="372" t="s">
        <v>10</v>
      </c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8"/>
      <c r="W1" s="379" t="str">
        <f>IF(表紙!W1="","",表紙!W1)</f>
        <v>基本設計書</v>
      </c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372" t="s">
        <v>11</v>
      </c>
      <c r="AQ1" s="177"/>
      <c r="AR1" s="177"/>
      <c r="AS1" s="178"/>
      <c r="AT1" s="372" t="s">
        <v>12</v>
      </c>
      <c r="AU1" s="177"/>
      <c r="AV1" s="177"/>
      <c r="AW1" s="177"/>
      <c r="AX1" s="178"/>
      <c r="AY1" s="372" t="s">
        <v>13</v>
      </c>
      <c r="AZ1" s="177"/>
      <c r="BA1" s="177"/>
      <c r="BB1" s="178"/>
      <c r="BC1" s="372" t="s">
        <v>14</v>
      </c>
      <c r="BD1" s="177"/>
      <c r="BE1" s="177"/>
      <c r="BF1" s="177"/>
      <c r="BG1" s="178"/>
      <c r="BH1" s="372" t="s">
        <v>15</v>
      </c>
      <c r="BI1" s="177"/>
      <c r="BJ1" s="177"/>
      <c r="BK1" s="207"/>
    </row>
    <row r="2" spans="1:92" ht="15" customHeight="1">
      <c r="A2" s="261" t="str">
        <f>IF(表紙!A2="","",表紙!A2)</f>
        <v>名寄せサーバ</v>
      </c>
      <c r="B2" s="195"/>
      <c r="C2" s="195"/>
      <c r="D2" s="195"/>
      <c r="E2" s="195"/>
      <c r="F2" s="195"/>
      <c r="G2" s="195"/>
      <c r="H2" s="195"/>
      <c r="I2" s="195"/>
      <c r="J2" s="196"/>
      <c r="K2" s="203" t="str">
        <f>IF(表紙!K2="","",表紙!K2)</f>
        <v/>
      </c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6"/>
      <c r="W2" s="211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3"/>
      <c r="AP2" s="261" t="str">
        <f>IF(表紙!AP2="","",表紙!AP2)</f>
        <v>山下</v>
      </c>
      <c r="AQ2" s="195"/>
      <c r="AR2" s="195"/>
      <c r="AS2" s="262"/>
      <c r="AT2" s="185">
        <f>IF(表紙!AT2="","",表紙!AT2)</f>
        <v>45470</v>
      </c>
      <c r="AU2" s="186"/>
      <c r="AV2" s="186"/>
      <c r="AW2" s="186"/>
      <c r="AX2" s="187"/>
      <c r="AY2" s="261" t="str">
        <f>IF(表紙!AY2="","",表紙!AY2)</f>
        <v/>
      </c>
      <c r="AZ2" s="195"/>
      <c r="BA2" s="195"/>
      <c r="BB2" s="262"/>
      <c r="BC2" s="185" t="str">
        <f>IF(表紙!BC2="","",表紙!BC2)</f>
        <v/>
      </c>
      <c r="BD2" s="186"/>
      <c r="BE2" s="186"/>
      <c r="BF2" s="186"/>
      <c r="BG2" s="187"/>
      <c r="BH2" s="373">
        <f>IF(表紙!BH2="","",表紙!BH2)</f>
        <v>0.1</v>
      </c>
      <c r="BI2" s="374"/>
      <c r="BJ2" s="374"/>
      <c r="BK2" s="375"/>
    </row>
    <row r="3" spans="1:92" ht="15" customHeight="1">
      <c r="A3" s="205"/>
      <c r="B3" s="198"/>
      <c r="C3" s="198"/>
      <c r="D3" s="198"/>
      <c r="E3" s="198"/>
      <c r="F3" s="198"/>
      <c r="G3" s="198"/>
      <c r="H3" s="198"/>
      <c r="I3" s="198"/>
      <c r="J3" s="199"/>
      <c r="K3" s="197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9"/>
      <c r="W3" s="214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6"/>
      <c r="AP3" s="205"/>
      <c r="AQ3" s="198"/>
      <c r="AR3" s="198"/>
      <c r="AS3" s="263"/>
      <c r="AT3" s="188"/>
      <c r="AU3" s="189"/>
      <c r="AV3" s="189"/>
      <c r="AW3" s="189"/>
      <c r="AX3" s="190"/>
      <c r="AY3" s="205"/>
      <c r="AZ3" s="198"/>
      <c r="BA3" s="198"/>
      <c r="BB3" s="263"/>
      <c r="BC3" s="188"/>
      <c r="BD3" s="189"/>
      <c r="BE3" s="189"/>
      <c r="BF3" s="189"/>
      <c r="BG3" s="190"/>
      <c r="BH3" s="376"/>
      <c r="BI3" s="377"/>
      <c r="BJ3" s="377"/>
      <c r="BK3" s="378"/>
    </row>
    <row r="4" spans="1:92" ht="24.95" customHeight="1">
      <c r="A4" s="371" t="s">
        <v>16</v>
      </c>
      <c r="B4" s="177"/>
      <c r="C4" s="177"/>
      <c r="D4" s="177"/>
      <c r="E4" s="177"/>
      <c r="F4" s="177"/>
      <c r="G4" s="178"/>
      <c r="H4" s="217" t="str">
        <f>IF(表紙!H4="","",表紙!H4)</f>
        <v>NC_名寄</v>
      </c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21"/>
      <c r="U4" s="372" t="s">
        <v>17</v>
      </c>
      <c r="V4" s="177"/>
      <c r="W4" s="177"/>
      <c r="X4" s="177"/>
      <c r="Y4" s="178"/>
      <c r="Z4" s="217" t="str">
        <f>IF(表紙!Z4="","",表紙!Z4)</f>
        <v>updateRequired</v>
      </c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21"/>
      <c r="AP4" s="217" t="s">
        <v>21</v>
      </c>
      <c r="AQ4" s="218"/>
      <c r="AR4" s="218"/>
      <c r="AS4" s="218"/>
      <c r="AT4" s="218"/>
      <c r="AU4" s="218"/>
      <c r="AV4" s="218"/>
      <c r="AW4" s="218"/>
      <c r="AX4" s="218"/>
      <c r="AY4" s="218"/>
      <c r="AZ4" s="218"/>
      <c r="BA4" s="218"/>
      <c r="BB4" s="218"/>
      <c r="BC4" s="218"/>
      <c r="BD4" s="218"/>
      <c r="BE4" s="218"/>
      <c r="BF4" s="218"/>
      <c r="BG4" s="218"/>
      <c r="BH4" s="218"/>
      <c r="BI4" s="218"/>
      <c r="BJ4" s="218"/>
      <c r="BK4" s="219"/>
    </row>
    <row r="5" spans="1:92" ht="5.0999999999999996" customHeight="1">
      <c r="A5" s="18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142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20"/>
    </row>
    <row r="6" spans="1:92" s="4" customFormat="1" ht="15.75">
      <c r="A6" s="3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143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35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pans="1:92" ht="15.75">
      <c r="A7" s="3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4"/>
      <c r="AQ7" s="141"/>
      <c r="AR7" s="25"/>
      <c r="AS7" s="24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36"/>
    </row>
    <row r="8" spans="1:92" ht="15.75">
      <c r="A8" s="34"/>
      <c r="B8" s="26" t="s">
        <v>22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4"/>
      <c r="AQ8" s="141"/>
      <c r="AR8" s="24"/>
      <c r="AS8" s="24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36"/>
    </row>
    <row r="9" spans="1:92" ht="15.75">
      <c r="A9" s="34"/>
      <c r="B9" s="26"/>
      <c r="C9" s="27" t="s">
        <v>130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4"/>
      <c r="AQ9" s="141"/>
      <c r="AR9" s="24"/>
      <c r="AS9" s="24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36"/>
    </row>
    <row r="10" spans="1:92" ht="15.75">
      <c r="A10" s="34"/>
      <c r="B10" s="26"/>
      <c r="C10" s="27" t="s">
        <v>131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4"/>
      <c r="AQ10" s="141"/>
      <c r="AR10" s="24"/>
      <c r="AS10" s="24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36"/>
    </row>
    <row r="11" spans="1:92" ht="15.75">
      <c r="A11" s="34"/>
      <c r="B11" s="2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4"/>
      <c r="AQ11" s="141"/>
      <c r="AR11" s="24"/>
      <c r="AS11" s="24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36"/>
    </row>
    <row r="12" spans="1:92" ht="15.75">
      <c r="A12" s="34"/>
      <c r="B12" s="28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144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36"/>
    </row>
    <row r="13" spans="1:92" ht="15.75">
      <c r="A13" s="34"/>
      <c r="B13" s="23"/>
      <c r="C13" s="26" t="s">
        <v>23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144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36"/>
    </row>
    <row r="14" spans="1:92" ht="31.5">
      <c r="A14" s="34"/>
      <c r="B14" s="23"/>
      <c r="C14" s="75" t="s">
        <v>24</v>
      </c>
      <c r="D14" s="76"/>
      <c r="E14" s="77" t="s">
        <v>7</v>
      </c>
      <c r="F14" s="29"/>
      <c r="G14" s="29"/>
      <c r="H14" s="29"/>
      <c r="I14" s="29"/>
      <c r="J14" s="29"/>
      <c r="K14" s="75" t="s">
        <v>25</v>
      </c>
      <c r="L14" s="29"/>
      <c r="M14" s="29"/>
      <c r="N14" s="29"/>
      <c r="O14" s="30"/>
      <c r="P14" s="30"/>
      <c r="Q14" s="30"/>
      <c r="R14" s="29"/>
      <c r="S14" s="76"/>
      <c r="T14" s="75" t="s">
        <v>26</v>
      </c>
      <c r="U14" s="29"/>
      <c r="V14" s="29"/>
      <c r="W14" s="76"/>
      <c r="X14" s="75" t="s">
        <v>48</v>
      </c>
      <c r="Y14" s="30"/>
      <c r="Z14" s="29"/>
      <c r="AA14" s="29"/>
      <c r="AB14" s="29"/>
      <c r="AC14" s="29"/>
      <c r="AD14" s="29"/>
      <c r="AE14" s="29"/>
      <c r="AF14" s="29"/>
      <c r="AG14" s="30"/>
      <c r="AH14" s="30"/>
      <c r="AI14" s="30"/>
      <c r="AJ14" s="29"/>
      <c r="AK14" s="29"/>
      <c r="AL14" s="30"/>
      <c r="AM14" s="30"/>
      <c r="AN14" s="29"/>
      <c r="AO14" s="30"/>
      <c r="AP14" s="78"/>
      <c r="AQ14" s="145" t="s">
        <v>27</v>
      </c>
      <c r="AR14" s="30"/>
      <c r="AS14" s="30"/>
      <c r="AT14" s="30"/>
      <c r="AU14" s="30"/>
      <c r="AV14" s="30"/>
      <c r="AW14" s="30"/>
      <c r="AX14" s="30"/>
      <c r="AY14" s="30"/>
      <c r="AZ14" s="29"/>
      <c r="BA14" s="29"/>
      <c r="BB14" s="29"/>
      <c r="BC14" s="30"/>
      <c r="BD14" s="30"/>
      <c r="BE14" s="30"/>
      <c r="BF14" s="30"/>
      <c r="BG14" s="30"/>
      <c r="BH14" s="30"/>
      <c r="BI14" s="78"/>
      <c r="BJ14" s="23"/>
      <c r="BK14" s="36"/>
    </row>
    <row r="15" spans="1:92" ht="15.75">
      <c r="A15" s="34"/>
      <c r="B15" s="23"/>
      <c r="C15" s="81">
        <v>1</v>
      </c>
      <c r="D15" s="82"/>
      <c r="E15" s="84" t="s">
        <v>67</v>
      </c>
      <c r="F15" s="31"/>
      <c r="G15" s="31"/>
      <c r="H15" s="31"/>
      <c r="I15" s="31"/>
      <c r="J15" s="31"/>
      <c r="K15" s="84" t="str">
        <f>Z4</f>
        <v>updateRequired</v>
      </c>
      <c r="L15" s="31"/>
      <c r="M15" s="31"/>
      <c r="N15" s="31"/>
      <c r="O15" s="83"/>
      <c r="P15" s="83"/>
      <c r="Q15" s="83"/>
      <c r="R15" s="83"/>
      <c r="S15" s="82"/>
      <c r="T15" s="81" t="s">
        <v>127</v>
      </c>
      <c r="U15" s="83"/>
      <c r="V15" s="83"/>
      <c r="W15" s="82"/>
      <c r="X15" s="84" t="s">
        <v>126</v>
      </c>
      <c r="Y15" s="83"/>
      <c r="Z15" s="31"/>
      <c r="AA15" s="31"/>
      <c r="AB15" s="31"/>
      <c r="AC15" s="31"/>
      <c r="AD15" s="31"/>
      <c r="AE15" s="31"/>
      <c r="AF15" s="31"/>
      <c r="AG15" s="83"/>
      <c r="AH15" s="83"/>
      <c r="AI15" s="83"/>
      <c r="AJ15" s="83"/>
      <c r="AK15" s="83"/>
      <c r="AL15" s="83"/>
      <c r="AM15" s="83"/>
      <c r="AN15" s="31"/>
      <c r="AO15" s="83"/>
      <c r="AP15" s="82"/>
      <c r="AQ15" s="146" t="s">
        <v>0</v>
      </c>
      <c r="AR15" s="83"/>
      <c r="AS15" s="83"/>
      <c r="AT15" s="83"/>
      <c r="AU15" s="83"/>
      <c r="AV15" s="83"/>
      <c r="AW15" s="83"/>
      <c r="AX15" s="83"/>
      <c r="AY15" s="83"/>
      <c r="AZ15" s="31"/>
      <c r="BA15" s="31"/>
      <c r="BB15" s="31"/>
      <c r="BC15" s="83"/>
      <c r="BD15" s="83"/>
      <c r="BE15" s="83"/>
      <c r="BF15" s="83"/>
      <c r="BG15" s="83"/>
      <c r="BH15" s="83"/>
      <c r="BI15" s="82"/>
      <c r="BJ15" s="23"/>
      <c r="BK15" s="36"/>
    </row>
    <row r="16" spans="1:92" s="1" customFormat="1" ht="15.75">
      <c r="A16" s="96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14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8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</row>
    <row r="17" spans="1:80" s="1" customFormat="1" ht="15.75">
      <c r="A17" s="96"/>
      <c r="B17" s="114" t="s">
        <v>68</v>
      </c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14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8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</row>
    <row r="18" spans="1:80" s="1" customFormat="1" ht="15.75">
      <c r="A18" s="96"/>
      <c r="B18" s="97"/>
      <c r="C18" s="100" t="s">
        <v>69</v>
      </c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14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8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</row>
    <row r="19" spans="1:80" s="1" customFormat="1" ht="31.5">
      <c r="A19" s="96"/>
      <c r="B19" s="97"/>
      <c r="C19" s="101" t="s">
        <v>24</v>
      </c>
      <c r="D19" s="102"/>
      <c r="E19" s="103" t="s">
        <v>28</v>
      </c>
      <c r="F19" s="104"/>
      <c r="G19" s="104"/>
      <c r="H19" s="104"/>
      <c r="I19" s="105"/>
      <c r="J19" s="105"/>
      <c r="K19" s="105"/>
      <c r="L19" s="105"/>
      <c r="M19" s="102"/>
      <c r="N19" s="103" t="s">
        <v>29</v>
      </c>
      <c r="O19" s="104"/>
      <c r="P19" s="104"/>
      <c r="Q19" s="104"/>
      <c r="R19" s="102"/>
      <c r="S19" s="103" t="s">
        <v>30</v>
      </c>
      <c r="T19" s="104"/>
      <c r="U19" s="104"/>
      <c r="V19" s="104"/>
      <c r="W19" s="105"/>
      <c r="X19" s="105"/>
      <c r="Y19" s="102"/>
      <c r="Z19" s="103" t="s">
        <v>31</v>
      </c>
      <c r="AA19" s="104"/>
      <c r="AB19" s="104"/>
      <c r="AC19" s="104"/>
      <c r="AD19" s="105"/>
      <c r="AE19" s="105"/>
      <c r="AF19" s="102"/>
      <c r="AG19" s="103" t="s">
        <v>32</v>
      </c>
      <c r="AH19" s="104"/>
      <c r="AI19" s="104"/>
      <c r="AJ19" s="104"/>
      <c r="AK19" s="105"/>
      <c r="AL19" s="105"/>
      <c r="AM19" s="104"/>
      <c r="AN19" s="104"/>
      <c r="AO19" s="104"/>
      <c r="AP19" s="106"/>
      <c r="AQ19" s="148" t="s">
        <v>27</v>
      </c>
      <c r="AR19" s="104"/>
      <c r="AS19" s="104"/>
      <c r="AT19" s="104"/>
      <c r="AU19" s="104"/>
      <c r="AV19" s="104"/>
      <c r="AW19" s="104"/>
      <c r="AX19" s="104"/>
      <c r="AY19" s="104"/>
      <c r="AZ19" s="104"/>
      <c r="BA19" s="107"/>
      <c r="BB19" s="107"/>
      <c r="BC19" s="107"/>
      <c r="BD19" s="107"/>
      <c r="BE19" s="107"/>
      <c r="BF19" s="107"/>
      <c r="BG19" s="107"/>
      <c r="BH19" s="107"/>
      <c r="BI19" s="108"/>
      <c r="BJ19" s="97"/>
      <c r="BK19" s="98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</row>
    <row r="20" spans="1:80" s="1" customFormat="1" ht="15.75">
      <c r="A20" s="97"/>
      <c r="B20" s="97"/>
      <c r="C20" s="109">
        <v>1</v>
      </c>
      <c r="D20" s="110"/>
      <c r="E20" s="111" t="s">
        <v>72</v>
      </c>
      <c r="F20" s="111"/>
      <c r="G20" s="111"/>
      <c r="H20" s="111"/>
      <c r="I20" s="112"/>
      <c r="J20" s="112"/>
      <c r="K20" s="112"/>
      <c r="L20" s="112"/>
      <c r="M20" s="110"/>
      <c r="N20" s="360" t="s">
        <v>53</v>
      </c>
      <c r="O20" s="361"/>
      <c r="P20" s="361"/>
      <c r="Q20" s="361"/>
      <c r="R20" s="362"/>
      <c r="S20" s="135" t="s">
        <v>73</v>
      </c>
      <c r="T20" s="111"/>
      <c r="U20" s="111"/>
      <c r="V20" s="111"/>
      <c r="W20" s="111"/>
      <c r="X20" s="111"/>
      <c r="Y20" s="110"/>
      <c r="Z20" s="363" t="s">
        <v>0</v>
      </c>
      <c r="AA20" s="364"/>
      <c r="AB20" s="364"/>
      <c r="AC20" s="364"/>
      <c r="AD20" s="364"/>
      <c r="AE20" s="364"/>
      <c r="AF20" s="365"/>
      <c r="AG20" s="113" t="s">
        <v>99</v>
      </c>
      <c r="AH20" s="111"/>
      <c r="AI20" s="111"/>
      <c r="AJ20" s="111"/>
      <c r="AK20" s="111"/>
      <c r="AL20" s="111"/>
      <c r="AM20" s="111"/>
      <c r="AN20" s="111"/>
      <c r="AO20" s="111"/>
      <c r="AP20" s="110"/>
      <c r="AQ20" s="356" t="s">
        <v>100</v>
      </c>
      <c r="AR20" s="357"/>
      <c r="AS20" s="357"/>
      <c r="AT20" s="357"/>
      <c r="AU20" s="357"/>
      <c r="AV20" s="357"/>
      <c r="AW20" s="357"/>
      <c r="AX20" s="357"/>
      <c r="AY20" s="357"/>
      <c r="AZ20" s="357"/>
      <c r="BA20" s="357"/>
      <c r="BB20" s="357"/>
      <c r="BC20" s="357"/>
      <c r="BD20" s="357"/>
      <c r="BE20" s="357"/>
      <c r="BF20" s="357"/>
      <c r="BG20" s="357"/>
      <c r="BH20" s="357"/>
      <c r="BI20" s="358"/>
      <c r="BJ20" s="97"/>
      <c r="BK20" s="97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</row>
    <row r="21" spans="1:80" s="1" customFormat="1" ht="15.75">
      <c r="A21" s="97"/>
      <c r="B21" s="97"/>
      <c r="C21" s="97"/>
      <c r="D21" s="97"/>
      <c r="E21" s="97"/>
      <c r="F21" s="97"/>
      <c r="G21" s="97"/>
      <c r="H21" s="97"/>
      <c r="I21" s="99"/>
      <c r="J21" s="99"/>
      <c r="K21" s="99"/>
      <c r="L21" s="99"/>
      <c r="M21" s="97"/>
      <c r="N21" s="140"/>
      <c r="O21" s="134"/>
      <c r="P21" s="134"/>
      <c r="Q21" s="134"/>
      <c r="R21" s="134"/>
      <c r="S21" s="24"/>
      <c r="T21" s="97"/>
      <c r="U21" s="97"/>
      <c r="V21" s="97"/>
      <c r="W21" s="97"/>
      <c r="X21" s="97"/>
      <c r="Y21" s="97"/>
      <c r="Z21" s="122"/>
      <c r="AA21" s="122"/>
      <c r="AB21" s="122"/>
      <c r="AC21" s="122"/>
      <c r="AD21" s="122"/>
      <c r="AE21" s="122"/>
      <c r="AF21" s="122"/>
      <c r="AG21" s="120"/>
      <c r="AH21" s="97"/>
      <c r="AI21" s="97"/>
      <c r="AJ21" s="97"/>
      <c r="AK21" s="97"/>
      <c r="AL21" s="97"/>
      <c r="AM21" s="97"/>
      <c r="AN21" s="97"/>
      <c r="AO21" s="97"/>
      <c r="AP21" s="97"/>
      <c r="AQ21" s="149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</row>
    <row r="22" spans="1:80" s="1" customFormat="1" ht="15.75">
      <c r="A22" s="96"/>
      <c r="B22" s="97"/>
      <c r="C22" s="100" t="s">
        <v>70</v>
      </c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14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8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</row>
    <row r="23" spans="1:80" s="1" customFormat="1" ht="31.5">
      <c r="A23" s="96"/>
      <c r="B23" s="97"/>
      <c r="C23" s="101" t="s">
        <v>24</v>
      </c>
      <c r="D23" s="102"/>
      <c r="E23" s="103" t="s">
        <v>28</v>
      </c>
      <c r="F23" s="104"/>
      <c r="G23" s="104"/>
      <c r="H23" s="104"/>
      <c r="I23" s="105"/>
      <c r="J23" s="105"/>
      <c r="K23" s="105"/>
      <c r="L23" s="105"/>
      <c r="M23" s="102"/>
      <c r="N23" s="103" t="s">
        <v>29</v>
      </c>
      <c r="O23" s="104"/>
      <c r="P23" s="104"/>
      <c r="Q23" s="104"/>
      <c r="R23" s="102"/>
      <c r="S23" s="103" t="s">
        <v>30</v>
      </c>
      <c r="T23" s="104"/>
      <c r="U23" s="104"/>
      <c r="V23" s="104"/>
      <c r="W23" s="105"/>
      <c r="X23" s="105"/>
      <c r="Y23" s="102"/>
      <c r="Z23" s="103" t="s">
        <v>31</v>
      </c>
      <c r="AA23" s="104"/>
      <c r="AB23" s="104"/>
      <c r="AC23" s="104"/>
      <c r="AD23" s="105"/>
      <c r="AE23" s="105"/>
      <c r="AF23" s="102"/>
      <c r="AG23" s="103" t="s">
        <v>32</v>
      </c>
      <c r="AH23" s="104"/>
      <c r="AI23" s="104"/>
      <c r="AJ23" s="104"/>
      <c r="AK23" s="105"/>
      <c r="AL23" s="105"/>
      <c r="AM23" s="104"/>
      <c r="AN23" s="104"/>
      <c r="AO23" s="104"/>
      <c r="AP23" s="106"/>
      <c r="AQ23" s="148" t="s">
        <v>27</v>
      </c>
      <c r="AR23" s="104"/>
      <c r="AS23" s="104"/>
      <c r="AT23" s="104"/>
      <c r="AU23" s="104"/>
      <c r="AV23" s="104"/>
      <c r="AW23" s="104"/>
      <c r="AX23" s="104"/>
      <c r="AY23" s="104"/>
      <c r="AZ23" s="104"/>
      <c r="BA23" s="107"/>
      <c r="BB23" s="107"/>
      <c r="BC23" s="107"/>
      <c r="BD23" s="107"/>
      <c r="BE23" s="107"/>
      <c r="BF23" s="107"/>
      <c r="BG23" s="107"/>
      <c r="BH23" s="107"/>
      <c r="BI23" s="108"/>
      <c r="BJ23" s="97"/>
      <c r="BK23" s="98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</row>
    <row r="24" spans="1:80" s="1" customFormat="1" ht="15.75">
      <c r="A24" s="97"/>
      <c r="B24" s="97"/>
      <c r="C24" s="109">
        <v>1</v>
      </c>
      <c r="D24" s="110"/>
      <c r="E24" s="111" t="s">
        <v>74</v>
      </c>
      <c r="F24" s="111"/>
      <c r="G24" s="111"/>
      <c r="H24" s="111"/>
      <c r="I24" s="112"/>
      <c r="J24" s="112"/>
      <c r="K24" s="112"/>
      <c r="L24" s="112"/>
      <c r="M24" s="110"/>
      <c r="N24" s="360" t="s">
        <v>75</v>
      </c>
      <c r="O24" s="361"/>
      <c r="P24" s="361"/>
      <c r="Q24" s="361"/>
      <c r="R24" s="362"/>
      <c r="S24" s="135" t="s">
        <v>76</v>
      </c>
      <c r="T24" s="111"/>
      <c r="U24" s="111"/>
      <c r="V24" s="111"/>
      <c r="W24" s="111"/>
      <c r="X24" s="111"/>
      <c r="Y24" s="110"/>
      <c r="Z24" s="363" t="s">
        <v>0</v>
      </c>
      <c r="AA24" s="364"/>
      <c r="AB24" s="364"/>
      <c r="AC24" s="364"/>
      <c r="AD24" s="364"/>
      <c r="AE24" s="364"/>
      <c r="AF24" s="365"/>
      <c r="AG24" s="113" t="s">
        <v>102</v>
      </c>
      <c r="AH24" s="111"/>
      <c r="AI24" s="111"/>
      <c r="AJ24" s="111"/>
      <c r="AK24" s="111"/>
      <c r="AL24" s="111"/>
      <c r="AM24" s="111"/>
      <c r="AN24" s="111"/>
      <c r="AO24" s="111"/>
      <c r="AP24" s="110"/>
      <c r="AQ24" s="356" t="s">
        <v>77</v>
      </c>
      <c r="AR24" s="357"/>
      <c r="AS24" s="357"/>
      <c r="AT24" s="357"/>
      <c r="AU24" s="357"/>
      <c r="AV24" s="357"/>
      <c r="AW24" s="357"/>
      <c r="AX24" s="357"/>
      <c r="AY24" s="357"/>
      <c r="AZ24" s="357"/>
      <c r="BA24" s="357"/>
      <c r="BB24" s="357"/>
      <c r="BC24" s="357"/>
      <c r="BD24" s="357"/>
      <c r="BE24" s="357"/>
      <c r="BF24" s="357"/>
      <c r="BG24" s="357"/>
      <c r="BH24" s="357"/>
      <c r="BI24" s="358"/>
      <c r="BJ24" s="97"/>
      <c r="BK24" s="97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</row>
    <row r="25" spans="1:80" s="1" customFormat="1" ht="15.75">
      <c r="A25" s="97"/>
      <c r="B25" s="97"/>
      <c r="C25" s="97"/>
      <c r="D25" s="97"/>
      <c r="E25" s="97"/>
      <c r="F25" s="97"/>
      <c r="G25" s="97"/>
      <c r="H25" s="97"/>
      <c r="I25" s="99"/>
      <c r="J25" s="99"/>
      <c r="K25" s="99"/>
      <c r="L25" s="99"/>
      <c r="M25" s="97"/>
      <c r="N25" s="140"/>
      <c r="O25" s="134"/>
      <c r="P25" s="134"/>
      <c r="Q25" s="134"/>
      <c r="R25" s="134"/>
      <c r="S25" s="24"/>
      <c r="T25" s="97"/>
      <c r="U25" s="97"/>
      <c r="V25" s="97"/>
      <c r="W25" s="97"/>
      <c r="X25" s="97"/>
      <c r="Y25" s="97"/>
      <c r="Z25" s="122"/>
      <c r="AA25" s="122"/>
      <c r="AB25" s="122"/>
      <c r="AC25" s="122"/>
      <c r="AD25" s="122"/>
      <c r="AE25" s="122"/>
      <c r="AF25" s="122"/>
      <c r="AG25" s="120"/>
      <c r="AH25" s="97"/>
      <c r="AI25" s="97"/>
      <c r="AJ25" s="97"/>
      <c r="AK25" s="97"/>
      <c r="AL25" s="97"/>
      <c r="AM25" s="97"/>
      <c r="AN25" s="97"/>
      <c r="AO25" s="97"/>
      <c r="AP25" s="97"/>
      <c r="AQ25" s="149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</row>
    <row r="26" spans="1:80" s="1" customFormat="1" ht="15.75">
      <c r="A26" s="96"/>
      <c r="B26" s="97"/>
      <c r="C26" s="100" t="s">
        <v>71</v>
      </c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14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8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</row>
    <row r="27" spans="1:80" s="1" customFormat="1" ht="15.75">
      <c r="A27" s="96"/>
      <c r="B27" s="97"/>
      <c r="C27" s="101" t="s">
        <v>24</v>
      </c>
      <c r="D27" s="102"/>
      <c r="E27" s="103" t="s">
        <v>28</v>
      </c>
      <c r="F27" s="104"/>
      <c r="G27" s="104"/>
      <c r="H27" s="104"/>
      <c r="I27" s="105"/>
      <c r="J27" s="105"/>
      <c r="K27" s="105"/>
      <c r="L27" s="105"/>
      <c r="M27" s="102"/>
      <c r="N27" s="103" t="s">
        <v>29</v>
      </c>
      <c r="O27" s="104"/>
      <c r="P27" s="104"/>
      <c r="Q27" s="104"/>
      <c r="R27" s="102"/>
      <c r="S27" s="103" t="s">
        <v>30</v>
      </c>
      <c r="T27" s="104"/>
      <c r="U27" s="104"/>
      <c r="V27" s="104"/>
      <c r="W27" s="105"/>
      <c r="X27" s="105"/>
      <c r="Y27" s="102"/>
      <c r="Z27" s="103" t="s">
        <v>31</v>
      </c>
      <c r="AA27" s="104"/>
      <c r="AB27" s="104"/>
      <c r="AC27" s="104"/>
      <c r="AD27" s="105"/>
      <c r="AE27" s="105"/>
      <c r="AF27" s="102"/>
      <c r="AG27" s="103" t="s">
        <v>32</v>
      </c>
      <c r="AH27" s="104"/>
      <c r="AI27" s="104"/>
      <c r="AJ27" s="104"/>
      <c r="AK27" s="105"/>
      <c r="AL27" s="105"/>
      <c r="AM27" s="104"/>
      <c r="AN27" s="104"/>
      <c r="AO27" s="104"/>
      <c r="AP27" s="106"/>
      <c r="AQ27" s="366" t="s">
        <v>27</v>
      </c>
      <c r="AR27" s="367"/>
      <c r="AS27" s="367"/>
      <c r="AT27" s="367"/>
      <c r="AU27" s="367"/>
      <c r="AV27" s="367"/>
      <c r="AW27" s="367"/>
      <c r="AX27" s="367"/>
      <c r="AY27" s="367"/>
      <c r="AZ27" s="367"/>
      <c r="BA27" s="367"/>
      <c r="BB27" s="367"/>
      <c r="BC27" s="367"/>
      <c r="BD27" s="367"/>
      <c r="BE27" s="367"/>
      <c r="BF27" s="367"/>
      <c r="BG27" s="367"/>
      <c r="BH27" s="367"/>
      <c r="BI27" s="368"/>
      <c r="BJ27" s="97"/>
      <c r="BK27" s="98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</row>
    <row r="28" spans="1:80" s="1" customFormat="1" ht="15.75">
      <c r="A28" s="97"/>
      <c r="B28" s="97"/>
      <c r="C28" s="109">
        <v>1</v>
      </c>
      <c r="D28" s="110"/>
      <c r="E28" s="111" t="s">
        <v>101</v>
      </c>
      <c r="F28" s="111"/>
      <c r="G28" s="111"/>
      <c r="H28" s="111"/>
      <c r="I28" s="112"/>
      <c r="J28" s="112"/>
      <c r="K28" s="112"/>
      <c r="L28" s="112"/>
      <c r="M28" s="110"/>
      <c r="N28" s="360"/>
      <c r="O28" s="361"/>
      <c r="P28" s="361"/>
      <c r="Q28" s="361"/>
      <c r="R28" s="362"/>
      <c r="S28" s="135"/>
      <c r="T28" s="111"/>
      <c r="U28" s="111"/>
      <c r="V28" s="111"/>
      <c r="W28" s="111"/>
      <c r="X28" s="111"/>
      <c r="Y28" s="110"/>
      <c r="Z28" s="363"/>
      <c r="AA28" s="364"/>
      <c r="AB28" s="364"/>
      <c r="AC28" s="364"/>
      <c r="AD28" s="364"/>
      <c r="AE28" s="364"/>
      <c r="AF28" s="365"/>
      <c r="AG28" s="113"/>
      <c r="AH28" s="111"/>
      <c r="AI28" s="111"/>
      <c r="AJ28" s="111"/>
      <c r="AK28" s="111"/>
      <c r="AL28" s="111"/>
      <c r="AM28" s="111"/>
      <c r="AN28" s="111"/>
      <c r="AO28" s="111"/>
      <c r="AP28" s="110"/>
      <c r="AQ28" s="349"/>
      <c r="AR28" s="350"/>
      <c r="AS28" s="350"/>
      <c r="AT28" s="350"/>
      <c r="AU28" s="350"/>
      <c r="AV28" s="350"/>
      <c r="AW28" s="350"/>
      <c r="AX28" s="350"/>
      <c r="AY28" s="350"/>
      <c r="AZ28" s="350"/>
      <c r="BA28" s="350"/>
      <c r="BB28" s="350"/>
      <c r="BC28" s="350"/>
      <c r="BD28" s="350"/>
      <c r="BE28" s="350"/>
      <c r="BF28" s="350"/>
      <c r="BG28" s="350"/>
      <c r="BH28" s="350"/>
      <c r="BI28" s="351"/>
      <c r="BJ28" s="97"/>
      <c r="BK28" s="97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</row>
    <row r="29" spans="1:80" s="1" customFormat="1" ht="15.75">
      <c r="A29" s="97"/>
      <c r="B29" s="97"/>
      <c r="C29" s="97"/>
      <c r="D29" s="97"/>
      <c r="E29" s="97"/>
      <c r="F29" s="97"/>
      <c r="G29" s="97"/>
      <c r="H29" s="97"/>
      <c r="I29" s="99"/>
      <c r="J29" s="99"/>
      <c r="K29" s="99"/>
      <c r="L29" s="99"/>
      <c r="M29" s="97"/>
      <c r="N29" s="140"/>
      <c r="O29" s="134"/>
      <c r="P29" s="134"/>
      <c r="Q29" s="134"/>
      <c r="R29" s="134"/>
      <c r="S29" s="24"/>
      <c r="T29" s="97"/>
      <c r="U29" s="97"/>
      <c r="V29" s="97"/>
      <c r="W29" s="97"/>
      <c r="X29" s="97"/>
      <c r="Y29" s="97"/>
      <c r="Z29" s="122"/>
      <c r="AA29" s="122"/>
      <c r="AB29" s="122"/>
      <c r="AC29" s="122"/>
      <c r="AD29" s="122"/>
      <c r="AE29" s="122"/>
      <c r="AF29" s="122"/>
      <c r="AG29" s="120"/>
      <c r="AH29" s="97"/>
      <c r="AI29" s="97"/>
      <c r="AJ29" s="97"/>
      <c r="AK29" s="97"/>
      <c r="AL29" s="97"/>
      <c r="AM29" s="97"/>
      <c r="AN29" s="97"/>
      <c r="AO29" s="97"/>
      <c r="AP29" s="97"/>
      <c r="AQ29" s="149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</row>
    <row r="30" spans="1:80" s="1" customFormat="1" ht="15.75">
      <c r="A30" s="96"/>
      <c r="B30" s="97"/>
      <c r="C30" s="100" t="s">
        <v>78</v>
      </c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14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8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</row>
    <row r="31" spans="1:80" s="1" customFormat="1" ht="15.75">
      <c r="A31" s="96"/>
      <c r="B31" s="97"/>
      <c r="C31" s="101" t="s">
        <v>24</v>
      </c>
      <c r="D31" s="102"/>
      <c r="E31" s="103" t="s">
        <v>28</v>
      </c>
      <c r="F31" s="104"/>
      <c r="G31" s="104"/>
      <c r="H31" s="104"/>
      <c r="I31" s="105"/>
      <c r="J31" s="105"/>
      <c r="K31" s="105"/>
      <c r="L31" s="105"/>
      <c r="M31" s="102"/>
      <c r="N31" s="103" t="s">
        <v>29</v>
      </c>
      <c r="O31" s="104"/>
      <c r="P31" s="104"/>
      <c r="Q31" s="104"/>
      <c r="R31" s="102"/>
      <c r="S31" s="103" t="s">
        <v>30</v>
      </c>
      <c r="T31" s="104"/>
      <c r="U31" s="104"/>
      <c r="V31" s="104"/>
      <c r="W31" s="105"/>
      <c r="X31" s="105"/>
      <c r="Y31" s="102"/>
      <c r="Z31" s="103" t="s">
        <v>31</v>
      </c>
      <c r="AA31" s="104"/>
      <c r="AB31" s="104"/>
      <c r="AC31" s="104"/>
      <c r="AD31" s="105"/>
      <c r="AE31" s="105"/>
      <c r="AF31" s="102"/>
      <c r="AG31" s="103" t="s">
        <v>32</v>
      </c>
      <c r="AH31" s="104"/>
      <c r="AI31" s="104"/>
      <c r="AJ31" s="104"/>
      <c r="AK31" s="105"/>
      <c r="AL31" s="105"/>
      <c r="AM31" s="104"/>
      <c r="AN31" s="104"/>
      <c r="AO31" s="104"/>
      <c r="AP31" s="106"/>
      <c r="AQ31" s="366" t="s">
        <v>27</v>
      </c>
      <c r="AR31" s="367"/>
      <c r="AS31" s="367"/>
      <c r="AT31" s="367"/>
      <c r="AU31" s="367"/>
      <c r="AV31" s="367"/>
      <c r="AW31" s="367"/>
      <c r="AX31" s="367"/>
      <c r="AY31" s="367"/>
      <c r="AZ31" s="367"/>
      <c r="BA31" s="367"/>
      <c r="BB31" s="367"/>
      <c r="BC31" s="367"/>
      <c r="BD31" s="367"/>
      <c r="BE31" s="367"/>
      <c r="BF31" s="367"/>
      <c r="BG31" s="367"/>
      <c r="BH31" s="367"/>
      <c r="BI31" s="368"/>
      <c r="BJ31" s="97"/>
      <c r="BK31" s="98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</row>
    <row r="32" spans="1:80" s="1" customFormat="1" ht="15.75">
      <c r="A32" s="97"/>
      <c r="B32" s="97"/>
      <c r="C32" s="109">
        <v>1</v>
      </c>
      <c r="D32" s="110"/>
      <c r="E32" s="111" t="s">
        <v>128</v>
      </c>
      <c r="F32" s="111"/>
      <c r="G32" s="111"/>
      <c r="H32" s="111"/>
      <c r="I32" s="112"/>
      <c r="J32" s="112"/>
      <c r="K32" s="112"/>
      <c r="L32" s="112"/>
      <c r="M32" s="110"/>
      <c r="N32" s="360" t="s">
        <v>75</v>
      </c>
      <c r="O32" s="361"/>
      <c r="P32" s="361"/>
      <c r="Q32" s="361"/>
      <c r="R32" s="362"/>
      <c r="S32" s="135" t="s">
        <v>82</v>
      </c>
      <c r="T32" s="111"/>
      <c r="U32" s="111"/>
      <c r="V32" s="111"/>
      <c r="W32" s="111"/>
      <c r="X32" s="111"/>
      <c r="Y32" s="110"/>
      <c r="Z32" s="363" t="s">
        <v>0</v>
      </c>
      <c r="AA32" s="364"/>
      <c r="AB32" s="364"/>
      <c r="AC32" s="364"/>
      <c r="AD32" s="364"/>
      <c r="AE32" s="364"/>
      <c r="AF32" s="365"/>
      <c r="AG32" s="113" t="s">
        <v>103</v>
      </c>
      <c r="AH32" s="111"/>
      <c r="AI32" s="111"/>
      <c r="AJ32" s="111"/>
      <c r="AK32" s="111"/>
      <c r="AL32" s="111"/>
      <c r="AM32" s="111"/>
      <c r="AN32" s="111"/>
      <c r="AO32" s="111"/>
      <c r="AP32" s="110"/>
      <c r="AQ32" s="349" t="s">
        <v>105</v>
      </c>
      <c r="AR32" s="350"/>
      <c r="AS32" s="350"/>
      <c r="AT32" s="350"/>
      <c r="AU32" s="350"/>
      <c r="AV32" s="350"/>
      <c r="AW32" s="350"/>
      <c r="AX32" s="350"/>
      <c r="AY32" s="350"/>
      <c r="AZ32" s="350"/>
      <c r="BA32" s="350"/>
      <c r="BB32" s="350"/>
      <c r="BC32" s="350"/>
      <c r="BD32" s="350"/>
      <c r="BE32" s="350"/>
      <c r="BF32" s="350"/>
      <c r="BG32" s="350"/>
      <c r="BH32" s="350"/>
      <c r="BI32" s="351"/>
      <c r="BJ32" s="97"/>
      <c r="BK32" s="97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</row>
    <row r="33" spans="1:80" s="1" customFormat="1" ht="15.75" customHeight="1">
      <c r="A33" s="97"/>
      <c r="B33" s="97"/>
      <c r="C33" s="109">
        <v>2</v>
      </c>
      <c r="D33" s="110"/>
      <c r="E33" s="111"/>
      <c r="F33" s="111" t="s">
        <v>116</v>
      </c>
      <c r="G33" s="111"/>
      <c r="H33" s="111"/>
      <c r="I33" s="112"/>
      <c r="J33" s="112"/>
      <c r="K33" s="112"/>
      <c r="L33" s="112"/>
      <c r="M33" s="110"/>
      <c r="N33" s="360" t="s">
        <v>75</v>
      </c>
      <c r="O33" s="361"/>
      <c r="P33" s="361"/>
      <c r="Q33" s="361"/>
      <c r="R33" s="362"/>
      <c r="S33" s="135" t="s">
        <v>76</v>
      </c>
      <c r="T33" s="111"/>
      <c r="U33" s="111"/>
      <c r="V33" s="111"/>
      <c r="W33" s="111"/>
      <c r="X33" s="111"/>
      <c r="Y33" s="110"/>
      <c r="Z33" s="363" t="s">
        <v>0</v>
      </c>
      <c r="AA33" s="364"/>
      <c r="AB33" s="364"/>
      <c r="AC33" s="364"/>
      <c r="AD33" s="364"/>
      <c r="AE33" s="364"/>
      <c r="AF33" s="365"/>
      <c r="AG33" s="113" t="s">
        <v>147</v>
      </c>
      <c r="AH33" s="111"/>
      <c r="AI33" s="111"/>
      <c r="AJ33" s="111"/>
      <c r="AK33" s="111"/>
      <c r="AL33" s="111"/>
      <c r="AM33" s="111"/>
      <c r="AN33" s="111"/>
      <c r="AO33" s="111"/>
      <c r="AP33" s="110"/>
      <c r="AQ33" s="349" t="s">
        <v>148</v>
      </c>
      <c r="AR33" s="350"/>
      <c r="AS33" s="350"/>
      <c r="AT33" s="350"/>
      <c r="AU33" s="350"/>
      <c r="AV33" s="350"/>
      <c r="AW33" s="350"/>
      <c r="AX33" s="350"/>
      <c r="AY33" s="350"/>
      <c r="AZ33" s="350"/>
      <c r="BA33" s="350"/>
      <c r="BB33" s="350"/>
      <c r="BC33" s="350"/>
      <c r="BD33" s="350"/>
      <c r="BE33" s="350"/>
      <c r="BF33" s="350"/>
      <c r="BG33" s="350"/>
      <c r="BH33" s="350"/>
      <c r="BI33" s="351"/>
      <c r="BJ33" s="97"/>
      <c r="BK33" s="97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</row>
    <row r="34" spans="1:80" s="1" customFormat="1" ht="15.75">
      <c r="A34" s="97"/>
      <c r="B34" s="97"/>
      <c r="C34" s="109"/>
      <c r="D34" s="110"/>
      <c r="E34" s="111"/>
      <c r="F34" s="111" t="s">
        <v>142</v>
      </c>
      <c r="G34" s="111"/>
      <c r="H34" s="111"/>
      <c r="I34" s="112"/>
      <c r="J34" s="112"/>
      <c r="K34" s="112"/>
      <c r="L34" s="112"/>
      <c r="M34" s="110"/>
      <c r="N34" s="165"/>
      <c r="O34" s="166"/>
      <c r="P34" s="166" t="s">
        <v>144</v>
      </c>
      <c r="Q34" s="166"/>
      <c r="R34" s="167"/>
      <c r="S34" s="135" t="s">
        <v>145</v>
      </c>
      <c r="T34" s="111"/>
      <c r="U34" s="111"/>
      <c r="V34" s="111"/>
      <c r="W34" s="111"/>
      <c r="X34" s="111"/>
      <c r="Y34" s="110"/>
      <c r="Z34" s="162"/>
      <c r="AA34" s="163"/>
      <c r="AB34" s="163"/>
      <c r="AC34" s="163"/>
      <c r="AD34" s="163"/>
      <c r="AE34" s="163"/>
      <c r="AF34" s="164"/>
      <c r="AG34" s="113" t="s">
        <v>143</v>
      </c>
      <c r="AH34" s="111"/>
      <c r="AI34" s="111"/>
      <c r="AJ34" s="111"/>
      <c r="AK34" s="111"/>
      <c r="AL34" s="111"/>
      <c r="AM34" s="111"/>
      <c r="AN34" s="111"/>
      <c r="AO34" s="111"/>
      <c r="AP34" s="110"/>
      <c r="AQ34" s="349"/>
      <c r="AR34" s="350"/>
      <c r="AS34" s="350"/>
      <c r="AT34" s="350"/>
      <c r="AU34" s="350"/>
      <c r="AV34" s="350"/>
      <c r="AW34" s="350"/>
      <c r="AX34" s="350"/>
      <c r="AY34" s="350"/>
      <c r="AZ34" s="350"/>
      <c r="BA34" s="350"/>
      <c r="BB34" s="350"/>
      <c r="BC34" s="350"/>
      <c r="BD34" s="350"/>
      <c r="BE34" s="350"/>
      <c r="BF34" s="350"/>
      <c r="BG34" s="350"/>
      <c r="BH34" s="350"/>
      <c r="BI34" s="351"/>
      <c r="BJ34" s="97"/>
      <c r="BK34" s="97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</row>
    <row r="35" spans="1:80" s="1" customFormat="1" ht="15.75">
      <c r="A35" s="97"/>
      <c r="B35" s="97"/>
      <c r="C35" s="109">
        <v>3</v>
      </c>
      <c r="D35" s="110"/>
      <c r="E35" s="111"/>
      <c r="F35" s="111"/>
      <c r="G35" s="111" t="s">
        <v>84</v>
      </c>
      <c r="H35" s="111"/>
      <c r="I35" s="112"/>
      <c r="J35" s="112"/>
      <c r="K35" s="112"/>
      <c r="L35" s="112"/>
      <c r="M35" s="110"/>
      <c r="N35" s="360" t="s">
        <v>75</v>
      </c>
      <c r="O35" s="361"/>
      <c r="P35" s="361"/>
      <c r="Q35" s="361"/>
      <c r="R35" s="362"/>
      <c r="S35" s="123" t="s">
        <v>146</v>
      </c>
      <c r="T35" s="111"/>
      <c r="U35" s="111"/>
      <c r="V35" s="111"/>
      <c r="W35" s="111"/>
      <c r="X35" s="111"/>
      <c r="Y35" s="110"/>
      <c r="Z35" s="363"/>
      <c r="AA35" s="364"/>
      <c r="AB35" s="364"/>
      <c r="AC35" s="364"/>
      <c r="AD35" s="364"/>
      <c r="AE35" s="364"/>
      <c r="AF35" s="365"/>
      <c r="AG35" s="113"/>
      <c r="AH35" s="111"/>
      <c r="AI35" s="111"/>
      <c r="AJ35" s="111"/>
      <c r="AK35" s="111"/>
      <c r="AL35" s="111"/>
      <c r="AM35" s="111"/>
      <c r="AN35" s="111"/>
      <c r="AO35" s="111"/>
      <c r="AP35" s="110"/>
      <c r="AQ35" s="349" t="s">
        <v>129</v>
      </c>
      <c r="AR35" s="369"/>
      <c r="AS35" s="369"/>
      <c r="AT35" s="369"/>
      <c r="AU35" s="369"/>
      <c r="AV35" s="369"/>
      <c r="AW35" s="369"/>
      <c r="AX35" s="369"/>
      <c r="AY35" s="369"/>
      <c r="AZ35" s="369"/>
      <c r="BA35" s="369"/>
      <c r="BB35" s="369"/>
      <c r="BC35" s="369"/>
      <c r="BD35" s="369"/>
      <c r="BE35" s="369"/>
      <c r="BF35" s="369"/>
      <c r="BG35" s="369"/>
      <c r="BH35" s="369"/>
      <c r="BI35" s="370"/>
      <c r="BJ35" s="97"/>
      <c r="BK35" s="97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</row>
    <row r="36" spans="1:80" s="1" customFormat="1" ht="15.75">
      <c r="A36" s="97"/>
      <c r="B36" s="97"/>
      <c r="C36" s="109">
        <v>4</v>
      </c>
      <c r="D36" s="110"/>
      <c r="E36" s="111" t="s">
        <v>83</v>
      </c>
      <c r="F36" s="111"/>
      <c r="G36" s="111"/>
      <c r="H36" s="111"/>
      <c r="I36" s="112"/>
      <c r="J36" s="112"/>
      <c r="K36" s="112"/>
      <c r="L36" s="112"/>
      <c r="M36" s="110"/>
      <c r="N36" s="360" t="s">
        <v>75</v>
      </c>
      <c r="O36" s="361"/>
      <c r="P36" s="361"/>
      <c r="Q36" s="361"/>
      <c r="R36" s="362"/>
      <c r="S36" s="135" t="s">
        <v>76</v>
      </c>
      <c r="T36" s="111"/>
      <c r="U36" s="111"/>
      <c r="V36" s="111"/>
      <c r="W36" s="111"/>
      <c r="X36" s="111"/>
      <c r="Y36" s="110"/>
      <c r="Z36" s="363" t="s">
        <v>0</v>
      </c>
      <c r="AA36" s="364"/>
      <c r="AB36" s="364"/>
      <c r="AC36" s="364"/>
      <c r="AD36" s="364"/>
      <c r="AE36" s="364"/>
      <c r="AF36" s="365"/>
      <c r="AG36" s="113" t="s">
        <v>104</v>
      </c>
      <c r="AH36" s="111"/>
      <c r="AI36" s="111"/>
      <c r="AJ36" s="111"/>
      <c r="AK36" s="111"/>
      <c r="AL36" s="111"/>
      <c r="AM36" s="111"/>
      <c r="AN36" s="111"/>
      <c r="AO36" s="111"/>
      <c r="AP36" s="110"/>
      <c r="AQ36" s="349" t="s">
        <v>106</v>
      </c>
      <c r="AR36" s="350"/>
      <c r="AS36" s="350"/>
      <c r="AT36" s="350"/>
      <c r="AU36" s="350"/>
      <c r="AV36" s="350"/>
      <c r="AW36" s="350"/>
      <c r="AX36" s="350"/>
      <c r="AY36" s="350"/>
      <c r="AZ36" s="350"/>
      <c r="BA36" s="350"/>
      <c r="BB36" s="350"/>
      <c r="BC36" s="350"/>
      <c r="BD36" s="350"/>
      <c r="BE36" s="350"/>
      <c r="BF36" s="350"/>
      <c r="BG36" s="350"/>
      <c r="BH36" s="350"/>
      <c r="BI36" s="351"/>
      <c r="BJ36" s="97"/>
      <c r="BK36" s="97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</row>
    <row r="37" spans="1:80" s="1" customFormat="1" ht="15.75">
      <c r="A37" s="97"/>
      <c r="B37" s="97"/>
      <c r="C37" s="97"/>
      <c r="D37" s="97"/>
      <c r="E37" s="117"/>
      <c r="F37" s="97"/>
      <c r="G37" s="97"/>
      <c r="H37" s="97"/>
      <c r="I37" s="99"/>
      <c r="J37" s="99"/>
      <c r="K37" s="99"/>
      <c r="L37" s="99"/>
      <c r="M37" s="97"/>
      <c r="N37" s="118"/>
      <c r="O37" s="7"/>
      <c r="P37" s="7"/>
      <c r="Q37" s="7"/>
      <c r="R37" s="7"/>
      <c r="S37" s="119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120"/>
      <c r="AH37" s="97"/>
      <c r="AI37" s="97"/>
      <c r="AJ37" s="97"/>
      <c r="AK37" s="97"/>
      <c r="AL37" s="97"/>
      <c r="AM37" s="97"/>
      <c r="AN37" s="97"/>
      <c r="AO37" s="97"/>
      <c r="AP37" s="97"/>
      <c r="AQ37" s="149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</row>
    <row r="38" spans="1:80" s="1" customFormat="1" ht="15.75">
      <c r="A38" s="97"/>
      <c r="B38" s="97"/>
      <c r="C38" s="74" t="s">
        <v>56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141"/>
      <c r="AR38" s="24"/>
      <c r="AS38" s="24"/>
      <c r="AT38" s="24"/>
      <c r="AU38" s="24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</row>
    <row r="39" spans="1:80" s="1" customFormat="1" ht="15.75">
      <c r="A39" s="97"/>
      <c r="B39" s="97"/>
      <c r="C39" s="24"/>
      <c r="D39" s="3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143"/>
      <c r="AR39" s="22"/>
      <c r="AS39" s="22"/>
      <c r="AT39" s="22"/>
      <c r="AU39" s="35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</row>
    <row r="40" spans="1:80" s="1" customFormat="1" ht="15.75">
      <c r="A40" s="97"/>
      <c r="B40" s="97"/>
      <c r="C40" s="24"/>
      <c r="D40" s="80"/>
      <c r="E40" s="141" t="s">
        <v>79</v>
      </c>
      <c r="F40" s="24"/>
      <c r="G40" s="24"/>
      <c r="H40" s="161"/>
      <c r="I40" s="161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141"/>
      <c r="AR40" s="24"/>
      <c r="AS40" s="24"/>
      <c r="AT40" s="24"/>
      <c r="AU40" s="89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</row>
    <row r="41" spans="1:80" s="1" customFormat="1" ht="15.75">
      <c r="A41" s="97"/>
      <c r="B41" s="97"/>
      <c r="C41" s="24"/>
      <c r="D41" s="80"/>
      <c r="E41" s="24"/>
      <c r="F41" s="24" t="s">
        <v>149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141"/>
      <c r="AR41" s="24"/>
      <c r="AS41" s="24"/>
      <c r="AT41" s="24"/>
      <c r="AU41" s="89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</row>
    <row r="42" spans="1:80" s="1" customFormat="1" ht="15.75">
      <c r="A42" s="97"/>
      <c r="B42" s="97"/>
      <c r="C42" s="24"/>
      <c r="D42" s="80"/>
      <c r="E42" s="24"/>
      <c r="F42" s="24" t="s">
        <v>150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141"/>
      <c r="AR42" s="24"/>
      <c r="AS42" s="24"/>
      <c r="AT42" s="24"/>
      <c r="AU42" s="89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</row>
    <row r="43" spans="1:80" s="1" customFormat="1" ht="15.75">
      <c r="A43" s="97"/>
      <c r="B43" s="97"/>
      <c r="C43" s="24"/>
      <c r="D43" s="80"/>
      <c r="F43" s="24" t="s">
        <v>151</v>
      </c>
      <c r="G43" s="24"/>
      <c r="H43" s="161"/>
      <c r="I43" s="161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141"/>
      <c r="AR43" s="24"/>
      <c r="AS43" s="24"/>
      <c r="AT43" s="24"/>
      <c r="AU43" s="89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</row>
    <row r="44" spans="1:80" s="1" customFormat="1" ht="15.75">
      <c r="A44" s="97"/>
      <c r="B44" s="97"/>
      <c r="C44" s="24"/>
      <c r="D44" s="80"/>
      <c r="E44" s="24"/>
      <c r="F44" s="24"/>
      <c r="G44" s="24" t="s">
        <v>79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141"/>
      <c r="AR44" s="24"/>
      <c r="AS44" s="24"/>
      <c r="AT44" s="24"/>
      <c r="AU44" s="89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</row>
    <row r="45" spans="1:80" s="172" customFormat="1" ht="15.75">
      <c r="A45" s="170"/>
      <c r="B45" s="170"/>
      <c r="C45" s="24"/>
      <c r="D45" s="80"/>
      <c r="E45" s="24"/>
      <c r="F45" s="24"/>
      <c r="G45" s="24"/>
      <c r="H45" s="24" t="s">
        <v>152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141"/>
      <c r="AR45" s="24"/>
      <c r="AS45" s="24"/>
      <c r="AT45" s="24"/>
      <c r="AU45" s="89"/>
      <c r="AV45" s="170"/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  <c r="BG45" s="170"/>
      <c r="BH45" s="170"/>
      <c r="BI45" s="170"/>
      <c r="BJ45" s="170"/>
      <c r="BK45" s="170"/>
      <c r="BL45" s="171"/>
      <c r="BM45" s="171"/>
      <c r="BN45" s="171"/>
      <c r="BO45" s="171"/>
      <c r="BP45" s="171"/>
      <c r="BQ45" s="171"/>
      <c r="BR45" s="171"/>
      <c r="BS45" s="171"/>
      <c r="BT45" s="171"/>
      <c r="BU45" s="171"/>
      <c r="BV45" s="171"/>
      <c r="BW45" s="171"/>
      <c r="BX45" s="171"/>
      <c r="BY45" s="171"/>
      <c r="BZ45" s="171"/>
      <c r="CA45" s="171"/>
      <c r="CB45" s="171"/>
    </row>
    <row r="46" spans="1:80" s="172" customFormat="1" ht="15.75">
      <c r="A46" s="170"/>
      <c r="B46" s="170"/>
      <c r="C46" s="24"/>
      <c r="D46" s="80"/>
      <c r="E46" s="24"/>
      <c r="F46" s="24"/>
      <c r="G46" s="24"/>
      <c r="H46" s="24" t="s">
        <v>153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141"/>
      <c r="AR46" s="24"/>
      <c r="AS46" s="24"/>
      <c r="AT46" s="24"/>
      <c r="AU46" s="89"/>
      <c r="AV46" s="170"/>
      <c r="AW46" s="170"/>
      <c r="AX46" s="170"/>
      <c r="AY46" s="170"/>
      <c r="AZ46" s="170"/>
      <c r="BA46" s="170"/>
      <c r="BB46" s="170"/>
      <c r="BC46" s="170"/>
      <c r="BD46" s="170"/>
      <c r="BE46" s="170"/>
      <c r="BF46" s="170"/>
      <c r="BG46" s="170"/>
      <c r="BH46" s="170"/>
      <c r="BI46" s="170"/>
      <c r="BJ46" s="170"/>
      <c r="BK46" s="170"/>
      <c r="BL46" s="171"/>
      <c r="BM46" s="171"/>
      <c r="BN46" s="171"/>
      <c r="BO46" s="171"/>
      <c r="BP46" s="171"/>
      <c r="BQ46" s="171"/>
      <c r="BR46" s="171"/>
      <c r="BS46" s="171"/>
      <c r="BT46" s="171"/>
      <c r="BU46" s="171"/>
      <c r="BV46" s="171"/>
      <c r="BW46" s="171"/>
      <c r="BX46" s="171"/>
      <c r="BY46" s="171"/>
      <c r="BZ46" s="171"/>
      <c r="CA46" s="171"/>
      <c r="CB46" s="171"/>
    </row>
    <row r="47" spans="1:80" s="172" customFormat="1" ht="15.75">
      <c r="A47" s="170"/>
      <c r="B47" s="170"/>
      <c r="C47" s="24"/>
      <c r="D47" s="80"/>
      <c r="E47" s="24"/>
      <c r="F47" s="24"/>
      <c r="G47" s="24"/>
      <c r="H47" s="24" t="s">
        <v>154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141"/>
      <c r="AR47" s="24"/>
      <c r="AS47" s="24"/>
      <c r="AT47" s="24"/>
      <c r="AU47" s="89"/>
      <c r="AV47" s="170"/>
      <c r="AW47" s="170"/>
      <c r="AX47" s="170"/>
      <c r="AY47" s="170"/>
      <c r="AZ47" s="170"/>
      <c r="BA47" s="170"/>
      <c r="BB47" s="170"/>
      <c r="BC47" s="170"/>
      <c r="BD47" s="170"/>
      <c r="BE47" s="170"/>
      <c r="BF47" s="170"/>
      <c r="BG47" s="170"/>
      <c r="BH47" s="170"/>
      <c r="BI47" s="170"/>
      <c r="BJ47" s="170"/>
      <c r="BK47" s="170"/>
      <c r="BL47" s="171"/>
      <c r="BM47" s="171"/>
      <c r="BN47" s="171"/>
      <c r="BO47" s="171"/>
      <c r="BP47" s="171"/>
      <c r="BQ47" s="171"/>
      <c r="BR47" s="171"/>
      <c r="BS47" s="171"/>
      <c r="BT47" s="171"/>
      <c r="BU47" s="171"/>
      <c r="BV47" s="171"/>
      <c r="BW47" s="171"/>
      <c r="BX47" s="171"/>
      <c r="BY47" s="171"/>
      <c r="BZ47" s="171"/>
      <c r="CA47" s="171"/>
      <c r="CB47" s="171"/>
    </row>
    <row r="48" spans="1:80" s="1" customFormat="1" ht="15.75">
      <c r="A48" s="97"/>
      <c r="B48" s="97"/>
      <c r="C48" s="24"/>
      <c r="D48" s="80"/>
      <c r="E48" s="24"/>
      <c r="F48" s="24"/>
      <c r="G48" s="24"/>
      <c r="H48" s="24"/>
      <c r="I48" s="24" t="s">
        <v>155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141"/>
      <c r="AR48" s="24"/>
      <c r="AS48" s="24"/>
      <c r="AT48" s="24"/>
      <c r="AU48" s="89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</row>
    <row r="49" spans="1:80" s="1" customFormat="1" ht="15.75">
      <c r="A49" s="97"/>
      <c r="B49" s="97"/>
      <c r="C49" s="24"/>
      <c r="D49" s="80"/>
      <c r="E49" s="24"/>
      <c r="F49" s="24"/>
      <c r="G49" s="24"/>
      <c r="H49" s="24"/>
      <c r="I49" s="24" t="s">
        <v>156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141"/>
      <c r="AR49" s="24"/>
      <c r="AS49" s="24"/>
      <c r="AT49" s="24"/>
      <c r="AU49" s="89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</row>
    <row r="50" spans="1:80" s="1" customFormat="1" ht="15.75">
      <c r="A50" s="97"/>
      <c r="B50" s="97"/>
      <c r="C50" s="24"/>
      <c r="D50" s="80"/>
      <c r="E50" s="24"/>
      <c r="F50" s="24"/>
      <c r="G50" s="24"/>
      <c r="H50" s="24"/>
      <c r="I50" s="24" t="s">
        <v>157</v>
      </c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141"/>
      <c r="AR50" s="24"/>
      <c r="AS50" s="24"/>
      <c r="AT50" s="24"/>
      <c r="AU50" s="89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</row>
    <row r="51" spans="1:80" s="1" customFormat="1" ht="15.75">
      <c r="A51" s="97"/>
      <c r="B51" s="97"/>
      <c r="C51" s="24"/>
      <c r="D51" s="80"/>
      <c r="E51" s="24"/>
      <c r="F51" s="24"/>
      <c r="G51" s="24"/>
      <c r="H51" s="24" t="s">
        <v>158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141"/>
      <c r="AR51" s="24"/>
      <c r="AS51" s="24"/>
      <c r="AT51" s="24"/>
      <c r="AU51" s="89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</row>
    <row r="52" spans="1:80" s="1" customFormat="1" ht="15.75">
      <c r="A52" s="97"/>
      <c r="B52" s="97"/>
      <c r="C52" s="24"/>
      <c r="D52" s="80"/>
      <c r="E52" s="24"/>
      <c r="F52" s="24"/>
      <c r="G52" s="24" t="s">
        <v>159</v>
      </c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141"/>
      <c r="AR52" s="24"/>
      <c r="AS52" s="24"/>
      <c r="AT52" s="24"/>
      <c r="AU52" s="89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</row>
    <row r="53" spans="1:80" s="1" customFormat="1" ht="15.75">
      <c r="A53" s="97"/>
      <c r="B53" s="97"/>
      <c r="C53" s="24"/>
      <c r="D53" s="80"/>
      <c r="E53" s="24"/>
      <c r="F53" s="24"/>
      <c r="G53" s="24" t="s">
        <v>79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141"/>
      <c r="AR53" s="24"/>
      <c r="AS53" s="24"/>
      <c r="AT53" s="24"/>
      <c r="AU53" s="89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</row>
    <row r="54" spans="1:80" s="172" customFormat="1" ht="15.75">
      <c r="A54" s="170"/>
      <c r="B54" s="170"/>
      <c r="C54" s="24"/>
      <c r="D54" s="80"/>
      <c r="E54" s="24"/>
      <c r="F54" s="24"/>
      <c r="G54" s="24"/>
      <c r="H54" s="24" t="s">
        <v>160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141"/>
      <c r="AR54" s="24"/>
      <c r="AS54" s="24"/>
      <c r="AT54" s="24"/>
      <c r="AU54" s="89"/>
      <c r="AV54" s="170"/>
      <c r="AW54" s="170"/>
      <c r="AX54" s="170"/>
      <c r="AY54" s="170"/>
      <c r="AZ54" s="170"/>
      <c r="BA54" s="170"/>
      <c r="BB54" s="170"/>
      <c r="BC54" s="170"/>
      <c r="BD54" s="170"/>
      <c r="BE54" s="170"/>
      <c r="BF54" s="170"/>
      <c r="BG54" s="170"/>
      <c r="BH54" s="170"/>
      <c r="BI54" s="170"/>
      <c r="BJ54" s="170"/>
      <c r="BK54" s="170"/>
      <c r="BL54" s="171"/>
      <c r="BM54" s="171"/>
      <c r="BN54" s="171"/>
      <c r="BO54" s="171"/>
      <c r="BP54" s="171"/>
      <c r="BQ54" s="171"/>
      <c r="BR54" s="171"/>
      <c r="BS54" s="171"/>
      <c r="BT54" s="171"/>
      <c r="BU54" s="171"/>
      <c r="BV54" s="171"/>
      <c r="BW54" s="171"/>
      <c r="BX54" s="171"/>
      <c r="BY54" s="171"/>
      <c r="BZ54" s="171"/>
      <c r="CA54" s="171"/>
      <c r="CB54" s="171"/>
    </row>
    <row r="55" spans="1:80" s="172" customFormat="1" ht="15.75">
      <c r="A55" s="170"/>
      <c r="B55" s="170"/>
      <c r="C55" s="24"/>
      <c r="D55" s="80"/>
      <c r="E55" s="24"/>
      <c r="F55" s="24"/>
      <c r="G55" s="24"/>
      <c r="H55" s="24" t="s">
        <v>153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141"/>
      <c r="AR55" s="24"/>
      <c r="AS55" s="24"/>
      <c r="AT55" s="24"/>
      <c r="AU55" s="89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1"/>
      <c r="BM55" s="171"/>
      <c r="BN55" s="171"/>
      <c r="BO55" s="171"/>
      <c r="BP55" s="171"/>
      <c r="BQ55" s="171"/>
      <c r="BR55" s="171"/>
      <c r="BS55" s="171"/>
      <c r="BT55" s="171"/>
      <c r="BU55" s="171"/>
      <c r="BV55" s="171"/>
      <c r="BW55" s="171"/>
      <c r="BX55" s="171"/>
      <c r="BY55" s="171"/>
      <c r="BZ55" s="171"/>
      <c r="CA55" s="171"/>
      <c r="CB55" s="171"/>
    </row>
    <row r="56" spans="1:80" s="172" customFormat="1" ht="15.75">
      <c r="A56" s="170"/>
      <c r="B56" s="170"/>
      <c r="C56" s="24"/>
      <c r="D56" s="80"/>
      <c r="E56" s="24"/>
      <c r="F56" s="24"/>
      <c r="G56" s="24"/>
      <c r="H56" s="24" t="s">
        <v>154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141"/>
      <c r="AR56" s="24"/>
      <c r="AS56" s="24"/>
      <c r="AT56" s="24"/>
      <c r="AU56" s="89"/>
      <c r="AV56" s="170"/>
      <c r="AW56" s="170"/>
      <c r="AX56" s="170"/>
      <c r="AY56" s="170"/>
      <c r="AZ56" s="170"/>
      <c r="BA56" s="170"/>
      <c r="BB56" s="170"/>
      <c r="BC56" s="170"/>
      <c r="BD56" s="170"/>
      <c r="BE56" s="170"/>
      <c r="BF56" s="170"/>
      <c r="BG56" s="170"/>
      <c r="BH56" s="170"/>
      <c r="BI56" s="170"/>
      <c r="BJ56" s="170"/>
      <c r="BK56" s="170"/>
      <c r="BL56" s="171"/>
      <c r="BM56" s="171"/>
      <c r="BN56" s="171"/>
      <c r="BO56" s="171"/>
      <c r="BP56" s="171"/>
      <c r="BQ56" s="171"/>
      <c r="BR56" s="171"/>
      <c r="BS56" s="171"/>
      <c r="BT56" s="171"/>
      <c r="BU56" s="171"/>
      <c r="BV56" s="171"/>
      <c r="BW56" s="171"/>
      <c r="BX56" s="171"/>
      <c r="BY56" s="171"/>
      <c r="BZ56" s="171"/>
      <c r="CA56" s="171"/>
      <c r="CB56" s="171"/>
    </row>
    <row r="57" spans="1:80" s="1" customFormat="1" ht="15.75">
      <c r="A57" s="97"/>
      <c r="B57" s="97"/>
      <c r="C57" s="24"/>
      <c r="D57" s="80"/>
      <c r="E57" s="24"/>
      <c r="F57" s="24"/>
      <c r="G57" s="24"/>
      <c r="H57" s="24"/>
      <c r="I57" s="24" t="s">
        <v>161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141"/>
      <c r="AR57" s="24"/>
      <c r="AS57" s="24"/>
      <c r="AT57" s="24"/>
      <c r="AU57" s="89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</row>
    <row r="58" spans="1:80" s="1" customFormat="1" ht="15.75">
      <c r="A58" s="97"/>
      <c r="B58" s="97"/>
      <c r="C58" s="24"/>
      <c r="D58" s="80"/>
      <c r="E58" s="24"/>
      <c r="F58" s="24"/>
      <c r="G58" s="24"/>
      <c r="H58" s="24"/>
      <c r="I58" s="24" t="s">
        <v>162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141"/>
      <c r="AR58" s="24"/>
      <c r="AS58" s="24"/>
      <c r="AT58" s="24"/>
      <c r="AU58" s="89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</row>
    <row r="59" spans="1:80" s="1" customFormat="1" ht="15.75">
      <c r="A59" s="97"/>
      <c r="B59" s="97"/>
      <c r="C59" s="24"/>
      <c r="D59" s="80"/>
      <c r="E59" s="24"/>
      <c r="F59" s="24"/>
      <c r="G59" s="24"/>
      <c r="H59" s="24"/>
      <c r="I59" s="24" t="s">
        <v>163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141"/>
      <c r="AR59" s="24"/>
      <c r="AS59" s="24"/>
      <c r="AT59" s="24"/>
      <c r="AU59" s="89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</row>
    <row r="60" spans="1:80" s="1" customFormat="1" ht="15.75">
      <c r="A60" s="97"/>
      <c r="B60" s="97"/>
      <c r="C60" s="24"/>
      <c r="D60" s="80"/>
      <c r="E60" s="24"/>
      <c r="F60" s="24"/>
      <c r="G60" s="24"/>
      <c r="H60" s="24" t="s">
        <v>158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141"/>
      <c r="AR60" s="24"/>
      <c r="AS60" s="24"/>
      <c r="AT60" s="24"/>
      <c r="AU60" s="89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</row>
    <row r="61" spans="1:80" s="1" customFormat="1" ht="15.75">
      <c r="A61" s="97"/>
      <c r="B61" s="97"/>
      <c r="C61" s="24"/>
      <c r="D61" s="80"/>
      <c r="E61" s="24"/>
      <c r="F61" s="24"/>
      <c r="G61" s="24" t="s">
        <v>158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141"/>
      <c r="AR61" s="24"/>
      <c r="AS61" s="24"/>
      <c r="AT61" s="24"/>
      <c r="AU61" s="89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</row>
    <row r="62" spans="1:80" s="1" customFormat="1" ht="15.75">
      <c r="A62" s="97"/>
      <c r="B62" s="97"/>
      <c r="C62" s="24"/>
      <c r="D62" s="80"/>
      <c r="E62" s="24"/>
      <c r="F62" s="24" t="s">
        <v>164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141"/>
      <c r="AR62" s="24"/>
      <c r="AS62" s="24"/>
      <c r="AT62" s="24"/>
      <c r="AU62" s="89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</row>
    <row r="63" spans="1:80" s="1" customFormat="1" ht="15.75">
      <c r="A63" s="97"/>
      <c r="B63" s="97"/>
      <c r="C63" s="24"/>
      <c r="D63" s="80"/>
      <c r="E63" s="141" t="s">
        <v>158</v>
      </c>
      <c r="F63" s="24"/>
      <c r="G63" s="24"/>
      <c r="H63" s="161"/>
      <c r="I63" s="161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141"/>
      <c r="AR63" s="24"/>
      <c r="AS63" s="24"/>
      <c r="AT63" s="24"/>
      <c r="AU63" s="89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</row>
    <row r="64" spans="1:80" s="1" customFormat="1" ht="15.75">
      <c r="A64" s="97"/>
      <c r="B64" s="97"/>
      <c r="C64" s="24"/>
      <c r="D64" s="90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150"/>
      <c r="AR64" s="88"/>
      <c r="AS64" s="88"/>
      <c r="AT64" s="88"/>
      <c r="AU64" s="91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</row>
    <row r="65" spans="1:80" s="1" customFormat="1" ht="15.75">
      <c r="A65" s="97"/>
      <c r="B65" s="97"/>
      <c r="C65" s="97"/>
      <c r="D65" s="97"/>
      <c r="E65" s="117"/>
      <c r="F65" s="97"/>
      <c r="G65" s="97"/>
      <c r="H65" s="97"/>
      <c r="I65" s="99"/>
      <c r="J65" s="99"/>
      <c r="K65" s="99"/>
      <c r="L65" s="99"/>
      <c r="M65" s="97"/>
      <c r="N65" s="118"/>
      <c r="O65" s="7"/>
      <c r="P65" s="7"/>
      <c r="Q65" s="7"/>
      <c r="R65" s="7"/>
      <c r="S65" s="119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120"/>
      <c r="AH65" s="97"/>
      <c r="AI65" s="97"/>
      <c r="AJ65" s="97"/>
      <c r="AK65" s="97"/>
      <c r="AL65" s="97"/>
      <c r="AM65" s="97"/>
      <c r="AN65" s="97"/>
      <c r="AO65" s="97"/>
      <c r="AP65" s="97"/>
      <c r="AQ65" s="149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</row>
    <row r="66" spans="1:80" s="1" customFormat="1" ht="16.5" thickBot="1">
      <c r="A66" s="97"/>
      <c r="B66" s="26" t="s">
        <v>57</v>
      </c>
      <c r="C66" s="23"/>
      <c r="D66" s="97"/>
      <c r="E66" s="117"/>
      <c r="F66" s="97"/>
      <c r="G66" s="97"/>
      <c r="H66" s="97"/>
      <c r="I66" s="99"/>
      <c r="J66" s="99"/>
      <c r="K66" s="99"/>
      <c r="L66" s="99"/>
      <c r="M66" s="97"/>
      <c r="N66" s="118"/>
      <c r="O66" s="7"/>
      <c r="P66" s="7"/>
      <c r="Q66" s="7"/>
      <c r="R66" s="7"/>
      <c r="S66" s="119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120"/>
      <c r="AH66" s="97"/>
      <c r="AI66" s="97"/>
      <c r="AJ66" s="97"/>
      <c r="AK66" s="97"/>
      <c r="AL66" s="97"/>
      <c r="AM66" s="97"/>
      <c r="AN66" s="97"/>
      <c r="AO66" s="97"/>
      <c r="AP66" s="97"/>
      <c r="AQ66" s="149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</row>
    <row r="67" spans="1:80" s="1" customFormat="1" ht="15.75">
      <c r="A67" s="97"/>
      <c r="B67" s="97"/>
      <c r="C67" s="353" t="s">
        <v>90</v>
      </c>
      <c r="D67" s="354"/>
      <c r="E67" s="354"/>
      <c r="F67" s="354"/>
      <c r="G67" s="354"/>
      <c r="H67" s="354"/>
      <c r="I67" s="354"/>
      <c r="J67" s="354"/>
      <c r="K67" s="354"/>
      <c r="L67" s="354"/>
      <c r="M67" s="355"/>
      <c r="N67" s="118"/>
      <c r="O67" s="7"/>
      <c r="P67" s="7"/>
      <c r="Q67" s="7"/>
      <c r="R67" s="7"/>
      <c r="S67" s="119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120"/>
      <c r="AH67" s="97"/>
      <c r="AI67" s="97"/>
      <c r="AJ67" s="97"/>
      <c r="AK67" s="97"/>
      <c r="AL67" s="97"/>
      <c r="AM67" s="97"/>
      <c r="AN67" s="97"/>
      <c r="AO67" s="97"/>
      <c r="AP67" s="97"/>
      <c r="AQ67" s="149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</row>
    <row r="68" spans="1:80" s="1" customFormat="1" ht="15.75">
      <c r="A68" s="97"/>
      <c r="B68" s="97"/>
      <c r="C68" s="75" t="s">
        <v>24</v>
      </c>
      <c r="D68" s="76"/>
      <c r="E68" s="77" t="s">
        <v>8</v>
      </c>
      <c r="F68" s="29"/>
      <c r="G68" s="29"/>
      <c r="H68" s="29"/>
      <c r="I68" s="127"/>
      <c r="J68" s="127"/>
      <c r="K68" s="29"/>
      <c r="L68" s="29"/>
      <c r="M68" s="29"/>
      <c r="N68" s="76"/>
      <c r="O68" s="75" t="s">
        <v>49</v>
      </c>
      <c r="P68" s="29"/>
      <c r="Q68" s="29"/>
      <c r="R68" s="29"/>
      <c r="S68" s="127"/>
      <c r="T68" s="127"/>
      <c r="U68" s="76"/>
      <c r="V68" s="75" t="s">
        <v>32</v>
      </c>
      <c r="W68" s="29"/>
      <c r="X68" s="29"/>
      <c r="Y68" s="29"/>
      <c r="Z68" s="127"/>
      <c r="AA68" s="127"/>
      <c r="AB68" s="29"/>
      <c r="AC68" s="29"/>
      <c r="AD68" s="29"/>
      <c r="AE68" s="78"/>
      <c r="AF68" s="75" t="s">
        <v>27</v>
      </c>
      <c r="AG68" s="29"/>
      <c r="AH68" s="29"/>
      <c r="AI68" s="29"/>
      <c r="AJ68" s="29"/>
      <c r="AK68" s="29"/>
      <c r="AL68" s="29"/>
      <c r="AM68" s="29"/>
      <c r="AN68" s="29"/>
      <c r="AO68" s="29"/>
      <c r="AP68" s="30"/>
      <c r="AQ68" s="151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78"/>
      <c r="BJ68" s="97"/>
      <c r="BK68" s="97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</row>
    <row r="69" spans="1:80" ht="15.75">
      <c r="A69" s="34"/>
      <c r="B69" s="23"/>
      <c r="C69" s="81">
        <v>1</v>
      </c>
      <c r="D69" s="82"/>
      <c r="E69" s="81" t="s">
        <v>109</v>
      </c>
      <c r="F69" s="83"/>
      <c r="G69" s="83"/>
      <c r="H69" s="83"/>
      <c r="I69" s="128"/>
      <c r="J69" s="128"/>
      <c r="K69" s="83"/>
      <c r="L69" s="137"/>
      <c r="M69" s="137"/>
      <c r="N69" s="137"/>
      <c r="O69" s="168" t="s">
        <v>82</v>
      </c>
      <c r="P69" s="83"/>
      <c r="Q69" s="83"/>
      <c r="R69" s="83"/>
      <c r="S69" s="83"/>
      <c r="T69" s="83"/>
      <c r="U69" s="82"/>
      <c r="V69" s="135" t="s">
        <v>110</v>
      </c>
      <c r="W69" s="136"/>
      <c r="X69" s="136"/>
      <c r="Y69" s="136"/>
      <c r="Z69" s="136"/>
      <c r="AA69" s="136"/>
      <c r="AB69" s="136"/>
      <c r="AC69" s="136"/>
      <c r="AD69" s="136"/>
      <c r="AE69" s="82"/>
      <c r="AF69" s="359"/>
      <c r="AG69" s="359"/>
      <c r="AH69" s="359"/>
      <c r="AI69" s="359"/>
      <c r="AJ69" s="359"/>
      <c r="AK69" s="359"/>
      <c r="AL69" s="359"/>
      <c r="AM69" s="359"/>
      <c r="AN69" s="359"/>
      <c r="AO69" s="359"/>
      <c r="AP69" s="359"/>
      <c r="AQ69" s="359"/>
      <c r="AR69" s="359"/>
      <c r="AS69" s="359"/>
      <c r="AT69" s="359"/>
      <c r="AU69" s="359"/>
      <c r="AV69" s="359"/>
      <c r="AW69" s="359"/>
      <c r="AX69" s="359"/>
      <c r="AY69" s="359"/>
      <c r="AZ69" s="359"/>
      <c r="BA69" s="359"/>
      <c r="BB69" s="359"/>
      <c r="BC69" s="359"/>
      <c r="BD69" s="359"/>
      <c r="BE69" s="359"/>
      <c r="BF69" s="359"/>
      <c r="BG69" s="359"/>
      <c r="BH69" s="359"/>
      <c r="BI69" s="359"/>
      <c r="BJ69" s="23"/>
      <c r="BK69" s="36"/>
    </row>
    <row r="70" spans="1:80" ht="15.75" customHeight="1">
      <c r="A70" s="23"/>
      <c r="B70" s="23"/>
      <c r="C70" s="85">
        <v>2</v>
      </c>
      <c r="D70" s="73"/>
      <c r="E70" s="115"/>
      <c r="F70" s="111" t="s">
        <v>116</v>
      </c>
      <c r="G70" s="22"/>
      <c r="H70" s="22"/>
      <c r="I70" s="130"/>
      <c r="J70" s="130"/>
      <c r="K70" s="86"/>
      <c r="L70" s="130"/>
      <c r="M70" s="130"/>
      <c r="N70" s="131"/>
      <c r="O70" s="87" t="s">
        <v>76</v>
      </c>
      <c r="P70" s="86"/>
      <c r="Q70" s="86"/>
      <c r="R70" s="86"/>
      <c r="S70" s="86"/>
      <c r="T70" s="86"/>
      <c r="U70" s="73"/>
      <c r="V70" s="113" t="s">
        <v>111</v>
      </c>
      <c r="W70" s="22"/>
      <c r="X70" s="22"/>
      <c r="Y70" s="22"/>
      <c r="Z70" s="22"/>
      <c r="AA70" s="22"/>
      <c r="AB70" s="22"/>
      <c r="AC70" s="22"/>
      <c r="AD70" s="22"/>
      <c r="AE70" s="73"/>
      <c r="AF70" s="352" t="s">
        <v>114</v>
      </c>
      <c r="AG70" s="352"/>
      <c r="AH70" s="352"/>
      <c r="AI70" s="352"/>
      <c r="AJ70" s="352"/>
      <c r="AK70" s="352"/>
      <c r="AL70" s="352"/>
      <c r="AM70" s="352"/>
      <c r="AN70" s="352"/>
      <c r="AO70" s="352"/>
      <c r="AP70" s="352"/>
      <c r="AQ70" s="352"/>
      <c r="AR70" s="352"/>
      <c r="AS70" s="352"/>
      <c r="AT70" s="352"/>
      <c r="AU70" s="352"/>
      <c r="AV70" s="352"/>
      <c r="AW70" s="352"/>
      <c r="AX70" s="352"/>
      <c r="AY70" s="352"/>
      <c r="AZ70" s="352"/>
      <c r="BA70" s="352"/>
      <c r="BB70" s="352"/>
      <c r="BC70" s="352"/>
      <c r="BD70" s="352"/>
      <c r="BE70" s="352"/>
      <c r="BF70" s="352"/>
      <c r="BG70" s="352"/>
      <c r="BH70" s="352"/>
      <c r="BI70" s="352"/>
      <c r="BJ70" s="23"/>
      <c r="BK70" s="23"/>
    </row>
    <row r="71" spans="1:80" ht="15.75" customHeight="1">
      <c r="A71" s="23"/>
      <c r="B71" s="23"/>
      <c r="C71" s="85">
        <v>3</v>
      </c>
      <c r="D71" s="73"/>
      <c r="E71" s="115"/>
      <c r="F71" s="111" t="s">
        <v>117</v>
      </c>
      <c r="G71" s="22"/>
      <c r="H71" s="22"/>
      <c r="I71" s="130"/>
      <c r="J71" s="130"/>
      <c r="K71" s="86"/>
      <c r="L71" s="130"/>
      <c r="M71" s="130"/>
      <c r="N71" s="131"/>
      <c r="O71" s="87" t="s">
        <v>76</v>
      </c>
      <c r="P71" s="169"/>
      <c r="Q71" s="86"/>
      <c r="R71" s="86"/>
      <c r="S71" s="86"/>
      <c r="T71" s="86"/>
      <c r="U71" s="73"/>
      <c r="V71" s="113" t="s">
        <v>112</v>
      </c>
      <c r="W71" s="22"/>
      <c r="X71" s="22"/>
      <c r="Y71" s="22"/>
      <c r="Z71" s="22"/>
      <c r="AA71" s="22"/>
      <c r="AB71" s="22"/>
      <c r="AC71" s="22"/>
      <c r="AD71" s="22"/>
      <c r="AE71" s="73"/>
      <c r="AF71" s="352" t="s">
        <v>115</v>
      </c>
      <c r="AG71" s="352"/>
      <c r="AH71" s="352"/>
      <c r="AI71" s="352"/>
      <c r="AJ71" s="352"/>
      <c r="AK71" s="352"/>
      <c r="AL71" s="352"/>
      <c r="AM71" s="352"/>
      <c r="AN71" s="352"/>
      <c r="AO71" s="352"/>
      <c r="AP71" s="352"/>
      <c r="AQ71" s="352"/>
      <c r="AR71" s="352"/>
      <c r="AS71" s="352"/>
      <c r="AT71" s="352"/>
      <c r="AU71" s="352"/>
      <c r="AV71" s="352"/>
      <c r="AW71" s="352"/>
      <c r="AX71" s="352"/>
      <c r="AY71" s="352"/>
      <c r="AZ71" s="352"/>
      <c r="BA71" s="352"/>
      <c r="BB71" s="352"/>
      <c r="BC71" s="352"/>
      <c r="BD71" s="352"/>
      <c r="BE71" s="352"/>
      <c r="BF71" s="352"/>
      <c r="BG71" s="352"/>
      <c r="BH71" s="352"/>
      <c r="BI71" s="352"/>
      <c r="BJ71" s="23"/>
      <c r="BK71" s="23"/>
    </row>
    <row r="72" spans="1:80" ht="15.75" customHeight="1">
      <c r="A72" s="23"/>
      <c r="B72" s="23"/>
      <c r="C72" s="85">
        <v>4</v>
      </c>
      <c r="D72" s="73"/>
      <c r="E72" s="115"/>
      <c r="F72" s="111" t="s">
        <v>118</v>
      </c>
      <c r="G72" s="22"/>
      <c r="H72" s="22"/>
      <c r="I72" s="130"/>
      <c r="J72" s="130"/>
      <c r="K72" s="86"/>
      <c r="L72" s="130"/>
      <c r="M72" s="130"/>
      <c r="N72" s="130"/>
      <c r="O72" s="87" t="s">
        <v>119</v>
      </c>
      <c r="P72" s="169"/>
      <c r="Q72" s="86"/>
      <c r="R72" s="86"/>
      <c r="S72" s="86"/>
      <c r="T72" s="86"/>
      <c r="U72" s="73"/>
      <c r="V72" s="113" t="s">
        <v>120</v>
      </c>
      <c r="W72" s="22"/>
      <c r="X72" s="22"/>
      <c r="Y72" s="22"/>
      <c r="Z72" s="22"/>
      <c r="AA72" s="22"/>
      <c r="AB72" s="22"/>
      <c r="AC72" s="22"/>
      <c r="AD72" s="22"/>
      <c r="AE72" s="73"/>
      <c r="AF72" s="352" t="s">
        <v>121</v>
      </c>
      <c r="AG72" s="352"/>
      <c r="AH72" s="352"/>
      <c r="AI72" s="352"/>
      <c r="AJ72" s="352"/>
      <c r="AK72" s="352"/>
      <c r="AL72" s="352"/>
      <c r="AM72" s="352"/>
      <c r="AN72" s="352"/>
      <c r="AO72" s="352"/>
      <c r="AP72" s="352"/>
      <c r="AQ72" s="352"/>
      <c r="AR72" s="352"/>
      <c r="AS72" s="352"/>
      <c r="AT72" s="352"/>
      <c r="AU72" s="352"/>
      <c r="AV72" s="352"/>
      <c r="AW72" s="352"/>
      <c r="AX72" s="352"/>
      <c r="AY72" s="352"/>
      <c r="AZ72" s="352"/>
      <c r="BA72" s="352"/>
      <c r="BB72" s="352"/>
      <c r="BC72" s="352"/>
      <c r="BD72" s="352"/>
      <c r="BE72" s="352"/>
      <c r="BF72" s="352"/>
      <c r="BG72" s="352"/>
      <c r="BH72" s="352"/>
      <c r="BI72" s="352"/>
      <c r="BJ72" s="23"/>
      <c r="BK72" s="23"/>
    </row>
    <row r="73" spans="1:80" ht="15.75">
      <c r="A73" s="23"/>
      <c r="B73" s="23"/>
      <c r="C73" s="85">
        <v>5</v>
      </c>
      <c r="D73" s="73"/>
      <c r="E73" s="81"/>
      <c r="F73" s="111" t="s">
        <v>132</v>
      </c>
      <c r="G73" s="83"/>
      <c r="H73" s="83"/>
      <c r="I73" s="128"/>
      <c r="J73" s="128"/>
      <c r="K73" s="83"/>
      <c r="L73" s="137"/>
      <c r="M73" s="137"/>
      <c r="N73" s="137"/>
      <c r="O73" s="168" t="s">
        <v>133</v>
      </c>
      <c r="P73" s="83"/>
      <c r="Q73" s="83"/>
      <c r="R73" s="83"/>
      <c r="S73" s="83"/>
      <c r="T73" s="83"/>
      <c r="U73" s="82"/>
      <c r="V73" s="113" t="s">
        <v>134</v>
      </c>
      <c r="W73" s="22"/>
      <c r="X73" s="22"/>
      <c r="Y73" s="22"/>
      <c r="Z73" s="22"/>
      <c r="AA73" s="22"/>
      <c r="AB73" s="22"/>
      <c r="AC73" s="22"/>
      <c r="AD73" s="22"/>
      <c r="AE73" s="73"/>
      <c r="AF73" s="173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4"/>
      <c r="AW73" s="174"/>
      <c r="AX73" s="174"/>
      <c r="AY73" s="174"/>
      <c r="AZ73" s="174"/>
      <c r="BA73" s="174"/>
      <c r="BB73" s="174"/>
      <c r="BC73" s="174"/>
      <c r="BD73" s="174"/>
      <c r="BE73" s="174"/>
      <c r="BF73" s="174"/>
      <c r="BG73" s="174"/>
      <c r="BH73" s="174"/>
      <c r="BI73" s="175"/>
      <c r="BJ73" s="23"/>
      <c r="BK73" s="23"/>
    </row>
    <row r="74" spans="1:80" ht="15.75">
      <c r="A74" s="23"/>
      <c r="B74" s="23"/>
      <c r="C74" s="81">
        <v>6</v>
      </c>
      <c r="D74" s="82"/>
      <c r="E74" s="81"/>
      <c r="F74" s="111"/>
      <c r="G74" s="111" t="s">
        <v>84</v>
      </c>
      <c r="H74" s="83"/>
      <c r="I74" s="128"/>
      <c r="J74" s="128"/>
      <c r="K74" s="83"/>
      <c r="L74" s="137"/>
      <c r="M74" s="137"/>
      <c r="N74" s="137"/>
      <c r="O74" s="168" t="s">
        <v>81</v>
      </c>
      <c r="P74" s="83"/>
      <c r="Q74" s="83"/>
      <c r="R74" s="83"/>
      <c r="S74" s="83"/>
      <c r="T74" s="83"/>
      <c r="U74" s="82"/>
      <c r="V74" s="113" t="s">
        <v>113</v>
      </c>
      <c r="W74" s="136"/>
      <c r="X74" s="136"/>
      <c r="Y74" s="136"/>
      <c r="Z74" s="136"/>
      <c r="AA74" s="136"/>
      <c r="AB74" s="136"/>
      <c r="AC74" s="136"/>
      <c r="AD74" s="136"/>
      <c r="AE74" s="82"/>
      <c r="AF74" s="346" t="s">
        <v>135</v>
      </c>
      <c r="AG74" s="347"/>
      <c r="AH74" s="347"/>
      <c r="AI74" s="347"/>
      <c r="AJ74" s="347"/>
      <c r="AK74" s="347"/>
      <c r="AL74" s="347"/>
      <c r="AM74" s="347"/>
      <c r="AN74" s="347"/>
      <c r="AO74" s="347"/>
      <c r="AP74" s="347"/>
      <c r="AQ74" s="347"/>
      <c r="AR74" s="347"/>
      <c r="AS74" s="347"/>
      <c r="AT74" s="347"/>
      <c r="AU74" s="347"/>
      <c r="AV74" s="347"/>
      <c r="AW74" s="347"/>
      <c r="AX74" s="347"/>
      <c r="AY74" s="347"/>
      <c r="AZ74" s="347"/>
      <c r="BA74" s="347"/>
      <c r="BB74" s="347"/>
      <c r="BC74" s="347"/>
      <c r="BD74" s="347"/>
      <c r="BE74" s="347"/>
      <c r="BF74" s="347"/>
      <c r="BG74" s="347"/>
      <c r="BH74" s="347"/>
      <c r="BI74" s="348"/>
      <c r="BJ74" s="23"/>
      <c r="BK74" s="23"/>
    </row>
    <row r="75" spans="1:80" s="1" customFormat="1" ht="15.75">
      <c r="A75" s="97"/>
      <c r="B75" s="23"/>
      <c r="C75" s="23"/>
      <c r="D75" s="97"/>
      <c r="E75" s="117"/>
      <c r="F75" s="97"/>
      <c r="G75" s="97"/>
      <c r="H75" s="97"/>
      <c r="I75" s="99"/>
      <c r="J75" s="99"/>
      <c r="K75" s="99"/>
      <c r="L75" s="99"/>
      <c r="M75" s="97"/>
      <c r="N75" s="118"/>
      <c r="O75" s="7"/>
      <c r="P75" s="7"/>
      <c r="Q75" s="7"/>
      <c r="R75" s="7"/>
      <c r="S75" s="119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120"/>
      <c r="AH75" s="97"/>
      <c r="AI75" s="97"/>
      <c r="AJ75" s="97"/>
      <c r="AK75" s="97"/>
      <c r="AL75" s="97"/>
      <c r="AM75" s="97"/>
      <c r="AN75" s="97"/>
      <c r="AO75" s="97"/>
      <c r="AP75" s="97"/>
      <c r="AQ75" s="149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</row>
    <row r="76" spans="1:80" s="1" customFormat="1" ht="15.75">
      <c r="A76" s="97"/>
      <c r="B76" s="97"/>
      <c r="C76" s="74" t="s">
        <v>56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141"/>
      <c r="AR76" s="24"/>
      <c r="AS76" s="24"/>
      <c r="AT76" s="24"/>
      <c r="AU76" s="24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</row>
    <row r="77" spans="1:80" s="1" customFormat="1" ht="15.75">
      <c r="A77" s="97"/>
      <c r="B77" s="97"/>
      <c r="C77" s="24"/>
      <c r="D77" s="3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143"/>
      <c r="AR77" s="22"/>
      <c r="AS77" s="22"/>
      <c r="AT77" s="22"/>
      <c r="AU77" s="35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7"/>
      <c r="BG77" s="97"/>
      <c r="BH77" s="97"/>
      <c r="BI77" s="97"/>
      <c r="BJ77" s="97"/>
      <c r="BK77" s="97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</row>
    <row r="78" spans="1:80" s="1" customFormat="1" ht="15.75">
      <c r="A78" s="97"/>
      <c r="B78" s="97"/>
      <c r="C78" s="24"/>
      <c r="D78" s="80"/>
      <c r="E78" s="141" t="s">
        <v>79</v>
      </c>
      <c r="F78" s="24"/>
      <c r="G78" s="24"/>
      <c r="H78" s="161"/>
      <c r="I78" s="161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141"/>
      <c r="AR78" s="24"/>
      <c r="AS78" s="24"/>
      <c r="AT78" s="24"/>
      <c r="AU78" s="89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</row>
    <row r="79" spans="1:80" s="1" customFormat="1" ht="15.75">
      <c r="A79" s="97"/>
      <c r="B79" s="97"/>
      <c r="C79" s="24"/>
      <c r="D79" s="80"/>
      <c r="E79" s="24" t="s">
        <v>165</v>
      </c>
      <c r="F79" s="24"/>
      <c r="G79" s="24"/>
      <c r="H79" s="161"/>
      <c r="I79" s="161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141"/>
      <c r="AR79" s="24"/>
      <c r="AS79" s="24"/>
      <c r="AT79" s="24"/>
      <c r="AU79" s="89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</row>
    <row r="80" spans="1:80" s="1" customFormat="1" ht="15.75">
      <c r="A80" s="97"/>
      <c r="B80" s="97"/>
      <c r="C80" s="24"/>
      <c r="D80" s="80"/>
      <c r="E80" s="24" t="s">
        <v>91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141"/>
      <c r="AR80" s="24"/>
      <c r="AS80" s="24"/>
      <c r="AT80" s="24"/>
      <c r="AU80" s="89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</row>
    <row r="81" spans="1:80" s="172" customFormat="1" ht="15.75">
      <c r="A81" s="170"/>
      <c r="B81" s="170"/>
      <c r="C81" s="24"/>
      <c r="D81" s="80"/>
      <c r="E81" s="24" t="s">
        <v>123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141"/>
      <c r="AR81" s="24"/>
      <c r="AS81" s="24"/>
      <c r="AT81" s="24"/>
      <c r="AU81" s="89"/>
      <c r="AV81" s="170"/>
      <c r="AW81" s="170"/>
      <c r="AX81" s="170"/>
      <c r="AY81" s="170"/>
      <c r="AZ81" s="170"/>
      <c r="BA81" s="170"/>
      <c r="BB81" s="170"/>
      <c r="BC81" s="170"/>
      <c r="BD81" s="170"/>
      <c r="BE81" s="170"/>
      <c r="BF81" s="170"/>
      <c r="BG81" s="170"/>
      <c r="BH81" s="170"/>
      <c r="BI81" s="170"/>
      <c r="BJ81" s="170"/>
      <c r="BK81" s="170"/>
      <c r="BL81" s="171"/>
      <c r="BM81" s="171"/>
      <c r="BN81" s="171"/>
      <c r="BO81" s="171"/>
      <c r="BP81" s="171"/>
      <c r="BQ81" s="171"/>
      <c r="BR81" s="171"/>
      <c r="BS81" s="171"/>
      <c r="BT81" s="171"/>
      <c r="BU81" s="171"/>
      <c r="BV81" s="171"/>
      <c r="BW81" s="171"/>
      <c r="BX81" s="171"/>
      <c r="BY81" s="171"/>
      <c r="BZ81" s="171"/>
      <c r="CA81" s="171"/>
      <c r="CB81" s="171"/>
    </row>
    <row r="82" spans="1:80" s="172" customFormat="1" ht="15.75">
      <c r="A82" s="170"/>
      <c r="B82" s="170"/>
      <c r="C82" s="24"/>
      <c r="D82" s="80"/>
      <c r="E82" s="24" t="s">
        <v>124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141"/>
      <c r="AR82" s="24"/>
      <c r="AS82" s="24"/>
      <c r="AT82" s="24"/>
      <c r="AU82" s="89"/>
      <c r="AV82" s="170"/>
      <c r="AW82" s="170"/>
      <c r="AX82" s="170"/>
      <c r="AY82" s="170"/>
      <c r="AZ82" s="170"/>
      <c r="BA82" s="170"/>
      <c r="BB82" s="170"/>
      <c r="BC82" s="170"/>
      <c r="BD82" s="170"/>
      <c r="BE82" s="170"/>
      <c r="BF82" s="170"/>
      <c r="BG82" s="170"/>
      <c r="BH82" s="170"/>
      <c r="BI82" s="170"/>
      <c r="BJ82" s="170"/>
      <c r="BK82" s="170"/>
      <c r="BL82" s="171"/>
      <c r="BM82" s="171"/>
      <c r="BN82" s="171"/>
      <c r="BO82" s="171"/>
      <c r="BP82" s="171"/>
      <c r="BQ82" s="171"/>
      <c r="BR82" s="171"/>
      <c r="BS82" s="171"/>
      <c r="BT82" s="171"/>
      <c r="BU82" s="171"/>
      <c r="BV82" s="171"/>
      <c r="BW82" s="171"/>
      <c r="BX82" s="171"/>
      <c r="BY82" s="171"/>
      <c r="BZ82" s="171"/>
      <c r="CA82" s="171"/>
      <c r="CB82" s="171"/>
    </row>
    <row r="83" spans="1:80" s="172" customFormat="1" ht="15.75">
      <c r="A83" s="170"/>
      <c r="B83" s="170"/>
      <c r="C83" s="24"/>
      <c r="D83" s="80"/>
      <c r="E83" s="24" t="s">
        <v>122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141"/>
      <c r="AR83" s="24"/>
      <c r="AS83" s="24"/>
      <c r="AT83" s="24"/>
      <c r="AU83" s="89"/>
      <c r="AV83" s="170"/>
      <c r="AW83" s="170"/>
      <c r="AX83" s="170"/>
      <c r="AY83" s="170"/>
      <c r="AZ83" s="170"/>
      <c r="BA83" s="170"/>
      <c r="BB83" s="170"/>
      <c r="BC83" s="170"/>
      <c r="BD83" s="170"/>
      <c r="BE83" s="170"/>
      <c r="BF83" s="170"/>
      <c r="BG83" s="170"/>
      <c r="BH83" s="170"/>
      <c r="BI83" s="170"/>
      <c r="BJ83" s="170"/>
      <c r="BK83" s="170"/>
      <c r="BL83" s="171"/>
      <c r="BM83" s="171"/>
      <c r="BN83" s="171"/>
      <c r="BO83" s="171"/>
      <c r="BP83" s="171"/>
      <c r="BQ83" s="171"/>
      <c r="BR83" s="171"/>
      <c r="BS83" s="171"/>
      <c r="BT83" s="171"/>
      <c r="BU83" s="171"/>
      <c r="BV83" s="171"/>
      <c r="BW83" s="171"/>
      <c r="BX83" s="171"/>
      <c r="BY83" s="171"/>
      <c r="BZ83" s="171"/>
      <c r="CA83" s="171"/>
      <c r="CB83" s="171"/>
    </row>
    <row r="84" spans="1:80" s="172" customFormat="1" ht="15.75">
      <c r="A84" s="170"/>
      <c r="B84" s="170"/>
      <c r="C84" s="24"/>
      <c r="D84" s="80"/>
      <c r="E84" s="24" t="s">
        <v>136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141"/>
      <c r="AR84" s="24"/>
      <c r="AS84" s="24"/>
      <c r="AT84" s="24"/>
      <c r="AU84" s="89"/>
      <c r="AV84" s="170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  <c r="BG84" s="170"/>
      <c r="BH84" s="170"/>
      <c r="BI84" s="170"/>
      <c r="BJ84" s="170"/>
      <c r="BK84" s="170"/>
      <c r="BL84" s="171"/>
      <c r="BM84" s="171"/>
      <c r="BN84" s="171"/>
      <c r="BO84" s="171"/>
      <c r="BP84" s="171"/>
      <c r="BQ84" s="171"/>
      <c r="BR84" s="171"/>
      <c r="BS84" s="171"/>
      <c r="BT84" s="171"/>
      <c r="BU84" s="171"/>
      <c r="BV84" s="171"/>
      <c r="BW84" s="171"/>
      <c r="BX84" s="171"/>
      <c r="BY84" s="171"/>
      <c r="BZ84" s="171"/>
      <c r="CA84" s="171"/>
      <c r="CB84" s="171"/>
    </row>
    <row r="85" spans="1:80" s="172" customFormat="1" ht="15.75">
      <c r="A85" s="170"/>
      <c r="B85" s="170"/>
      <c r="C85" s="24"/>
      <c r="D85" s="80"/>
      <c r="E85" s="24" t="s">
        <v>137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141"/>
      <c r="AR85" s="24"/>
      <c r="AS85" s="24"/>
      <c r="AT85" s="24"/>
      <c r="AU85" s="89"/>
      <c r="AV85" s="170"/>
      <c r="AW85" s="170"/>
      <c r="AX85" s="170"/>
      <c r="AY85" s="170"/>
      <c r="AZ85" s="170"/>
      <c r="BA85" s="170"/>
      <c r="BB85" s="170"/>
      <c r="BC85" s="170"/>
      <c r="BD85" s="170"/>
      <c r="BE85" s="170"/>
      <c r="BF85" s="170"/>
      <c r="BG85" s="170"/>
      <c r="BH85" s="170"/>
      <c r="BI85" s="170"/>
      <c r="BJ85" s="170"/>
      <c r="BK85" s="170"/>
      <c r="BL85" s="171"/>
      <c r="BM85" s="171"/>
      <c r="BN85" s="171"/>
      <c r="BO85" s="171"/>
      <c r="BP85" s="171"/>
      <c r="BQ85" s="171"/>
      <c r="BR85" s="171"/>
      <c r="BS85" s="171"/>
      <c r="BT85" s="171"/>
      <c r="BU85" s="171"/>
      <c r="BV85" s="171"/>
      <c r="BW85" s="171"/>
      <c r="BX85" s="171"/>
      <c r="BY85" s="171"/>
      <c r="BZ85" s="171"/>
      <c r="CA85" s="171"/>
      <c r="CB85" s="171"/>
    </row>
    <row r="86" spans="1:80" s="1" customFormat="1" ht="15.75">
      <c r="A86" s="97"/>
      <c r="B86" s="97"/>
      <c r="C86" s="24"/>
      <c r="D86" s="80"/>
      <c r="E86" s="24" t="s">
        <v>138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141"/>
      <c r="AR86" s="24"/>
      <c r="AS86" s="24"/>
      <c r="AT86" s="24"/>
      <c r="AU86" s="89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</row>
    <row r="87" spans="1:80" s="1" customFormat="1" ht="15.75">
      <c r="A87" s="97"/>
      <c r="B87" s="97"/>
      <c r="C87" s="24"/>
      <c r="D87" s="80"/>
      <c r="E87" s="24" t="s">
        <v>139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141"/>
      <c r="AR87" s="24"/>
      <c r="AS87" s="24"/>
      <c r="AT87" s="24"/>
      <c r="AU87" s="89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</row>
    <row r="88" spans="1:80" s="1" customFormat="1" ht="15.75">
      <c r="A88" s="97"/>
      <c r="B88" s="97"/>
      <c r="C88" s="24"/>
      <c r="D88" s="80"/>
      <c r="E88" s="24" t="s">
        <v>93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141"/>
      <c r="AR88" s="24"/>
      <c r="AS88" s="24"/>
      <c r="AT88" s="24"/>
      <c r="AU88" s="89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</row>
    <row r="89" spans="1:80" s="1" customFormat="1" ht="15.75">
      <c r="A89" s="97"/>
      <c r="B89" s="97"/>
      <c r="C89" s="24"/>
      <c r="D89" s="80"/>
      <c r="E89" s="24"/>
      <c r="F89" s="24" t="s">
        <v>92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141"/>
      <c r="AR89" s="24"/>
      <c r="AS89" s="24"/>
      <c r="AT89" s="24"/>
      <c r="AU89" s="89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</row>
    <row r="90" spans="1:80" s="1" customFormat="1" ht="15.75">
      <c r="A90" s="97"/>
      <c r="B90" s="97"/>
      <c r="C90" s="24"/>
      <c r="D90" s="80"/>
      <c r="E90" s="141" t="s">
        <v>80</v>
      </c>
      <c r="F90" s="24"/>
      <c r="G90" s="24"/>
      <c r="H90" s="161"/>
      <c r="I90" s="161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141"/>
      <c r="AR90" s="24"/>
      <c r="AS90" s="24"/>
      <c r="AT90" s="24"/>
      <c r="AU90" s="89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7"/>
      <c r="BG90" s="97"/>
      <c r="BH90" s="97"/>
      <c r="BI90" s="97"/>
      <c r="BJ90" s="97"/>
      <c r="BK90" s="97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</row>
    <row r="91" spans="1:80" s="1" customFormat="1" ht="15.75">
      <c r="A91" s="97"/>
      <c r="B91" s="97"/>
      <c r="C91" s="24"/>
      <c r="D91" s="90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150"/>
      <c r="AR91" s="88"/>
      <c r="AS91" s="88"/>
      <c r="AT91" s="88"/>
      <c r="AU91" s="91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7"/>
      <c r="BG91" s="97"/>
      <c r="BH91" s="97"/>
      <c r="BI91" s="97"/>
      <c r="BJ91" s="97"/>
      <c r="BK91" s="97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</row>
    <row r="92" spans="1:80" s="1" customFormat="1" ht="15.75">
      <c r="A92" s="97"/>
      <c r="B92" s="23"/>
      <c r="C92" s="23"/>
      <c r="D92" s="97"/>
      <c r="E92" s="117"/>
      <c r="F92" s="97"/>
      <c r="G92" s="97"/>
      <c r="H92" s="97"/>
      <c r="I92" s="99"/>
      <c r="J92" s="99"/>
      <c r="K92" s="99"/>
      <c r="L92" s="99"/>
      <c r="M92" s="97"/>
      <c r="N92" s="118"/>
      <c r="O92" s="7"/>
      <c r="P92" s="7"/>
      <c r="Q92" s="7"/>
      <c r="R92" s="7"/>
      <c r="S92" s="119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120"/>
      <c r="AH92" s="97"/>
      <c r="AI92" s="97"/>
      <c r="AJ92" s="97"/>
      <c r="AK92" s="97"/>
      <c r="AL92" s="97"/>
      <c r="AM92" s="97"/>
      <c r="AN92" s="97"/>
      <c r="AO92" s="97"/>
      <c r="AP92" s="97"/>
      <c r="AQ92" s="149"/>
      <c r="AR92" s="97"/>
      <c r="AS92" s="97"/>
      <c r="AT92" s="97"/>
      <c r="AU92" s="97"/>
      <c r="AV92" s="97"/>
      <c r="AW92" s="97"/>
      <c r="AX92" s="97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</row>
    <row r="93" spans="1:80" s="1" customFormat="1" ht="16.5" thickBot="1">
      <c r="A93" s="97"/>
      <c r="B93" s="26" t="s">
        <v>58</v>
      </c>
      <c r="C93" s="23"/>
      <c r="D93" s="97"/>
      <c r="E93" s="117"/>
      <c r="F93" s="97"/>
      <c r="G93" s="97"/>
      <c r="H93" s="97"/>
      <c r="I93" s="99"/>
      <c r="J93" s="99"/>
      <c r="K93" s="99"/>
      <c r="L93" s="99"/>
      <c r="M93" s="97"/>
      <c r="N93" s="118"/>
      <c r="O93" s="7"/>
      <c r="P93" s="7"/>
      <c r="Q93" s="7"/>
      <c r="R93" s="7"/>
      <c r="S93" s="119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120"/>
      <c r="AH93" s="97"/>
      <c r="AI93" s="97"/>
      <c r="AJ93" s="97"/>
      <c r="AK93" s="97"/>
      <c r="AL93" s="97"/>
      <c r="AM93" s="97"/>
      <c r="AN93" s="97"/>
      <c r="AO93" s="97"/>
      <c r="AP93" s="97"/>
      <c r="AQ93" s="149"/>
      <c r="AR93" s="97"/>
      <c r="AS93" s="97"/>
      <c r="AT93" s="97"/>
      <c r="AU93" s="97"/>
      <c r="AV93" s="97"/>
      <c r="AW93" s="97"/>
      <c r="AX93" s="97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</row>
    <row r="94" spans="1:80" s="1" customFormat="1" ht="16.5" thickBot="1">
      <c r="A94" s="97"/>
      <c r="B94" s="97"/>
      <c r="C94" s="343" t="s">
        <v>89</v>
      </c>
      <c r="D94" s="344"/>
      <c r="E94" s="344"/>
      <c r="F94" s="344"/>
      <c r="G94" s="344"/>
      <c r="H94" s="344"/>
      <c r="I94" s="344"/>
      <c r="J94" s="344"/>
      <c r="K94" s="344"/>
      <c r="L94" s="344"/>
      <c r="M94" s="345"/>
      <c r="N94" s="118"/>
      <c r="O94" s="7"/>
      <c r="P94" s="7"/>
      <c r="Q94" s="7"/>
      <c r="R94" s="7"/>
      <c r="S94" s="119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120"/>
      <c r="AH94" s="97"/>
      <c r="AI94" s="97"/>
      <c r="AJ94" s="97"/>
      <c r="AK94" s="97"/>
      <c r="AL94" s="97"/>
      <c r="AM94" s="97"/>
      <c r="AN94" s="97"/>
      <c r="AO94" s="97"/>
      <c r="AP94" s="97"/>
      <c r="AQ94" s="149"/>
      <c r="AR94" s="97"/>
      <c r="AS94" s="97"/>
      <c r="AT94" s="97"/>
      <c r="AU94" s="97"/>
      <c r="AV94" s="97"/>
      <c r="AW94" s="97"/>
      <c r="AX94" s="97"/>
      <c r="AY94" s="97"/>
      <c r="AZ94" s="97"/>
      <c r="BA94" s="97"/>
      <c r="BB94" s="97"/>
      <c r="BC94" s="97"/>
      <c r="BD94" s="97"/>
      <c r="BE94" s="97"/>
      <c r="BF94" s="97"/>
      <c r="BG94" s="97"/>
      <c r="BH94" s="97"/>
      <c r="BI94" s="97"/>
      <c r="BJ94" s="97"/>
      <c r="BK94" s="97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</row>
    <row r="95" spans="1:80" s="1" customFormat="1" ht="15.75">
      <c r="A95" s="97"/>
      <c r="B95" s="97"/>
      <c r="C95" s="156" t="s">
        <v>24</v>
      </c>
      <c r="D95" s="157"/>
      <c r="E95" s="158" t="s">
        <v>8</v>
      </c>
      <c r="F95" s="159"/>
      <c r="G95" s="159"/>
      <c r="H95" s="159"/>
      <c r="I95" s="160"/>
      <c r="J95" s="160"/>
      <c r="K95" s="159"/>
      <c r="L95" s="159"/>
      <c r="M95" s="159"/>
      <c r="N95" s="76"/>
      <c r="O95" s="75" t="s">
        <v>49</v>
      </c>
      <c r="P95" s="29"/>
      <c r="Q95" s="29"/>
      <c r="R95" s="29"/>
      <c r="S95" s="127"/>
      <c r="T95" s="127"/>
      <c r="U95" s="76"/>
      <c r="V95" s="75" t="s">
        <v>32</v>
      </c>
      <c r="W95" s="29"/>
      <c r="X95" s="29"/>
      <c r="Y95" s="29"/>
      <c r="Z95" s="127"/>
      <c r="AA95" s="127"/>
      <c r="AB95" s="29"/>
      <c r="AC95" s="29"/>
      <c r="AD95" s="29"/>
      <c r="AE95" s="78"/>
      <c r="AF95" s="75" t="s">
        <v>27</v>
      </c>
      <c r="AG95" s="29"/>
      <c r="AH95" s="29"/>
      <c r="AI95" s="29"/>
      <c r="AJ95" s="29"/>
      <c r="AK95" s="29"/>
      <c r="AL95" s="29"/>
      <c r="AM95" s="29"/>
      <c r="AN95" s="29"/>
      <c r="AO95" s="29"/>
      <c r="AP95" s="30"/>
      <c r="AQ95" s="151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78"/>
      <c r="BJ95" s="97"/>
      <c r="BK95" s="97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</row>
    <row r="96" spans="1:80" ht="15.75">
      <c r="A96" s="34"/>
      <c r="B96" s="23"/>
      <c r="C96" s="81">
        <v>1</v>
      </c>
      <c r="D96" s="82"/>
      <c r="E96" s="81" t="s">
        <v>59</v>
      </c>
      <c r="F96" s="83"/>
      <c r="G96" s="83"/>
      <c r="H96" s="83"/>
      <c r="I96" s="128"/>
      <c r="J96" s="128"/>
      <c r="K96" s="83"/>
      <c r="L96" s="126"/>
      <c r="M96" s="126"/>
      <c r="N96" s="126"/>
      <c r="O96" s="79" t="s">
        <v>60</v>
      </c>
      <c r="P96" s="83"/>
      <c r="Q96" s="83"/>
      <c r="R96" s="83"/>
      <c r="S96" s="83"/>
      <c r="T96" s="83"/>
      <c r="U96" s="82"/>
      <c r="V96" s="124"/>
      <c r="W96" s="125"/>
      <c r="X96" s="125"/>
      <c r="Y96" s="125"/>
      <c r="Z96" s="125"/>
      <c r="AA96" s="125"/>
      <c r="AB96" s="125"/>
      <c r="AC96" s="125"/>
      <c r="AD96" s="125"/>
      <c r="AE96" s="82"/>
      <c r="AF96" s="79" t="s">
        <v>88</v>
      </c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152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2"/>
      <c r="BJ96" s="23"/>
      <c r="BK96" s="36"/>
    </row>
    <row r="97" spans="1:63" ht="15.75">
      <c r="A97" s="23"/>
      <c r="B97" s="23"/>
      <c r="C97" s="85">
        <v>2</v>
      </c>
      <c r="D97" s="73"/>
      <c r="E97" s="115"/>
      <c r="F97" s="22" t="s">
        <v>61</v>
      </c>
      <c r="G97" s="22"/>
      <c r="H97" s="22"/>
      <c r="I97" s="130"/>
      <c r="J97" s="130"/>
      <c r="K97" s="86"/>
      <c r="L97" s="130"/>
      <c r="M97" s="130"/>
      <c r="N97" s="131"/>
      <c r="O97" s="87"/>
      <c r="P97" s="86" t="s">
        <v>73</v>
      </c>
      <c r="Q97" s="86"/>
      <c r="R97" s="86"/>
      <c r="S97" s="86"/>
      <c r="T97" s="86"/>
      <c r="U97" s="73"/>
      <c r="V97" s="32" t="s">
        <v>62</v>
      </c>
      <c r="W97" s="22"/>
      <c r="X97" s="22"/>
      <c r="Y97" s="22"/>
      <c r="Z97" s="22"/>
      <c r="AA97" s="22"/>
      <c r="AB97" s="22"/>
      <c r="AC97" s="22"/>
      <c r="AD97" s="22"/>
      <c r="AE97" s="73"/>
      <c r="AF97" s="132" t="s">
        <v>85</v>
      </c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15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2"/>
      <c r="BJ97" s="23"/>
      <c r="BK97" s="23"/>
    </row>
    <row r="98" spans="1:63" ht="15.75">
      <c r="A98" s="23"/>
      <c r="B98" s="23"/>
      <c r="C98" s="85">
        <v>3</v>
      </c>
      <c r="D98" s="73"/>
      <c r="E98" s="115"/>
      <c r="F98" s="22" t="s">
        <v>54</v>
      </c>
      <c r="G98" s="22"/>
      <c r="H98" s="22"/>
      <c r="I98" s="130"/>
      <c r="J98" s="130"/>
      <c r="K98" s="86"/>
      <c r="L98" s="130"/>
      <c r="M98" s="130"/>
      <c r="N98" s="131"/>
      <c r="O98" s="87"/>
      <c r="P98" s="138" t="s">
        <v>73</v>
      </c>
      <c r="Q98" s="86"/>
      <c r="R98" s="86"/>
      <c r="S98" s="86"/>
      <c r="T98" s="86"/>
      <c r="U98" s="73"/>
      <c r="V98" s="32" t="s">
        <v>86</v>
      </c>
      <c r="W98" s="22"/>
      <c r="X98" s="22"/>
      <c r="Y98" s="22"/>
      <c r="Z98" s="22"/>
      <c r="AA98" s="22"/>
      <c r="AB98" s="22"/>
      <c r="AC98" s="22"/>
      <c r="AD98" s="22"/>
      <c r="AE98" s="73"/>
      <c r="AF98" s="87" t="s">
        <v>87</v>
      </c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154"/>
      <c r="AR98" s="86"/>
      <c r="AS98" s="86"/>
      <c r="AT98" s="86"/>
      <c r="AU98" s="86"/>
      <c r="AV98" s="86"/>
      <c r="AW98" s="86"/>
      <c r="AX98" s="86"/>
      <c r="AY98" s="86"/>
      <c r="AZ98" s="86"/>
      <c r="BA98" s="86"/>
      <c r="BB98" s="86"/>
      <c r="BC98" s="86"/>
      <c r="BD98" s="86"/>
      <c r="BE98" s="86"/>
      <c r="BF98" s="86"/>
      <c r="BG98" s="86"/>
      <c r="BH98" s="86"/>
      <c r="BI98" s="73"/>
      <c r="BJ98" s="23"/>
      <c r="BK98" s="23"/>
    </row>
    <row r="99" spans="1:63" ht="15.75">
      <c r="A99" s="23"/>
      <c r="B99" s="23"/>
      <c r="C99" s="81"/>
      <c r="D99" s="82"/>
      <c r="E99" s="79"/>
      <c r="F99" s="136"/>
      <c r="G99" s="136"/>
      <c r="H99" s="136"/>
      <c r="I99" s="128"/>
      <c r="J99" s="128"/>
      <c r="K99" s="83"/>
      <c r="L99" s="128"/>
      <c r="M99" s="128"/>
      <c r="N99" s="129"/>
      <c r="O99" s="79"/>
      <c r="P99" s="83"/>
      <c r="Q99" s="83"/>
      <c r="R99" s="83"/>
      <c r="S99" s="83"/>
      <c r="T99" s="83"/>
      <c r="U99" s="82"/>
      <c r="V99" s="79"/>
      <c r="W99" s="125"/>
      <c r="X99" s="125"/>
      <c r="Y99" s="125"/>
      <c r="Z99" s="125"/>
      <c r="AA99" s="125"/>
      <c r="AB99" s="125"/>
      <c r="AC99" s="125"/>
      <c r="AD99" s="125"/>
      <c r="AE99" s="82"/>
      <c r="AF99" s="79"/>
      <c r="AG99" s="83"/>
      <c r="AH99" s="83"/>
      <c r="AI99" s="83"/>
      <c r="AJ99" s="31"/>
      <c r="AK99" s="83"/>
      <c r="AL99" s="83"/>
      <c r="AM99" s="83"/>
      <c r="AN99" s="83"/>
      <c r="AO99" s="83"/>
      <c r="AP99" s="83"/>
      <c r="AQ99" s="15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2"/>
      <c r="BJ99" s="23"/>
      <c r="BK99" s="23"/>
    </row>
    <row r="100" spans="1:63" ht="15.75">
      <c r="A100" s="23"/>
      <c r="B100" s="23"/>
      <c r="C100" s="24"/>
      <c r="D100" s="24"/>
      <c r="E100" s="24"/>
      <c r="F100" s="24"/>
      <c r="G100" s="24"/>
      <c r="H100" s="24"/>
      <c r="I100" s="121"/>
      <c r="J100" s="121"/>
      <c r="K100" s="24"/>
      <c r="L100" s="121"/>
      <c r="M100" s="121"/>
      <c r="N100" s="121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116"/>
      <c r="AK100" s="24"/>
      <c r="AL100" s="24"/>
      <c r="AM100" s="24"/>
      <c r="AN100" s="24"/>
      <c r="AO100" s="24"/>
      <c r="AP100" s="24"/>
      <c r="AQ100" s="141"/>
      <c r="AR100" s="24"/>
      <c r="AS100" s="24"/>
      <c r="AT100" s="24"/>
      <c r="AU100" s="24"/>
      <c r="AV100" s="24"/>
      <c r="AW100" s="24"/>
      <c r="AX100" s="24"/>
      <c r="AY100" s="24"/>
      <c r="AZ100" s="24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</row>
    <row r="101" spans="1:63" ht="15.75">
      <c r="A101" s="23"/>
      <c r="B101" s="23"/>
      <c r="C101" s="37" t="s">
        <v>47</v>
      </c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139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147"/>
      <c r="AR101" s="97"/>
      <c r="AS101" s="97"/>
      <c r="AT101" s="97"/>
      <c r="AU101" s="97"/>
      <c r="AV101" s="97"/>
      <c r="AW101" s="97"/>
      <c r="AX101" s="97"/>
      <c r="AY101" s="97"/>
      <c r="AZ101" s="97"/>
      <c r="BA101" s="97"/>
      <c r="BB101" s="97"/>
      <c r="BC101" s="97"/>
      <c r="BD101" s="97"/>
      <c r="BE101" s="97"/>
      <c r="BF101" s="23"/>
      <c r="BG101" s="99"/>
      <c r="BH101" s="99"/>
      <c r="BI101" s="99"/>
      <c r="BJ101" s="23"/>
      <c r="BK101" s="23"/>
    </row>
    <row r="102" spans="1:63" ht="15.75">
      <c r="A102" s="23"/>
      <c r="B102" s="23"/>
      <c r="C102" s="97"/>
      <c r="D102" s="32" t="s">
        <v>55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143"/>
      <c r="AR102" s="22"/>
      <c r="AS102" s="22"/>
      <c r="AT102" s="22"/>
      <c r="AU102" s="35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23"/>
      <c r="BG102" s="99"/>
      <c r="BH102" s="99"/>
      <c r="BI102" s="99"/>
      <c r="BJ102" s="23"/>
      <c r="BK102" s="23"/>
    </row>
    <row r="103" spans="1:63" ht="15.75">
      <c r="A103" s="23"/>
      <c r="B103" s="23"/>
      <c r="C103" s="97"/>
      <c r="D103" s="80"/>
      <c r="E103" s="133" t="s">
        <v>50</v>
      </c>
      <c r="F103" s="133"/>
      <c r="G103" s="133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141"/>
      <c r="AR103" s="24"/>
      <c r="AS103" s="24"/>
      <c r="AT103" s="24"/>
      <c r="AU103" s="89"/>
      <c r="AV103" s="97"/>
      <c r="AW103" s="97"/>
      <c r="AX103" s="97"/>
      <c r="AY103" s="97"/>
      <c r="AZ103" s="97"/>
      <c r="BA103" s="97"/>
      <c r="BB103" s="97"/>
      <c r="BC103" s="97"/>
      <c r="BD103" s="97"/>
      <c r="BE103" s="97"/>
      <c r="BF103" s="23"/>
      <c r="BG103" s="99"/>
      <c r="BH103" s="99"/>
      <c r="BI103" s="99"/>
      <c r="BJ103" s="23"/>
      <c r="BK103" s="23"/>
    </row>
    <row r="104" spans="1:63" ht="15.75">
      <c r="A104" s="23"/>
      <c r="B104" s="23"/>
      <c r="C104" s="97"/>
      <c r="D104" s="80"/>
      <c r="E104" s="133"/>
      <c r="F104" s="133" t="s">
        <v>107</v>
      </c>
      <c r="G104" s="133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141"/>
      <c r="AR104" s="24"/>
      <c r="AS104" s="24"/>
      <c r="AT104" s="24"/>
      <c r="AU104" s="89"/>
      <c r="AV104" s="97"/>
      <c r="AW104" s="97"/>
      <c r="AX104" s="97"/>
      <c r="AY104" s="97"/>
      <c r="AZ104" s="97"/>
      <c r="BA104" s="97"/>
      <c r="BB104" s="97"/>
      <c r="BC104" s="97"/>
      <c r="BD104" s="97"/>
      <c r="BE104" s="97"/>
      <c r="BF104" s="23"/>
      <c r="BG104" s="99"/>
      <c r="BH104" s="99"/>
      <c r="BI104" s="99"/>
      <c r="BJ104" s="23"/>
      <c r="BK104" s="23"/>
    </row>
    <row r="105" spans="1:63" ht="15.75">
      <c r="A105" s="23"/>
      <c r="B105" s="23"/>
      <c r="C105" s="97"/>
      <c r="D105" s="80"/>
      <c r="E105" s="133"/>
      <c r="F105" s="133" t="s">
        <v>108</v>
      </c>
      <c r="G105" s="133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141"/>
      <c r="AR105" s="24"/>
      <c r="AS105" s="24"/>
      <c r="AT105" s="24"/>
      <c r="AU105" s="89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23"/>
      <c r="BG105" s="99"/>
      <c r="BH105" s="99"/>
      <c r="BI105" s="99"/>
      <c r="BJ105" s="23"/>
      <c r="BK105" s="23"/>
    </row>
    <row r="106" spans="1:63" ht="15.75">
      <c r="A106" s="23"/>
      <c r="B106" s="23"/>
      <c r="C106" s="97"/>
      <c r="D106" s="80"/>
      <c r="E106" s="133" t="s">
        <v>52</v>
      </c>
      <c r="F106" s="133"/>
      <c r="G106" s="133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141"/>
      <c r="AR106" s="24"/>
      <c r="AS106" s="24"/>
      <c r="AT106" s="24"/>
      <c r="AU106" s="89"/>
      <c r="AV106" s="97"/>
      <c r="AW106" s="97"/>
      <c r="AX106" s="97"/>
      <c r="AY106" s="97"/>
      <c r="AZ106" s="97"/>
      <c r="BA106" s="97"/>
      <c r="BB106" s="97"/>
      <c r="BC106" s="97"/>
      <c r="BD106" s="97"/>
      <c r="BE106" s="97"/>
      <c r="BF106" s="23"/>
      <c r="BG106" s="99"/>
      <c r="BH106" s="99"/>
      <c r="BI106" s="99"/>
      <c r="BJ106" s="23"/>
      <c r="BK106" s="23"/>
    </row>
    <row r="107" spans="1:63" ht="15.75">
      <c r="A107" s="23"/>
      <c r="B107" s="23"/>
      <c r="C107" s="97"/>
      <c r="D107" s="80" t="s">
        <v>51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141"/>
      <c r="AR107" s="24"/>
      <c r="AS107" s="24"/>
      <c r="AT107" s="24"/>
      <c r="AU107" s="89"/>
      <c r="AV107" s="97"/>
      <c r="AW107" s="97"/>
      <c r="AX107" s="97"/>
      <c r="AY107" s="97"/>
      <c r="AZ107" s="97"/>
      <c r="BA107" s="97"/>
      <c r="BB107" s="97"/>
      <c r="BC107" s="97"/>
      <c r="BD107" s="97"/>
      <c r="BE107" s="97"/>
      <c r="BF107" s="23"/>
      <c r="BG107" s="99"/>
      <c r="BH107" s="99"/>
      <c r="BI107" s="99"/>
      <c r="BJ107" s="23"/>
      <c r="BK107" s="23"/>
    </row>
    <row r="108" spans="1:63" ht="15.75">
      <c r="A108" s="23"/>
      <c r="B108" s="23"/>
      <c r="C108" s="97"/>
      <c r="D108" s="90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150"/>
      <c r="AR108" s="88"/>
      <c r="AS108" s="88"/>
      <c r="AT108" s="88"/>
      <c r="AU108" s="91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23"/>
      <c r="BG108" s="99"/>
      <c r="BH108" s="99"/>
      <c r="BI108" s="99"/>
      <c r="BJ108" s="23"/>
      <c r="BK108" s="23"/>
    </row>
    <row r="109" spans="1:63" ht="16.5" thickBot="1">
      <c r="A109" s="23"/>
      <c r="B109" s="23"/>
      <c r="C109" s="97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141"/>
      <c r="AR109" s="24"/>
      <c r="AS109" s="24"/>
      <c r="AT109" s="24"/>
      <c r="AU109" s="24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23"/>
      <c r="BG109" s="99"/>
      <c r="BH109" s="99"/>
      <c r="BI109" s="99"/>
      <c r="BJ109" s="23"/>
      <c r="BK109" s="23"/>
    </row>
    <row r="110" spans="1:63" ht="18.75" thickBot="1">
      <c r="C110" s="343" t="s">
        <v>94</v>
      </c>
      <c r="D110" s="344"/>
      <c r="E110" s="344"/>
      <c r="F110" s="344"/>
      <c r="G110" s="344"/>
      <c r="H110" s="344"/>
      <c r="I110" s="344"/>
      <c r="J110" s="344"/>
      <c r="K110" s="344"/>
      <c r="L110" s="344"/>
      <c r="M110" s="345"/>
      <c r="N110" s="118"/>
      <c r="O110" s="7"/>
      <c r="P110" s="7"/>
      <c r="Q110" s="7"/>
      <c r="R110" s="7"/>
      <c r="S110" s="119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120"/>
      <c r="AH110" s="97"/>
      <c r="AI110" s="97"/>
      <c r="AJ110" s="97"/>
      <c r="AK110" s="97"/>
      <c r="AL110" s="97"/>
      <c r="AM110" s="97"/>
      <c r="AN110" s="97"/>
      <c r="AO110" s="97"/>
      <c r="AP110" s="97"/>
      <c r="AQ110" s="149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</row>
    <row r="111" spans="1:63" ht="15.75">
      <c r="A111" s="23"/>
      <c r="B111" s="23"/>
      <c r="C111" s="156" t="s">
        <v>24</v>
      </c>
      <c r="D111" s="157"/>
      <c r="E111" s="158" t="s">
        <v>8</v>
      </c>
      <c r="F111" s="159"/>
      <c r="G111" s="159"/>
      <c r="H111" s="159"/>
      <c r="I111" s="160"/>
      <c r="J111" s="160"/>
      <c r="K111" s="159"/>
      <c r="L111" s="159"/>
      <c r="M111" s="159"/>
      <c r="N111" s="76"/>
      <c r="O111" s="75" t="s">
        <v>49</v>
      </c>
      <c r="P111" s="29"/>
      <c r="Q111" s="29"/>
      <c r="R111" s="29"/>
      <c r="S111" s="127"/>
      <c r="T111" s="127"/>
      <c r="U111" s="76"/>
      <c r="V111" s="75" t="s">
        <v>32</v>
      </c>
      <c r="W111" s="29"/>
      <c r="X111" s="29"/>
      <c r="Y111" s="29"/>
      <c r="Z111" s="127"/>
      <c r="AA111" s="127"/>
      <c r="AB111" s="29"/>
      <c r="AC111" s="29"/>
      <c r="AD111" s="29"/>
      <c r="AE111" s="78"/>
      <c r="AF111" s="75" t="s">
        <v>27</v>
      </c>
      <c r="AG111" s="29"/>
      <c r="AH111" s="29"/>
      <c r="AI111" s="29"/>
      <c r="AJ111" s="29"/>
      <c r="AK111" s="29"/>
      <c r="AL111" s="29"/>
      <c r="AM111" s="29"/>
      <c r="AN111" s="29"/>
      <c r="AO111" s="29"/>
      <c r="AP111" s="30"/>
      <c r="AQ111" s="151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78"/>
      <c r="BJ111" s="23"/>
      <c r="BK111" s="23"/>
    </row>
    <row r="112" spans="1:63" ht="18">
      <c r="C112" s="81">
        <v>1</v>
      </c>
      <c r="D112" s="82"/>
      <c r="E112" s="81" t="s">
        <v>59</v>
      </c>
      <c r="F112" s="83"/>
      <c r="G112" s="83"/>
      <c r="H112" s="83"/>
      <c r="I112" s="128"/>
      <c r="J112" s="128"/>
      <c r="K112" s="83"/>
      <c r="L112" s="137"/>
      <c r="M112" s="137"/>
      <c r="N112" s="137"/>
      <c r="O112" s="79" t="s">
        <v>60</v>
      </c>
      <c r="P112" s="83"/>
      <c r="Q112" s="83"/>
      <c r="R112" s="83"/>
      <c r="S112" s="83"/>
      <c r="T112" s="83"/>
      <c r="U112" s="82"/>
      <c r="V112" s="135"/>
      <c r="W112" s="136"/>
      <c r="X112" s="136"/>
      <c r="Y112" s="136"/>
      <c r="Z112" s="136"/>
      <c r="AA112" s="136"/>
      <c r="AB112" s="136"/>
      <c r="AC112" s="136"/>
      <c r="AD112" s="136"/>
      <c r="AE112" s="82"/>
      <c r="AF112" s="79" t="s">
        <v>88</v>
      </c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152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2"/>
    </row>
    <row r="113" spans="1:80" ht="15.75">
      <c r="A113" s="23"/>
      <c r="B113" s="23"/>
      <c r="C113" s="85">
        <v>2</v>
      </c>
      <c r="D113" s="73"/>
      <c r="E113" s="115"/>
      <c r="F113" s="22" t="s">
        <v>61</v>
      </c>
      <c r="G113" s="22"/>
      <c r="H113" s="22"/>
      <c r="I113" s="130"/>
      <c r="J113" s="130"/>
      <c r="K113" s="86"/>
      <c r="L113" s="130"/>
      <c r="M113" s="130"/>
      <c r="N113" s="131"/>
      <c r="O113" s="87"/>
      <c r="P113" s="86" t="s">
        <v>73</v>
      </c>
      <c r="Q113" s="86"/>
      <c r="R113" s="86"/>
      <c r="S113" s="86"/>
      <c r="T113" s="86"/>
      <c r="U113" s="73"/>
      <c r="V113" s="32" t="s">
        <v>62</v>
      </c>
      <c r="W113" s="22"/>
      <c r="X113" s="22"/>
      <c r="Y113" s="22"/>
      <c r="Z113" s="22"/>
      <c r="AA113" s="22"/>
      <c r="AB113" s="22"/>
      <c r="AC113" s="22"/>
      <c r="AD113" s="22"/>
      <c r="AE113" s="73"/>
      <c r="AF113" s="132" t="s">
        <v>140</v>
      </c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15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2"/>
      <c r="BJ113" s="23"/>
      <c r="BK113" s="23"/>
    </row>
    <row r="114" spans="1:80" ht="15.75">
      <c r="A114" s="23"/>
      <c r="B114" s="23"/>
      <c r="C114" s="81"/>
      <c r="D114" s="82"/>
      <c r="E114" s="79"/>
      <c r="F114" s="136"/>
      <c r="G114" s="136"/>
      <c r="H114" s="136"/>
      <c r="I114" s="128"/>
      <c r="J114" s="128"/>
      <c r="K114" s="83"/>
      <c r="L114" s="128"/>
      <c r="M114" s="128"/>
      <c r="N114" s="129"/>
      <c r="O114" s="79"/>
      <c r="P114" s="83"/>
      <c r="Q114" s="83"/>
      <c r="R114" s="83"/>
      <c r="S114" s="83"/>
      <c r="T114" s="83"/>
      <c r="U114" s="82"/>
      <c r="V114" s="79"/>
      <c r="W114" s="136"/>
      <c r="X114" s="136"/>
      <c r="Y114" s="136"/>
      <c r="Z114" s="136"/>
      <c r="AA114" s="136"/>
      <c r="AB114" s="136"/>
      <c r="AC114" s="136"/>
      <c r="AD114" s="136"/>
      <c r="AE114" s="82"/>
      <c r="AF114" s="79"/>
      <c r="AG114" s="83"/>
      <c r="AH114" s="83"/>
      <c r="AI114" s="83"/>
      <c r="AJ114" s="31"/>
      <c r="AK114" s="83"/>
      <c r="AL114" s="83"/>
      <c r="AM114" s="83"/>
      <c r="AN114" s="83"/>
      <c r="AO114" s="83"/>
      <c r="AP114" s="83"/>
      <c r="AQ114" s="15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2"/>
      <c r="BJ114" s="23"/>
      <c r="BK114" s="23"/>
    </row>
    <row r="115" spans="1:80" ht="18"/>
    <row r="116" spans="1:80" ht="15.75">
      <c r="A116" s="23"/>
      <c r="B116" s="23"/>
      <c r="C116" s="37" t="s">
        <v>47</v>
      </c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139"/>
      <c r="T116" s="97"/>
      <c r="U116" s="97"/>
      <c r="V116" s="97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147"/>
      <c r="AR116" s="97"/>
      <c r="AS116" s="97"/>
      <c r="AT116" s="97"/>
      <c r="AU116" s="97"/>
      <c r="AV116" s="97"/>
      <c r="AW116" s="97"/>
      <c r="AX116" s="97"/>
      <c r="AY116" s="97"/>
      <c r="AZ116" s="97"/>
      <c r="BA116" s="97"/>
      <c r="BB116" s="97"/>
      <c r="BC116" s="97"/>
      <c r="BD116" s="97"/>
      <c r="BE116" s="97"/>
      <c r="BF116" s="23"/>
      <c r="BG116" s="99"/>
      <c r="BH116" s="99"/>
      <c r="BI116" s="99"/>
      <c r="BJ116" s="23"/>
      <c r="BK116" s="23"/>
    </row>
    <row r="117" spans="1:80" ht="18">
      <c r="C117" s="97"/>
      <c r="D117" s="32" t="s">
        <v>55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143"/>
      <c r="AR117" s="22"/>
      <c r="AS117" s="22"/>
      <c r="AT117" s="22"/>
      <c r="AU117" s="35"/>
    </row>
    <row r="118" spans="1:80" ht="15.75">
      <c r="A118" s="23"/>
      <c r="B118" s="23"/>
      <c r="C118" s="97"/>
      <c r="D118" s="80"/>
      <c r="E118" s="133" t="s">
        <v>50</v>
      </c>
      <c r="F118" s="133"/>
      <c r="G118" s="133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141"/>
      <c r="AR118" s="24"/>
      <c r="AS118" s="24"/>
      <c r="AT118" s="24"/>
      <c r="AU118" s="89"/>
      <c r="AV118" s="97"/>
      <c r="AW118" s="97"/>
      <c r="AX118" s="97"/>
      <c r="AY118" s="97"/>
      <c r="AZ118" s="97"/>
      <c r="BA118" s="97"/>
      <c r="BB118" s="97"/>
      <c r="BC118" s="97"/>
      <c r="BD118" s="97"/>
      <c r="BE118" s="97"/>
      <c r="BF118" s="23"/>
      <c r="BG118" s="99"/>
      <c r="BH118" s="99"/>
      <c r="BI118" s="99"/>
      <c r="BJ118" s="23"/>
      <c r="BK118" s="23"/>
    </row>
    <row r="119" spans="1:80" ht="18">
      <c r="C119" s="97"/>
      <c r="D119" s="80"/>
      <c r="E119" s="133"/>
      <c r="F119" s="133" t="s">
        <v>141</v>
      </c>
      <c r="G119" s="133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141"/>
      <c r="AR119" s="24"/>
      <c r="AS119" s="24"/>
      <c r="AT119" s="24"/>
      <c r="AU119" s="89"/>
    </row>
    <row r="120" spans="1:80" ht="18">
      <c r="C120" s="97"/>
      <c r="D120" s="80"/>
      <c r="E120" s="133" t="s">
        <v>52</v>
      </c>
      <c r="F120" s="133"/>
      <c r="G120" s="133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141"/>
      <c r="AR120" s="24"/>
      <c r="AS120" s="24"/>
      <c r="AT120" s="24"/>
      <c r="AU120" s="89"/>
    </row>
    <row r="121" spans="1:80" ht="15.75">
      <c r="A121" s="23"/>
      <c r="B121" s="23"/>
      <c r="C121" s="97"/>
      <c r="D121" s="80" t="s">
        <v>51</v>
      </c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141"/>
      <c r="AR121" s="24"/>
      <c r="AS121" s="24"/>
      <c r="AT121" s="24"/>
      <c r="AU121" s="89"/>
      <c r="AV121" s="97"/>
      <c r="AW121" s="97"/>
      <c r="AX121" s="97"/>
      <c r="AY121" s="97"/>
      <c r="AZ121" s="97"/>
      <c r="BA121" s="97"/>
      <c r="BB121" s="97"/>
      <c r="BC121" s="97"/>
      <c r="BD121" s="97"/>
      <c r="BE121" s="97"/>
      <c r="BF121" s="23"/>
      <c r="BG121" s="99"/>
      <c r="BH121" s="99"/>
      <c r="BI121" s="99"/>
      <c r="BJ121" s="23"/>
      <c r="BK121" s="23"/>
    </row>
    <row r="122" spans="1:80" ht="18">
      <c r="C122" s="97"/>
      <c r="D122" s="90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150"/>
      <c r="AR122" s="88"/>
      <c r="AS122" s="88"/>
      <c r="AT122" s="88"/>
      <c r="AU122" s="91"/>
    </row>
    <row r="123" spans="1:80" ht="18.75" thickBot="1"/>
    <row r="124" spans="1:80" s="1" customFormat="1" ht="16.5" thickBot="1">
      <c r="A124" s="97"/>
      <c r="B124" s="97"/>
      <c r="C124" s="343" t="s">
        <v>95</v>
      </c>
      <c r="D124" s="344"/>
      <c r="E124" s="344"/>
      <c r="F124" s="344"/>
      <c r="G124" s="344"/>
      <c r="H124" s="344"/>
      <c r="I124" s="344"/>
      <c r="J124" s="344"/>
      <c r="K124" s="344"/>
      <c r="L124" s="344"/>
      <c r="M124" s="345"/>
      <c r="N124" s="118"/>
      <c r="O124" s="7"/>
      <c r="P124" s="7"/>
      <c r="Q124" s="7"/>
      <c r="R124" s="7"/>
      <c r="S124" s="119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97"/>
      <c r="AG124" s="120"/>
      <c r="AH124" s="97"/>
      <c r="AI124" s="97"/>
      <c r="AJ124" s="97"/>
      <c r="AK124" s="97"/>
      <c r="AL124" s="97"/>
      <c r="AM124" s="97"/>
      <c r="AN124" s="97"/>
      <c r="AO124" s="97"/>
      <c r="AP124" s="97"/>
      <c r="AQ124" s="149"/>
      <c r="AR124" s="97"/>
      <c r="AS124" s="97"/>
      <c r="AT124" s="97"/>
      <c r="AU124" s="97"/>
      <c r="AV124" s="97"/>
      <c r="AW124" s="97"/>
      <c r="AX124" s="97"/>
      <c r="AY124" s="97"/>
      <c r="AZ124" s="97"/>
      <c r="BA124" s="97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</row>
    <row r="125" spans="1:80" s="1" customFormat="1" ht="15.75">
      <c r="A125" s="97"/>
      <c r="B125" s="97"/>
      <c r="C125" s="156" t="s">
        <v>24</v>
      </c>
      <c r="D125" s="157"/>
      <c r="E125" s="158" t="s">
        <v>8</v>
      </c>
      <c r="F125" s="159"/>
      <c r="G125" s="159"/>
      <c r="H125" s="159"/>
      <c r="I125" s="160"/>
      <c r="J125" s="160"/>
      <c r="K125" s="159"/>
      <c r="L125" s="159"/>
      <c r="M125" s="159"/>
      <c r="N125" s="76"/>
      <c r="O125" s="75" t="s">
        <v>49</v>
      </c>
      <c r="P125" s="29"/>
      <c r="Q125" s="29"/>
      <c r="R125" s="29"/>
      <c r="S125" s="127"/>
      <c r="T125" s="127"/>
      <c r="U125" s="76"/>
      <c r="V125" s="75" t="s">
        <v>32</v>
      </c>
      <c r="W125" s="29"/>
      <c r="X125" s="29"/>
      <c r="Y125" s="29"/>
      <c r="Z125" s="127"/>
      <c r="AA125" s="127"/>
      <c r="AB125" s="29"/>
      <c r="AC125" s="29"/>
      <c r="AD125" s="29"/>
      <c r="AE125" s="78"/>
      <c r="AF125" s="75" t="s">
        <v>27</v>
      </c>
      <c r="AG125" s="29"/>
      <c r="AH125" s="29"/>
      <c r="AI125" s="29"/>
      <c r="AJ125" s="29"/>
      <c r="AK125" s="29"/>
      <c r="AL125" s="29"/>
      <c r="AM125" s="29"/>
      <c r="AN125" s="29"/>
      <c r="AO125" s="29"/>
      <c r="AP125" s="30"/>
      <c r="AQ125" s="151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78"/>
      <c r="BJ125" s="97"/>
      <c r="BK125" s="97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</row>
    <row r="126" spans="1:80" ht="15.75">
      <c r="A126" s="34"/>
      <c r="B126" s="23"/>
      <c r="C126" s="81">
        <v>1</v>
      </c>
      <c r="D126" s="82"/>
      <c r="E126" s="81" t="s">
        <v>59</v>
      </c>
      <c r="F126" s="83"/>
      <c r="G126" s="83"/>
      <c r="H126" s="83"/>
      <c r="I126" s="128"/>
      <c r="J126" s="128"/>
      <c r="K126" s="83"/>
      <c r="L126" s="137"/>
      <c r="M126" s="137"/>
      <c r="N126" s="137"/>
      <c r="O126" s="79" t="s">
        <v>60</v>
      </c>
      <c r="P126" s="83"/>
      <c r="Q126" s="83"/>
      <c r="R126" s="83"/>
      <c r="S126" s="83"/>
      <c r="T126" s="83"/>
      <c r="U126" s="82"/>
      <c r="V126" s="135"/>
      <c r="W126" s="136"/>
      <c r="X126" s="136"/>
      <c r="Y126" s="136"/>
      <c r="Z126" s="136"/>
      <c r="AA126" s="136"/>
      <c r="AB126" s="136"/>
      <c r="AC126" s="136"/>
      <c r="AD126" s="136"/>
      <c r="AE126" s="82"/>
      <c r="AF126" s="79" t="s">
        <v>88</v>
      </c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152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2"/>
      <c r="BJ126" s="23"/>
      <c r="BK126" s="36"/>
    </row>
    <row r="127" spans="1:80" ht="15.75">
      <c r="A127" s="23"/>
      <c r="B127" s="23"/>
      <c r="C127" s="85">
        <v>2</v>
      </c>
      <c r="D127" s="73"/>
      <c r="E127" s="115"/>
      <c r="F127" s="22" t="s">
        <v>61</v>
      </c>
      <c r="G127" s="22"/>
      <c r="H127" s="22"/>
      <c r="I127" s="130"/>
      <c r="J127" s="130"/>
      <c r="K127" s="86"/>
      <c r="L127" s="130"/>
      <c r="M127" s="130"/>
      <c r="N127" s="131"/>
      <c r="O127" s="87"/>
      <c r="P127" s="86" t="s">
        <v>73</v>
      </c>
      <c r="Q127" s="86"/>
      <c r="R127" s="86"/>
      <c r="S127" s="86"/>
      <c r="T127" s="86"/>
      <c r="U127" s="73"/>
      <c r="V127" s="32" t="s">
        <v>62</v>
      </c>
      <c r="W127" s="22"/>
      <c r="X127" s="22"/>
      <c r="Y127" s="22"/>
      <c r="Z127" s="22"/>
      <c r="AA127" s="22"/>
      <c r="AB127" s="22"/>
      <c r="AC127" s="22"/>
      <c r="AD127" s="22"/>
      <c r="AE127" s="73"/>
      <c r="AF127" s="132" t="s">
        <v>85</v>
      </c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15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2"/>
      <c r="BJ127" s="23"/>
      <c r="BK127" s="23"/>
    </row>
    <row r="128" spans="1:80" ht="15.75">
      <c r="A128" s="23"/>
      <c r="B128" s="23"/>
      <c r="C128" s="85">
        <v>3</v>
      </c>
      <c r="D128" s="73"/>
      <c r="E128" s="115"/>
      <c r="F128" s="22" t="s">
        <v>54</v>
      </c>
      <c r="G128" s="22"/>
      <c r="H128" s="22"/>
      <c r="I128" s="130"/>
      <c r="J128" s="130"/>
      <c r="K128" s="86"/>
      <c r="L128" s="130"/>
      <c r="M128" s="130"/>
      <c r="N128" s="131"/>
      <c r="O128" s="87"/>
      <c r="P128" s="138" t="s">
        <v>73</v>
      </c>
      <c r="Q128" s="86"/>
      <c r="R128" s="86"/>
      <c r="S128" s="86"/>
      <c r="T128" s="86"/>
      <c r="U128" s="73"/>
      <c r="V128" s="32" t="s">
        <v>86</v>
      </c>
      <c r="W128" s="22"/>
      <c r="X128" s="22"/>
      <c r="Y128" s="22"/>
      <c r="Z128" s="22"/>
      <c r="AA128" s="22"/>
      <c r="AB128" s="22"/>
      <c r="AC128" s="22"/>
      <c r="AD128" s="22"/>
      <c r="AE128" s="73"/>
      <c r="AF128" s="87" t="s">
        <v>96</v>
      </c>
      <c r="AG128" s="86"/>
      <c r="AH128" s="86"/>
      <c r="AI128" s="86"/>
      <c r="AJ128" s="86"/>
      <c r="AK128" s="86"/>
      <c r="AL128" s="86"/>
      <c r="AM128" s="86"/>
      <c r="AN128" s="86"/>
      <c r="AO128" s="86"/>
      <c r="AP128" s="86"/>
      <c r="AQ128" s="154"/>
      <c r="AR128" s="86"/>
      <c r="AS128" s="86"/>
      <c r="AT128" s="86"/>
      <c r="AU128" s="86"/>
      <c r="AV128" s="86"/>
      <c r="AW128" s="86"/>
      <c r="AX128" s="86"/>
      <c r="AY128" s="86"/>
      <c r="AZ128" s="86"/>
      <c r="BA128" s="86"/>
      <c r="BB128" s="86"/>
      <c r="BC128" s="86"/>
      <c r="BD128" s="86"/>
      <c r="BE128" s="86"/>
      <c r="BF128" s="86"/>
      <c r="BG128" s="86"/>
      <c r="BH128" s="86"/>
      <c r="BI128" s="73"/>
      <c r="BJ128" s="23"/>
      <c r="BK128" s="23"/>
    </row>
    <row r="129" spans="1:63" ht="15.75">
      <c r="A129" s="23"/>
      <c r="B129" s="23"/>
      <c r="C129" s="81"/>
      <c r="D129" s="82"/>
      <c r="E129" s="79"/>
      <c r="F129" s="136"/>
      <c r="G129" s="136"/>
      <c r="H129" s="136"/>
      <c r="I129" s="128"/>
      <c r="J129" s="128"/>
      <c r="K129" s="83"/>
      <c r="L129" s="128"/>
      <c r="M129" s="128"/>
      <c r="N129" s="129"/>
      <c r="O129" s="79"/>
      <c r="P129" s="83"/>
      <c r="Q129" s="83"/>
      <c r="R129" s="83"/>
      <c r="S129" s="83"/>
      <c r="T129" s="83"/>
      <c r="U129" s="82"/>
      <c r="V129" s="79"/>
      <c r="W129" s="136"/>
      <c r="X129" s="136"/>
      <c r="Y129" s="136"/>
      <c r="Z129" s="136"/>
      <c r="AA129" s="136"/>
      <c r="AB129" s="136"/>
      <c r="AC129" s="136"/>
      <c r="AD129" s="136"/>
      <c r="AE129" s="82"/>
      <c r="AF129" s="79"/>
      <c r="AG129" s="83"/>
      <c r="AH129" s="83"/>
      <c r="AI129" s="83"/>
      <c r="AJ129" s="31"/>
      <c r="AK129" s="83"/>
      <c r="AL129" s="83"/>
      <c r="AM129" s="83"/>
      <c r="AN129" s="83"/>
      <c r="AO129" s="83"/>
      <c r="AP129" s="83"/>
      <c r="AQ129" s="15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2"/>
      <c r="BJ129" s="23"/>
      <c r="BK129" s="23"/>
    </row>
    <row r="130" spans="1:63" ht="15.75">
      <c r="A130" s="23"/>
      <c r="B130" s="23"/>
      <c r="C130" s="24"/>
      <c r="D130" s="24"/>
      <c r="E130" s="24"/>
      <c r="F130" s="24"/>
      <c r="G130" s="24"/>
      <c r="H130" s="24"/>
      <c r="I130" s="121"/>
      <c r="J130" s="121"/>
      <c r="K130" s="24"/>
      <c r="L130" s="121"/>
      <c r="M130" s="121"/>
      <c r="N130" s="121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116"/>
      <c r="AK130" s="24"/>
      <c r="AL130" s="24"/>
      <c r="AM130" s="24"/>
      <c r="AN130" s="24"/>
      <c r="AO130" s="24"/>
      <c r="AP130" s="24"/>
      <c r="AQ130" s="141"/>
      <c r="AR130" s="24"/>
      <c r="AS130" s="24"/>
      <c r="AT130" s="24"/>
      <c r="AU130" s="24"/>
      <c r="AV130" s="24"/>
      <c r="AW130" s="24"/>
      <c r="AX130" s="24"/>
      <c r="AY130" s="24"/>
      <c r="AZ130" s="24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</row>
    <row r="131" spans="1:63" ht="15.75">
      <c r="A131" s="23"/>
      <c r="B131" s="23"/>
      <c r="C131" s="37" t="s">
        <v>47</v>
      </c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139"/>
      <c r="T131" s="97"/>
      <c r="U131" s="97"/>
      <c r="V131" s="97"/>
      <c r="W131" s="97"/>
      <c r="X131" s="97"/>
      <c r="Y131" s="97"/>
      <c r="Z131" s="97"/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147"/>
      <c r="AR131" s="97"/>
      <c r="AS131" s="97"/>
      <c r="AT131" s="97"/>
      <c r="AU131" s="97"/>
      <c r="AV131" s="97"/>
      <c r="AW131" s="97"/>
      <c r="AX131" s="97"/>
      <c r="AY131" s="97"/>
      <c r="AZ131" s="97"/>
      <c r="BA131" s="97"/>
      <c r="BB131" s="97"/>
      <c r="BC131" s="97"/>
      <c r="BD131" s="97"/>
      <c r="BE131" s="97"/>
      <c r="BF131" s="23"/>
      <c r="BG131" s="99"/>
      <c r="BH131" s="99"/>
      <c r="BI131" s="99"/>
      <c r="BJ131" s="23"/>
      <c r="BK131" s="23"/>
    </row>
    <row r="132" spans="1:63" ht="15.75">
      <c r="A132" s="23"/>
      <c r="B132" s="23"/>
      <c r="C132" s="97"/>
      <c r="D132" s="32" t="s">
        <v>55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143"/>
      <c r="AR132" s="22"/>
      <c r="AS132" s="22"/>
      <c r="AT132" s="22"/>
      <c r="AU132" s="35"/>
      <c r="AV132" s="97"/>
      <c r="AW132" s="97"/>
      <c r="AX132" s="97"/>
      <c r="AY132" s="97"/>
      <c r="AZ132" s="97"/>
      <c r="BA132" s="97"/>
      <c r="BB132" s="97"/>
      <c r="BC132" s="97"/>
      <c r="BD132" s="97"/>
      <c r="BE132" s="97"/>
      <c r="BF132" s="23"/>
      <c r="BG132" s="99"/>
      <c r="BH132" s="99"/>
      <c r="BI132" s="99"/>
      <c r="BJ132" s="23"/>
      <c r="BK132" s="23"/>
    </row>
    <row r="133" spans="1:63" ht="15.75">
      <c r="A133" s="23"/>
      <c r="B133" s="23"/>
      <c r="C133" s="97"/>
      <c r="D133" s="80"/>
      <c r="E133" s="133" t="s">
        <v>50</v>
      </c>
      <c r="F133" s="133"/>
      <c r="G133" s="133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141"/>
      <c r="AR133" s="24"/>
      <c r="AS133" s="24"/>
      <c r="AT133" s="24"/>
      <c r="AU133" s="89"/>
      <c r="AV133" s="97"/>
      <c r="AW133" s="97"/>
      <c r="AX133" s="97"/>
      <c r="AY133" s="97"/>
      <c r="AZ133" s="97"/>
      <c r="BA133" s="97"/>
      <c r="BB133" s="97"/>
      <c r="BC133" s="97"/>
      <c r="BD133" s="97"/>
      <c r="BE133" s="97"/>
      <c r="BF133" s="23"/>
      <c r="BG133" s="99"/>
      <c r="BH133" s="99"/>
      <c r="BI133" s="99"/>
      <c r="BJ133" s="23"/>
      <c r="BK133" s="23"/>
    </row>
    <row r="134" spans="1:63" ht="15.75">
      <c r="A134" s="23"/>
      <c r="B134" s="23"/>
      <c r="C134" s="97"/>
      <c r="D134" s="80"/>
      <c r="E134" s="133"/>
      <c r="F134" s="133" t="s">
        <v>97</v>
      </c>
      <c r="G134" s="133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141"/>
      <c r="AR134" s="24"/>
      <c r="AS134" s="24"/>
      <c r="AT134" s="24"/>
      <c r="AU134" s="89"/>
      <c r="AV134" s="97"/>
      <c r="AW134" s="97"/>
      <c r="AX134" s="97"/>
      <c r="AY134" s="97"/>
      <c r="AZ134" s="97"/>
      <c r="BA134" s="97"/>
      <c r="BB134" s="97"/>
      <c r="BC134" s="97"/>
      <c r="BD134" s="97"/>
      <c r="BE134" s="97"/>
      <c r="BF134" s="23"/>
      <c r="BG134" s="99"/>
      <c r="BH134" s="99"/>
      <c r="BI134" s="99"/>
      <c r="BJ134" s="23"/>
      <c r="BK134" s="23"/>
    </row>
    <row r="135" spans="1:63" ht="15.75">
      <c r="A135" s="23"/>
      <c r="B135" s="23"/>
      <c r="C135" s="97"/>
      <c r="D135" s="80"/>
      <c r="E135" s="133"/>
      <c r="F135" s="133" t="s">
        <v>98</v>
      </c>
      <c r="G135" s="133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141"/>
      <c r="AR135" s="24"/>
      <c r="AS135" s="24"/>
      <c r="AT135" s="24"/>
      <c r="AU135" s="89"/>
      <c r="AV135" s="97"/>
      <c r="AW135" s="97"/>
      <c r="AX135" s="97"/>
      <c r="AY135" s="97"/>
      <c r="AZ135" s="97"/>
      <c r="BA135" s="97"/>
      <c r="BB135" s="97"/>
      <c r="BC135" s="97"/>
      <c r="BD135" s="97"/>
      <c r="BE135" s="97"/>
      <c r="BF135" s="23"/>
      <c r="BG135" s="99"/>
      <c r="BH135" s="99"/>
      <c r="BI135" s="99"/>
      <c r="BJ135" s="23"/>
      <c r="BK135" s="23"/>
    </row>
    <row r="136" spans="1:63" ht="15.75">
      <c r="A136" s="23"/>
      <c r="B136" s="23"/>
      <c r="C136" s="97"/>
      <c r="D136" s="80"/>
      <c r="E136" s="133" t="s">
        <v>52</v>
      </c>
      <c r="F136" s="133"/>
      <c r="G136" s="133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141"/>
      <c r="AR136" s="24"/>
      <c r="AS136" s="24"/>
      <c r="AT136" s="24"/>
      <c r="AU136" s="89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23"/>
      <c r="BG136" s="99"/>
      <c r="BH136" s="99"/>
      <c r="BI136" s="99"/>
      <c r="BJ136" s="23"/>
      <c r="BK136" s="23"/>
    </row>
    <row r="137" spans="1:63" ht="15.75">
      <c r="A137" s="23"/>
      <c r="B137" s="23"/>
      <c r="C137" s="97"/>
      <c r="D137" s="80" t="s">
        <v>51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141"/>
      <c r="AR137" s="24"/>
      <c r="AS137" s="24"/>
      <c r="AT137" s="24"/>
      <c r="AU137" s="89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23"/>
      <c r="BG137" s="99"/>
      <c r="BH137" s="99"/>
      <c r="BI137" s="99"/>
      <c r="BJ137" s="23"/>
      <c r="BK137" s="23"/>
    </row>
    <row r="138" spans="1:63" ht="15.75">
      <c r="A138" s="23"/>
      <c r="B138" s="23"/>
      <c r="C138" s="97"/>
      <c r="D138" s="90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150"/>
      <c r="AR138" s="88"/>
      <c r="AS138" s="88"/>
      <c r="AT138" s="88"/>
      <c r="AU138" s="91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23"/>
      <c r="BG138" s="99"/>
      <c r="BH138" s="99"/>
      <c r="BI138" s="99"/>
      <c r="BJ138" s="23"/>
      <c r="BK138" s="23"/>
    </row>
  </sheetData>
  <mergeCells count="53">
    <mergeCell ref="Z33:AF33"/>
    <mergeCell ref="AQ33:BI33"/>
    <mergeCell ref="N36:R36"/>
    <mergeCell ref="Z36:AF36"/>
    <mergeCell ref="AQ36:BI36"/>
    <mergeCell ref="N35:R35"/>
    <mergeCell ref="Z35:AF35"/>
    <mergeCell ref="AY1:BB1"/>
    <mergeCell ref="AT1:AX1"/>
    <mergeCell ref="AP1:AS1"/>
    <mergeCell ref="W1:AO3"/>
    <mergeCell ref="N20:R20"/>
    <mergeCell ref="Z20:AF20"/>
    <mergeCell ref="A1:J1"/>
    <mergeCell ref="AP4:BK4"/>
    <mergeCell ref="Z4:AO4"/>
    <mergeCell ref="U4:Y4"/>
    <mergeCell ref="H4:T4"/>
    <mergeCell ref="A4:G4"/>
    <mergeCell ref="BH2:BK3"/>
    <mergeCell ref="BC2:BG3"/>
    <mergeCell ref="AY2:BB3"/>
    <mergeCell ref="AT2:AX3"/>
    <mergeCell ref="AP2:AS3"/>
    <mergeCell ref="K2:V3"/>
    <mergeCell ref="A2:J3"/>
    <mergeCell ref="BH1:BK1"/>
    <mergeCell ref="K1:V1"/>
    <mergeCell ref="BC1:BG1"/>
    <mergeCell ref="AQ24:BI24"/>
    <mergeCell ref="AQ20:BI20"/>
    <mergeCell ref="AF69:BI69"/>
    <mergeCell ref="AF70:BI70"/>
    <mergeCell ref="N24:R24"/>
    <mergeCell ref="Z24:AF24"/>
    <mergeCell ref="AQ27:BI27"/>
    <mergeCell ref="AQ31:BI31"/>
    <mergeCell ref="AQ35:BI35"/>
    <mergeCell ref="AQ28:BI28"/>
    <mergeCell ref="N28:R28"/>
    <mergeCell ref="Z28:AF28"/>
    <mergeCell ref="N32:R32"/>
    <mergeCell ref="Z32:AF32"/>
    <mergeCell ref="AQ32:BI32"/>
    <mergeCell ref="N33:R33"/>
    <mergeCell ref="C124:M124"/>
    <mergeCell ref="C110:M110"/>
    <mergeCell ref="AF74:BI74"/>
    <mergeCell ref="C94:M94"/>
    <mergeCell ref="AQ34:BI34"/>
    <mergeCell ref="AF71:BI71"/>
    <mergeCell ref="AF72:BI72"/>
    <mergeCell ref="C67:M67"/>
  </mergeCells>
  <phoneticPr fontId="6"/>
  <printOptions horizontalCentered="1" verticalCentered="1"/>
  <pageMargins left="0.59055118110236204" right="0.59055118110236204" top="0.39370078740157499" bottom="0.39370078740157499" header="0.31496062992126" footer="0.31496062992126"/>
  <pageSetup paperSize="9" scale="62" fitToHeight="0" orientation="landscape" r:id="rId1"/>
  <headerFooter>
    <oddHeader>&amp;R&amp;F</oddHeader>
    <oddFooter>&amp;C&amp;P / &amp;N ページ</oddFooter>
  </headerFooter>
  <rowBreaks count="1" manualBreakCount="1">
    <brk id="78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改廃履歴</vt:lpstr>
      <vt:lpstr>概要</vt:lpstr>
      <vt:lpstr>改廃履歴!Print_Area</vt:lpstr>
      <vt:lpstr>概要!Print_Area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 Thu Hang</dc:creator>
  <cp:keywords/>
  <dc:description/>
  <cp:lastModifiedBy>山下 晃司</cp:lastModifiedBy>
  <cp:lastPrinted>2019-12-06T15:17:44Z</cp:lastPrinted>
  <dcterms:created xsi:type="dcterms:W3CDTF">2018-06-27T23:17:55Z</dcterms:created>
  <dcterms:modified xsi:type="dcterms:W3CDTF">2024-07-08T02:55:08Z</dcterms:modified>
  <cp:category/>
  <cp:contentStatus/>
</cp:coreProperties>
</file>