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namecollect\doc\"/>
    </mc:Choice>
  </mc:AlternateContent>
  <bookViews>
    <workbookView xWindow="0" yWindow="0" windowWidth="28800" windowHeight="12210" activeTab="2"/>
  </bookViews>
  <sheets>
    <sheet name="表紙" sheetId="6" r:id="rId1"/>
    <sheet name="改廃履歴" sheetId="3" r:id="rId2"/>
    <sheet name="概要" sheetId="1" r:id="rId3"/>
  </sheets>
  <definedNames>
    <definedName name="_xlnm.Print_Area" localSheetId="1">改廃履歴!$A$1:$BK$52</definedName>
    <definedName name="_xlnm.Print_Area" localSheetId="2">概要!$A$1:$BK$101</definedName>
    <definedName name="_xlnm.Print_Area" localSheetId="0">表紙!$A$1:$BK$56</definedName>
    <definedName name="_xlnm.Print_Titles" localSheetId="0">表紙!$1:$5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" i="3" l="1"/>
  <c r="AT2" i="3"/>
  <c r="BH2" i="3"/>
  <c r="AP2" i="3"/>
  <c r="AY2" i="3"/>
  <c r="BH2" i="6" l="1"/>
  <c r="BH2" i="1" l="1"/>
  <c r="BC2" i="1"/>
  <c r="AY2" i="1"/>
  <c r="AT2" i="1"/>
  <c r="AP2" i="1"/>
  <c r="Z4" i="1" l="1"/>
  <c r="K15" i="1" s="1"/>
  <c r="H4" i="1"/>
  <c r="K2" i="1"/>
  <c r="A2" i="1"/>
  <c r="W1" i="1"/>
  <c r="Z4" i="3"/>
  <c r="H4" i="3"/>
  <c r="K2" i="3"/>
  <c r="A2" i="3"/>
  <c r="W1" i="3"/>
  <c r="L24" i="6"/>
</calcChain>
</file>

<file path=xl/sharedStrings.xml><?xml version="1.0" encoding="utf-8"?>
<sst xmlns="http://schemas.openxmlformats.org/spreadsheetml/2006/main" count="206" uniqueCount="119">
  <si>
    <t>－</t>
  </si>
  <si>
    <t>基本設計書</t>
  </si>
  <si>
    <t>日付</t>
  </si>
  <si>
    <t>更新者</t>
  </si>
  <si>
    <t>版数</t>
  </si>
  <si>
    <t>変更内容</t>
  </si>
  <si>
    <t>2. リクエスト</t>
  </si>
  <si>
    <t>サービス</t>
  </si>
  <si>
    <t>キー</t>
  </si>
  <si>
    <r>
      <rPr>
        <sz val="11"/>
        <color rgb="FFFFFFFF"/>
        <rFont val="Meiryo UI"/>
        <family val="3"/>
        <charset val="128"/>
      </rPr>
      <t>システム名</t>
    </r>
  </si>
  <si>
    <r>
      <rPr>
        <sz val="11"/>
        <color rgb="FFFFFFFF"/>
        <rFont val="Meiryo UI"/>
        <family val="3"/>
        <charset val="128"/>
      </rPr>
      <t>システム種別</t>
    </r>
  </si>
  <si>
    <r>
      <rPr>
        <sz val="11"/>
        <color rgb="FFFFFFFF"/>
        <rFont val="Meiryo UI"/>
        <family val="3"/>
        <charset val="128"/>
      </rPr>
      <t>作成者</t>
    </r>
  </si>
  <si>
    <r>
      <rPr>
        <sz val="11"/>
        <color rgb="FFFFFFFF"/>
        <rFont val="Meiryo UI"/>
        <family val="3"/>
        <charset val="128"/>
      </rPr>
      <t>作成日</t>
    </r>
  </si>
  <si>
    <r>
      <rPr>
        <sz val="11"/>
        <color rgb="FFFFFFFF"/>
        <rFont val="Meiryo UI"/>
        <family val="3"/>
        <charset val="128"/>
      </rPr>
      <t>更新者</t>
    </r>
  </si>
  <si>
    <r>
      <rPr>
        <sz val="11"/>
        <color rgb="FFFFFFFF"/>
        <rFont val="Meiryo UI"/>
        <family val="3"/>
        <charset val="128"/>
      </rPr>
      <t>更新日</t>
    </r>
  </si>
  <si>
    <r>
      <rPr>
        <sz val="11"/>
        <color rgb="FFFFFFFF"/>
        <rFont val="Meiryo UI"/>
        <family val="3"/>
        <charset val="128"/>
      </rPr>
      <t>版数</t>
    </r>
  </si>
  <si>
    <r>
      <rPr>
        <sz val="11"/>
        <color rgb="FFFFFFFF"/>
        <rFont val="Meiryo UI"/>
        <family val="3"/>
        <charset val="128"/>
      </rPr>
      <t>機能カテゴリ</t>
    </r>
  </si>
  <si>
    <r>
      <rPr>
        <sz val="11"/>
        <color rgb="FFFFFFFF"/>
        <rFont val="Meiryo UI"/>
        <family val="3"/>
        <charset val="128"/>
      </rPr>
      <t>項目</t>
    </r>
  </si>
  <si>
    <r>
      <rPr>
        <sz val="11"/>
        <color rgb="FF000000"/>
        <rFont val="Meiryo UI"/>
        <family val="3"/>
        <charset val="128"/>
      </rPr>
      <t>表紙</t>
    </r>
  </si>
  <si>
    <r>
      <rPr>
        <sz val="11"/>
        <color rgb="FFFFFFFF"/>
        <rFont val="Meiryo UI"/>
        <family val="3"/>
        <charset val="128"/>
      </rPr>
      <t>承認日</t>
    </r>
  </si>
  <si>
    <r>
      <rPr>
        <sz val="11"/>
        <color rgb="FFFFFFFF"/>
        <rFont val="Meiryo UI"/>
        <family val="3"/>
        <charset val="128"/>
      </rPr>
      <t>承認者</t>
    </r>
  </si>
  <si>
    <r>
      <rPr>
        <sz val="11"/>
        <color rgb="FF000000"/>
        <rFont val="Meiryo UI"/>
        <family val="3"/>
        <charset val="128"/>
      </rPr>
      <t>概要</t>
    </r>
  </si>
  <si>
    <r>
      <rPr>
        <b/>
        <sz val="11"/>
        <color rgb="FF000000"/>
        <rFont val="Meiryo UI"/>
        <family val="3"/>
        <charset val="128"/>
      </rPr>
      <t>1. 概要</t>
    </r>
  </si>
  <si>
    <r>
      <rPr>
        <b/>
        <sz val="11"/>
        <color rgb="FF000000"/>
        <rFont val="Meiryo UI"/>
        <family val="3"/>
        <charset val="128"/>
      </rPr>
      <t>リクエストURL</t>
    </r>
  </si>
  <si>
    <r>
      <rPr>
        <b/>
        <sz val="11"/>
        <color rgb="FF000000"/>
        <rFont val="Meiryo UI"/>
        <family val="3"/>
        <charset val="128"/>
      </rPr>
      <t xml:space="preserve">No. </t>
    </r>
  </si>
  <si>
    <r>
      <rPr>
        <b/>
        <sz val="11"/>
        <color rgb="FF000000"/>
        <rFont val="Meiryo UI"/>
        <family val="3"/>
        <charset val="128"/>
      </rPr>
      <t>API名</t>
    </r>
  </si>
  <si>
    <r>
      <rPr>
        <b/>
        <sz val="11"/>
        <color rgb="FF000000"/>
        <rFont val="Meiryo UI"/>
        <family val="3"/>
        <charset val="128"/>
      </rPr>
      <t>HTTPメソッド</t>
    </r>
  </si>
  <si>
    <r>
      <rPr>
        <b/>
        <sz val="11"/>
        <color rgb="FF000000"/>
        <rFont val="Meiryo UI"/>
        <family val="3"/>
        <charset val="128"/>
      </rPr>
      <t>備考</t>
    </r>
  </si>
  <si>
    <r>
      <rPr>
        <b/>
        <sz val="11"/>
        <color rgb="FF000000"/>
        <rFont val="Meiryo UI"/>
        <family val="3"/>
        <charset val="128"/>
      </rPr>
      <t xml:space="preserve">パラメータ </t>
    </r>
  </si>
  <si>
    <r>
      <rPr>
        <b/>
        <sz val="11"/>
        <color rgb="FF000000"/>
        <rFont val="Meiryo UI"/>
        <family val="3"/>
        <charset val="128"/>
      </rPr>
      <t>必須</t>
    </r>
  </si>
  <si>
    <r>
      <rPr>
        <b/>
        <sz val="11"/>
        <color rgb="FF000000"/>
        <rFont val="Meiryo UI"/>
        <family val="3"/>
        <charset val="128"/>
      </rPr>
      <t>タイプ</t>
    </r>
  </si>
  <si>
    <r>
      <rPr>
        <b/>
        <sz val="11"/>
        <color rgb="FF000000"/>
        <rFont val="Meiryo UI"/>
        <family val="3"/>
        <charset val="128"/>
      </rPr>
      <t>デフォルト値</t>
    </r>
  </si>
  <si>
    <r>
      <rPr>
        <b/>
        <sz val="11"/>
        <color rgb="FF000000"/>
        <rFont val="Meiryo UI"/>
        <family val="3"/>
        <charset val="128"/>
      </rPr>
      <t>項目名</t>
    </r>
  </si>
  <si>
    <t>新規作成</t>
  </si>
  <si>
    <r>
      <rPr>
        <sz val="11"/>
        <color rgb="FFFFFFFF"/>
        <rFont val="Meiryo UI"/>
        <family val="2"/>
        <charset val="128"/>
      </rPr>
      <t>システム名</t>
    </r>
  </si>
  <si>
    <r>
      <rPr>
        <sz val="11"/>
        <color rgb="FFFFFFFF"/>
        <rFont val="Meiryo UI"/>
        <family val="2"/>
        <charset val="128"/>
      </rPr>
      <t>システム種別</t>
    </r>
  </si>
  <si>
    <r>
      <rPr>
        <sz val="11"/>
        <color rgb="FFFFFFFF"/>
        <rFont val="Meiryo UI"/>
        <family val="2"/>
        <charset val="128"/>
      </rPr>
      <t>作成者</t>
    </r>
  </si>
  <si>
    <r>
      <rPr>
        <sz val="11"/>
        <color rgb="FFFFFFFF"/>
        <rFont val="Meiryo UI"/>
        <family val="2"/>
        <charset val="128"/>
      </rPr>
      <t>作成日</t>
    </r>
  </si>
  <si>
    <r>
      <rPr>
        <sz val="11"/>
        <color rgb="FFFFFFFF"/>
        <rFont val="Meiryo UI"/>
        <family val="2"/>
        <charset val="128"/>
      </rPr>
      <t>更新者</t>
    </r>
  </si>
  <si>
    <r>
      <rPr>
        <sz val="11"/>
        <color rgb="FFFFFFFF"/>
        <rFont val="Meiryo UI"/>
        <family val="2"/>
        <charset val="128"/>
      </rPr>
      <t>更新日</t>
    </r>
  </si>
  <si>
    <r>
      <rPr>
        <sz val="11"/>
        <color rgb="FFFFFFFF"/>
        <rFont val="Meiryo UI"/>
        <family val="2"/>
        <charset val="128"/>
      </rPr>
      <t>版数</t>
    </r>
  </si>
  <si>
    <r>
      <rPr>
        <sz val="11"/>
        <color rgb="FFFFFFFF"/>
        <rFont val="Meiryo UI"/>
        <family val="2"/>
        <charset val="128"/>
      </rPr>
      <t>機能カテゴリ</t>
    </r>
  </si>
  <si>
    <r>
      <rPr>
        <sz val="11"/>
        <color rgb="FFFFFFFF"/>
        <rFont val="Meiryo UI"/>
        <family val="2"/>
        <charset val="128"/>
      </rPr>
      <t>項目</t>
    </r>
  </si>
  <si>
    <r>
      <rPr>
        <sz val="11"/>
        <color rgb="FF000000"/>
        <rFont val="Meiryo UI"/>
        <family val="2"/>
        <charset val="128"/>
      </rPr>
      <t>改廃履歴</t>
    </r>
  </si>
  <si>
    <r>
      <rPr>
        <sz val="11"/>
        <color rgb="FF000000"/>
        <rFont val="Meiryo UI"/>
        <family val="2"/>
        <charset val="128"/>
      </rPr>
      <t>■改廃履歴</t>
    </r>
  </si>
  <si>
    <r>
      <rPr>
        <b/>
        <sz val="11"/>
        <color rgb="FFFFFFFF"/>
        <rFont val="Meiryo UI"/>
        <family val="2"/>
        <charset val="128"/>
      </rPr>
      <t>承認日</t>
    </r>
  </si>
  <si>
    <r>
      <rPr>
        <b/>
        <sz val="11"/>
        <color rgb="FFFFFFFF"/>
        <rFont val="Meiryo UI"/>
        <family val="2"/>
        <charset val="128"/>
      </rPr>
      <t>承認者</t>
    </r>
  </si>
  <si>
    <t>※サンプル</t>
  </si>
  <si>
    <t>エンドポイント</t>
    <phoneticPr fontId="33"/>
  </si>
  <si>
    <r>
      <rPr>
        <b/>
        <sz val="11"/>
        <color rgb="FF000000"/>
        <rFont val="Meiryo UI"/>
        <family val="3"/>
        <charset val="128"/>
      </rPr>
      <t>型</t>
    </r>
  </si>
  <si>
    <t>{</t>
    <phoneticPr fontId="33"/>
  </si>
  <si>
    <t>]</t>
    <phoneticPr fontId="33"/>
  </si>
  <si>
    <t>}</t>
    <phoneticPr fontId="33"/>
  </si>
  <si>
    <t>○</t>
    <phoneticPr fontId="33"/>
  </si>
  <si>
    <t>caused_by</t>
    <phoneticPr fontId="33"/>
  </si>
  <si>
    <t>[</t>
    <phoneticPr fontId="33"/>
  </si>
  <si>
    <t>※サンプル</t>
    <phoneticPr fontId="33"/>
  </si>
  <si>
    <t>3. 正常時レスポンス</t>
    <rPh sb="3" eb="6">
      <t>セイジョウジ</t>
    </rPh>
    <phoneticPr fontId="33"/>
  </si>
  <si>
    <t>4. 異常時レスポンス</t>
    <rPh sb="3" eb="5">
      <t>イジョウ</t>
    </rPh>
    <rPh sb="5" eb="6">
      <t>ジ</t>
    </rPh>
    <phoneticPr fontId="33"/>
  </si>
  <si>
    <t>（最上位）</t>
    <rPh sb="1" eb="4">
      <t>サイジョウイ</t>
    </rPh>
    <phoneticPr fontId="33"/>
  </si>
  <si>
    <t>array[object]</t>
    <phoneticPr fontId="33"/>
  </si>
  <si>
    <t>message</t>
    <phoneticPr fontId="33"/>
  </si>
  <si>
    <t>エラーメッセージ</t>
  </si>
  <si>
    <t>NC_名寄</t>
    <rPh sb="3" eb="5">
      <t>ナヨ</t>
    </rPh>
    <phoneticPr fontId="6"/>
  </si>
  <si>
    <t>山下</t>
    <rPh sb="0" eb="2">
      <t>ヤマシタ</t>
    </rPh>
    <phoneticPr fontId="6"/>
  </si>
  <si>
    <t>名寄せサーバ</t>
    <rPh sb="0" eb="2">
      <t>ナヨ</t>
    </rPh>
    <phoneticPr fontId="6"/>
  </si>
  <si>
    <t>SB 標準API設計書</t>
    <rPh sb="3" eb="5">
      <t>ヒョウジュン</t>
    </rPh>
    <phoneticPr fontId="6"/>
  </si>
  <si>
    <t>namecollect</t>
    <phoneticPr fontId="6"/>
  </si>
  <si>
    <t>GET</t>
    <phoneticPr fontId="33"/>
  </si>
  <si>
    <t>3.パラメータ</t>
    <phoneticPr fontId="6"/>
  </si>
  <si>
    <t>ヘッダーパラメータ</t>
    <phoneticPr fontId="33"/>
  </si>
  <si>
    <t>パスパラメータ</t>
    <phoneticPr fontId="33"/>
  </si>
  <si>
    <t>クエリパラメータ</t>
    <phoneticPr fontId="33"/>
  </si>
  <si>
    <t>AUTHORIZATION</t>
    <phoneticPr fontId="6"/>
  </si>
  <si>
    <t>string</t>
    <phoneticPr fontId="33"/>
  </si>
  <si>
    <t>tenantId</t>
    <phoneticPr fontId="6"/>
  </si>
  <si>
    <t>◯</t>
    <phoneticPr fontId="6"/>
  </si>
  <si>
    <t>string</t>
    <phoneticPr fontId="6"/>
  </si>
  <si>
    <t>有効なSBテナントID</t>
    <rPh sb="0" eb="2">
      <t>ユウコウ</t>
    </rPh>
    <phoneticPr fontId="6"/>
  </si>
  <si>
    <t>リクエストボディ</t>
    <phoneticPr fontId="33"/>
  </si>
  <si>
    <t>{</t>
  </si>
  <si>
    <t>}</t>
    <phoneticPr fontId="6"/>
  </si>
  <si>
    <t>provider</t>
    <phoneticPr fontId="6"/>
  </si>
  <si>
    <t>target</t>
    <phoneticPr fontId="6"/>
  </si>
  <si>
    <t>エラー原因の詳細</t>
    <rPh sb="3" eb="5">
      <t>ゲンイン</t>
    </rPh>
    <rPh sb="6" eb="8">
      <t>ショウサイ</t>
    </rPh>
    <phoneticPr fontId="33"/>
  </si>
  <si>
    <t>リクエストパス</t>
    <phoneticPr fontId="33"/>
  </si>
  <si>
    <t>エラー原因となったリクエスト部のJSONパス</t>
    <rPh sb="14" eb="15">
      <t>ブ</t>
    </rPh>
    <phoneticPr fontId="33"/>
  </si>
  <si>
    <t>複数エラーを含む場合、そのすべてを返却</t>
    <rPh sb="0" eb="2">
      <t>フクスウ</t>
    </rPh>
    <rPh sb="6" eb="7">
      <t>フク</t>
    </rPh>
    <rPh sb="8" eb="10">
      <t>バアイ</t>
    </rPh>
    <rPh sb="17" eb="19">
      <t>ヘンキャク</t>
    </rPh>
    <phoneticPr fontId="6"/>
  </si>
  <si>
    <t>HTTPレスポンスコード：400</t>
    <phoneticPr fontId="6"/>
  </si>
  <si>
    <t>HTTPレスポンスコード：200</t>
    <phoneticPr fontId="6"/>
  </si>
  <si>
    <t>]</t>
    <phoneticPr fontId="6"/>
  </si>
  <si>
    <t>HTTPレスポンスコード：404</t>
    <phoneticPr fontId="6"/>
  </si>
  <si>
    <t>HTTPレスポンスコード：500</t>
    <phoneticPr fontId="6"/>
  </si>
  <si>
    <t>エラー原因を特定するための、開発者向けコード</t>
    <rPh sb="6" eb="8">
      <t>トクテイ</t>
    </rPh>
    <rPh sb="14" eb="17">
      <t>カイハツシャ</t>
    </rPh>
    <rPh sb="17" eb="18">
      <t>ム</t>
    </rPh>
    <phoneticPr fontId="33"/>
  </si>
  <si>
    <t>"message": "ターゲットとの接続に失敗しました",</t>
    <rPh sb="19" eb="21">
      <t>セツゾク</t>
    </rPh>
    <rPh sb="22" eb="24">
      <t>シッパイ</t>
    </rPh>
    <phoneticPr fontId="33"/>
  </si>
  <si>
    <t>"caused_by": "TARGET_CONNECT_ERROR_001"</t>
    <phoneticPr fontId="33"/>
  </si>
  <si>
    <t>APIキー</t>
    <phoneticPr fontId="6"/>
  </si>
  <si>
    <t>SBアカウントに対する有効なAPIキー</t>
    <rPh sb="8" eb="9">
      <t>タイ</t>
    </rPh>
    <rPh sb="11" eb="13">
      <t>ユウコウ</t>
    </rPh>
    <phoneticPr fontId="6"/>
  </si>
  <si>
    <t>なし</t>
    <phoneticPr fontId="6"/>
  </si>
  <si>
    <t>◯</t>
    <phoneticPr fontId="6"/>
  </si>
  <si>
    <t>string</t>
    <phoneticPr fontId="6"/>
  </si>
  <si>
    <t>テナントID</t>
    <phoneticPr fontId="6"/>
  </si>
  <si>
    <t>クエリ側の識別名</t>
    <rPh sb="3" eb="4">
      <t>ガワ</t>
    </rPh>
    <rPh sb="5" eb="8">
      <t>シキベツメイ</t>
    </rPh>
    <phoneticPr fontId="6"/>
  </si>
  <si>
    <t>ターゲット側の識別名</t>
    <rPh sb="5" eb="6">
      <t>ガワ</t>
    </rPh>
    <rPh sb="7" eb="10">
      <t>シキベツメイ</t>
    </rPh>
    <phoneticPr fontId="6"/>
  </si>
  <si>
    <t>API呼出側の識別名。例としては、「SATORI」等</t>
    <rPh sb="3" eb="5">
      <t>ヨビダシ</t>
    </rPh>
    <rPh sb="5" eb="6">
      <t>ガワ</t>
    </rPh>
    <rPh sb="7" eb="9">
      <t>シキベツ</t>
    </rPh>
    <rPh sb="9" eb="10">
      <t>メイ</t>
    </rPh>
    <rPh sb="11" eb="12">
      <t>レイ</t>
    </rPh>
    <rPh sb="25" eb="26">
      <t>トウ</t>
    </rPh>
    <phoneticPr fontId="6"/>
  </si>
  <si>
    <t>名寄せ対象の識別名。例としては、「CustomerMS20」</t>
    <rPh sb="0" eb="2">
      <t>ナヨ</t>
    </rPh>
    <rPh sb="3" eb="5">
      <t>タイショウ</t>
    </rPh>
    <rPh sb="6" eb="9">
      <t>シキベツメイ</t>
    </rPh>
    <rPh sb="10" eb="11">
      <t>レイ</t>
    </rPh>
    <phoneticPr fontId="6"/>
  </si>
  <si>
    <t>"message": "該当するターゲットが存在しません",</t>
    <rPh sb="12" eb="14">
      <t>ガイトウ</t>
    </rPh>
    <rPh sb="22" eb="24">
      <t>ソンザイ</t>
    </rPh>
    <phoneticPr fontId="33"/>
  </si>
  <si>
    <t>"caused_by": "target"</t>
    <phoneticPr fontId="33"/>
  </si>
  <si>
    <t>array[string]</t>
    <phoneticPr fontId="6"/>
  </si>
  <si>
    <t>queryIds</t>
    <phoneticPr fontId="6"/>
  </si>
  <si>
    <t>{tenantId}/nameCollection/v1/queryIds</t>
    <phoneticPr fontId="33"/>
  </si>
  <si>
    <t>マッチング依頼（queryNameMatch）により、名寄せを実施した名刺情報をもとに、連携対象となっているクエリ側のIDを返却する</t>
    <rPh sb="27" eb="29">
      <t>ナヨ</t>
    </rPh>
    <rPh sb="31" eb="33">
      <t>ジッシ</t>
    </rPh>
    <rPh sb="35" eb="39">
      <t>メイシジョウホウ</t>
    </rPh>
    <rPh sb="44" eb="46">
      <t>レンケイ</t>
    </rPh>
    <rPh sb="46" eb="48">
      <t>タイショウ</t>
    </rPh>
    <rPh sb="57" eb="58">
      <t>ガワ</t>
    </rPh>
    <rPh sb="62" eb="64">
      <t>ヘンキャク</t>
    </rPh>
    <phoneticPr fontId="6"/>
  </si>
  <si>
    <t>queryIds</t>
    <phoneticPr fontId="6"/>
  </si>
  <si>
    <t xml:space="preserve">    "queryIds": [</t>
    <phoneticPr fontId="6"/>
  </si>
  <si>
    <t xml:space="preserve">                   "ma_customer_001",</t>
    <phoneticPr fontId="6"/>
  </si>
  <si>
    <t xml:space="preserve">                    "ma_customer_002"</t>
    <phoneticPr fontId="6"/>
  </si>
  <si>
    <t>連携対象クエリID</t>
    <rPh sb="0" eb="2">
      <t>レンケイ</t>
    </rPh>
    <rPh sb="2" eb="4">
      <t>タイショウ</t>
    </rPh>
    <phoneticPr fontId="6"/>
  </si>
  <si>
    <t>"message": "連携対象の情報が存在しませんでした",</t>
    <rPh sb="12" eb="14">
      <t>レンケイ</t>
    </rPh>
    <rPh sb="14" eb="16">
      <t>タイショウ</t>
    </rPh>
    <rPh sb="17" eb="19">
      <t>ジョウホウ</t>
    </rPh>
    <rPh sb="20" eb="22">
      <t>ソンザイ</t>
    </rPh>
    <phoneticPr fontId="33"/>
  </si>
  <si>
    <t>連携対象が存在しなかったことを示すエラーメッセージ</t>
    <rPh sb="0" eb="2">
      <t>レンケイ</t>
    </rPh>
    <rPh sb="5" eb="7">
      <t>ソンザイ</t>
    </rPh>
    <rPh sb="15" eb="16">
      <t>シメ</t>
    </rPh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</si>
</sst>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&quot;¥&quot;#,##0_);[Red]\(&quot;¥&quot;#,##0\)"/>
    <numFmt numFmtId="181" formatCode="&quot;¥&quot;#,##0.00_);[Red]\(&quot;¥&quot;#,##0.00\)"/>
    <numFmt numFmtId="182" formatCode="yyyy/mm/dd;@"/>
    <numFmt numFmtId="183" formatCode="0.0_);[Red]\(0.0\)"/>
    <numFmt numFmtId="184" formatCode="0.0"/>
    <numFmt numFmtId="185" formatCode="0.0;[Red]0.0"/>
    <numFmt numFmtId="186" formatCode="yyyy/mm/dd"/>
  </numFmts>
  <fonts count="36">
    <font>
      <sz val="11"/>
      <name val="Meiryo UI"/>
      <family val="3"/>
    </font>
    <font>
      <sz val="10"/>
      <name val="Arial"/>
      <family val="2"/>
    </font>
    <font>
      <sz val="11"/>
      <color theme="1"/>
      <name val="ＭＳ Ｐゴシック"/>
      <family val="3"/>
    </font>
    <font>
      <sz val="11"/>
      <color theme="0"/>
      <name val="Meiryo UI"/>
      <family val="3"/>
    </font>
    <font>
      <sz val="11"/>
      <name val="Meiryo UI"/>
      <family val="3"/>
    </font>
    <font>
      <sz val="11"/>
      <color theme="0"/>
      <name val="Meiryo UI"/>
      <family val="2"/>
    </font>
    <font>
      <sz val="6"/>
      <name val="MS Gothic"/>
      <family val="3"/>
      <charset val="128"/>
    </font>
    <font>
      <sz val="11"/>
      <color theme="1"/>
      <name val="Meiryo UI"/>
      <family val="2"/>
    </font>
    <font>
      <sz val="11"/>
      <name val="Meiryo UI"/>
      <family val="2"/>
    </font>
    <font>
      <sz val="13"/>
      <color theme="1"/>
      <name val="Meiryo UI"/>
      <family val="2"/>
    </font>
    <font>
      <sz val="11"/>
      <color theme="1"/>
      <name val="Meiryo UI"/>
      <family val="3"/>
      <charset val="128"/>
    </font>
    <font>
      <sz val="11"/>
      <color rgb="FFFFFFFF"/>
      <name val="Meiryo UI"/>
      <family val="3"/>
      <charset val="128"/>
    </font>
    <font>
      <sz val="11"/>
      <color theme="0"/>
      <name val="Meiryo UI"/>
      <family val="3"/>
      <charset val="128"/>
    </font>
    <font>
      <sz val="18"/>
      <color rgb="FF000000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1"/>
      <color rgb="FF000000"/>
      <name val="Meiryo UI"/>
      <family val="3"/>
      <charset val="128"/>
    </font>
    <font>
      <b/>
      <sz val="24"/>
      <name val="Meiryo UI"/>
      <family val="3"/>
      <charset val="128"/>
    </font>
    <font>
      <b/>
      <sz val="24"/>
      <color rgb="FF00000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color theme="1"/>
      <name val="Meiryo UI"/>
      <family val="2"/>
      <charset val="128"/>
    </font>
    <font>
      <sz val="11"/>
      <name val="Meiryo UI"/>
      <family val="2"/>
      <charset val="128"/>
    </font>
    <font>
      <b/>
      <sz val="1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FFFF"/>
      <name val="Meiryo UI"/>
      <family val="2"/>
      <charset val="128"/>
    </font>
    <font>
      <sz val="18"/>
      <name val="Meiryo UI"/>
      <family val="2"/>
      <charset val="128"/>
    </font>
    <font>
      <sz val="11"/>
      <color rgb="FF000000"/>
      <name val="Meiryo UI"/>
      <family val="2"/>
      <charset val="128"/>
    </font>
    <font>
      <b/>
      <sz val="11"/>
      <color rgb="FFFFFFFF"/>
      <name val="Meiryo UI"/>
      <family val="2"/>
      <charset val="128"/>
    </font>
    <font>
      <b/>
      <sz val="11"/>
      <color indexed="9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rgb="FF7030A0"/>
      <name val="Meiryo UI"/>
      <family val="2"/>
      <charset val="128"/>
    </font>
    <font>
      <sz val="6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theme="0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80"/>
      </left>
      <right/>
      <top/>
      <bottom/>
      <diagonal/>
    </border>
    <border>
      <left style="thick">
        <color rgb="FF000080"/>
      </left>
      <right/>
      <top style="thick">
        <color rgb="FF000080"/>
      </top>
      <bottom/>
      <diagonal/>
    </border>
    <border>
      <left/>
      <right/>
      <top style="thick">
        <color rgb="FF000080"/>
      </top>
      <bottom/>
      <diagonal/>
    </border>
    <border>
      <left style="thick">
        <color rgb="FF000080"/>
      </left>
      <right/>
      <top/>
      <bottom style="thick">
        <color rgb="FF000080"/>
      </bottom>
      <diagonal/>
    </border>
    <border>
      <left/>
      <right/>
      <top/>
      <bottom style="thick">
        <color rgb="FF000080"/>
      </bottom>
      <diagonal/>
    </border>
    <border>
      <left/>
      <right style="thick">
        <color rgb="FF000080"/>
      </right>
      <top style="thick">
        <color rgb="FF000080"/>
      </top>
      <bottom/>
      <diagonal/>
    </border>
    <border>
      <left/>
      <right style="thick">
        <color rgb="FF000080"/>
      </right>
      <top/>
      <bottom/>
      <diagonal/>
    </border>
    <border>
      <left/>
      <right style="thick">
        <color rgb="FF000080"/>
      </right>
      <top/>
      <bottom style="thick">
        <color rgb="FF000080"/>
      </bottom>
      <diagonal/>
    </border>
    <border>
      <left/>
      <right/>
      <top/>
      <bottom style="medium">
        <color rgb="FF000080"/>
      </bottom>
      <diagonal/>
    </border>
    <border>
      <left/>
      <right/>
      <top style="medium">
        <color rgb="FF00008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numFmtId="0" fontId="0" fillId="0" borderId="0">
      <alignment vertical="center"/>
    </xf>
    <xf numFmtId="9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0" fontId="2" fillId="0" borderId="0" applyFont="0" applyFill="0" applyBorder="0" applyProtection="0"/>
    <xf numFmtId="38" fontId="2" fillId="0" borderId="0" applyFont="0" applyFill="0" applyBorder="0" applyProtection="0"/>
    <xf numFmtId="181" fontId="2" fillId="0" borderId="0" applyFont="0" applyFill="0" applyBorder="0" applyProtection="0"/>
    <xf numFmtId="180" fontId="2" fillId="0" borderId="0" applyFont="0" applyFill="0" applyBorder="0" applyProtection="0"/>
    <xf numFmtId="9" fontId="2" fillId="0" borderId="0" applyFont="0" applyFill="0" applyBorder="0" applyProtection="0"/>
    <xf numFmtId="0" fontId="4" fillId="0" borderId="0">
      <alignment vertical="center"/>
    </xf>
  </cellStyleXfs>
  <cellXfs count="368"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29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15" fillId="2" borderId="2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14" fontId="15" fillId="2" borderId="0" xfId="0" applyNumberFormat="1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21" fillId="2" borderId="0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2" borderId="1" xfId="0" quotePrefix="1" applyFont="1" applyFill="1" applyBorder="1" applyAlignment="1">
      <alignment horizontal="left" vertical="center"/>
    </xf>
    <xf numFmtId="0" fontId="15" fillId="2" borderId="27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left" vertical="center"/>
    </xf>
    <xf numFmtId="0" fontId="15" fillId="2" borderId="32" xfId="0" applyFont="1" applyFill="1" applyBorder="1" applyAlignment="1">
      <alignment horizontal="left" vertical="center"/>
    </xf>
    <xf numFmtId="0" fontId="10" fillId="2" borderId="34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3" fillId="0" borderId="2" xfId="0" applyFont="1" applyBorder="1" applyAlignment="1"/>
    <xf numFmtId="49" fontId="23" fillId="0" borderId="22" xfId="0" applyNumberFormat="1" applyFont="1" applyBorder="1" applyAlignment="1">
      <alignment vertical="center"/>
    </xf>
    <xf numFmtId="49" fontId="23" fillId="0" borderId="23" xfId="0" applyNumberFormat="1" applyFont="1" applyBorder="1" applyAlignment="1">
      <alignment vertical="center"/>
    </xf>
    <xf numFmtId="0" fontId="23" fillId="0" borderId="5" xfId="0" applyFont="1" applyBorder="1" applyAlignment="1"/>
    <xf numFmtId="0" fontId="23" fillId="2" borderId="0" xfId="0" applyFont="1" applyFill="1" applyAlignment="1">
      <alignment vertical="center"/>
    </xf>
    <xf numFmtId="49" fontId="23" fillId="0" borderId="24" xfId="0" applyNumberFormat="1" applyFont="1" applyBorder="1" applyAlignment="1">
      <alignment vertical="center"/>
    </xf>
    <xf numFmtId="49" fontId="23" fillId="0" borderId="25" xfId="0" applyNumberFormat="1" applyFont="1" applyBorder="1" applyAlignment="1">
      <alignment vertical="center"/>
    </xf>
    <xf numFmtId="49" fontId="23" fillId="0" borderId="26" xfId="0" applyNumberFormat="1" applyFont="1" applyBorder="1" applyAlignment="1">
      <alignment vertical="center"/>
    </xf>
    <xf numFmtId="49" fontId="24" fillId="0" borderId="24" xfId="0" applyNumberFormat="1" applyFont="1" applyBorder="1" applyAlignment="1">
      <alignment vertical="center"/>
    </xf>
    <xf numFmtId="49" fontId="23" fillId="0" borderId="22" xfId="0" applyNumberFormat="1" applyFont="1" applyBorder="1">
      <alignment vertical="center"/>
    </xf>
    <xf numFmtId="49" fontId="23" fillId="0" borderId="23" xfId="0" applyNumberFormat="1" applyFont="1" applyBorder="1">
      <alignment vertical="center"/>
    </xf>
    <xf numFmtId="0" fontId="23" fillId="2" borderId="0" xfId="0" applyFont="1" applyFill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24" xfId="0" applyNumberFormat="1" applyFont="1" applyBorder="1">
      <alignment vertical="center"/>
    </xf>
    <xf numFmtId="49" fontId="23" fillId="0" borderId="25" xfId="0" applyNumberFormat="1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3" fillId="0" borderId="3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0" xfId="0" applyFont="1" applyBorder="1" applyAlignment="1"/>
    <xf numFmtId="49" fontId="23" fillId="0" borderId="0" xfId="0" applyNumberFormat="1" applyFont="1" applyBorder="1" applyAlignment="1">
      <alignment horizontal="left" vertical="center"/>
    </xf>
    <xf numFmtId="0" fontId="29" fillId="4" borderId="17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/>
    </xf>
    <xf numFmtId="0" fontId="32" fillId="0" borderId="30" xfId="0" applyFont="1" applyBorder="1" applyAlignment="1"/>
    <xf numFmtId="49" fontId="32" fillId="0" borderId="22" xfId="0" applyNumberFormat="1" applyFont="1" applyBorder="1">
      <alignment vertical="center"/>
    </xf>
    <xf numFmtId="49" fontId="32" fillId="0" borderId="23" xfId="0" applyNumberFormat="1" applyFont="1" applyBorder="1">
      <alignment vertical="center"/>
    </xf>
    <xf numFmtId="0" fontId="32" fillId="0" borderId="34" xfId="0" applyFont="1" applyBorder="1" applyAlignment="1"/>
    <xf numFmtId="0" fontId="32" fillId="2" borderId="0" xfId="0" applyFont="1" applyFill="1">
      <alignment vertical="center"/>
    </xf>
    <xf numFmtId="49" fontId="32" fillId="0" borderId="24" xfId="0" applyNumberFormat="1" applyFont="1" applyBorder="1">
      <alignment vertical="center"/>
    </xf>
    <xf numFmtId="49" fontId="32" fillId="0" borderId="25" xfId="0" applyNumberFormat="1" applyFont="1" applyBorder="1">
      <alignment vertical="center"/>
    </xf>
    <xf numFmtId="0" fontId="23" fillId="0" borderId="3" xfId="0" applyFont="1" applyBorder="1" applyAlignment="1"/>
    <xf numFmtId="0" fontId="23" fillId="0" borderId="4" xfId="0" applyFont="1" applyBorder="1" applyAlignment="1"/>
    <xf numFmtId="0" fontId="23" fillId="0" borderId="6" xfId="0" applyFont="1" applyBorder="1" applyAlignment="1"/>
    <xf numFmtId="0" fontId="10" fillId="2" borderId="32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0" fillId="3" borderId="28" xfId="0" applyFont="1" applyFill="1" applyBorder="1" applyAlignment="1">
      <alignment horizontal="left" vertical="center"/>
    </xf>
    <xf numFmtId="0" fontId="20" fillId="3" borderId="31" xfId="0" applyFont="1" applyFill="1" applyBorder="1" applyAlignment="1">
      <alignment horizontal="left" vertical="center"/>
    </xf>
    <xf numFmtId="0" fontId="21" fillId="3" borderId="28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0" fillId="2" borderId="28" xfId="0" applyFont="1" applyFill="1" applyBorder="1" applyAlignment="1">
      <alignment horizontal="left" vertical="center"/>
    </xf>
    <xf numFmtId="0" fontId="10" fillId="2" borderId="3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28" xfId="0" quotePrefix="1" applyFont="1" applyFill="1" applyBorder="1" applyAlignment="1">
      <alignment horizontal="left" vertical="center"/>
    </xf>
    <xf numFmtId="0" fontId="10" fillId="2" borderId="27" xfId="0" applyFont="1" applyFill="1" applyBorder="1" applyAlignment="1">
      <alignment horizontal="left" vertical="center"/>
    </xf>
    <xf numFmtId="0" fontId="10" fillId="2" borderId="20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3" xfId="0" applyFont="1" applyFill="1" applyBorder="1" applyAlignment="1">
      <alignment horizontal="left" vertical="center"/>
    </xf>
    <xf numFmtId="49" fontId="10" fillId="0" borderId="38" xfId="0" applyNumberFormat="1" applyFont="1" applyBorder="1" applyAlignment="1">
      <alignment vertical="center"/>
    </xf>
    <xf numFmtId="49" fontId="10" fillId="0" borderId="39" xfId="0" applyNumberFormat="1" applyFont="1" applyBorder="1" applyAlignment="1">
      <alignment vertical="center"/>
    </xf>
    <xf numFmtId="49" fontId="10" fillId="0" borderId="43" xfId="0" applyNumberFormat="1" applyFont="1" applyBorder="1" applyAlignment="1">
      <alignment vertical="center"/>
    </xf>
    <xf numFmtId="49" fontId="10" fillId="0" borderId="44" xfId="0" applyNumberFormat="1" applyFont="1" applyBorder="1" applyAlignment="1">
      <alignment vertical="center"/>
    </xf>
    <xf numFmtId="0" fontId="10" fillId="6" borderId="45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0" fontId="10" fillId="6" borderId="46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vertical="center"/>
    </xf>
    <xf numFmtId="0" fontId="21" fillId="6" borderId="0" xfId="0" applyFont="1" applyFill="1" applyBorder="1" applyAlignment="1">
      <alignment horizontal="left" vertical="center"/>
    </xf>
    <xf numFmtId="0" fontId="20" fillId="7" borderId="47" xfId="0" applyFont="1" applyFill="1" applyBorder="1" applyAlignment="1">
      <alignment horizontal="left" vertical="center"/>
    </xf>
    <xf numFmtId="0" fontId="20" fillId="7" borderId="48" xfId="0" applyFont="1" applyFill="1" applyBorder="1" applyAlignment="1">
      <alignment horizontal="left" vertical="center"/>
    </xf>
    <xf numFmtId="0" fontId="20" fillId="7" borderId="49" xfId="0" applyFont="1" applyFill="1" applyBorder="1" applyAlignment="1">
      <alignment horizontal="left" vertical="center"/>
    </xf>
    <xf numFmtId="0" fontId="20" fillId="7" borderId="50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vertical="center"/>
    </xf>
    <xf numFmtId="0" fontId="10" fillId="7" borderId="48" xfId="0" applyFont="1" applyFill="1" applyBorder="1" applyAlignment="1">
      <alignment horizontal="left" vertical="center"/>
    </xf>
    <xf numFmtId="0" fontId="10" fillId="7" borderId="50" xfId="0" applyFont="1" applyFill="1" applyBorder="1" applyAlignment="1">
      <alignment horizontal="left" vertical="center"/>
    </xf>
    <xf numFmtId="0" fontId="10" fillId="7" borderId="51" xfId="0" applyFont="1" applyFill="1" applyBorder="1" applyAlignment="1">
      <alignment horizontal="left" vertical="center"/>
    </xf>
    <xf numFmtId="0" fontId="10" fillId="6" borderId="52" xfId="0" applyFont="1" applyFill="1" applyBorder="1" applyAlignment="1">
      <alignment horizontal="left" vertical="center"/>
    </xf>
    <xf numFmtId="0" fontId="10" fillId="6" borderId="53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horizontal="left" vertical="center"/>
    </xf>
    <xf numFmtId="0" fontId="10" fillId="6" borderId="55" xfId="0" applyFont="1" applyFill="1" applyBorder="1" applyAlignment="1">
      <alignment vertical="center"/>
    </xf>
    <xf numFmtId="0" fontId="16" fillId="6" borderId="54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left" vertical="center"/>
    </xf>
    <xf numFmtId="0" fontId="34" fillId="2" borderId="27" xfId="0" applyFont="1" applyFill="1" applyBorder="1" applyAlignment="1">
      <alignment horizontal="left" vertical="center"/>
    </xf>
    <xf numFmtId="0" fontId="15" fillId="2" borderId="0" xfId="0" quotePrefix="1" applyFont="1" applyFill="1" applyBorder="1" applyAlignment="1">
      <alignment horizontal="left" vertical="center"/>
    </xf>
    <xf numFmtId="49" fontId="35" fillId="6" borderId="0" xfId="0" applyNumberFormat="1" applyFont="1" applyFill="1" applyBorder="1" applyAlignment="1">
      <alignment vertical="center"/>
    </xf>
    <xf numFmtId="49" fontId="16" fillId="6" borderId="0" xfId="0" quotePrefix="1" applyNumberFormat="1" applyFont="1" applyFill="1" applyBorder="1" applyAlignment="1">
      <alignment horizontal="left" vertical="center"/>
    </xf>
    <xf numFmtId="49" fontId="10" fillId="6" borderId="0" xfId="0" applyNumberFormat="1" applyFont="1" applyFill="1" applyBorder="1" applyAlignment="1">
      <alignment vertical="center"/>
    </xf>
    <xf numFmtId="0" fontId="16" fillId="6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2" borderId="1" xfId="0" applyFont="1" applyFill="1" applyBorder="1">
      <alignment vertical="center"/>
    </xf>
    <xf numFmtId="0" fontId="34" fillId="2" borderId="28" xfId="0" applyFont="1" applyFill="1" applyBorder="1" applyAlignment="1">
      <alignment horizontal="left" vertical="center"/>
    </xf>
    <xf numFmtId="0" fontId="10" fillId="2" borderId="31" xfId="0" applyFont="1" applyFill="1" applyBorder="1">
      <alignment vertical="center"/>
    </xf>
    <xf numFmtId="0" fontId="10" fillId="2" borderId="20" xfId="0" applyFont="1" applyFill="1" applyBorder="1">
      <alignment vertical="center"/>
    </xf>
    <xf numFmtId="0" fontId="10" fillId="2" borderId="32" xfId="0" applyFont="1" applyFill="1" applyBorder="1">
      <alignment vertical="center"/>
    </xf>
    <xf numFmtId="0" fontId="16" fillId="6" borderId="36" xfId="0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49" fontId="16" fillId="6" borderId="0" xfId="0" quotePrefix="1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 wrapText="1"/>
    </xf>
    <xf numFmtId="0" fontId="15" fillId="0" borderId="4" xfId="0" applyFont="1" applyBorder="1" applyAlignment="1">
      <alignment vertical="center" wrapText="1"/>
    </xf>
    <xf numFmtId="0" fontId="15" fillId="2" borderId="20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20" fillId="3" borderId="28" xfId="0" applyFont="1" applyFill="1" applyBorder="1" applyAlignment="1">
      <alignment horizontal="left" vertical="center" wrapText="1"/>
    </xf>
    <xf numFmtId="0" fontId="15" fillId="2" borderId="28" xfId="0" applyFont="1" applyFill="1" applyBorder="1" applyAlignment="1">
      <alignment horizontal="left" vertical="center" wrapText="1"/>
    </xf>
    <xf numFmtId="0" fontId="10" fillId="6" borderId="0" xfId="0" applyFont="1" applyFill="1" applyBorder="1" applyAlignment="1">
      <alignment horizontal="left" vertical="center" wrapText="1"/>
    </xf>
    <xf numFmtId="0" fontId="20" fillId="7" borderId="49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2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vertical="center" wrapText="1"/>
    </xf>
    <xf numFmtId="0" fontId="20" fillId="3" borderId="29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21" fillId="3" borderId="29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10" fillId="3" borderId="4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16" fillId="2" borderId="28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3" fillId="5" borderId="28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184" fontId="15" fillId="0" borderId="19" xfId="0" applyNumberFormat="1" applyFont="1" applyBorder="1" applyAlignment="1">
      <alignment horizontal="center" vertical="center"/>
    </xf>
    <xf numFmtId="184" fontId="15" fillId="0" borderId="20" xfId="0" applyNumberFormat="1" applyFont="1" applyBorder="1" applyAlignment="1">
      <alignment horizontal="center" vertical="center"/>
    </xf>
    <xf numFmtId="184" fontId="15" fillId="0" borderId="32" xfId="0" applyNumberFormat="1" applyFont="1" applyBorder="1" applyAlignment="1">
      <alignment horizontal="center" vertical="center"/>
    </xf>
    <xf numFmtId="184" fontId="15" fillId="0" borderId="3" xfId="0" applyNumberFormat="1" applyFont="1" applyBorder="1" applyAlignment="1">
      <alignment horizontal="center" vertical="center"/>
    </xf>
    <xf numFmtId="184" fontId="15" fillId="0" borderId="4" xfId="0" applyNumberFormat="1" applyFont="1" applyBorder="1" applyAlignment="1">
      <alignment horizontal="center" vertical="center"/>
    </xf>
    <xf numFmtId="184" fontId="15" fillId="0" borderId="33" xfId="0" applyNumberFormat="1" applyFont="1" applyBorder="1" applyAlignment="1">
      <alignment horizontal="center" vertical="center"/>
    </xf>
    <xf numFmtId="14" fontId="15" fillId="0" borderId="27" xfId="0" applyNumberFormat="1" applyFont="1" applyBorder="1" applyAlignment="1">
      <alignment horizontal="center" vertical="center"/>
    </xf>
    <xf numFmtId="14" fontId="15" fillId="0" borderId="20" xfId="0" applyNumberFormat="1" applyFont="1" applyBorder="1" applyAlignment="1">
      <alignment horizontal="center" vertical="center"/>
    </xf>
    <xf numFmtId="14" fontId="15" fillId="0" borderId="32" xfId="0" applyNumberFormat="1" applyFont="1" applyBorder="1" applyAlignment="1">
      <alignment horizontal="center" vertical="center"/>
    </xf>
    <xf numFmtId="14" fontId="15" fillId="0" borderId="29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33" xfId="0" applyNumberFormat="1" applyFont="1" applyBorder="1" applyAlignment="1">
      <alignment horizontal="center" vertical="center"/>
    </xf>
    <xf numFmtId="14" fontId="15" fillId="0" borderId="19" xfId="0" applyNumberFormat="1" applyFont="1" applyBorder="1" applyAlignment="1">
      <alignment horizontal="center" vertical="center"/>
    </xf>
    <xf numFmtId="14" fontId="15" fillId="0" borderId="21" xfId="0" applyNumberFormat="1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15" fillId="0" borderId="6" xfId="0" applyNumberFormat="1" applyFont="1" applyBorder="1" applyAlignment="1">
      <alignment horizontal="center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6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5" fillId="0" borderId="19" xfId="0" applyNumberFormat="1" applyFont="1" applyBorder="1" applyAlignment="1">
      <alignment horizontal="center" vertical="center"/>
    </xf>
    <xf numFmtId="0" fontId="16" fillId="0" borderId="27" xfId="0" applyNumberFormat="1" applyFont="1" applyBorder="1" applyAlignment="1">
      <alignment horizontal="center" vertical="center"/>
    </xf>
    <xf numFmtId="0" fontId="15" fillId="0" borderId="29" xfId="0" applyNumberFormat="1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/>
    </xf>
    <xf numFmtId="0" fontId="13" fillId="0" borderId="19" xfId="0" applyNumberFormat="1" applyFont="1" applyBorder="1" applyAlignment="1">
      <alignment horizontal="center" vertical="center"/>
    </xf>
    <xf numFmtId="0" fontId="14" fillId="0" borderId="20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14" fillId="0" borderId="5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15" fillId="0" borderId="17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15" fillId="0" borderId="31" xfId="0" applyNumberFormat="1" applyFont="1" applyBorder="1" applyAlignment="1">
      <alignment horizontal="center" vertical="center"/>
    </xf>
    <xf numFmtId="0" fontId="16" fillId="0" borderId="17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49" fontId="10" fillId="0" borderId="35" xfId="0" applyNumberFormat="1" applyFont="1" applyBorder="1" applyAlignment="1">
      <alignment horizontal="left" vertical="center"/>
    </xf>
    <xf numFmtId="0" fontId="15" fillId="0" borderId="36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40" xfId="0" applyFont="1" applyBorder="1" applyAlignment="1">
      <alignment vertical="center"/>
    </xf>
    <xf numFmtId="0" fontId="15" fillId="0" borderId="41" xfId="0" applyFont="1" applyBorder="1" applyAlignment="1">
      <alignment vertical="center"/>
    </xf>
    <xf numFmtId="0" fontId="15" fillId="0" borderId="42" xfId="0" applyFont="1" applyBorder="1" applyAlignment="1">
      <alignment vertical="center"/>
    </xf>
    <xf numFmtId="49" fontId="23" fillId="0" borderId="19" xfId="0" applyNumberFormat="1" applyFont="1" applyBorder="1" applyAlignment="1">
      <alignment vertical="center"/>
    </xf>
    <xf numFmtId="49" fontId="23" fillId="0" borderId="20" xfId="0" applyNumberFormat="1" applyFont="1" applyBorder="1" applyAlignment="1">
      <alignment vertical="center"/>
    </xf>
    <xf numFmtId="49" fontId="23" fillId="0" borderId="21" xfId="0" applyNumberFormat="1" applyFont="1" applyBorder="1" applyAlignment="1">
      <alignment vertical="center"/>
    </xf>
    <xf numFmtId="49" fontId="23" fillId="0" borderId="3" xfId="0" applyNumberFormat="1" applyFont="1" applyBorder="1" applyAlignment="1">
      <alignment vertical="center"/>
    </xf>
    <xf numFmtId="49" fontId="23" fillId="0" borderId="4" xfId="0" applyNumberFormat="1" applyFont="1" applyBorder="1" applyAlignment="1">
      <alignment vertical="center"/>
    </xf>
    <xf numFmtId="49" fontId="23" fillId="0" borderId="6" xfId="0" applyNumberFormat="1" applyFont="1" applyBorder="1" applyAlignment="1">
      <alignment vertical="center"/>
    </xf>
    <xf numFmtId="0" fontId="25" fillId="5" borderId="17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/>
    </xf>
    <xf numFmtId="0" fontId="27" fillId="0" borderId="19" xfId="0" applyNumberFormat="1" applyFont="1" applyBorder="1" applyAlignment="1">
      <alignment horizontal="center" vertical="center"/>
    </xf>
    <xf numFmtId="0" fontId="27" fillId="0" borderId="20" xfId="0" applyNumberFormat="1" applyFont="1" applyBorder="1" applyAlignment="1">
      <alignment horizontal="center" vertical="center"/>
    </xf>
    <xf numFmtId="0" fontId="27" fillId="0" borderId="21" xfId="0" applyNumberFormat="1" applyFont="1" applyBorder="1" applyAlignment="1">
      <alignment horizontal="center" vertical="center"/>
    </xf>
    <xf numFmtId="0" fontId="27" fillId="0" borderId="2" xfId="0" applyNumberFormat="1" applyFont="1" applyBorder="1" applyAlignment="1">
      <alignment horizontal="center" vertical="center"/>
    </xf>
    <xf numFmtId="0" fontId="27" fillId="0" borderId="0" xfId="0" applyNumberFormat="1" applyFont="1" applyBorder="1" applyAlignment="1">
      <alignment horizontal="center" vertical="center"/>
    </xf>
    <xf numFmtId="0" fontId="27" fillId="0" borderId="5" xfId="0" applyNumberFormat="1" applyFont="1" applyBorder="1" applyAlignment="1">
      <alignment horizontal="center" vertical="center"/>
    </xf>
    <xf numFmtId="0" fontId="27" fillId="0" borderId="3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0" fontId="27" fillId="0" borderId="6" xfId="0" applyNumberFormat="1" applyFont="1" applyBorder="1" applyAlignment="1">
      <alignment horizontal="center" vertical="center"/>
    </xf>
    <xf numFmtId="0" fontId="15" fillId="0" borderId="27" xfId="0" applyNumberFormat="1" applyFont="1" applyBorder="1" applyAlignment="1">
      <alignment horizontal="center" vertical="center"/>
    </xf>
    <xf numFmtId="0" fontId="15" fillId="0" borderId="32" xfId="0" applyNumberFormat="1" applyFont="1" applyBorder="1" applyAlignment="1">
      <alignment horizontal="center" vertical="center"/>
    </xf>
    <xf numFmtId="0" fontId="15" fillId="0" borderId="33" xfId="0" applyNumberFormat="1" applyFont="1" applyBorder="1" applyAlignment="1">
      <alignment horizontal="center" vertical="center"/>
    </xf>
    <xf numFmtId="183" fontId="32" fillId="0" borderId="27" xfId="0" applyNumberFormat="1" applyFont="1" applyBorder="1" applyAlignment="1">
      <alignment horizontal="center" vertical="center"/>
    </xf>
    <xf numFmtId="183" fontId="32" fillId="0" borderId="20" xfId="0" applyNumberFormat="1" applyFont="1" applyBorder="1" applyAlignment="1">
      <alignment horizontal="center" vertical="center"/>
    </xf>
    <xf numFmtId="183" fontId="32" fillId="0" borderId="32" xfId="0" applyNumberFormat="1" applyFont="1" applyBorder="1" applyAlignment="1">
      <alignment horizontal="center" vertical="center"/>
    </xf>
    <xf numFmtId="183" fontId="32" fillId="0" borderId="29" xfId="0" applyNumberFormat="1" applyFont="1" applyBorder="1" applyAlignment="1">
      <alignment horizontal="center" vertical="center"/>
    </xf>
    <xf numFmtId="183" fontId="32" fillId="0" borderId="4" xfId="0" applyNumberFormat="1" applyFont="1" applyBorder="1" applyAlignment="1">
      <alignment horizontal="center" vertical="center"/>
    </xf>
    <xf numFmtId="183" fontId="32" fillId="0" borderId="33" xfId="0" applyNumberFormat="1" applyFont="1" applyBorder="1" applyAlignment="1">
      <alignment horizontal="center" vertical="center"/>
    </xf>
    <xf numFmtId="182" fontId="23" fillId="0" borderId="19" xfId="0" applyNumberFormat="1" applyFont="1" applyBorder="1" applyAlignment="1">
      <alignment horizontal="left" vertical="center"/>
    </xf>
    <xf numFmtId="182" fontId="23" fillId="0" borderId="20" xfId="0" applyNumberFormat="1" applyFont="1" applyBorder="1" applyAlignment="1">
      <alignment horizontal="left" vertical="center"/>
    </xf>
    <xf numFmtId="182" fontId="23" fillId="0" borderId="21" xfId="0" applyNumberFormat="1" applyFont="1" applyBorder="1" applyAlignment="1">
      <alignment horizontal="left" vertical="center"/>
    </xf>
    <xf numFmtId="182" fontId="23" fillId="0" borderId="3" xfId="0" applyNumberFormat="1" applyFont="1" applyBorder="1" applyAlignment="1">
      <alignment horizontal="left" vertical="center"/>
    </xf>
    <xf numFmtId="182" fontId="23" fillId="0" borderId="4" xfId="0" applyNumberFormat="1" applyFont="1" applyBorder="1" applyAlignment="1">
      <alignment horizontal="left" vertical="center"/>
    </xf>
    <xf numFmtId="182" fontId="23" fillId="0" borderId="6" xfId="0" applyNumberFormat="1" applyFont="1" applyBorder="1" applyAlignment="1">
      <alignment horizontal="left" vertical="center"/>
    </xf>
    <xf numFmtId="183" fontId="23" fillId="0" borderId="19" xfId="0" applyNumberFormat="1" applyFont="1" applyBorder="1" applyAlignment="1">
      <alignment horizontal="center" vertical="center"/>
    </xf>
    <xf numFmtId="183" fontId="23" fillId="0" borderId="20" xfId="0" applyNumberFormat="1" applyFont="1" applyBorder="1" applyAlignment="1">
      <alignment horizontal="center" vertical="center"/>
    </xf>
    <xf numFmtId="183" fontId="23" fillId="0" borderId="21" xfId="0" applyNumberFormat="1" applyFont="1" applyBorder="1" applyAlignment="1">
      <alignment horizontal="center" vertical="center"/>
    </xf>
    <xf numFmtId="183" fontId="23" fillId="0" borderId="3" xfId="0" applyNumberFormat="1" applyFont="1" applyBorder="1" applyAlignment="1">
      <alignment horizontal="center" vertical="center"/>
    </xf>
    <xf numFmtId="183" fontId="23" fillId="0" borderId="4" xfId="0" applyNumberFormat="1" applyFont="1" applyBorder="1" applyAlignment="1">
      <alignment horizontal="center" vertical="center"/>
    </xf>
    <xf numFmtId="183" fontId="23" fillId="0" borderId="6" xfId="0" applyNumberFormat="1" applyFont="1" applyBorder="1" applyAlignment="1">
      <alignment horizontal="center" vertical="center"/>
    </xf>
    <xf numFmtId="0" fontId="23" fillId="0" borderId="19" xfId="0" applyNumberFormat="1" applyFont="1" applyBorder="1" applyAlignment="1">
      <alignment horizontal="center" vertical="center"/>
    </xf>
    <xf numFmtId="0" fontId="23" fillId="0" borderId="20" xfId="0" applyNumberFormat="1" applyFont="1" applyBorder="1" applyAlignment="1">
      <alignment horizontal="center" vertical="center"/>
    </xf>
    <xf numFmtId="0" fontId="23" fillId="0" borderId="21" xfId="0" applyNumberFormat="1" applyFont="1" applyBorder="1" applyAlignment="1">
      <alignment horizontal="center" vertical="center"/>
    </xf>
    <xf numFmtId="0" fontId="23" fillId="0" borderId="3" xfId="0" applyNumberFormat="1" applyFont="1" applyBorder="1" applyAlignment="1">
      <alignment horizontal="center" vertical="center"/>
    </xf>
    <xf numFmtId="0" fontId="23" fillId="0" borderId="4" xfId="0" applyNumberFormat="1" applyFont="1" applyBorder="1" applyAlignment="1">
      <alignment horizontal="center" vertical="center"/>
    </xf>
    <xf numFmtId="0" fontId="23" fillId="0" borderId="6" xfId="0" applyNumberFormat="1" applyFont="1" applyBorder="1" applyAlignment="1">
      <alignment horizontal="center" vertical="center"/>
    </xf>
    <xf numFmtId="0" fontId="23" fillId="0" borderId="17" xfId="0" applyNumberFormat="1" applyFont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0" fontId="23" fillId="0" borderId="18" xfId="0" applyNumberFormat="1" applyFont="1" applyBorder="1" applyAlignment="1">
      <alignment horizontal="center" vertical="center"/>
    </xf>
    <xf numFmtId="49" fontId="23" fillId="0" borderId="19" xfId="0" applyNumberFormat="1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31" fillId="5" borderId="19" xfId="0" applyFont="1" applyFill="1" applyBorder="1" applyAlignment="1">
      <alignment horizontal="left" vertical="center"/>
    </xf>
    <xf numFmtId="0" fontId="31" fillId="5" borderId="20" xfId="0" applyFont="1" applyFill="1" applyBorder="1" applyAlignment="1">
      <alignment horizontal="left" vertical="center"/>
    </xf>
    <xf numFmtId="0" fontId="31" fillId="5" borderId="21" xfId="0" applyFont="1" applyFill="1" applyBorder="1" applyAlignment="1">
      <alignment horizontal="left" vertical="center"/>
    </xf>
    <xf numFmtId="183" fontId="10" fillId="0" borderId="35" xfId="0" applyNumberFormat="1" applyFont="1" applyBorder="1" applyAlignment="1">
      <alignment horizontal="center" vertical="center"/>
    </xf>
    <xf numFmtId="186" fontId="10" fillId="0" borderId="35" xfId="0" applyNumberFormat="1" applyFont="1" applyBorder="1" applyAlignment="1">
      <alignment horizontal="left" vertical="center"/>
    </xf>
    <xf numFmtId="49" fontId="32" fillId="0" borderId="27" xfId="0" applyNumberFormat="1" applyFont="1" applyBorder="1">
      <alignment vertical="center"/>
    </xf>
    <xf numFmtId="49" fontId="32" fillId="0" borderId="20" xfId="0" applyNumberFormat="1" applyFont="1" applyBorder="1">
      <alignment vertical="center"/>
    </xf>
    <xf numFmtId="49" fontId="32" fillId="0" borderId="32" xfId="0" applyNumberFormat="1" applyFont="1" applyBorder="1">
      <alignment vertical="center"/>
    </xf>
    <xf numFmtId="49" fontId="32" fillId="0" borderId="29" xfId="0" applyNumberFormat="1" applyFont="1" applyBorder="1">
      <alignment vertical="center"/>
    </xf>
    <xf numFmtId="49" fontId="32" fillId="0" borderId="4" xfId="0" applyNumberFormat="1" applyFont="1" applyBorder="1">
      <alignment vertical="center"/>
    </xf>
    <xf numFmtId="49" fontId="32" fillId="0" borderId="33" xfId="0" applyNumberFormat="1" applyFont="1" applyBorder="1">
      <alignment vertical="center"/>
    </xf>
    <xf numFmtId="49" fontId="23" fillId="0" borderId="20" xfId="0" applyNumberFormat="1" applyFont="1" applyBorder="1" applyAlignment="1">
      <alignment horizontal="left" vertical="center"/>
    </xf>
    <xf numFmtId="49" fontId="23" fillId="0" borderId="21" xfId="0" applyNumberFormat="1" applyFont="1" applyBorder="1" applyAlignment="1">
      <alignment horizontal="left" vertical="center"/>
    </xf>
    <xf numFmtId="49" fontId="23" fillId="0" borderId="3" xfId="0" applyNumberFormat="1" applyFont="1" applyBorder="1" applyAlignment="1">
      <alignment horizontal="left" vertical="center"/>
    </xf>
    <xf numFmtId="49" fontId="23" fillId="0" borderId="4" xfId="0" applyNumberFormat="1" applyFont="1" applyBorder="1" applyAlignment="1">
      <alignment horizontal="left" vertical="center"/>
    </xf>
    <xf numFmtId="49" fontId="23" fillId="0" borderId="6" xfId="0" applyNumberFormat="1" applyFont="1" applyBorder="1" applyAlignment="1">
      <alignment horizontal="left" vertical="center"/>
    </xf>
    <xf numFmtId="182" fontId="23" fillId="0" borderId="2" xfId="0" applyNumberFormat="1" applyFont="1" applyBorder="1" applyAlignment="1">
      <alignment horizontal="left" vertical="center"/>
    </xf>
    <xf numFmtId="182" fontId="23" fillId="0" borderId="0" xfId="0" applyNumberFormat="1" applyFont="1" applyBorder="1" applyAlignment="1">
      <alignment horizontal="left" vertical="center"/>
    </xf>
    <xf numFmtId="182" fontId="23" fillId="0" borderId="5" xfId="0" applyNumberFormat="1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183" fontId="23" fillId="0" borderId="2" xfId="0" applyNumberFormat="1" applyFont="1" applyBorder="1" applyAlignment="1">
      <alignment horizontal="center" vertical="center"/>
    </xf>
    <xf numFmtId="183" fontId="23" fillId="0" borderId="0" xfId="0" applyNumberFormat="1" applyFont="1" applyBorder="1" applyAlignment="1">
      <alignment horizontal="center" vertical="center"/>
    </xf>
    <xf numFmtId="183" fontId="23" fillId="0" borderId="5" xfId="0" applyNumberFormat="1" applyFont="1" applyBorder="1" applyAlignment="1">
      <alignment horizontal="center" vertical="center"/>
    </xf>
    <xf numFmtId="49" fontId="23" fillId="0" borderId="19" xfId="0" applyNumberFormat="1" applyFont="1" applyBorder="1">
      <alignment vertical="center"/>
    </xf>
    <xf numFmtId="49" fontId="23" fillId="0" borderId="20" xfId="0" applyNumberFormat="1" applyFont="1" applyBorder="1">
      <alignment vertical="center"/>
    </xf>
    <xf numFmtId="49" fontId="23" fillId="0" borderId="21" xfId="0" applyNumberFormat="1" applyFont="1" applyBorder="1">
      <alignment vertical="center"/>
    </xf>
    <xf numFmtId="49" fontId="23" fillId="0" borderId="2" xfId="0" applyNumberFormat="1" applyFont="1" applyBorder="1">
      <alignment vertical="center"/>
    </xf>
    <xf numFmtId="49" fontId="23" fillId="0" borderId="0" xfId="0" applyNumberFormat="1" applyFont="1" applyBorder="1">
      <alignment vertical="center"/>
    </xf>
    <xf numFmtId="49" fontId="23" fillId="0" borderId="5" xfId="0" applyNumberFormat="1" applyFont="1" applyBorder="1">
      <alignment vertical="center"/>
    </xf>
    <xf numFmtId="49" fontId="23" fillId="0" borderId="3" xfId="0" applyNumberFormat="1" applyFont="1" applyBorder="1">
      <alignment vertical="center"/>
    </xf>
    <xf numFmtId="49" fontId="23" fillId="0" borderId="4" xfId="0" applyNumberFormat="1" applyFont="1" applyBorder="1">
      <alignment vertical="center"/>
    </xf>
    <xf numFmtId="49" fontId="23" fillId="0" borderId="6" xfId="0" applyNumberFormat="1" applyFont="1" applyBorder="1">
      <alignment vertical="center"/>
    </xf>
    <xf numFmtId="182" fontId="32" fillId="0" borderId="27" xfId="0" applyNumberFormat="1" applyFont="1" applyBorder="1" applyAlignment="1">
      <alignment horizontal="left" vertical="center"/>
    </xf>
    <xf numFmtId="182" fontId="32" fillId="0" borderId="20" xfId="0" applyNumberFormat="1" applyFont="1" applyBorder="1" applyAlignment="1">
      <alignment horizontal="left" vertical="center"/>
    </xf>
    <xf numFmtId="182" fontId="32" fillId="0" borderId="32" xfId="0" applyNumberFormat="1" applyFont="1" applyBorder="1" applyAlignment="1">
      <alignment horizontal="left" vertical="center"/>
    </xf>
    <xf numFmtId="182" fontId="32" fillId="0" borderId="29" xfId="0" applyNumberFormat="1" applyFont="1" applyBorder="1" applyAlignment="1">
      <alignment horizontal="left" vertical="center"/>
    </xf>
    <xf numFmtId="182" fontId="32" fillId="0" borderId="4" xfId="0" applyNumberFormat="1" applyFont="1" applyBorder="1" applyAlignment="1">
      <alignment horizontal="left" vertical="center"/>
    </xf>
    <xf numFmtId="182" fontId="32" fillId="0" borderId="33" xfId="0" applyNumberFormat="1" applyFont="1" applyBorder="1" applyAlignment="1">
      <alignment horizontal="left" vertical="center"/>
    </xf>
    <xf numFmtId="49" fontId="32" fillId="0" borderId="27" xfId="0" applyNumberFormat="1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32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0" borderId="33" xfId="0" applyFont="1" applyBorder="1" applyAlignment="1">
      <alignment horizontal="left" vertical="center"/>
    </xf>
    <xf numFmtId="0" fontId="10" fillId="8" borderId="60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10" fillId="8" borderId="62" xfId="0" applyFont="1" applyFill="1" applyBorder="1" applyAlignment="1">
      <alignment horizontal="center" vertical="center"/>
    </xf>
    <xf numFmtId="0" fontId="10" fillId="8" borderId="64" xfId="0" applyFont="1" applyFill="1" applyBorder="1" applyAlignment="1">
      <alignment horizontal="center" vertical="center"/>
    </xf>
    <xf numFmtId="0" fontId="10" fillId="8" borderId="65" xfId="0" applyFont="1" applyFill="1" applyBorder="1" applyAlignment="1">
      <alignment horizontal="center" vertical="center"/>
    </xf>
    <xf numFmtId="0" fontId="10" fillId="8" borderId="66" xfId="0" applyFont="1" applyFill="1" applyBorder="1" applyAlignment="1">
      <alignment horizontal="center" vertical="center"/>
    </xf>
    <xf numFmtId="0" fontId="0" fillId="6" borderId="54" xfId="0" applyFont="1" applyFill="1" applyBorder="1" applyAlignment="1">
      <alignment horizontal="left" vertical="center" wrapText="1"/>
    </xf>
    <xf numFmtId="0" fontId="0" fillId="0" borderId="55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16" fillId="2" borderId="63" xfId="0" applyFont="1" applyFill="1" applyBorder="1" applyAlignment="1">
      <alignment horizontal="left" vertical="center"/>
    </xf>
    <xf numFmtId="0" fontId="0" fillId="6" borderId="63" xfId="0" applyFont="1" applyFill="1" applyBorder="1" applyAlignment="1">
      <alignment horizontal="left" vertical="center" wrapText="1"/>
    </xf>
    <xf numFmtId="0" fontId="0" fillId="6" borderId="57" xfId="0" applyFont="1" applyFill="1" applyBorder="1" applyAlignment="1">
      <alignment horizontal="left" vertical="center" wrapText="1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49" fontId="16" fillId="6" borderId="54" xfId="0" quotePrefix="1" applyNumberFormat="1" applyFont="1" applyFill="1" applyBorder="1" applyAlignment="1">
      <alignment horizontal="center" vertical="center"/>
    </xf>
    <xf numFmtId="0" fontId="15" fillId="0" borderId="55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185" fontId="15" fillId="0" borderId="27" xfId="0" applyNumberFormat="1" applyFont="1" applyBorder="1" applyAlignment="1">
      <alignment horizontal="center" vertical="center"/>
    </xf>
    <xf numFmtId="185" fontId="15" fillId="0" borderId="20" xfId="0" applyNumberFormat="1" applyFont="1" applyBorder="1" applyAlignment="1">
      <alignment horizontal="center" vertical="center"/>
    </xf>
    <xf numFmtId="185" fontId="15" fillId="0" borderId="32" xfId="0" applyNumberFormat="1" applyFont="1" applyBorder="1" applyAlignment="1">
      <alignment horizontal="center" vertical="center"/>
    </xf>
    <xf numFmtId="185" fontId="15" fillId="0" borderId="29" xfId="0" applyNumberFormat="1" applyFont="1" applyBorder="1" applyAlignment="1">
      <alignment horizontal="center" vertical="center"/>
    </xf>
    <xf numFmtId="185" fontId="15" fillId="0" borderId="4" xfId="0" applyNumberFormat="1" applyFont="1" applyBorder="1" applyAlignment="1">
      <alignment horizontal="center" vertical="center"/>
    </xf>
    <xf numFmtId="185" fontId="15" fillId="0" borderId="33" xfId="0" applyNumberFormat="1" applyFont="1" applyBorder="1" applyAlignment="1">
      <alignment horizontal="center" vertical="center"/>
    </xf>
    <xf numFmtId="0" fontId="20" fillId="7" borderId="49" xfId="0" applyFont="1" applyFill="1" applyBorder="1" applyAlignment="1">
      <alignment horizontal="left" vertical="center" wrapText="1"/>
    </xf>
    <xf numFmtId="0" fontId="0" fillId="0" borderId="50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14" fillId="0" borderId="19" xfId="0" applyNumberFormat="1" applyFont="1" applyBorder="1" applyAlignment="1">
      <alignment horizontal="center" vertical="center"/>
    </xf>
    <xf numFmtId="0" fontId="0" fillId="6" borderId="58" xfId="0" applyFont="1" applyFill="1" applyBorder="1" applyAlignment="1">
      <alignment horizontal="left" vertical="center" wrapText="1"/>
    </xf>
    <xf numFmtId="0" fontId="0" fillId="6" borderId="59" xfId="0" applyFont="1" applyFill="1" applyBorder="1" applyAlignment="1">
      <alignment horizontal="left" vertical="center" wrapText="1"/>
    </xf>
  </cellXfs>
  <cellStyles count="12">
    <cellStyle name="Comma" xfId="4"/>
    <cellStyle name="Comma [0]" xfId="5"/>
    <cellStyle name="Currency" xfId="2"/>
    <cellStyle name="Currency [0]" xfId="3"/>
    <cellStyle name="Percent" xfId="1"/>
    <cellStyle name="パーセント" xfId="10"/>
    <cellStyle name="桁区切り" xfId="7"/>
    <cellStyle name="桁区切り [0.00]" xfId="6"/>
    <cellStyle name="通貨" xfId="9"/>
    <cellStyle name="通貨 [0.00]" xfId="8"/>
    <cellStyle name="標準" xfId="0" builtinId="0"/>
    <cellStyle name="標準 2" xfId="11"/>
  </cellStyles>
  <dxfs count="0"/>
  <tableStyles count="0" defaultTableStyle="TableStyleMedium2" defaultPivotStyle="PivotStyleLight16"/>
  <colors>
    <mruColors>
      <color rgb="FFCCFFCC"/>
      <color rgb="FFCC00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6"/>
  <sheetViews>
    <sheetView showGridLines="0" view="pageBreakPreview" zoomScaleNormal="75" zoomScaleSheetLayoutView="100" workbookViewId="0">
      <selection activeCell="Z5" sqref="Z5"/>
    </sheetView>
  </sheetViews>
  <sheetFormatPr defaultColWidth="9" defaultRowHeight="15.75"/>
  <cols>
    <col min="1" max="63" width="2.77734375" style="1" customWidth="1"/>
    <col min="64" max="16384" width="9" style="1"/>
  </cols>
  <sheetData>
    <row r="1" spans="1:63" ht="24.95" customHeight="1">
      <c r="A1" s="167" t="s">
        <v>9</v>
      </c>
      <c r="B1" s="168"/>
      <c r="C1" s="168"/>
      <c r="D1" s="168"/>
      <c r="E1" s="168"/>
      <c r="F1" s="168"/>
      <c r="G1" s="168"/>
      <c r="H1" s="168"/>
      <c r="I1" s="168"/>
      <c r="J1" s="169"/>
      <c r="K1" s="197" t="s">
        <v>10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  <c r="W1" s="199" t="s">
        <v>1</v>
      </c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1"/>
      <c r="AP1" s="197" t="s">
        <v>11</v>
      </c>
      <c r="AQ1" s="168"/>
      <c r="AR1" s="168"/>
      <c r="AS1" s="169"/>
      <c r="AT1" s="197" t="s">
        <v>12</v>
      </c>
      <c r="AU1" s="168"/>
      <c r="AV1" s="168"/>
      <c r="AW1" s="168"/>
      <c r="AX1" s="169"/>
      <c r="AY1" s="197" t="s">
        <v>13</v>
      </c>
      <c r="AZ1" s="168"/>
      <c r="BA1" s="168"/>
      <c r="BB1" s="169"/>
      <c r="BC1" s="197" t="s">
        <v>14</v>
      </c>
      <c r="BD1" s="168"/>
      <c r="BE1" s="168"/>
      <c r="BF1" s="168"/>
      <c r="BG1" s="169"/>
      <c r="BH1" s="197" t="s">
        <v>15</v>
      </c>
      <c r="BI1" s="168"/>
      <c r="BJ1" s="168"/>
      <c r="BK1" s="198"/>
    </row>
    <row r="2" spans="1:63" ht="15" customHeight="1">
      <c r="A2" s="195" t="s">
        <v>65</v>
      </c>
      <c r="B2" s="186"/>
      <c r="C2" s="186"/>
      <c r="D2" s="186"/>
      <c r="E2" s="186"/>
      <c r="F2" s="186"/>
      <c r="G2" s="186"/>
      <c r="H2" s="186"/>
      <c r="I2" s="186"/>
      <c r="J2" s="187"/>
      <c r="K2" s="194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202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4"/>
      <c r="AP2" s="182" t="s">
        <v>64</v>
      </c>
      <c r="AQ2" s="186"/>
      <c r="AR2" s="186"/>
      <c r="AS2" s="187"/>
      <c r="AT2" s="182">
        <v>45470</v>
      </c>
      <c r="AU2" s="177"/>
      <c r="AV2" s="177"/>
      <c r="AW2" s="177"/>
      <c r="AX2" s="183"/>
      <c r="AY2" s="176"/>
      <c r="AZ2" s="177"/>
      <c r="BA2" s="177"/>
      <c r="BB2" s="178"/>
      <c r="BC2" s="176"/>
      <c r="BD2" s="177"/>
      <c r="BE2" s="177"/>
      <c r="BF2" s="177"/>
      <c r="BG2" s="178"/>
      <c r="BH2" s="170">
        <f>LOOKUP(2,1/(改廃履歴!O3:O43&lt;&gt;""),改廃履歴!O3:O43)</f>
        <v>0.1</v>
      </c>
      <c r="BI2" s="171"/>
      <c r="BJ2" s="171"/>
      <c r="BK2" s="172"/>
    </row>
    <row r="3" spans="1:63" ht="15" customHeight="1">
      <c r="A3" s="196"/>
      <c r="B3" s="189"/>
      <c r="C3" s="189"/>
      <c r="D3" s="189"/>
      <c r="E3" s="189"/>
      <c r="F3" s="189"/>
      <c r="G3" s="189"/>
      <c r="H3" s="189"/>
      <c r="I3" s="189"/>
      <c r="J3" s="190"/>
      <c r="K3" s="188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90"/>
      <c r="W3" s="205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7"/>
      <c r="AP3" s="188"/>
      <c r="AQ3" s="189"/>
      <c r="AR3" s="189"/>
      <c r="AS3" s="190"/>
      <c r="AT3" s="184"/>
      <c r="AU3" s="180"/>
      <c r="AV3" s="180"/>
      <c r="AW3" s="180"/>
      <c r="AX3" s="185"/>
      <c r="AY3" s="179"/>
      <c r="AZ3" s="180"/>
      <c r="BA3" s="180"/>
      <c r="BB3" s="181"/>
      <c r="BC3" s="179"/>
      <c r="BD3" s="180"/>
      <c r="BE3" s="180"/>
      <c r="BF3" s="180"/>
      <c r="BG3" s="181"/>
      <c r="BH3" s="173"/>
      <c r="BI3" s="174"/>
      <c r="BJ3" s="174"/>
      <c r="BK3" s="175"/>
    </row>
    <row r="4" spans="1:63" ht="24.95" customHeight="1">
      <c r="A4" s="167" t="s">
        <v>16</v>
      </c>
      <c r="B4" s="168"/>
      <c r="C4" s="168"/>
      <c r="D4" s="168"/>
      <c r="E4" s="168"/>
      <c r="F4" s="168"/>
      <c r="G4" s="169"/>
      <c r="H4" s="211" t="s">
        <v>63</v>
      </c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2"/>
      <c r="U4" s="197" t="s">
        <v>17</v>
      </c>
      <c r="V4" s="168"/>
      <c r="W4" s="168"/>
      <c r="X4" s="168"/>
      <c r="Y4" s="169"/>
      <c r="Z4" s="211" t="s">
        <v>109</v>
      </c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12"/>
      <c r="AP4" s="208" t="s">
        <v>18</v>
      </c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10"/>
    </row>
    <row r="5" spans="1:63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63" ht="15" customHeight="1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1"/>
    </row>
    <row r="7" spans="1:63" ht="15" customHeight="1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21"/>
    </row>
    <row r="8" spans="1:63" ht="1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21"/>
    </row>
    <row r="9" spans="1:63" ht="15" customHeight="1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21"/>
    </row>
    <row r="10" spans="1:63" ht="15" customHeight="1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21"/>
    </row>
    <row r="11" spans="1:63" ht="15" customHeight="1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21"/>
    </row>
    <row r="12" spans="1:63" ht="1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21"/>
    </row>
    <row r="13" spans="1:63" ht="1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21"/>
    </row>
    <row r="14" spans="1:63" ht="1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21"/>
    </row>
    <row r="15" spans="1:63" ht="1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10"/>
      <c r="BB15" s="7"/>
      <c r="BC15" s="7"/>
      <c r="BD15" s="7"/>
      <c r="BE15" s="7"/>
      <c r="BF15" s="7"/>
      <c r="BG15" s="7"/>
      <c r="BH15" s="7"/>
      <c r="BI15" s="7"/>
      <c r="BJ15" s="7"/>
      <c r="BK15" s="21"/>
    </row>
    <row r="16" spans="1:63" ht="1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11"/>
      <c r="L16" s="191" t="s">
        <v>66</v>
      </c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2"/>
      <c r="BB16" s="7"/>
      <c r="BC16" s="7"/>
      <c r="BD16" s="7"/>
      <c r="BE16" s="7"/>
      <c r="BF16" s="7"/>
      <c r="BG16" s="7"/>
      <c r="BH16" s="7"/>
      <c r="BI16" s="7"/>
      <c r="BJ16" s="7"/>
      <c r="BK16" s="21"/>
    </row>
    <row r="17" spans="1:63" ht="1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11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2"/>
      <c r="BB17" s="7"/>
      <c r="BC17" s="7"/>
      <c r="BD17" s="7"/>
      <c r="BE17" s="7"/>
      <c r="BF17" s="7"/>
      <c r="BG17" s="7"/>
      <c r="BH17" s="7"/>
      <c r="BI17" s="7"/>
      <c r="BJ17" s="7"/>
      <c r="BK17" s="21"/>
    </row>
    <row r="18" spans="1:63" ht="1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11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2"/>
      <c r="BB18" s="7"/>
      <c r="BC18" s="7"/>
      <c r="BD18" s="7"/>
      <c r="BE18" s="7"/>
      <c r="BF18" s="7"/>
      <c r="BG18" s="7"/>
      <c r="BH18" s="7"/>
      <c r="BI18" s="7"/>
      <c r="BJ18" s="7"/>
      <c r="BK18" s="21"/>
    </row>
    <row r="19" spans="1:63" ht="1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11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2"/>
      <c r="BB19" s="7"/>
      <c r="BC19" s="7"/>
      <c r="BD19" s="7"/>
      <c r="BE19" s="7"/>
      <c r="BF19" s="7"/>
      <c r="BG19" s="7"/>
      <c r="BH19" s="7"/>
      <c r="BI19" s="7"/>
      <c r="BJ19" s="7"/>
      <c r="BK19" s="21"/>
    </row>
    <row r="20" spans="1:63" ht="1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11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2"/>
      <c r="BB20" s="7"/>
      <c r="BC20" s="7"/>
      <c r="BD20" s="7"/>
      <c r="BE20" s="7"/>
      <c r="BF20" s="7"/>
      <c r="BG20" s="7"/>
      <c r="BH20" s="7"/>
      <c r="BI20" s="7"/>
      <c r="BJ20" s="7"/>
      <c r="BK20" s="21"/>
    </row>
    <row r="21" spans="1:63" ht="1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11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2"/>
      <c r="BB21" s="7"/>
      <c r="BC21" s="7"/>
      <c r="BD21" s="7"/>
      <c r="BE21" s="7"/>
      <c r="BF21" s="7"/>
      <c r="BG21" s="7"/>
      <c r="BH21" s="7"/>
      <c r="BI21" s="7"/>
      <c r="BJ21" s="7"/>
      <c r="BK21" s="21"/>
    </row>
    <row r="22" spans="1:63" ht="1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11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2"/>
      <c r="BB22" s="7"/>
      <c r="BC22" s="7"/>
      <c r="BD22" s="7"/>
      <c r="BE22" s="7"/>
      <c r="BF22" s="7"/>
      <c r="BG22" s="7"/>
      <c r="BH22" s="7"/>
      <c r="BI22" s="7"/>
      <c r="BJ22" s="7"/>
      <c r="BK22" s="21"/>
    </row>
    <row r="23" spans="1:63" ht="1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11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2"/>
      <c r="BB23" s="7"/>
      <c r="BC23" s="7"/>
      <c r="BD23" s="7"/>
      <c r="BE23" s="7"/>
      <c r="BF23" s="7"/>
      <c r="BG23" s="7"/>
      <c r="BH23" s="7"/>
      <c r="BI23" s="7"/>
      <c r="BJ23" s="7"/>
      <c r="BK23" s="21"/>
    </row>
    <row r="24" spans="1:63" ht="1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11"/>
      <c r="L24" s="193" t="str">
        <f>K2&amp;"/"&amp;H4&amp;"/"&amp;Z4</f>
        <v>/NC_名寄/queryIds</v>
      </c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2"/>
      <c r="BB24" s="7"/>
      <c r="BC24" s="7"/>
      <c r="BD24" s="7"/>
      <c r="BE24" s="7"/>
      <c r="BF24" s="7"/>
      <c r="BG24" s="7"/>
      <c r="BH24" s="7"/>
      <c r="BI24" s="7"/>
      <c r="BJ24" s="7"/>
      <c r="BK24" s="21"/>
    </row>
    <row r="25" spans="1:63" ht="1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11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  <c r="BA25" s="12"/>
      <c r="BB25" s="7"/>
      <c r="BC25" s="7"/>
      <c r="BD25" s="7"/>
      <c r="BE25" s="7"/>
      <c r="BF25" s="7"/>
      <c r="BG25" s="7"/>
      <c r="BH25" s="7"/>
      <c r="BI25" s="7"/>
      <c r="BJ25" s="7"/>
      <c r="BK25" s="21"/>
    </row>
    <row r="26" spans="1:63" ht="1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11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2"/>
      <c r="BB26" s="7"/>
      <c r="BC26" s="7"/>
      <c r="BD26" s="7"/>
      <c r="BE26" s="7"/>
      <c r="BF26" s="7"/>
      <c r="BG26" s="7"/>
      <c r="BH26" s="7"/>
      <c r="BI26" s="7"/>
      <c r="BJ26" s="7"/>
      <c r="BK26" s="21"/>
    </row>
    <row r="27" spans="1:63" ht="1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11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2"/>
      <c r="BB27" s="7"/>
      <c r="BC27" s="7"/>
      <c r="BD27" s="7"/>
      <c r="BE27" s="7"/>
      <c r="BF27" s="7"/>
      <c r="BG27" s="7"/>
      <c r="BH27" s="7"/>
      <c r="BI27" s="7"/>
      <c r="BJ27" s="7"/>
      <c r="BK27" s="21"/>
    </row>
    <row r="28" spans="1:63" ht="1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11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2"/>
      <c r="BB28" s="7"/>
      <c r="BC28" s="7"/>
      <c r="BD28" s="7"/>
      <c r="BE28" s="7"/>
      <c r="BF28" s="7"/>
      <c r="BG28" s="7"/>
      <c r="BH28" s="7"/>
      <c r="BI28" s="7"/>
      <c r="BJ28" s="7"/>
      <c r="BK28" s="21"/>
    </row>
    <row r="29" spans="1:63" ht="1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11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  <c r="W29" s="193"/>
      <c r="X29" s="193"/>
      <c r="Y29" s="193"/>
      <c r="Z29" s="193"/>
      <c r="AA29" s="193"/>
      <c r="AB29" s="193"/>
      <c r="AC29" s="193"/>
      <c r="AD29" s="193"/>
      <c r="AE29" s="193"/>
      <c r="AF29" s="193"/>
      <c r="AG29" s="193"/>
      <c r="AH29" s="193"/>
      <c r="AI29" s="193"/>
      <c r="AJ29" s="193"/>
      <c r="AK29" s="193"/>
      <c r="AL29" s="193"/>
      <c r="AM29" s="193"/>
      <c r="AN29" s="193"/>
      <c r="AO29" s="193"/>
      <c r="AP29" s="193"/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2"/>
      <c r="BB29" s="7"/>
      <c r="BC29" s="7"/>
      <c r="BD29" s="7"/>
      <c r="BE29" s="7"/>
      <c r="BF29" s="7"/>
      <c r="BG29" s="7"/>
      <c r="BH29" s="7"/>
      <c r="BI29" s="7"/>
      <c r="BJ29" s="7"/>
      <c r="BK29" s="21"/>
    </row>
    <row r="30" spans="1:63" ht="1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11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3"/>
      <c r="AI30" s="193"/>
      <c r="AJ30" s="193"/>
      <c r="AK30" s="193"/>
      <c r="AL30" s="193"/>
      <c r="AM30" s="193"/>
      <c r="AN30" s="193"/>
      <c r="AO30" s="193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2"/>
      <c r="BB30" s="7"/>
      <c r="BC30" s="7"/>
      <c r="BD30" s="7"/>
      <c r="BE30" s="7"/>
      <c r="BF30" s="7"/>
      <c r="BG30" s="7"/>
      <c r="BH30" s="7"/>
      <c r="BI30" s="7"/>
      <c r="BJ30" s="7"/>
      <c r="BK30" s="21"/>
    </row>
    <row r="31" spans="1:63" ht="1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11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  <c r="W31" s="193"/>
      <c r="X31" s="193"/>
      <c r="Y31" s="193"/>
      <c r="Z31" s="193"/>
      <c r="AA31" s="193"/>
      <c r="AB31" s="193"/>
      <c r="AC31" s="193"/>
      <c r="AD31" s="193"/>
      <c r="AE31" s="193"/>
      <c r="AF31" s="193"/>
      <c r="AG31" s="193"/>
      <c r="AH31" s="193"/>
      <c r="AI31" s="193"/>
      <c r="AJ31" s="193"/>
      <c r="AK31" s="193"/>
      <c r="AL31" s="193"/>
      <c r="AM31" s="193"/>
      <c r="AN31" s="193"/>
      <c r="AO31" s="193"/>
      <c r="AP31" s="193"/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2"/>
      <c r="BB31" s="7"/>
      <c r="BC31" s="7"/>
      <c r="BD31" s="7"/>
      <c r="BE31" s="7"/>
      <c r="BF31" s="7"/>
      <c r="BG31" s="7"/>
      <c r="BH31" s="7"/>
      <c r="BI31" s="7"/>
      <c r="BJ31" s="7"/>
      <c r="BK31" s="21"/>
    </row>
    <row r="32" spans="1:63" ht="1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11"/>
      <c r="L32" s="193"/>
      <c r="M32" s="193"/>
      <c r="N32" s="193"/>
      <c r="O32" s="193"/>
      <c r="P32" s="193"/>
      <c r="Q32" s="193"/>
      <c r="R32" s="193"/>
      <c r="S32" s="193"/>
      <c r="T32" s="193"/>
      <c r="U32" s="193"/>
      <c r="V32" s="193"/>
      <c r="W32" s="193"/>
      <c r="X32" s="193"/>
      <c r="Y32" s="193"/>
      <c r="Z32" s="193"/>
      <c r="AA32" s="193"/>
      <c r="AB32" s="193"/>
      <c r="AC32" s="193"/>
      <c r="AD32" s="193"/>
      <c r="AE32" s="193"/>
      <c r="AF32" s="193"/>
      <c r="AG32" s="193"/>
      <c r="AH32" s="193"/>
      <c r="AI32" s="193"/>
      <c r="AJ32" s="193"/>
      <c r="AK32" s="193"/>
      <c r="AL32" s="193"/>
      <c r="AM32" s="193"/>
      <c r="AN32" s="193"/>
      <c r="AO32" s="193"/>
      <c r="AP32" s="193"/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2"/>
      <c r="BB32" s="7"/>
      <c r="BC32" s="7"/>
      <c r="BD32" s="7"/>
      <c r="BE32" s="7"/>
      <c r="BF32" s="7"/>
      <c r="BG32" s="7"/>
      <c r="BH32" s="7"/>
      <c r="BI32" s="7"/>
      <c r="BJ32" s="7"/>
      <c r="BK32" s="21"/>
    </row>
    <row r="33" spans="1:63" ht="1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11"/>
      <c r="L33" s="193"/>
      <c r="M33" s="193"/>
      <c r="N33" s="193"/>
      <c r="O33" s="193"/>
      <c r="P33" s="193"/>
      <c r="Q33" s="193"/>
      <c r="R33" s="193"/>
      <c r="S33" s="193"/>
      <c r="T33" s="193"/>
      <c r="U33" s="193"/>
      <c r="V33" s="193"/>
      <c r="W33" s="193"/>
      <c r="X33" s="193"/>
      <c r="Y33" s="193"/>
      <c r="Z33" s="193"/>
      <c r="AA33" s="193"/>
      <c r="AB33" s="193"/>
      <c r="AC33" s="193"/>
      <c r="AD33" s="193"/>
      <c r="AE33" s="193"/>
      <c r="AF33" s="193"/>
      <c r="AG33" s="193"/>
      <c r="AH33" s="193"/>
      <c r="AI33" s="193"/>
      <c r="AJ33" s="193"/>
      <c r="AK33" s="193"/>
      <c r="AL33" s="193"/>
      <c r="AM33" s="193"/>
      <c r="AN33" s="193"/>
      <c r="AO33" s="193"/>
      <c r="AP33" s="193"/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2"/>
      <c r="BB33" s="7"/>
      <c r="BC33" s="7"/>
      <c r="BD33" s="7"/>
      <c r="BE33" s="7"/>
      <c r="BF33" s="7"/>
      <c r="BG33" s="7"/>
      <c r="BH33" s="7"/>
      <c r="BI33" s="7"/>
      <c r="BJ33" s="7"/>
      <c r="BK33" s="21"/>
    </row>
    <row r="34" spans="1:63" ht="1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11"/>
      <c r="L34" s="193"/>
      <c r="M34" s="193"/>
      <c r="N34" s="193"/>
      <c r="O34" s="193"/>
      <c r="P34" s="193"/>
      <c r="Q34" s="193"/>
      <c r="R34" s="193"/>
      <c r="S34" s="193"/>
      <c r="T34" s="193"/>
      <c r="U34" s="193"/>
      <c r="V34" s="193"/>
      <c r="W34" s="193"/>
      <c r="X34" s="193"/>
      <c r="Y34" s="193"/>
      <c r="Z34" s="193"/>
      <c r="AA34" s="193"/>
      <c r="AB34" s="193"/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2"/>
      <c r="BB34" s="7"/>
      <c r="BC34" s="7"/>
      <c r="BD34" s="7"/>
      <c r="BE34" s="7"/>
      <c r="BF34" s="7"/>
      <c r="BG34" s="7"/>
      <c r="BH34" s="7"/>
      <c r="BI34" s="7"/>
      <c r="BJ34" s="7"/>
      <c r="BK34" s="21"/>
    </row>
    <row r="35" spans="1:63" ht="1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11"/>
      <c r="L35" s="193"/>
      <c r="M35" s="193"/>
      <c r="N35" s="193"/>
      <c r="O35" s="193"/>
      <c r="P35" s="193"/>
      <c r="Q35" s="193"/>
      <c r="R35" s="193"/>
      <c r="S35" s="193"/>
      <c r="T35" s="193"/>
      <c r="U35" s="193"/>
      <c r="V35" s="193"/>
      <c r="W35" s="193"/>
      <c r="X35" s="193"/>
      <c r="Y35" s="193"/>
      <c r="Z35" s="193"/>
      <c r="AA35" s="193"/>
      <c r="AB35" s="193"/>
      <c r="AC35" s="193"/>
      <c r="AD35" s="193"/>
      <c r="AE35" s="193"/>
      <c r="AF35" s="193"/>
      <c r="AG35" s="193"/>
      <c r="AH35" s="193"/>
      <c r="AI35" s="193"/>
      <c r="AJ35" s="193"/>
      <c r="AK35" s="193"/>
      <c r="AL35" s="193"/>
      <c r="AM35" s="193"/>
      <c r="AN35" s="193"/>
      <c r="AO35" s="193"/>
      <c r="AP35" s="193"/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2"/>
      <c r="BB35" s="7"/>
      <c r="BC35" s="7"/>
      <c r="BD35" s="7"/>
      <c r="BE35" s="7"/>
      <c r="BF35" s="7"/>
      <c r="BG35" s="7"/>
      <c r="BH35" s="7"/>
      <c r="BI35" s="7"/>
      <c r="BJ35" s="7"/>
      <c r="BK35" s="21"/>
    </row>
    <row r="36" spans="1:63" ht="1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11"/>
      <c r="L36" s="193"/>
      <c r="M36" s="193"/>
      <c r="N36" s="193"/>
      <c r="O36" s="193"/>
      <c r="P36" s="193"/>
      <c r="Q36" s="193"/>
      <c r="R36" s="193"/>
      <c r="S36" s="193"/>
      <c r="T36" s="193"/>
      <c r="U36" s="193"/>
      <c r="V36" s="193"/>
      <c r="W36" s="193"/>
      <c r="X36" s="193"/>
      <c r="Y36" s="193"/>
      <c r="Z36" s="193"/>
      <c r="AA36" s="193"/>
      <c r="AB36" s="193"/>
      <c r="AC36" s="193"/>
      <c r="AD36" s="193"/>
      <c r="AE36" s="193"/>
      <c r="AF36" s="193"/>
      <c r="AG36" s="193"/>
      <c r="AH36" s="193"/>
      <c r="AI36" s="193"/>
      <c r="AJ36" s="193"/>
      <c r="AK36" s="193"/>
      <c r="AL36" s="193"/>
      <c r="AM36" s="193"/>
      <c r="AN36" s="193"/>
      <c r="AO36" s="193"/>
      <c r="AP36" s="193"/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2"/>
      <c r="BB36" s="7"/>
      <c r="BC36" s="7"/>
      <c r="BD36" s="7"/>
      <c r="BE36" s="7"/>
      <c r="BF36" s="7"/>
      <c r="BG36" s="7"/>
      <c r="BH36" s="7"/>
      <c r="BI36" s="7"/>
      <c r="BJ36" s="7"/>
      <c r="BK36" s="21"/>
    </row>
    <row r="37" spans="1:63" ht="1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7"/>
      <c r="BB37" s="7"/>
      <c r="BC37" s="7"/>
      <c r="BD37" s="7"/>
      <c r="BE37" s="7"/>
      <c r="BF37" s="7"/>
      <c r="BG37" s="7"/>
      <c r="BH37" s="7"/>
      <c r="BI37" s="7"/>
      <c r="BJ37" s="7"/>
      <c r="BK37" s="21"/>
    </row>
    <row r="38" spans="1:63" ht="1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21"/>
    </row>
    <row r="39" spans="1:63" ht="1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21"/>
    </row>
    <row r="40" spans="1:63" ht="1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21"/>
    </row>
    <row r="41" spans="1:63" ht="1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21"/>
    </row>
    <row r="42" spans="1:63" ht="1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21"/>
    </row>
    <row r="43" spans="1:63" ht="1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21"/>
    </row>
    <row r="44" spans="1:63" ht="1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213" t="s">
        <v>19</v>
      </c>
      <c r="R44" s="214"/>
      <c r="S44" s="214"/>
      <c r="T44" s="214"/>
      <c r="U44" s="214"/>
      <c r="V44" s="214"/>
      <c r="W44" s="214"/>
      <c r="X44" s="214"/>
      <c r="Y44" s="214"/>
      <c r="Z44" s="215"/>
      <c r="AA44" s="213" t="s">
        <v>20</v>
      </c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5"/>
      <c r="AQ44" s="213" t="s">
        <v>15</v>
      </c>
      <c r="AR44" s="214"/>
      <c r="AS44" s="214"/>
      <c r="AT44" s="214"/>
      <c r="AU44" s="215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21"/>
    </row>
    <row r="45" spans="1:63" ht="1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216"/>
      <c r="R45" s="217"/>
      <c r="S45" s="217"/>
      <c r="T45" s="217"/>
      <c r="U45" s="217"/>
      <c r="V45" s="217"/>
      <c r="W45" s="217"/>
      <c r="X45" s="217"/>
      <c r="Y45" s="217"/>
      <c r="Z45" s="218"/>
      <c r="AA45" s="216"/>
      <c r="AB45" s="217"/>
      <c r="AC45" s="217"/>
      <c r="AD45" s="217"/>
      <c r="AE45" s="217"/>
      <c r="AF45" s="217"/>
      <c r="AG45" s="217"/>
      <c r="AH45" s="217"/>
      <c r="AI45" s="217"/>
      <c r="AJ45" s="217"/>
      <c r="AK45" s="217"/>
      <c r="AL45" s="217"/>
      <c r="AM45" s="217"/>
      <c r="AN45" s="217"/>
      <c r="AO45" s="217"/>
      <c r="AP45" s="218"/>
      <c r="AQ45" s="216"/>
      <c r="AR45" s="217"/>
      <c r="AS45" s="217"/>
      <c r="AT45" s="217"/>
      <c r="AU45" s="218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21"/>
    </row>
    <row r="46" spans="1:63" ht="1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219"/>
      <c r="R46" s="220"/>
      <c r="S46" s="220"/>
      <c r="T46" s="220"/>
      <c r="U46" s="220"/>
      <c r="V46" s="220"/>
      <c r="W46" s="220"/>
      <c r="X46" s="220"/>
      <c r="Y46" s="220"/>
      <c r="Z46" s="221"/>
      <c r="AA46" s="219"/>
      <c r="AB46" s="220"/>
      <c r="AC46" s="220"/>
      <c r="AD46" s="220"/>
      <c r="AE46" s="220"/>
      <c r="AF46" s="220"/>
      <c r="AG46" s="220"/>
      <c r="AH46" s="220"/>
      <c r="AI46" s="220"/>
      <c r="AJ46" s="220"/>
      <c r="AK46" s="220"/>
      <c r="AL46" s="220"/>
      <c r="AM46" s="220"/>
      <c r="AN46" s="220"/>
      <c r="AO46" s="220"/>
      <c r="AP46" s="221"/>
      <c r="AQ46" s="219"/>
      <c r="AR46" s="220"/>
      <c r="AS46" s="220"/>
      <c r="AT46" s="220"/>
      <c r="AU46" s="221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21"/>
    </row>
    <row r="47" spans="1:63" ht="1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222"/>
      <c r="R47" s="223"/>
      <c r="S47" s="223"/>
      <c r="T47" s="223"/>
      <c r="U47" s="223"/>
      <c r="V47" s="223"/>
      <c r="W47" s="223"/>
      <c r="X47" s="223"/>
      <c r="Y47" s="223"/>
      <c r="Z47" s="224"/>
      <c r="AA47" s="222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4"/>
      <c r="AQ47" s="222"/>
      <c r="AR47" s="223"/>
      <c r="AS47" s="223"/>
      <c r="AT47" s="223"/>
      <c r="AU47" s="224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21"/>
    </row>
    <row r="48" spans="1:63" ht="1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222"/>
      <c r="R48" s="223"/>
      <c r="S48" s="223"/>
      <c r="T48" s="223"/>
      <c r="U48" s="223"/>
      <c r="V48" s="223"/>
      <c r="W48" s="223"/>
      <c r="X48" s="223"/>
      <c r="Y48" s="223"/>
      <c r="Z48" s="224"/>
      <c r="AA48" s="222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4"/>
      <c r="AQ48" s="222"/>
      <c r="AR48" s="223"/>
      <c r="AS48" s="223"/>
      <c r="AT48" s="223"/>
      <c r="AU48" s="224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21"/>
    </row>
    <row r="49" spans="1:63" ht="1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225"/>
      <c r="R49" s="226"/>
      <c r="S49" s="226"/>
      <c r="T49" s="226"/>
      <c r="U49" s="226"/>
      <c r="V49" s="226"/>
      <c r="W49" s="226"/>
      <c r="X49" s="226"/>
      <c r="Y49" s="226"/>
      <c r="Z49" s="227"/>
      <c r="AA49" s="225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  <c r="AL49" s="226"/>
      <c r="AM49" s="226"/>
      <c r="AN49" s="226"/>
      <c r="AO49" s="226"/>
      <c r="AP49" s="227"/>
      <c r="AQ49" s="225"/>
      <c r="AR49" s="226"/>
      <c r="AS49" s="226"/>
      <c r="AT49" s="226"/>
      <c r="AU49" s="22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21"/>
    </row>
    <row r="50" spans="1:63" ht="1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21"/>
    </row>
    <row r="51" spans="1:63" ht="1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21"/>
    </row>
    <row r="52" spans="1:63" ht="1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21"/>
    </row>
    <row r="53" spans="1:63" ht="1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21"/>
    </row>
    <row r="54" spans="1:63" ht="1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21"/>
    </row>
    <row r="55" spans="1:63" ht="1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21"/>
    </row>
    <row r="56" spans="1:63">
      <c r="A56" s="1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20"/>
    </row>
  </sheetData>
  <mergeCells count="28">
    <mergeCell ref="Q44:Z45"/>
    <mergeCell ref="AA44:AP45"/>
    <mergeCell ref="AQ44:AU45"/>
    <mergeCell ref="Q46:Z49"/>
    <mergeCell ref="AA46:AP49"/>
    <mergeCell ref="AQ46:AU49"/>
    <mergeCell ref="L16:AZ21"/>
    <mergeCell ref="L24:AZ36"/>
    <mergeCell ref="K2:V3"/>
    <mergeCell ref="A2:J3"/>
    <mergeCell ref="BH1:BK1"/>
    <mergeCell ref="BC1:BG1"/>
    <mergeCell ref="AY1:BB1"/>
    <mergeCell ref="AT1:AX1"/>
    <mergeCell ref="AP1:AS1"/>
    <mergeCell ref="W1:AO3"/>
    <mergeCell ref="K1:V1"/>
    <mergeCell ref="A1:J1"/>
    <mergeCell ref="AP4:BK4"/>
    <mergeCell ref="Z4:AO4"/>
    <mergeCell ref="U4:Y4"/>
    <mergeCell ref="H4:T4"/>
    <mergeCell ref="A4:G4"/>
    <mergeCell ref="BH2:BK3"/>
    <mergeCell ref="BC2:BG3"/>
    <mergeCell ref="AY2:BB3"/>
    <mergeCell ref="AT2:AX3"/>
    <mergeCell ref="AP2:AS3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horizontalDpi="300" verticalDpi="300" r:id="rId1"/>
  <headerFooter>
    <oddHeader>&amp;R&amp;F</oddHeader>
    <oddFooter>&amp;C&amp;P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2"/>
  <sheetViews>
    <sheetView showGridLines="0" view="pageBreakPreview" topLeftCell="H1" zoomScaleNormal="75" zoomScaleSheetLayoutView="100" workbookViewId="0">
      <selection activeCell="AT2" sqref="AT2:AX3"/>
    </sheetView>
  </sheetViews>
  <sheetFormatPr defaultColWidth="9.109375" defaultRowHeight="15.75"/>
  <cols>
    <col min="1" max="63" width="2.77734375" style="55" customWidth="1"/>
    <col min="64" max="65" width="9.109375" style="55" customWidth="1"/>
    <col min="66" max="16384" width="9.109375" style="55"/>
  </cols>
  <sheetData>
    <row r="1" spans="1:63" ht="24.95" customHeight="1">
      <c r="A1" s="240" t="s">
        <v>34</v>
      </c>
      <c r="B1" s="241"/>
      <c r="C1" s="241"/>
      <c r="D1" s="241"/>
      <c r="E1" s="241"/>
      <c r="F1" s="241"/>
      <c r="G1" s="241"/>
      <c r="H1" s="241"/>
      <c r="I1" s="241"/>
      <c r="J1" s="242"/>
      <c r="K1" s="240" t="s">
        <v>35</v>
      </c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2"/>
      <c r="W1" s="243" t="str">
        <f>IF(表紙!W1="","",表紙!W1)</f>
        <v>基本設計書</v>
      </c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5"/>
      <c r="AP1" s="240" t="s">
        <v>36</v>
      </c>
      <c r="AQ1" s="241"/>
      <c r="AR1" s="241"/>
      <c r="AS1" s="242"/>
      <c r="AT1" s="240" t="s">
        <v>37</v>
      </c>
      <c r="AU1" s="241"/>
      <c r="AV1" s="241"/>
      <c r="AW1" s="241"/>
      <c r="AX1" s="242"/>
      <c r="AY1" s="240" t="s">
        <v>38</v>
      </c>
      <c r="AZ1" s="241"/>
      <c r="BA1" s="241"/>
      <c r="BB1" s="242"/>
      <c r="BC1" s="240" t="s">
        <v>39</v>
      </c>
      <c r="BD1" s="241"/>
      <c r="BE1" s="241"/>
      <c r="BF1" s="241"/>
      <c r="BG1" s="242"/>
      <c r="BH1" s="240" t="s">
        <v>40</v>
      </c>
      <c r="BI1" s="241"/>
      <c r="BJ1" s="241"/>
      <c r="BK1" s="242"/>
    </row>
    <row r="2" spans="1:63" ht="15" customHeight="1">
      <c r="A2" s="273" t="str">
        <f>IF(表紙!A2="","",表紙!A2)</f>
        <v>名寄せサーバ</v>
      </c>
      <c r="B2" s="274"/>
      <c r="C2" s="274"/>
      <c r="D2" s="274"/>
      <c r="E2" s="274"/>
      <c r="F2" s="274"/>
      <c r="G2" s="274"/>
      <c r="H2" s="274"/>
      <c r="I2" s="274"/>
      <c r="J2" s="275"/>
      <c r="K2" s="273" t="str">
        <f>IF(表紙!K2="","",表紙!K2)</f>
        <v/>
      </c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5"/>
      <c r="W2" s="246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8"/>
      <c r="AP2" s="252" t="str">
        <f>IF(表紙!AP2="","",表紙!AP2)</f>
        <v>山下</v>
      </c>
      <c r="AQ2" s="186"/>
      <c r="AR2" s="186"/>
      <c r="AS2" s="253"/>
      <c r="AT2" s="176">
        <f>IF(表紙!AT2="","",表紙!AT2)</f>
        <v>45470</v>
      </c>
      <c r="AU2" s="177"/>
      <c r="AV2" s="177"/>
      <c r="AW2" s="177"/>
      <c r="AX2" s="178"/>
      <c r="AY2" s="252" t="str">
        <f>IF(表紙!AY2="","",表紙!AY2)</f>
        <v/>
      </c>
      <c r="AZ2" s="186"/>
      <c r="BA2" s="186"/>
      <c r="BB2" s="253"/>
      <c r="BC2" s="176" t="str">
        <f>IF(表紙!BC2="","",表紙!BC2)</f>
        <v/>
      </c>
      <c r="BD2" s="177"/>
      <c r="BE2" s="177"/>
      <c r="BF2" s="177"/>
      <c r="BG2" s="178"/>
      <c r="BH2" s="252">
        <f>IF(表紙!BH2="","",表紙!BH2)</f>
        <v>0.1</v>
      </c>
      <c r="BI2" s="186"/>
      <c r="BJ2" s="186"/>
      <c r="BK2" s="253"/>
    </row>
    <row r="3" spans="1:63" ht="15" customHeight="1">
      <c r="A3" s="276"/>
      <c r="B3" s="277"/>
      <c r="C3" s="277"/>
      <c r="D3" s="277"/>
      <c r="E3" s="277"/>
      <c r="F3" s="277"/>
      <c r="G3" s="277"/>
      <c r="H3" s="277"/>
      <c r="I3" s="277"/>
      <c r="J3" s="278"/>
      <c r="K3" s="276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8"/>
      <c r="W3" s="249"/>
      <c r="X3" s="250"/>
      <c r="Y3" s="250"/>
      <c r="Z3" s="250"/>
      <c r="AA3" s="250"/>
      <c r="AB3" s="250"/>
      <c r="AC3" s="250"/>
      <c r="AD3" s="250"/>
      <c r="AE3" s="250"/>
      <c r="AF3" s="250"/>
      <c r="AG3" s="250"/>
      <c r="AH3" s="250"/>
      <c r="AI3" s="250"/>
      <c r="AJ3" s="250"/>
      <c r="AK3" s="250"/>
      <c r="AL3" s="250"/>
      <c r="AM3" s="250"/>
      <c r="AN3" s="250"/>
      <c r="AO3" s="251"/>
      <c r="AP3" s="196"/>
      <c r="AQ3" s="189"/>
      <c r="AR3" s="189"/>
      <c r="AS3" s="254"/>
      <c r="AT3" s="179"/>
      <c r="AU3" s="180"/>
      <c r="AV3" s="180"/>
      <c r="AW3" s="180"/>
      <c r="AX3" s="181"/>
      <c r="AY3" s="196"/>
      <c r="AZ3" s="189"/>
      <c r="BA3" s="189"/>
      <c r="BB3" s="254"/>
      <c r="BC3" s="179"/>
      <c r="BD3" s="180"/>
      <c r="BE3" s="180"/>
      <c r="BF3" s="180"/>
      <c r="BG3" s="181"/>
      <c r="BH3" s="196"/>
      <c r="BI3" s="189"/>
      <c r="BJ3" s="189"/>
      <c r="BK3" s="254"/>
    </row>
    <row r="4" spans="1:63" ht="24.95" customHeight="1">
      <c r="A4" s="240" t="s">
        <v>41</v>
      </c>
      <c r="B4" s="241"/>
      <c r="C4" s="241"/>
      <c r="D4" s="241"/>
      <c r="E4" s="241"/>
      <c r="F4" s="241"/>
      <c r="G4" s="242"/>
      <c r="H4" s="279" t="str">
        <f>IF(表紙!H4="","",表紙!H4)</f>
        <v>NC_名寄</v>
      </c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1"/>
      <c r="U4" s="240" t="s">
        <v>42</v>
      </c>
      <c r="V4" s="241"/>
      <c r="W4" s="241"/>
      <c r="X4" s="241"/>
      <c r="Y4" s="242"/>
      <c r="Z4" s="279" t="str">
        <f>IF(表紙!Z4="","",表紙!Z4)</f>
        <v>queryIds</v>
      </c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1"/>
      <c r="AP4" s="279" t="s">
        <v>43</v>
      </c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1"/>
    </row>
    <row r="5" spans="1:63" ht="5.0999999999999996" customHeight="1">
      <c r="A5" s="56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8"/>
    </row>
    <row r="6" spans="1:63" ht="15" customHeight="1">
      <c r="A6" s="3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41"/>
    </row>
    <row r="7" spans="1:63" ht="15" customHeight="1">
      <c r="A7" s="38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41"/>
    </row>
    <row r="8" spans="1:63" ht="15" customHeight="1">
      <c r="A8" s="38"/>
      <c r="B8" s="60" t="s">
        <v>44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54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41"/>
    </row>
    <row r="9" spans="1:63" ht="15" customHeight="1">
      <c r="A9" s="38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41"/>
    </row>
    <row r="10" spans="1:63" ht="15" customHeight="1">
      <c r="A10" s="38"/>
      <c r="B10" s="61" t="s">
        <v>2</v>
      </c>
      <c r="C10" s="62"/>
      <c r="D10" s="62"/>
      <c r="E10" s="62"/>
      <c r="F10" s="62"/>
      <c r="G10" s="62"/>
      <c r="H10" s="61" t="s">
        <v>3</v>
      </c>
      <c r="I10" s="62"/>
      <c r="J10" s="62"/>
      <c r="K10" s="62"/>
      <c r="L10" s="62"/>
      <c r="M10" s="62"/>
      <c r="N10" s="62"/>
      <c r="O10" s="61" t="s">
        <v>4</v>
      </c>
      <c r="P10" s="62"/>
      <c r="Q10" s="62"/>
      <c r="R10" s="62"/>
      <c r="S10" s="61" t="s">
        <v>5</v>
      </c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288" t="s">
        <v>45</v>
      </c>
      <c r="AY10" s="289"/>
      <c r="AZ10" s="289"/>
      <c r="BA10" s="289"/>
      <c r="BB10" s="289"/>
      <c r="BC10" s="289"/>
      <c r="BD10" s="289" t="s">
        <v>46</v>
      </c>
      <c r="BE10" s="289"/>
      <c r="BF10" s="289"/>
      <c r="BG10" s="289"/>
      <c r="BH10" s="289"/>
      <c r="BI10" s="289"/>
      <c r="BJ10" s="290"/>
      <c r="BK10" s="41"/>
    </row>
    <row r="11" spans="1:63" s="42" customFormat="1" ht="15" customHeight="1">
      <c r="A11" s="38"/>
      <c r="B11" s="261">
        <v>44727</v>
      </c>
      <c r="C11" s="262"/>
      <c r="D11" s="262"/>
      <c r="E11" s="262"/>
      <c r="F11" s="262"/>
      <c r="G11" s="263"/>
      <c r="H11" s="282" t="s">
        <v>64</v>
      </c>
      <c r="I11" s="283"/>
      <c r="J11" s="283"/>
      <c r="K11" s="283"/>
      <c r="L11" s="283"/>
      <c r="M11" s="283"/>
      <c r="N11" s="284"/>
      <c r="O11" s="267">
        <v>0.1</v>
      </c>
      <c r="P11" s="268"/>
      <c r="Q11" s="268"/>
      <c r="R11" s="269"/>
      <c r="S11" s="39" t="s">
        <v>33</v>
      </c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234"/>
      <c r="AY11" s="235"/>
      <c r="AZ11" s="235"/>
      <c r="BA11" s="235"/>
      <c r="BB11" s="235"/>
      <c r="BC11" s="236"/>
      <c r="BD11" s="234"/>
      <c r="BE11" s="235"/>
      <c r="BF11" s="235"/>
      <c r="BG11" s="235"/>
      <c r="BH11" s="235"/>
      <c r="BI11" s="235"/>
      <c r="BJ11" s="236"/>
      <c r="BK11" s="41"/>
    </row>
    <row r="12" spans="1:63" s="42" customFormat="1" ht="15" customHeight="1">
      <c r="A12" s="38"/>
      <c r="B12" s="264"/>
      <c r="C12" s="265"/>
      <c r="D12" s="265"/>
      <c r="E12" s="265"/>
      <c r="F12" s="265"/>
      <c r="G12" s="266"/>
      <c r="H12" s="285"/>
      <c r="I12" s="286"/>
      <c r="J12" s="286"/>
      <c r="K12" s="286"/>
      <c r="L12" s="286"/>
      <c r="M12" s="286"/>
      <c r="N12" s="287"/>
      <c r="O12" s="270"/>
      <c r="P12" s="271"/>
      <c r="Q12" s="271"/>
      <c r="R12" s="272"/>
      <c r="S12" s="43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237"/>
      <c r="AY12" s="238"/>
      <c r="AZ12" s="238"/>
      <c r="BA12" s="238"/>
      <c r="BB12" s="238"/>
      <c r="BC12" s="239"/>
      <c r="BD12" s="237"/>
      <c r="BE12" s="238"/>
      <c r="BF12" s="238"/>
      <c r="BG12" s="238"/>
      <c r="BH12" s="238"/>
      <c r="BI12" s="238"/>
      <c r="BJ12" s="239"/>
      <c r="BK12" s="41"/>
    </row>
    <row r="13" spans="1:63" s="42" customFormat="1" ht="15" customHeight="1">
      <c r="A13" s="38"/>
      <c r="B13" s="292"/>
      <c r="C13" s="229"/>
      <c r="D13" s="229"/>
      <c r="E13" s="229"/>
      <c r="F13" s="229"/>
      <c r="G13" s="230"/>
      <c r="H13" s="228"/>
      <c r="I13" s="229"/>
      <c r="J13" s="229"/>
      <c r="K13" s="229"/>
      <c r="L13" s="229"/>
      <c r="M13" s="229"/>
      <c r="N13" s="230"/>
      <c r="O13" s="291"/>
      <c r="P13" s="229"/>
      <c r="Q13" s="229"/>
      <c r="R13" s="230"/>
      <c r="S13" s="92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234"/>
      <c r="AY13" s="235"/>
      <c r="AZ13" s="235"/>
      <c r="BA13" s="235"/>
      <c r="BB13" s="235"/>
      <c r="BC13" s="236"/>
      <c r="BD13" s="234"/>
      <c r="BE13" s="235"/>
      <c r="BF13" s="235"/>
      <c r="BG13" s="235"/>
      <c r="BH13" s="235"/>
      <c r="BI13" s="235"/>
      <c r="BJ13" s="236"/>
      <c r="BK13" s="41"/>
    </row>
    <row r="14" spans="1:63" s="42" customFormat="1" ht="15" customHeight="1">
      <c r="A14" s="38"/>
      <c r="B14" s="231"/>
      <c r="C14" s="232"/>
      <c r="D14" s="232"/>
      <c r="E14" s="232"/>
      <c r="F14" s="232"/>
      <c r="G14" s="233"/>
      <c r="H14" s="231"/>
      <c r="I14" s="232"/>
      <c r="J14" s="232"/>
      <c r="K14" s="232"/>
      <c r="L14" s="232"/>
      <c r="M14" s="232"/>
      <c r="N14" s="233"/>
      <c r="O14" s="231"/>
      <c r="P14" s="232"/>
      <c r="Q14" s="232"/>
      <c r="R14" s="233"/>
      <c r="S14" s="94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237"/>
      <c r="AY14" s="238"/>
      <c r="AZ14" s="238"/>
      <c r="BA14" s="238"/>
      <c r="BB14" s="238"/>
      <c r="BC14" s="239"/>
      <c r="BD14" s="237"/>
      <c r="BE14" s="238"/>
      <c r="BF14" s="238"/>
      <c r="BG14" s="238"/>
      <c r="BH14" s="238"/>
      <c r="BI14" s="238"/>
      <c r="BJ14" s="239"/>
      <c r="BK14" s="41"/>
    </row>
    <row r="15" spans="1:63" s="42" customFormat="1" ht="15" customHeight="1">
      <c r="A15" s="38"/>
      <c r="B15" s="261"/>
      <c r="C15" s="262"/>
      <c r="D15" s="262"/>
      <c r="E15" s="262"/>
      <c r="F15" s="262"/>
      <c r="G15" s="263"/>
      <c r="H15" s="282"/>
      <c r="I15" s="283"/>
      <c r="J15" s="283"/>
      <c r="K15" s="283"/>
      <c r="L15" s="283"/>
      <c r="M15" s="283"/>
      <c r="N15" s="284"/>
      <c r="O15" s="267"/>
      <c r="P15" s="268"/>
      <c r="Q15" s="268"/>
      <c r="R15" s="269"/>
      <c r="S15" s="39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234"/>
      <c r="AY15" s="235"/>
      <c r="AZ15" s="235"/>
      <c r="BA15" s="235"/>
      <c r="BB15" s="235"/>
      <c r="BC15" s="236"/>
      <c r="BD15" s="234"/>
      <c r="BE15" s="235"/>
      <c r="BF15" s="235"/>
      <c r="BG15" s="235"/>
      <c r="BH15" s="235"/>
      <c r="BI15" s="235"/>
      <c r="BJ15" s="236"/>
      <c r="BK15" s="41"/>
    </row>
    <row r="16" spans="1:63" s="42" customFormat="1" ht="15" customHeight="1">
      <c r="A16" s="38"/>
      <c r="B16" s="264"/>
      <c r="C16" s="265"/>
      <c r="D16" s="265"/>
      <c r="E16" s="265"/>
      <c r="F16" s="265"/>
      <c r="G16" s="266"/>
      <c r="H16" s="285"/>
      <c r="I16" s="286"/>
      <c r="J16" s="286"/>
      <c r="K16" s="286"/>
      <c r="L16" s="286"/>
      <c r="M16" s="286"/>
      <c r="N16" s="287"/>
      <c r="O16" s="270"/>
      <c r="P16" s="271"/>
      <c r="Q16" s="271"/>
      <c r="R16" s="272"/>
      <c r="S16" s="43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237"/>
      <c r="AY16" s="238"/>
      <c r="AZ16" s="238"/>
      <c r="BA16" s="238"/>
      <c r="BB16" s="238"/>
      <c r="BC16" s="239"/>
      <c r="BD16" s="237"/>
      <c r="BE16" s="238"/>
      <c r="BF16" s="238"/>
      <c r="BG16" s="238"/>
      <c r="BH16" s="238"/>
      <c r="BI16" s="238"/>
      <c r="BJ16" s="239"/>
      <c r="BK16" s="41"/>
    </row>
    <row r="17" spans="1:63" s="42" customFormat="1" ht="15" customHeight="1">
      <c r="A17" s="38"/>
      <c r="B17" s="261"/>
      <c r="C17" s="262"/>
      <c r="D17" s="262"/>
      <c r="E17" s="262"/>
      <c r="F17" s="262"/>
      <c r="G17" s="263"/>
      <c r="H17" s="282"/>
      <c r="I17" s="299"/>
      <c r="J17" s="299"/>
      <c r="K17" s="299"/>
      <c r="L17" s="299"/>
      <c r="M17" s="299"/>
      <c r="N17" s="300"/>
      <c r="O17" s="267"/>
      <c r="P17" s="268"/>
      <c r="Q17" s="268"/>
      <c r="R17" s="269"/>
      <c r="S17" s="45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234"/>
      <c r="AY17" s="235"/>
      <c r="AZ17" s="235"/>
      <c r="BA17" s="235"/>
      <c r="BB17" s="235"/>
      <c r="BC17" s="236"/>
      <c r="BD17" s="234"/>
      <c r="BE17" s="235"/>
      <c r="BF17" s="235"/>
      <c r="BG17" s="235"/>
      <c r="BH17" s="235"/>
      <c r="BI17" s="235"/>
      <c r="BJ17" s="236"/>
      <c r="BK17" s="41"/>
    </row>
    <row r="18" spans="1:63" s="42" customFormat="1" ht="15" customHeight="1">
      <c r="A18" s="38"/>
      <c r="B18" s="264"/>
      <c r="C18" s="265"/>
      <c r="D18" s="265"/>
      <c r="E18" s="265"/>
      <c r="F18" s="265"/>
      <c r="G18" s="266"/>
      <c r="H18" s="301"/>
      <c r="I18" s="302"/>
      <c r="J18" s="302"/>
      <c r="K18" s="302"/>
      <c r="L18" s="302"/>
      <c r="M18" s="302"/>
      <c r="N18" s="303"/>
      <c r="O18" s="270"/>
      <c r="P18" s="271"/>
      <c r="Q18" s="271"/>
      <c r="R18" s="272"/>
      <c r="S18" s="46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237"/>
      <c r="AY18" s="238"/>
      <c r="AZ18" s="238"/>
      <c r="BA18" s="238"/>
      <c r="BB18" s="238"/>
      <c r="BC18" s="239"/>
      <c r="BD18" s="237"/>
      <c r="BE18" s="238"/>
      <c r="BF18" s="238"/>
      <c r="BG18" s="238"/>
      <c r="BH18" s="238"/>
      <c r="BI18" s="238"/>
      <c r="BJ18" s="239"/>
      <c r="BK18" s="41"/>
    </row>
    <row r="19" spans="1:63" s="42" customFormat="1" ht="15" customHeight="1">
      <c r="A19" s="38"/>
      <c r="B19" s="261"/>
      <c r="C19" s="262"/>
      <c r="D19" s="262"/>
      <c r="E19" s="262"/>
      <c r="F19" s="262"/>
      <c r="G19" s="263"/>
      <c r="H19" s="282"/>
      <c r="I19" s="299"/>
      <c r="J19" s="299"/>
      <c r="K19" s="299"/>
      <c r="L19" s="299"/>
      <c r="M19" s="299"/>
      <c r="N19" s="300"/>
      <c r="O19" s="267"/>
      <c r="P19" s="268"/>
      <c r="Q19" s="268"/>
      <c r="R19" s="26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234"/>
      <c r="AY19" s="235"/>
      <c r="AZ19" s="235"/>
      <c r="BA19" s="235"/>
      <c r="BB19" s="235"/>
      <c r="BC19" s="236"/>
      <c r="BD19" s="234"/>
      <c r="BE19" s="235"/>
      <c r="BF19" s="235"/>
      <c r="BG19" s="235"/>
      <c r="BH19" s="235"/>
      <c r="BI19" s="235"/>
      <c r="BJ19" s="236"/>
      <c r="BK19" s="41"/>
    </row>
    <row r="20" spans="1:63" s="42" customFormat="1" ht="15" customHeight="1">
      <c r="A20" s="38"/>
      <c r="B20" s="264"/>
      <c r="C20" s="265"/>
      <c r="D20" s="265"/>
      <c r="E20" s="265"/>
      <c r="F20" s="265"/>
      <c r="G20" s="266"/>
      <c r="H20" s="301"/>
      <c r="I20" s="302"/>
      <c r="J20" s="302"/>
      <c r="K20" s="302"/>
      <c r="L20" s="302"/>
      <c r="M20" s="302"/>
      <c r="N20" s="303"/>
      <c r="O20" s="270"/>
      <c r="P20" s="271"/>
      <c r="Q20" s="271"/>
      <c r="R20" s="272"/>
      <c r="S20" s="43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237"/>
      <c r="AY20" s="238"/>
      <c r="AZ20" s="238"/>
      <c r="BA20" s="238"/>
      <c r="BB20" s="238"/>
      <c r="BC20" s="239"/>
      <c r="BD20" s="237"/>
      <c r="BE20" s="238"/>
      <c r="BF20" s="238"/>
      <c r="BG20" s="238"/>
      <c r="BH20" s="238"/>
      <c r="BI20" s="238"/>
      <c r="BJ20" s="239"/>
      <c r="BK20" s="41"/>
    </row>
    <row r="21" spans="1:63" s="49" customFormat="1" ht="15" customHeight="1">
      <c r="A21" s="38"/>
      <c r="B21" s="261"/>
      <c r="C21" s="262"/>
      <c r="D21" s="262"/>
      <c r="E21" s="262"/>
      <c r="F21" s="262"/>
      <c r="G21" s="263"/>
      <c r="H21" s="282"/>
      <c r="I21" s="283"/>
      <c r="J21" s="283"/>
      <c r="K21" s="283"/>
      <c r="L21" s="283"/>
      <c r="M21" s="283"/>
      <c r="N21" s="284"/>
      <c r="O21" s="267"/>
      <c r="P21" s="268"/>
      <c r="Q21" s="268"/>
      <c r="R21" s="269"/>
      <c r="S21" s="47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313"/>
      <c r="AY21" s="314"/>
      <c r="AZ21" s="314"/>
      <c r="BA21" s="314"/>
      <c r="BB21" s="314"/>
      <c r="BC21" s="315"/>
      <c r="BD21" s="313"/>
      <c r="BE21" s="314"/>
      <c r="BF21" s="314"/>
      <c r="BG21" s="314"/>
      <c r="BH21" s="314"/>
      <c r="BI21" s="314"/>
      <c r="BJ21" s="315"/>
      <c r="BK21" s="41"/>
    </row>
    <row r="22" spans="1:63" s="49" customFormat="1" ht="15" customHeight="1">
      <c r="A22" s="38"/>
      <c r="B22" s="304"/>
      <c r="C22" s="305"/>
      <c r="D22" s="305"/>
      <c r="E22" s="305"/>
      <c r="F22" s="305"/>
      <c r="G22" s="306"/>
      <c r="H22" s="307"/>
      <c r="I22" s="308"/>
      <c r="J22" s="308"/>
      <c r="K22" s="308"/>
      <c r="L22" s="308"/>
      <c r="M22" s="308"/>
      <c r="N22" s="309"/>
      <c r="O22" s="310"/>
      <c r="P22" s="311"/>
      <c r="Q22" s="311"/>
      <c r="R22" s="312"/>
      <c r="S22" s="50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316"/>
      <c r="AY22" s="317"/>
      <c r="AZ22" s="317"/>
      <c r="BA22" s="317"/>
      <c r="BB22" s="317"/>
      <c r="BC22" s="318"/>
      <c r="BD22" s="316"/>
      <c r="BE22" s="317"/>
      <c r="BF22" s="317"/>
      <c r="BG22" s="317"/>
      <c r="BH22" s="317"/>
      <c r="BI22" s="317"/>
      <c r="BJ22" s="318"/>
      <c r="BK22" s="41"/>
    </row>
    <row r="23" spans="1:63" s="49" customFormat="1" ht="15" customHeight="1">
      <c r="A23" s="38"/>
      <c r="B23" s="264"/>
      <c r="C23" s="265"/>
      <c r="D23" s="265"/>
      <c r="E23" s="265"/>
      <c r="F23" s="265"/>
      <c r="G23" s="266"/>
      <c r="H23" s="285"/>
      <c r="I23" s="286"/>
      <c r="J23" s="286"/>
      <c r="K23" s="286"/>
      <c r="L23" s="286"/>
      <c r="M23" s="286"/>
      <c r="N23" s="287"/>
      <c r="O23" s="270"/>
      <c r="P23" s="271"/>
      <c r="Q23" s="271"/>
      <c r="R23" s="272"/>
      <c r="S23" s="52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319"/>
      <c r="AY23" s="320"/>
      <c r="AZ23" s="320"/>
      <c r="BA23" s="320"/>
      <c r="BB23" s="320"/>
      <c r="BC23" s="321"/>
      <c r="BD23" s="319"/>
      <c r="BE23" s="320"/>
      <c r="BF23" s="320"/>
      <c r="BG23" s="320"/>
      <c r="BH23" s="320"/>
      <c r="BI23" s="320"/>
      <c r="BJ23" s="321"/>
      <c r="BK23" s="41"/>
    </row>
    <row r="24" spans="1:63" s="42" customFormat="1" ht="15" customHeight="1">
      <c r="A24" s="38"/>
      <c r="B24" s="261"/>
      <c r="C24" s="262"/>
      <c r="D24" s="262"/>
      <c r="E24" s="262"/>
      <c r="F24" s="262"/>
      <c r="G24" s="263"/>
      <c r="H24" s="282"/>
      <c r="I24" s="283"/>
      <c r="J24" s="283"/>
      <c r="K24" s="283"/>
      <c r="L24" s="283"/>
      <c r="M24" s="283"/>
      <c r="N24" s="284"/>
      <c r="O24" s="267"/>
      <c r="P24" s="268"/>
      <c r="Q24" s="268"/>
      <c r="R24" s="269"/>
      <c r="S24" s="39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234"/>
      <c r="AY24" s="235"/>
      <c r="AZ24" s="235"/>
      <c r="BA24" s="235"/>
      <c r="BB24" s="235"/>
      <c r="BC24" s="236"/>
      <c r="BD24" s="234"/>
      <c r="BE24" s="235"/>
      <c r="BF24" s="235"/>
      <c r="BG24" s="235"/>
      <c r="BH24" s="235"/>
      <c r="BI24" s="235"/>
      <c r="BJ24" s="236"/>
      <c r="BK24" s="41"/>
    </row>
    <row r="25" spans="1:63" ht="15" customHeight="1">
      <c r="A25" s="38"/>
      <c r="B25" s="264"/>
      <c r="C25" s="265"/>
      <c r="D25" s="265"/>
      <c r="E25" s="265"/>
      <c r="F25" s="265"/>
      <c r="G25" s="266"/>
      <c r="H25" s="285"/>
      <c r="I25" s="286"/>
      <c r="J25" s="286"/>
      <c r="K25" s="286"/>
      <c r="L25" s="286"/>
      <c r="M25" s="286"/>
      <c r="N25" s="287"/>
      <c r="O25" s="270"/>
      <c r="P25" s="271"/>
      <c r="Q25" s="271"/>
      <c r="R25" s="272"/>
      <c r="S25" s="43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237"/>
      <c r="AY25" s="238"/>
      <c r="AZ25" s="238"/>
      <c r="BA25" s="238"/>
      <c r="BB25" s="238"/>
      <c r="BC25" s="239"/>
      <c r="BD25" s="237"/>
      <c r="BE25" s="238"/>
      <c r="BF25" s="238"/>
      <c r="BG25" s="238"/>
      <c r="BH25" s="238"/>
      <c r="BI25" s="238"/>
      <c r="BJ25" s="239"/>
      <c r="BK25" s="41"/>
    </row>
    <row r="26" spans="1:63" s="67" customFormat="1" ht="15" customHeight="1">
      <c r="A26" s="63"/>
      <c r="B26" s="322"/>
      <c r="C26" s="323"/>
      <c r="D26" s="323"/>
      <c r="E26" s="323"/>
      <c r="F26" s="323"/>
      <c r="G26" s="324"/>
      <c r="H26" s="328"/>
      <c r="I26" s="329"/>
      <c r="J26" s="329"/>
      <c r="K26" s="329"/>
      <c r="L26" s="329"/>
      <c r="M26" s="329"/>
      <c r="N26" s="330"/>
      <c r="O26" s="255"/>
      <c r="P26" s="256"/>
      <c r="Q26" s="256"/>
      <c r="R26" s="257"/>
      <c r="S26" s="64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293"/>
      <c r="AY26" s="294"/>
      <c r="AZ26" s="294"/>
      <c r="BA26" s="294"/>
      <c r="BB26" s="294"/>
      <c r="BC26" s="295"/>
      <c r="BD26" s="293"/>
      <c r="BE26" s="294"/>
      <c r="BF26" s="294"/>
      <c r="BG26" s="294"/>
      <c r="BH26" s="294"/>
      <c r="BI26" s="294"/>
      <c r="BJ26" s="295"/>
      <c r="BK26" s="66"/>
    </row>
    <row r="27" spans="1:63" s="67" customFormat="1" ht="15" customHeight="1">
      <c r="A27" s="63"/>
      <c r="B27" s="325"/>
      <c r="C27" s="326"/>
      <c r="D27" s="326"/>
      <c r="E27" s="326"/>
      <c r="F27" s="326"/>
      <c r="G27" s="327"/>
      <c r="H27" s="331"/>
      <c r="I27" s="332"/>
      <c r="J27" s="332"/>
      <c r="K27" s="332"/>
      <c r="L27" s="332"/>
      <c r="M27" s="332"/>
      <c r="N27" s="333"/>
      <c r="O27" s="258"/>
      <c r="P27" s="259"/>
      <c r="Q27" s="259"/>
      <c r="R27" s="260"/>
      <c r="S27" s="68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296"/>
      <c r="AY27" s="297"/>
      <c r="AZ27" s="297"/>
      <c r="BA27" s="297"/>
      <c r="BB27" s="297"/>
      <c r="BC27" s="298"/>
      <c r="BD27" s="296"/>
      <c r="BE27" s="297"/>
      <c r="BF27" s="297"/>
      <c r="BG27" s="297"/>
      <c r="BH27" s="297"/>
      <c r="BI27" s="297"/>
      <c r="BJ27" s="298"/>
      <c r="BK27" s="66"/>
    </row>
    <row r="28" spans="1:63" ht="15" customHeight="1">
      <c r="A28" s="38"/>
      <c r="B28" s="261"/>
      <c r="C28" s="262"/>
      <c r="D28" s="262"/>
      <c r="E28" s="262"/>
      <c r="F28" s="262"/>
      <c r="G28" s="263"/>
      <c r="H28" s="282"/>
      <c r="I28" s="283"/>
      <c r="J28" s="283"/>
      <c r="K28" s="283"/>
      <c r="L28" s="283"/>
      <c r="M28" s="283"/>
      <c r="N28" s="284"/>
      <c r="O28" s="267"/>
      <c r="P28" s="268"/>
      <c r="Q28" s="268"/>
      <c r="R28" s="269"/>
      <c r="S28" s="39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234"/>
      <c r="AY28" s="235"/>
      <c r="AZ28" s="235"/>
      <c r="BA28" s="235"/>
      <c r="BB28" s="235"/>
      <c r="BC28" s="236"/>
      <c r="BD28" s="234"/>
      <c r="BE28" s="235"/>
      <c r="BF28" s="235"/>
      <c r="BG28" s="235"/>
      <c r="BH28" s="235"/>
      <c r="BI28" s="235"/>
      <c r="BJ28" s="236"/>
      <c r="BK28" s="41"/>
    </row>
    <row r="29" spans="1:63" ht="15" customHeight="1">
      <c r="A29" s="38"/>
      <c r="B29" s="264"/>
      <c r="C29" s="265"/>
      <c r="D29" s="265"/>
      <c r="E29" s="265"/>
      <c r="F29" s="265"/>
      <c r="G29" s="266"/>
      <c r="H29" s="285"/>
      <c r="I29" s="286"/>
      <c r="J29" s="286"/>
      <c r="K29" s="286"/>
      <c r="L29" s="286"/>
      <c r="M29" s="286"/>
      <c r="N29" s="287"/>
      <c r="O29" s="270"/>
      <c r="P29" s="271"/>
      <c r="Q29" s="271"/>
      <c r="R29" s="272"/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237"/>
      <c r="AY29" s="238"/>
      <c r="AZ29" s="238"/>
      <c r="BA29" s="238"/>
      <c r="BB29" s="238"/>
      <c r="BC29" s="239"/>
      <c r="BD29" s="237"/>
      <c r="BE29" s="238"/>
      <c r="BF29" s="238"/>
      <c r="BG29" s="238"/>
      <c r="BH29" s="238"/>
      <c r="BI29" s="238"/>
      <c r="BJ29" s="239"/>
      <c r="BK29" s="41"/>
    </row>
    <row r="30" spans="1:63" ht="15" customHeight="1">
      <c r="A30" s="38"/>
      <c r="B30" s="261"/>
      <c r="C30" s="262"/>
      <c r="D30" s="262"/>
      <c r="E30" s="262"/>
      <c r="F30" s="262"/>
      <c r="G30" s="263"/>
      <c r="H30" s="282"/>
      <c r="I30" s="283"/>
      <c r="J30" s="283"/>
      <c r="K30" s="283"/>
      <c r="L30" s="283"/>
      <c r="M30" s="283"/>
      <c r="N30" s="284"/>
      <c r="O30" s="267"/>
      <c r="P30" s="268"/>
      <c r="Q30" s="268"/>
      <c r="R30" s="269"/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234"/>
      <c r="AY30" s="235"/>
      <c r="AZ30" s="235"/>
      <c r="BA30" s="235"/>
      <c r="BB30" s="235"/>
      <c r="BC30" s="236"/>
      <c r="BD30" s="234"/>
      <c r="BE30" s="235"/>
      <c r="BF30" s="235"/>
      <c r="BG30" s="235"/>
      <c r="BH30" s="235"/>
      <c r="BI30" s="235"/>
      <c r="BJ30" s="236"/>
      <c r="BK30" s="41"/>
    </row>
    <row r="31" spans="1:63" ht="15" customHeight="1">
      <c r="A31" s="38"/>
      <c r="B31" s="264"/>
      <c r="C31" s="265"/>
      <c r="D31" s="265"/>
      <c r="E31" s="265"/>
      <c r="F31" s="265"/>
      <c r="G31" s="266"/>
      <c r="H31" s="285"/>
      <c r="I31" s="286"/>
      <c r="J31" s="286"/>
      <c r="K31" s="286"/>
      <c r="L31" s="286"/>
      <c r="M31" s="286"/>
      <c r="N31" s="287"/>
      <c r="O31" s="270"/>
      <c r="P31" s="271"/>
      <c r="Q31" s="271"/>
      <c r="R31" s="272"/>
      <c r="S31" s="43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237"/>
      <c r="AY31" s="238"/>
      <c r="AZ31" s="238"/>
      <c r="BA31" s="238"/>
      <c r="BB31" s="238"/>
      <c r="BC31" s="239"/>
      <c r="BD31" s="237"/>
      <c r="BE31" s="238"/>
      <c r="BF31" s="238"/>
      <c r="BG31" s="238"/>
      <c r="BH31" s="238"/>
      <c r="BI31" s="238"/>
      <c r="BJ31" s="239"/>
      <c r="BK31" s="41"/>
    </row>
    <row r="32" spans="1:63" ht="15" customHeight="1">
      <c r="A32" s="38"/>
      <c r="B32" s="261"/>
      <c r="C32" s="262"/>
      <c r="D32" s="262"/>
      <c r="E32" s="262"/>
      <c r="F32" s="262"/>
      <c r="G32" s="263"/>
      <c r="H32" s="282"/>
      <c r="I32" s="283"/>
      <c r="J32" s="283"/>
      <c r="K32" s="283"/>
      <c r="L32" s="283"/>
      <c r="M32" s="283"/>
      <c r="N32" s="284"/>
      <c r="O32" s="267"/>
      <c r="P32" s="268"/>
      <c r="Q32" s="268"/>
      <c r="R32" s="269"/>
      <c r="S32" s="3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34"/>
      <c r="AY32" s="235"/>
      <c r="AZ32" s="235"/>
      <c r="BA32" s="235"/>
      <c r="BB32" s="235"/>
      <c r="BC32" s="236"/>
      <c r="BD32" s="234"/>
      <c r="BE32" s="235"/>
      <c r="BF32" s="235"/>
      <c r="BG32" s="235"/>
      <c r="BH32" s="235"/>
      <c r="BI32" s="235"/>
      <c r="BJ32" s="236"/>
      <c r="BK32" s="41"/>
    </row>
    <row r="33" spans="1:63" ht="15" customHeight="1">
      <c r="A33" s="38"/>
      <c r="B33" s="264"/>
      <c r="C33" s="265"/>
      <c r="D33" s="265"/>
      <c r="E33" s="265"/>
      <c r="F33" s="265"/>
      <c r="G33" s="266"/>
      <c r="H33" s="285"/>
      <c r="I33" s="286"/>
      <c r="J33" s="286"/>
      <c r="K33" s="286"/>
      <c r="L33" s="286"/>
      <c r="M33" s="286"/>
      <c r="N33" s="287"/>
      <c r="O33" s="270"/>
      <c r="P33" s="271"/>
      <c r="Q33" s="271"/>
      <c r="R33" s="272"/>
      <c r="S33" s="43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237"/>
      <c r="AY33" s="238"/>
      <c r="AZ33" s="238"/>
      <c r="BA33" s="238"/>
      <c r="BB33" s="238"/>
      <c r="BC33" s="239"/>
      <c r="BD33" s="237"/>
      <c r="BE33" s="238"/>
      <c r="BF33" s="238"/>
      <c r="BG33" s="238"/>
      <c r="BH33" s="238"/>
      <c r="BI33" s="238"/>
      <c r="BJ33" s="239"/>
      <c r="BK33" s="41"/>
    </row>
    <row r="34" spans="1:63" ht="15" customHeight="1">
      <c r="A34" s="38"/>
      <c r="B34" s="261"/>
      <c r="C34" s="262"/>
      <c r="D34" s="262"/>
      <c r="E34" s="262"/>
      <c r="F34" s="262"/>
      <c r="G34" s="263"/>
      <c r="H34" s="282"/>
      <c r="I34" s="283"/>
      <c r="J34" s="283"/>
      <c r="K34" s="283"/>
      <c r="L34" s="283"/>
      <c r="M34" s="283"/>
      <c r="N34" s="284"/>
      <c r="O34" s="267"/>
      <c r="P34" s="268"/>
      <c r="Q34" s="268"/>
      <c r="R34" s="269"/>
      <c r="S34" s="3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234"/>
      <c r="AY34" s="235"/>
      <c r="AZ34" s="235"/>
      <c r="BA34" s="235"/>
      <c r="BB34" s="235"/>
      <c r="BC34" s="236"/>
      <c r="BD34" s="234"/>
      <c r="BE34" s="235"/>
      <c r="BF34" s="235"/>
      <c r="BG34" s="235"/>
      <c r="BH34" s="235"/>
      <c r="BI34" s="235"/>
      <c r="BJ34" s="236"/>
      <c r="BK34" s="41"/>
    </row>
    <row r="35" spans="1:63" ht="15" customHeight="1">
      <c r="A35" s="38"/>
      <c r="B35" s="264"/>
      <c r="C35" s="265"/>
      <c r="D35" s="265"/>
      <c r="E35" s="265"/>
      <c r="F35" s="265"/>
      <c r="G35" s="266"/>
      <c r="H35" s="285"/>
      <c r="I35" s="286"/>
      <c r="J35" s="286"/>
      <c r="K35" s="286"/>
      <c r="L35" s="286"/>
      <c r="M35" s="286"/>
      <c r="N35" s="287"/>
      <c r="O35" s="270"/>
      <c r="P35" s="271"/>
      <c r="Q35" s="271"/>
      <c r="R35" s="272"/>
      <c r="S35" s="43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237"/>
      <c r="AY35" s="238"/>
      <c r="AZ35" s="238"/>
      <c r="BA35" s="238"/>
      <c r="BB35" s="238"/>
      <c r="BC35" s="239"/>
      <c r="BD35" s="237"/>
      <c r="BE35" s="238"/>
      <c r="BF35" s="238"/>
      <c r="BG35" s="238"/>
      <c r="BH35" s="238"/>
      <c r="BI35" s="238"/>
      <c r="BJ35" s="239"/>
      <c r="BK35" s="41"/>
    </row>
    <row r="36" spans="1:63" ht="15" customHeight="1">
      <c r="A36" s="38"/>
      <c r="B36" s="261"/>
      <c r="C36" s="262"/>
      <c r="D36" s="262"/>
      <c r="E36" s="262"/>
      <c r="F36" s="262"/>
      <c r="G36" s="263"/>
      <c r="H36" s="282"/>
      <c r="I36" s="283"/>
      <c r="J36" s="283"/>
      <c r="K36" s="283"/>
      <c r="L36" s="283"/>
      <c r="M36" s="283"/>
      <c r="N36" s="284"/>
      <c r="O36" s="267"/>
      <c r="P36" s="268"/>
      <c r="Q36" s="268"/>
      <c r="R36" s="269"/>
      <c r="S36" s="39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234"/>
      <c r="AY36" s="235"/>
      <c r="AZ36" s="235"/>
      <c r="BA36" s="235"/>
      <c r="BB36" s="235"/>
      <c r="BC36" s="236"/>
      <c r="BD36" s="234"/>
      <c r="BE36" s="235"/>
      <c r="BF36" s="235"/>
      <c r="BG36" s="235"/>
      <c r="BH36" s="235"/>
      <c r="BI36" s="235"/>
      <c r="BJ36" s="236"/>
      <c r="BK36" s="41"/>
    </row>
    <row r="37" spans="1:63" ht="15" customHeight="1">
      <c r="A37" s="38"/>
      <c r="B37" s="264"/>
      <c r="C37" s="265"/>
      <c r="D37" s="265"/>
      <c r="E37" s="265"/>
      <c r="F37" s="265"/>
      <c r="G37" s="266"/>
      <c r="H37" s="285"/>
      <c r="I37" s="286"/>
      <c r="J37" s="286"/>
      <c r="K37" s="286"/>
      <c r="L37" s="286"/>
      <c r="M37" s="286"/>
      <c r="N37" s="287"/>
      <c r="O37" s="270"/>
      <c r="P37" s="271"/>
      <c r="Q37" s="271"/>
      <c r="R37" s="272"/>
      <c r="S37" s="43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237"/>
      <c r="AY37" s="238"/>
      <c r="AZ37" s="238"/>
      <c r="BA37" s="238"/>
      <c r="BB37" s="238"/>
      <c r="BC37" s="239"/>
      <c r="BD37" s="237"/>
      <c r="BE37" s="238"/>
      <c r="BF37" s="238"/>
      <c r="BG37" s="238"/>
      <c r="BH37" s="238"/>
      <c r="BI37" s="238"/>
      <c r="BJ37" s="239"/>
      <c r="BK37" s="41"/>
    </row>
    <row r="38" spans="1:63" ht="15" customHeight="1">
      <c r="A38" s="38"/>
      <c r="B38" s="261"/>
      <c r="C38" s="262"/>
      <c r="D38" s="262"/>
      <c r="E38" s="262"/>
      <c r="F38" s="262"/>
      <c r="G38" s="263"/>
      <c r="H38" s="282"/>
      <c r="I38" s="283"/>
      <c r="J38" s="283"/>
      <c r="K38" s="283"/>
      <c r="L38" s="283"/>
      <c r="M38" s="283"/>
      <c r="N38" s="284"/>
      <c r="O38" s="267"/>
      <c r="P38" s="268"/>
      <c r="Q38" s="268"/>
      <c r="R38" s="269"/>
      <c r="S38" s="39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234"/>
      <c r="AY38" s="235"/>
      <c r="AZ38" s="235"/>
      <c r="BA38" s="235"/>
      <c r="BB38" s="235"/>
      <c r="BC38" s="236"/>
      <c r="BD38" s="234"/>
      <c r="BE38" s="235"/>
      <c r="BF38" s="235"/>
      <c r="BG38" s="235"/>
      <c r="BH38" s="235"/>
      <c r="BI38" s="235"/>
      <c r="BJ38" s="236"/>
      <c r="BK38" s="41"/>
    </row>
    <row r="39" spans="1:63" ht="15" customHeight="1">
      <c r="A39" s="38"/>
      <c r="B39" s="264"/>
      <c r="C39" s="265"/>
      <c r="D39" s="265"/>
      <c r="E39" s="265"/>
      <c r="F39" s="265"/>
      <c r="G39" s="266"/>
      <c r="H39" s="285"/>
      <c r="I39" s="286"/>
      <c r="J39" s="286"/>
      <c r="K39" s="286"/>
      <c r="L39" s="286"/>
      <c r="M39" s="286"/>
      <c r="N39" s="287"/>
      <c r="O39" s="270"/>
      <c r="P39" s="271"/>
      <c r="Q39" s="271"/>
      <c r="R39" s="272"/>
      <c r="S39" s="43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237"/>
      <c r="AY39" s="238"/>
      <c r="AZ39" s="238"/>
      <c r="BA39" s="238"/>
      <c r="BB39" s="238"/>
      <c r="BC39" s="239"/>
      <c r="BD39" s="237"/>
      <c r="BE39" s="238"/>
      <c r="BF39" s="238"/>
      <c r="BG39" s="238"/>
      <c r="BH39" s="238"/>
      <c r="BI39" s="238"/>
      <c r="BJ39" s="239"/>
      <c r="BK39" s="41"/>
    </row>
    <row r="40" spans="1:63" ht="15" customHeight="1">
      <c r="A40" s="38"/>
      <c r="B40" s="261"/>
      <c r="C40" s="262"/>
      <c r="D40" s="262"/>
      <c r="E40" s="262"/>
      <c r="F40" s="262"/>
      <c r="G40" s="263"/>
      <c r="H40" s="282"/>
      <c r="I40" s="283"/>
      <c r="J40" s="283"/>
      <c r="K40" s="283"/>
      <c r="L40" s="283"/>
      <c r="M40" s="283"/>
      <c r="N40" s="284"/>
      <c r="O40" s="267"/>
      <c r="P40" s="268"/>
      <c r="Q40" s="268"/>
      <c r="R40" s="269"/>
      <c r="S40" s="39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234"/>
      <c r="AY40" s="235"/>
      <c r="AZ40" s="235"/>
      <c r="BA40" s="235"/>
      <c r="BB40" s="235"/>
      <c r="BC40" s="236"/>
      <c r="BD40" s="234"/>
      <c r="BE40" s="235"/>
      <c r="BF40" s="235"/>
      <c r="BG40" s="235"/>
      <c r="BH40" s="235"/>
      <c r="BI40" s="235"/>
      <c r="BJ40" s="236"/>
      <c r="BK40" s="41"/>
    </row>
    <row r="41" spans="1:63" ht="15" customHeight="1">
      <c r="A41" s="38"/>
      <c r="B41" s="264"/>
      <c r="C41" s="265"/>
      <c r="D41" s="265"/>
      <c r="E41" s="265"/>
      <c r="F41" s="265"/>
      <c r="G41" s="266"/>
      <c r="H41" s="285"/>
      <c r="I41" s="286"/>
      <c r="J41" s="286"/>
      <c r="K41" s="286"/>
      <c r="L41" s="286"/>
      <c r="M41" s="286"/>
      <c r="N41" s="287"/>
      <c r="O41" s="270"/>
      <c r="P41" s="271"/>
      <c r="Q41" s="271"/>
      <c r="R41" s="272"/>
      <c r="S41" s="43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237"/>
      <c r="AY41" s="238"/>
      <c r="AZ41" s="238"/>
      <c r="BA41" s="238"/>
      <c r="BB41" s="238"/>
      <c r="BC41" s="239"/>
      <c r="BD41" s="237"/>
      <c r="BE41" s="238"/>
      <c r="BF41" s="238"/>
      <c r="BG41" s="238"/>
      <c r="BH41" s="238"/>
      <c r="BI41" s="238"/>
      <c r="BJ41" s="239"/>
      <c r="BK41" s="41"/>
    </row>
    <row r="42" spans="1:63" ht="15" customHeight="1">
      <c r="A42" s="38"/>
      <c r="B42" s="261"/>
      <c r="C42" s="262"/>
      <c r="D42" s="262"/>
      <c r="E42" s="262"/>
      <c r="F42" s="262"/>
      <c r="G42" s="263"/>
      <c r="H42" s="282"/>
      <c r="I42" s="283"/>
      <c r="J42" s="283"/>
      <c r="K42" s="283"/>
      <c r="L42" s="283"/>
      <c r="M42" s="283"/>
      <c r="N42" s="284"/>
      <c r="O42" s="267"/>
      <c r="P42" s="268"/>
      <c r="Q42" s="268"/>
      <c r="R42" s="269"/>
      <c r="S42" s="39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234"/>
      <c r="AY42" s="235"/>
      <c r="AZ42" s="235"/>
      <c r="BA42" s="235"/>
      <c r="BB42" s="235"/>
      <c r="BC42" s="236"/>
      <c r="BD42" s="234"/>
      <c r="BE42" s="235"/>
      <c r="BF42" s="235"/>
      <c r="BG42" s="235"/>
      <c r="BH42" s="235"/>
      <c r="BI42" s="235"/>
      <c r="BJ42" s="236"/>
      <c r="BK42" s="41"/>
    </row>
    <row r="43" spans="1:63" ht="15" customHeight="1">
      <c r="A43" s="38"/>
      <c r="B43" s="264"/>
      <c r="C43" s="265"/>
      <c r="D43" s="265"/>
      <c r="E43" s="265"/>
      <c r="F43" s="265"/>
      <c r="G43" s="266"/>
      <c r="H43" s="285"/>
      <c r="I43" s="286"/>
      <c r="J43" s="286"/>
      <c r="K43" s="286"/>
      <c r="L43" s="286"/>
      <c r="M43" s="286"/>
      <c r="N43" s="287"/>
      <c r="O43" s="270"/>
      <c r="P43" s="271"/>
      <c r="Q43" s="271"/>
      <c r="R43" s="272"/>
      <c r="S43" s="43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237"/>
      <c r="AY43" s="238"/>
      <c r="AZ43" s="238"/>
      <c r="BA43" s="238"/>
      <c r="BB43" s="238"/>
      <c r="BC43" s="239"/>
      <c r="BD43" s="237"/>
      <c r="BE43" s="238"/>
      <c r="BF43" s="238"/>
      <c r="BG43" s="238"/>
      <c r="BH43" s="238"/>
      <c r="BI43" s="238"/>
      <c r="BJ43" s="239"/>
      <c r="BK43" s="41"/>
    </row>
    <row r="44" spans="1:63" ht="15" customHeight="1">
      <c r="A44" s="38"/>
      <c r="B44" s="261"/>
      <c r="C44" s="262"/>
      <c r="D44" s="262"/>
      <c r="E44" s="262"/>
      <c r="F44" s="262"/>
      <c r="G44" s="263"/>
      <c r="H44" s="282"/>
      <c r="I44" s="283"/>
      <c r="J44" s="283"/>
      <c r="K44" s="283"/>
      <c r="L44" s="283"/>
      <c r="M44" s="283"/>
      <c r="N44" s="284"/>
      <c r="O44" s="267"/>
      <c r="P44" s="268"/>
      <c r="Q44" s="268"/>
      <c r="R44" s="269"/>
      <c r="S44" s="39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234"/>
      <c r="AY44" s="235"/>
      <c r="AZ44" s="235"/>
      <c r="BA44" s="235"/>
      <c r="BB44" s="235"/>
      <c r="BC44" s="236"/>
      <c r="BD44" s="234"/>
      <c r="BE44" s="235"/>
      <c r="BF44" s="235"/>
      <c r="BG44" s="235"/>
      <c r="BH44" s="235"/>
      <c r="BI44" s="235"/>
      <c r="BJ44" s="236"/>
      <c r="BK44" s="41"/>
    </row>
    <row r="45" spans="1:63" ht="15" customHeight="1">
      <c r="A45" s="38"/>
      <c r="B45" s="264"/>
      <c r="C45" s="265"/>
      <c r="D45" s="265"/>
      <c r="E45" s="265"/>
      <c r="F45" s="265"/>
      <c r="G45" s="266"/>
      <c r="H45" s="285"/>
      <c r="I45" s="286"/>
      <c r="J45" s="286"/>
      <c r="K45" s="286"/>
      <c r="L45" s="286"/>
      <c r="M45" s="286"/>
      <c r="N45" s="287"/>
      <c r="O45" s="270"/>
      <c r="P45" s="271"/>
      <c r="Q45" s="271"/>
      <c r="R45" s="272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237"/>
      <c r="AY45" s="238"/>
      <c r="AZ45" s="238"/>
      <c r="BA45" s="238"/>
      <c r="BB45" s="238"/>
      <c r="BC45" s="239"/>
      <c r="BD45" s="237"/>
      <c r="BE45" s="238"/>
      <c r="BF45" s="238"/>
      <c r="BG45" s="238"/>
      <c r="BH45" s="238"/>
      <c r="BI45" s="238"/>
      <c r="BJ45" s="239"/>
      <c r="BK45" s="41"/>
    </row>
    <row r="46" spans="1:63" ht="15" customHeight="1">
      <c r="A46" s="38"/>
      <c r="B46" s="261"/>
      <c r="C46" s="262"/>
      <c r="D46" s="262"/>
      <c r="E46" s="262"/>
      <c r="F46" s="262"/>
      <c r="G46" s="263"/>
      <c r="H46" s="282"/>
      <c r="I46" s="283"/>
      <c r="J46" s="283"/>
      <c r="K46" s="283"/>
      <c r="L46" s="283"/>
      <c r="M46" s="283"/>
      <c r="N46" s="284"/>
      <c r="O46" s="267"/>
      <c r="P46" s="268"/>
      <c r="Q46" s="268"/>
      <c r="R46" s="269"/>
      <c r="S46" s="39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234"/>
      <c r="AY46" s="235"/>
      <c r="AZ46" s="235"/>
      <c r="BA46" s="235"/>
      <c r="BB46" s="235"/>
      <c r="BC46" s="236"/>
      <c r="BD46" s="234"/>
      <c r="BE46" s="235"/>
      <c r="BF46" s="235"/>
      <c r="BG46" s="235"/>
      <c r="BH46" s="235"/>
      <c r="BI46" s="235"/>
      <c r="BJ46" s="236"/>
      <c r="BK46" s="41"/>
    </row>
    <row r="47" spans="1:63" ht="15" customHeight="1">
      <c r="A47" s="38"/>
      <c r="B47" s="264"/>
      <c r="C47" s="265"/>
      <c r="D47" s="265"/>
      <c r="E47" s="265"/>
      <c r="F47" s="265"/>
      <c r="G47" s="266"/>
      <c r="H47" s="285"/>
      <c r="I47" s="286"/>
      <c r="J47" s="286"/>
      <c r="K47" s="286"/>
      <c r="L47" s="286"/>
      <c r="M47" s="286"/>
      <c r="N47" s="287"/>
      <c r="O47" s="270"/>
      <c r="P47" s="271"/>
      <c r="Q47" s="271"/>
      <c r="R47" s="272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237"/>
      <c r="AY47" s="238"/>
      <c r="AZ47" s="238"/>
      <c r="BA47" s="238"/>
      <c r="BB47" s="238"/>
      <c r="BC47" s="239"/>
      <c r="BD47" s="237"/>
      <c r="BE47" s="238"/>
      <c r="BF47" s="238"/>
      <c r="BG47" s="238"/>
      <c r="BH47" s="238"/>
      <c r="BI47" s="238"/>
      <c r="BJ47" s="239"/>
      <c r="BK47" s="41"/>
    </row>
    <row r="48" spans="1:63" ht="15" customHeight="1">
      <c r="A48" s="38"/>
      <c r="B48" s="261"/>
      <c r="C48" s="262"/>
      <c r="D48" s="262"/>
      <c r="E48" s="262"/>
      <c r="F48" s="262"/>
      <c r="G48" s="263"/>
      <c r="H48" s="282"/>
      <c r="I48" s="283"/>
      <c r="J48" s="283"/>
      <c r="K48" s="283"/>
      <c r="L48" s="283"/>
      <c r="M48" s="283"/>
      <c r="N48" s="284"/>
      <c r="O48" s="267"/>
      <c r="P48" s="268"/>
      <c r="Q48" s="268"/>
      <c r="R48" s="269"/>
      <c r="S48" s="39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234"/>
      <c r="AY48" s="235"/>
      <c r="AZ48" s="235"/>
      <c r="BA48" s="235"/>
      <c r="BB48" s="235"/>
      <c r="BC48" s="236"/>
      <c r="BD48" s="234"/>
      <c r="BE48" s="235"/>
      <c r="BF48" s="235"/>
      <c r="BG48" s="235"/>
      <c r="BH48" s="235"/>
      <c r="BI48" s="235"/>
      <c r="BJ48" s="236"/>
      <c r="BK48" s="41"/>
    </row>
    <row r="49" spans="1:63" ht="15" customHeight="1">
      <c r="A49" s="38"/>
      <c r="B49" s="264"/>
      <c r="C49" s="265"/>
      <c r="D49" s="265"/>
      <c r="E49" s="265"/>
      <c r="F49" s="265"/>
      <c r="G49" s="266"/>
      <c r="H49" s="285"/>
      <c r="I49" s="286"/>
      <c r="J49" s="286"/>
      <c r="K49" s="286"/>
      <c r="L49" s="286"/>
      <c r="M49" s="286"/>
      <c r="N49" s="287"/>
      <c r="O49" s="270"/>
      <c r="P49" s="271"/>
      <c r="Q49" s="271"/>
      <c r="R49" s="272"/>
      <c r="S49" s="43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237"/>
      <c r="AY49" s="238"/>
      <c r="AZ49" s="238"/>
      <c r="BA49" s="238"/>
      <c r="BB49" s="238"/>
      <c r="BC49" s="239"/>
      <c r="BD49" s="237"/>
      <c r="BE49" s="238"/>
      <c r="BF49" s="238"/>
      <c r="BG49" s="238"/>
      <c r="BH49" s="238"/>
      <c r="BI49" s="238"/>
      <c r="BJ49" s="239"/>
      <c r="BK49" s="41"/>
    </row>
    <row r="50" spans="1:63" ht="15" customHeight="1">
      <c r="A50" s="38"/>
      <c r="B50" s="261"/>
      <c r="C50" s="262"/>
      <c r="D50" s="262"/>
      <c r="E50" s="262"/>
      <c r="F50" s="262"/>
      <c r="G50" s="263"/>
      <c r="H50" s="282"/>
      <c r="I50" s="283"/>
      <c r="J50" s="283"/>
      <c r="K50" s="283"/>
      <c r="L50" s="283"/>
      <c r="M50" s="283"/>
      <c r="N50" s="284"/>
      <c r="O50" s="267"/>
      <c r="P50" s="268"/>
      <c r="Q50" s="268"/>
      <c r="R50" s="269"/>
      <c r="S50" s="39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234"/>
      <c r="AY50" s="235"/>
      <c r="AZ50" s="235"/>
      <c r="BA50" s="235"/>
      <c r="BB50" s="235"/>
      <c r="BC50" s="236"/>
      <c r="BD50" s="234"/>
      <c r="BE50" s="235"/>
      <c r="BF50" s="235"/>
      <c r="BG50" s="235"/>
      <c r="BH50" s="235"/>
      <c r="BI50" s="235"/>
      <c r="BJ50" s="236"/>
      <c r="BK50" s="41"/>
    </row>
    <row r="51" spans="1:63" ht="15" customHeight="1">
      <c r="A51" s="38"/>
      <c r="B51" s="264"/>
      <c r="C51" s="265"/>
      <c r="D51" s="265"/>
      <c r="E51" s="265"/>
      <c r="F51" s="265"/>
      <c r="G51" s="266"/>
      <c r="H51" s="285"/>
      <c r="I51" s="286"/>
      <c r="J51" s="286"/>
      <c r="K51" s="286"/>
      <c r="L51" s="286"/>
      <c r="M51" s="286"/>
      <c r="N51" s="287"/>
      <c r="O51" s="270"/>
      <c r="P51" s="271"/>
      <c r="Q51" s="271"/>
      <c r="R51" s="272"/>
      <c r="S51" s="43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237"/>
      <c r="AY51" s="238"/>
      <c r="AZ51" s="238"/>
      <c r="BA51" s="238"/>
      <c r="BB51" s="238"/>
      <c r="BC51" s="239"/>
      <c r="BD51" s="237"/>
      <c r="BE51" s="238"/>
      <c r="BF51" s="238"/>
      <c r="BG51" s="238"/>
      <c r="BH51" s="238"/>
      <c r="BI51" s="238"/>
      <c r="BJ51" s="239"/>
      <c r="BK51" s="41"/>
    </row>
    <row r="52" spans="1:63" ht="15" customHeight="1">
      <c r="A52" s="70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2"/>
    </row>
  </sheetData>
  <mergeCells count="122">
    <mergeCell ref="BD30:BJ31"/>
    <mergeCell ref="B50:G51"/>
    <mergeCell ref="H50:N51"/>
    <mergeCell ref="O50:R51"/>
    <mergeCell ref="B48:G49"/>
    <mergeCell ref="H48:N49"/>
    <mergeCell ref="O48:R49"/>
    <mergeCell ref="AX48:BC49"/>
    <mergeCell ref="BD48:BJ49"/>
    <mergeCell ref="AX50:BC51"/>
    <mergeCell ref="BD50:BJ51"/>
    <mergeCell ref="B46:G47"/>
    <mergeCell ref="H46:N47"/>
    <mergeCell ref="O46:R47"/>
    <mergeCell ref="B44:G45"/>
    <mergeCell ref="H44:N45"/>
    <mergeCell ref="O44:R45"/>
    <mergeCell ref="AX44:BC45"/>
    <mergeCell ref="BD44:BJ45"/>
    <mergeCell ref="AX46:BC47"/>
    <mergeCell ref="BD46:BJ47"/>
    <mergeCell ref="AX36:BC37"/>
    <mergeCell ref="BD36:BJ37"/>
    <mergeCell ref="O32:R33"/>
    <mergeCell ref="H24:N25"/>
    <mergeCell ref="AX28:BC29"/>
    <mergeCell ref="BD28:BJ29"/>
    <mergeCell ref="B42:G43"/>
    <mergeCell ref="H42:N43"/>
    <mergeCell ref="O42:R43"/>
    <mergeCell ref="B40:G41"/>
    <mergeCell ref="H40:N41"/>
    <mergeCell ref="O40:R41"/>
    <mergeCell ref="AX42:BC43"/>
    <mergeCell ref="BD42:BJ43"/>
    <mergeCell ref="B38:G39"/>
    <mergeCell ref="H38:N39"/>
    <mergeCell ref="O38:R39"/>
    <mergeCell ref="AX38:BC39"/>
    <mergeCell ref="BD38:BJ39"/>
    <mergeCell ref="AX40:BC41"/>
    <mergeCell ref="BD40:BJ41"/>
    <mergeCell ref="AX32:BC33"/>
    <mergeCell ref="BD32:BJ33"/>
    <mergeCell ref="AX34:BC35"/>
    <mergeCell ref="BD34:BJ35"/>
    <mergeCell ref="AX30:BC31"/>
    <mergeCell ref="B36:G37"/>
    <mergeCell ref="B34:G35"/>
    <mergeCell ref="H34:N35"/>
    <mergeCell ref="O34:R35"/>
    <mergeCell ref="O28:R29"/>
    <mergeCell ref="B30:G31"/>
    <mergeCell ref="H30:N31"/>
    <mergeCell ref="O30:R31"/>
    <mergeCell ref="B28:G29"/>
    <mergeCell ref="H28:N29"/>
    <mergeCell ref="B32:G33"/>
    <mergeCell ref="H32:N33"/>
    <mergeCell ref="O36:R37"/>
    <mergeCell ref="H36:N37"/>
    <mergeCell ref="AX26:BC27"/>
    <mergeCell ref="BD26:BJ27"/>
    <mergeCell ref="O17:R18"/>
    <mergeCell ref="B19:G20"/>
    <mergeCell ref="H19:N20"/>
    <mergeCell ref="O19:R20"/>
    <mergeCell ref="B21:G23"/>
    <mergeCell ref="H21:N23"/>
    <mergeCell ref="O21:R23"/>
    <mergeCell ref="AX21:BC23"/>
    <mergeCell ref="BD21:BJ23"/>
    <mergeCell ref="AX17:BC18"/>
    <mergeCell ref="BD17:BJ18"/>
    <mergeCell ref="AX19:BC20"/>
    <mergeCell ref="BD19:BJ20"/>
    <mergeCell ref="AX24:BC25"/>
    <mergeCell ref="BD24:BJ25"/>
    <mergeCell ref="B17:G18"/>
    <mergeCell ref="H17:N18"/>
    <mergeCell ref="O24:R25"/>
    <mergeCell ref="B26:G27"/>
    <mergeCell ref="H26:N27"/>
    <mergeCell ref="O26:R27"/>
    <mergeCell ref="B24:G25"/>
    <mergeCell ref="BD13:BJ14"/>
    <mergeCell ref="AX15:BC16"/>
    <mergeCell ref="BD15:BJ16"/>
    <mergeCell ref="O11:R12"/>
    <mergeCell ref="K2:V3"/>
    <mergeCell ref="A2:J3"/>
    <mergeCell ref="AP4:BK4"/>
    <mergeCell ref="Z4:AO4"/>
    <mergeCell ref="U4:Y4"/>
    <mergeCell ref="H4:T4"/>
    <mergeCell ref="A4:G4"/>
    <mergeCell ref="B11:G12"/>
    <mergeCell ref="H11:N12"/>
    <mergeCell ref="AX10:BC10"/>
    <mergeCell ref="BD10:BJ10"/>
    <mergeCell ref="AX11:BC12"/>
    <mergeCell ref="BD11:BJ12"/>
    <mergeCell ref="O13:R14"/>
    <mergeCell ref="B15:G16"/>
    <mergeCell ref="H15:N16"/>
    <mergeCell ref="O15:R16"/>
    <mergeCell ref="B13:G14"/>
    <mergeCell ref="H13:N14"/>
    <mergeCell ref="AX13:BC14"/>
    <mergeCell ref="BH1:BK1"/>
    <mergeCell ref="BC1:BG1"/>
    <mergeCell ref="AY1:BB1"/>
    <mergeCell ref="AT1:AX1"/>
    <mergeCell ref="AP1:AS1"/>
    <mergeCell ref="W1:AO3"/>
    <mergeCell ref="K1:V1"/>
    <mergeCell ref="A1:J1"/>
    <mergeCell ref="BH2:BK3"/>
    <mergeCell ref="BC2:BG3"/>
    <mergeCell ref="AY2:BB3"/>
    <mergeCell ref="AT2:AX3"/>
    <mergeCell ref="AP2:AS3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100"/>
  <sheetViews>
    <sheetView showGridLines="0" tabSelected="1" view="pageBreakPreview" zoomScale="111" zoomScaleNormal="75" zoomScaleSheetLayoutView="100" workbookViewId="0">
      <selection activeCell="N49" sqref="N49"/>
    </sheetView>
  </sheetViews>
  <sheetFormatPr defaultColWidth="3.77734375" defaultRowHeight="15" customHeight="1"/>
  <cols>
    <col min="1" max="1" width="2.77734375" style="2" customWidth="1"/>
    <col min="2" max="2" width="2.77734375" style="5" customWidth="1"/>
    <col min="3" max="42" width="2.77734375" style="2" customWidth="1"/>
    <col min="43" max="43" width="2.77734375" style="156" customWidth="1"/>
    <col min="44" max="63" width="2.77734375" style="2" customWidth="1"/>
    <col min="64" max="65" width="3.77734375" style="2" customWidth="1"/>
    <col min="66" max="16384" width="3.77734375" style="2"/>
  </cols>
  <sheetData>
    <row r="1" spans="1:92" ht="24.95" customHeight="1">
      <c r="A1" s="354" t="s">
        <v>9</v>
      </c>
      <c r="B1" s="168"/>
      <c r="C1" s="168"/>
      <c r="D1" s="168"/>
      <c r="E1" s="168"/>
      <c r="F1" s="168"/>
      <c r="G1" s="168"/>
      <c r="H1" s="168"/>
      <c r="I1" s="168"/>
      <c r="J1" s="169"/>
      <c r="K1" s="355" t="s">
        <v>10</v>
      </c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  <c r="W1" s="365" t="str">
        <f>IF(表紙!W1="","",表紙!W1)</f>
        <v>基本設計書</v>
      </c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1"/>
      <c r="AP1" s="355" t="s">
        <v>11</v>
      </c>
      <c r="AQ1" s="168"/>
      <c r="AR1" s="168"/>
      <c r="AS1" s="169"/>
      <c r="AT1" s="355" t="s">
        <v>12</v>
      </c>
      <c r="AU1" s="168"/>
      <c r="AV1" s="168"/>
      <c r="AW1" s="168"/>
      <c r="AX1" s="169"/>
      <c r="AY1" s="355" t="s">
        <v>13</v>
      </c>
      <c r="AZ1" s="168"/>
      <c r="BA1" s="168"/>
      <c r="BB1" s="169"/>
      <c r="BC1" s="355" t="s">
        <v>14</v>
      </c>
      <c r="BD1" s="168"/>
      <c r="BE1" s="168"/>
      <c r="BF1" s="168"/>
      <c r="BG1" s="169"/>
      <c r="BH1" s="355" t="s">
        <v>15</v>
      </c>
      <c r="BI1" s="168"/>
      <c r="BJ1" s="168"/>
      <c r="BK1" s="198"/>
    </row>
    <row r="2" spans="1:92" ht="15" customHeight="1">
      <c r="A2" s="252" t="str">
        <f>IF(表紙!A2="","",表紙!A2)</f>
        <v>名寄せサーバ</v>
      </c>
      <c r="B2" s="186"/>
      <c r="C2" s="186"/>
      <c r="D2" s="186"/>
      <c r="E2" s="186"/>
      <c r="F2" s="186"/>
      <c r="G2" s="186"/>
      <c r="H2" s="186"/>
      <c r="I2" s="186"/>
      <c r="J2" s="187"/>
      <c r="K2" s="194" t="str">
        <f>IF(表紙!K2="","",表紙!K2)</f>
        <v/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202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4"/>
      <c r="AP2" s="252" t="str">
        <f>IF(表紙!AP2="","",表紙!AP2)</f>
        <v>山下</v>
      </c>
      <c r="AQ2" s="186"/>
      <c r="AR2" s="186"/>
      <c r="AS2" s="253"/>
      <c r="AT2" s="176">
        <f>IF(表紙!AT2="","",表紙!AT2)</f>
        <v>45470</v>
      </c>
      <c r="AU2" s="177"/>
      <c r="AV2" s="177"/>
      <c r="AW2" s="177"/>
      <c r="AX2" s="178"/>
      <c r="AY2" s="252" t="str">
        <f>IF(表紙!AY2="","",表紙!AY2)</f>
        <v/>
      </c>
      <c r="AZ2" s="186"/>
      <c r="BA2" s="186"/>
      <c r="BB2" s="253"/>
      <c r="BC2" s="176" t="str">
        <f>IF(表紙!BC2="","",表紙!BC2)</f>
        <v/>
      </c>
      <c r="BD2" s="177"/>
      <c r="BE2" s="177"/>
      <c r="BF2" s="177"/>
      <c r="BG2" s="178"/>
      <c r="BH2" s="356">
        <f>IF(表紙!BH2="","",表紙!BH2)</f>
        <v>0.1</v>
      </c>
      <c r="BI2" s="357"/>
      <c r="BJ2" s="357"/>
      <c r="BK2" s="358"/>
    </row>
    <row r="3" spans="1:92" ht="15" customHeight="1">
      <c r="A3" s="196"/>
      <c r="B3" s="189"/>
      <c r="C3" s="189"/>
      <c r="D3" s="189"/>
      <c r="E3" s="189"/>
      <c r="F3" s="189"/>
      <c r="G3" s="189"/>
      <c r="H3" s="189"/>
      <c r="I3" s="189"/>
      <c r="J3" s="190"/>
      <c r="K3" s="188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90"/>
      <c r="W3" s="205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7"/>
      <c r="AP3" s="196"/>
      <c r="AQ3" s="189"/>
      <c r="AR3" s="189"/>
      <c r="AS3" s="254"/>
      <c r="AT3" s="179"/>
      <c r="AU3" s="180"/>
      <c r="AV3" s="180"/>
      <c r="AW3" s="180"/>
      <c r="AX3" s="181"/>
      <c r="AY3" s="196"/>
      <c r="AZ3" s="189"/>
      <c r="BA3" s="189"/>
      <c r="BB3" s="254"/>
      <c r="BC3" s="179"/>
      <c r="BD3" s="180"/>
      <c r="BE3" s="180"/>
      <c r="BF3" s="180"/>
      <c r="BG3" s="181"/>
      <c r="BH3" s="359"/>
      <c r="BI3" s="360"/>
      <c r="BJ3" s="360"/>
      <c r="BK3" s="361"/>
    </row>
    <row r="4" spans="1:92" ht="24.95" customHeight="1">
      <c r="A4" s="354" t="s">
        <v>16</v>
      </c>
      <c r="B4" s="168"/>
      <c r="C4" s="168"/>
      <c r="D4" s="168"/>
      <c r="E4" s="168"/>
      <c r="F4" s="168"/>
      <c r="G4" s="169"/>
      <c r="H4" s="208" t="str">
        <f>IF(表紙!H4="","",表紙!H4)</f>
        <v>NC_名寄</v>
      </c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12"/>
      <c r="U4" s="355" t="s">
        <v>17</v>
      </c>
      <c r="V4" s="168"/>
      <c r="W4" s="168"/>
      <c r="X4" s="168"/>
      <c r="Y4" s="169"/>
      <c r="Z4" s="208" t="str">
        <f>IF(表紙!Z4="","",表紙!Z4)</f>
        <v>queryIds</v>
      </c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12"/>
      <c r="AP4" s="208" t="s">
        <v>21</v>
      </c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  <c r="BJ4" s="209"/>
      <c r="BK4" s="210"/>
    </row>
    <row r="5" spans="1:92" ht="5.0999999999999996" customHeight="1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43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20"/>
    </row>
    <row r="6" spans="1:92" s="4" customFormat="1" ht="15.75">
      <c r="A6" s="3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144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35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92" ht="15.75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4"/>
      <c r="AQ7" s="142"/>
      <c r="AR7" s="25"/>
      <c r="AS7" s="24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36"/>
    </row>
    <row r="8" spans="1:92" ht="15.75">
      <c r="A8" s="34"/>
      <c r="B8" s="26" t="s">
        <v>22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4"/>
      <c r="AQ8" s="142"/>
      <c r="AR8" s="24"/>
      <c r="AS8" s="24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36"/>
    </row>
    <row r="9" spans="1:92" ht="15.75">
      <c r="A9" s="34"/>
      <c r="B9" s="26"/>
      <c r="C9" s="27" t="s">
        <v>111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4"/>
      <c r="AQ9" s="142"/>
      <c r="AR9" s="24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36"/>
    </row>
    <row r="10" spans="1:92" ht="15.75">
      <c r="A10" s="34"/>
      <c r="B10" s="26"/>
      <c r="C10" s="27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4"/>
      <c r="AQ10" s="142"/>
      <c r="AR10" s="24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36"/>
    </row>
    <row r="11" spans="1:92" ht="15.75">
      <c r="A11" s="34"/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4"/>
      <c r="AQ11" s="142"/>
      <c r="AR11" s="24"/>
      <c r="AS11" s="24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36"/>
    </row>
    <row r="12" spans="1:92" ht="15.75">
      <c r="A12" s="34"/>
      <c r="B12" s="28" t="s">
        <v>6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145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36"/>
    </row>
    <row r="13" spans="1:92" ht="15.75">
      <c r="A13" s="34"/>
      <c r="B13" s="23"/>
      <c r="C13" s="26" t="s">
        <v>23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145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36"/>
    </row>
    <row r="14" spans="1:92" ht="31.5">
      <c r="A14" s="34"/>
      <c r="B14" s="23"/>
      <c r="C14" s="75" t="s">
        <v>24</v>
      </c>
      <c r="D14" s="76"/>
      <c r="E14" s="77" t="s">
        <v>7</v>
      </c>
      <c r="F14" s="29"/>
      <c r="G14" s="29"/>
      <c r="H14" s="29"/>
      <c r="I14" s="29"/>
      <c r="J14" s="29"/>
      <c r="K14" s="75" t="s">
        <v>25</v>
      </c>
      <c r="L14" s="29"/>
      <c r="M14" s="29"/>
      <c r="N14" s="29"/>
      <c r="O14" s="30"/>
      <c r="P14" s="30"/>
      <c r="Q14" s="30"/>
      <c r="R14" s="29"/>
      <c r="S14" s="76"/>
      <c r="T14" s="75" t="s">
        <v>26</v>
      </c>
      <c r="U14" s="29"/>
      <c r="V14" s="29"/>
      <c r="W14" s="76"/>
      <c r="X14" s="75" t="s">
        <v>48</v>
      </c>
      <c r="Y14" s="30"/>
      <c r="Z14" s="29"/>
      <c r="AA14" s="29"/>
      <c r="AB14" s="29"/>
      <c r="AC14" s="29"/>
      <c r="AD14" s="29"/>
      <c r="AE14" s="29"/>
      <c r="AF14" s="29"/>
      <c r="AG14" s="30"/>
      <c r="AH14" s="30"/>
      <c r="AI14" s="30"/>
      <c r="AJ14" s="29"/>
      <c r="AK14" s="29"/>
      <c r="AL14" s="30"/>
      <c r="AM14" s="30"/>
      <c r="AN14" s="29"/>
      <c r="AO14" s="30"/>
      <c r="AP14" s="78"/>
      <c r="AQ14" s="146" t="s">
        <v>27</v>
      </c>
      <c r="AR14" s="30"/>
      <c r="AS14" s="30"/>
      <c r="AT14" s="30"/>
      <c r="AU14" s="30"/>
      <c r="AV14" s="30"/>
      <c r="AW14" s="30"/>
      <c r="AX14" s="30"/>
      <c r="AY14" s="30"/>
      <c r="AZ14" s="29"/>
      <c r="BA14" s="29"/>
      <c r="BB14" s="29"/>
      <c r="BC14" s="30"/>
      <c r="BD14" s="30"/>
      <c r="BE14" s="30"/>
      <c r="BF14" s="30"/>
      <c r="BG14" s="30"/>
      <c r="BH14" s="30"/>
      <c r="BI14" s="78"/>
      <c r="BJ14" s="23"/>
      <c r="BK14" s="36"/>
    </row>
    <row r="15" spans="1:92" ht="15.75">
      <c r="A15" s="34"/>
      <c r="B15" s="23"/>
      <c r="C15" s="81">
        <v>1</v>
      </c>
      <c r="D15" s="82"/>
      <c r="E15" s="84" t="s">
        <v>67</v>
      </c>
      <c r="F15" s="31"/>
      <c r="G15" s="31"/>
      <c r="H15" s="31"/>
      <c r="I15" s="31"/>
      <c r="J15" s="31"/>
      <c r="K15" s="84" t="str">
        <f>Z4</f>
        <v>queryIds</v>
      </c>
      <c r="L15" s="31"/>
      <c r="M15" s="31"/>
      <c r="N15" s="31"/>
      <c r="O15" s="83"/>
      <c r="P15" s="83"/>
      <c r="Q15" s="83"/>
      <c r="R15" s="83"/>
      <c r="S15" s="82"/>
      <c r="T15" s="81" t="s">
        <v>68</v>
      </c>
      <c r="U15" s="83"/>
      <c r="V15" s="83"/>
      <c r="W15" s="82"/>
      <c r="X15" s="84" t="s">
        <v>110</v>
      </c>
      <c r="Y15" s="83"/>
      <c r="Z15" s="31"/>
      <c r="AA15" s="31"/>
      <c r="AB15" s="31"/>
      <c r="AC15" s="31"/>
      <c r="AD15" s="31"/>
      <c r="AE15" s="31"/>
      <c r="AF15" s="31"/>
      <c r="AG15" s="83"/>
      <c r="AH15" s="83"/>
      <c r="AI15" s="83"/>
      <c r="AJ15" s="83"/>
      <c r="AK15" s="83"/>
      <c r="AL15" s="83"/>
      <c r="AM15" s="83"/>
      <c r="AN15" s="31"/>
      <c r="AO15" s="83"/>
      <c r="AP15" s="82"/>
      <c r="AQ15" s="147" t="s">
        <v>0</v>
      </c>
      <c r="AR15" s="83"/>
      <c r="AS15" s="83"/>
      <c r="AT15" s="83"/>
      <c r="AU15" s="83"/>
      <c r="AV15" s="83"/>
      <c r="AW15" s="83"/>
      <c r="AX15" s="83"/>
      <c r="AY15" s="83"/>
      <c r="AZ15" s="31"/>
      <c r="BA15" s="31"/>
      <c r="BB15" s="31"/>
      <c r="BC15" s="83"/>
      <c r="BD15" s="83"/>
      <c r="BE15" s="83"/>
      <c r="BF15" s="83"/>
      <c r="BG15" s="83"/>
      <c r="BH15" s="83"/>
      <c r="BI15" s="82"/>
      <c r="BJ15" s="23"/>
      <c r="BK15" s="36"/>
    </row>
    <row r="16" spans="1:92" s="1" customFormat="1" ht="15.75">
      <c r="A16" s="96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148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8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</row>
    <row r="17" spans="1:80" s="1" customFormat="1" ht="15.75">
      <c r="A17" s="96"/>
      <c r="B17" s="114" t="s">
        <v>69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148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8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</row>
    <row r="18" spans="1:80" s="1" customFormat="1" ht="15.75">
      <c r="A18" s="96"/>
      <c r="B18" s="97"/>
      <c r="C18" s="100" t="s">
        <v>70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148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8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</row>
    <row r="19" spans="1:80" s="1" customFormat="1" ht="31.5">
      <c r="A19" s="96"/>
      <c r="B19" s="97"/>
      <c r="C19" s="101" t="s">
        <v>24</v>
      </c>
      <c r="D19" s="102"/>
      <c r="E19" s="103" t="s">
        <v>28</v>
      </c>
      <c r="F19" s="104"/>
      <c r="G19" s="104"/>
      <c r="H19" s="104"/>
      <c r="I19" s="105"/>
      <c r="J19" s="105"/>
      <c r="K19" s="105"/>
      <c r="L19" s="105"/>
      <c r="M19" s="102"/>
      <c r="N19" s="103" t="s">
        <v>29</v>
      </c>
      <c r="O19" s="104"/>
      <c r="P19" s="104"/>
      <c r="Q19" s="104"/>
      <c r="R19" s="102"/>
      <c r="S19" s="103" t="s">
        <v>30</v>
      </c>
      <c r="T19" s="104"/>
      <c r="U19" s="104"/>
      <c r="V19" s="104"/>
      <c r="W19" s="105"/>
      <c r="X19" s="105"/>
      <c r="Y19" s="102"/>
      <c r="Z19" s="103" t="s">
        <v>31</v>
      </c>
      <c r="AA19" s="104"/>
      <c r="AB19" s="104"/>
      <c r="AC19" s="104"/>
      <c r="AD19" s="105"/>
      <c r="AE19" s="105"/>
      <c r="AF19" s="102"/>
      <c r="AG19" s="103" t="s">
        <v>32</v>
      </c>
      <c r="AH19" s="104"/>
      <c r="AI19" s="104"/>
      <c r="AJ19" s="104"/>
      <c r="AK19" s="105"/>
      <c r="AL19" s="105"/>
      <c r="AM19" s="104"/>
      <c r="AN19" s="104"/>
      <c r="AO19" s="104"/>
      <c r="AP19" s="106"/>
      <c r="AQ19" s="149" t="s">
        <v>27</v>
      </c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8"/>
      <c r="BJ19" s="97"/>
      <c r="BK19" s="98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</row>
    <row r="20" spans="1:80" s="1" customFormat="1" ht="15.75">
      <c r="A20" s="97"/>
      <c r="B20" s="97"/>
      <c r="C20" s="109">
        <v>1</v>
      </c>
      <c r="D20" s="110"/>
      <c r="E20" s="111" t="s">
        <v>73</v>
      </c>
      <c r="F20" s="111"/>
      <c r="G20" s="111"/>
      <c r="H20" s="111"/>
      <c r="I20" s="112"/>
      <c r="J20" s="112"/>
      <c r="K20" s="112"/>
      <c r="L20" s="112"/>
      <c r="M20" s="110"/>
      <c r="N20" s="348" t="s">
        <v>53</v>
      </c>
      <c r="O20" s="349"/>
      <c r="P20" s="349"/>
      <c r="Q20" s="349"/>
      <c r="R20" s="350"/>
      <c r="S20" s="136" t="s">
        <v>74</v>
      </c>
      <c r="T20" s="111"/>
      <c r="U20" s="111"/>
      <c r="V20" s="111"/>
      <c r="W20" s="111"/>
      <c r="X20" s="111"/>
      <c r="Y20" s="110"/>
      <c r="Z20" s="351" t="s">
        <v>0</v>
      </c>
      <c r="AA20" s="352"/>
      <c r="AB20" s="352"/>
      <c r="AC20" s="352"/>
      <c r="AD20" s="352"/>
      <c r="AE20" s="352"/>
      <c r="AF20" s="353"/>
      <c r="AG20" s="113" t="s">
        <v>96</v>
      </c>
      <c r="AH20" s="111"/>
      <c r="AI20" s="111"/>
      <c r="AJ20" s="111"/>
      <c r="AK20" s="111"/>
      <c r="AL20" s="111"/>
      <c r="AM20" s="111"/>
      <c r="AN20" s="111"/>
      <c r="AO20" s="111"/>
      <c r="AP20" s="110"/>
      <c r="AQ20" s="340" t="s">
        <v>97</v>
      </c>
      <c r="AR20" s="341"/>
      <c r="AS20" s="341"/>
      <c r="AT20" s="341"/>
      <c r="AU20" s="341"/>
      <c r="AV20" s="341"/>
      <c r="AW20" s="341"/>
      <c r="AX20" s="341"/>
      <c r="AY20" s="341"/>
      <c r="AZ20" s="341"/>
      <c r="BA20" s="341"/>
      <c r="BB20" s="341"/>
      <c r="BC20" s="341"/>
      <c r="BD20" s="341"/>
      <c r="BE20" s="341"/>
      <c r="BF20" s="341"/>
      <c r="BG20" s="341"/>
      <c r="BH20" s="341"/>
      <c r="BI20" s="342"/>
      <c r="BJ20" s="97"/>
      <c r="BK20" s="97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99"/>
      <c r="BY20" s="99"/>
      <c r="BZ20" s="99"/>
      <c r="CA20" s="99"/>
      <c r="CB20" s="99"/>
    </row>
    <row r="21" spans="1:80" s="1" customFormat="1" ht="15.75">
      <c r="A21" s="97"/>
      <c r="B21" s="97"/>
      <c r="C21" s="97"/>
      <c r="D21" s="97"/>
      <c r="E21" s="97"/>
      <c r="F21" s="97"/>
      <c r="G21" s="97"/>
      <c r="H21" s="97"/>
      <c r="I21" s="99"/>
      <c r="J21" s="99"/>
      <c r="K21" s="99"/>
      <c r="L21" s="99"/>
      <c r="M21" s="97"/>
      <c r="N21" s="141"/>
      <c r="O21" s="135"/>
      <c r="P21" s="135"/>
      <c r="Q21" s="135"/>
      <c r="R21" s="135"/>
      <c r="S21" s="24"/>
      <c r="T21" s="97"/>
      <c r="U21" s="97"/>
      <c r="V21" s="97"/>
      <c r="W21" s="97"/>
      <c r="X21" s="97"/>
      <c r="Y21" s="97"/>
      <c r="Z21" s="122"/>
      <c r="AA21" s="122"/>
      <c r="AB21" s="122"/>
      <c r="AC21" s="122"/>
      <c r="AD21" s="122"/>
      <c r="AE21" s="122"/>
      <c r="AF21" s="122"/>
      <c r="AG21" s="120"/>
      <c r="AH21" s="97"/>
      <c r="AI21" s="97"/>
      <c r="AJ21" s="97"/>
      <c r="AK21" s="97"/>
      <c r="AL21" s="97"/>
      <c r="AM21" s="97"/>
      <c r="AN21" s="97"/>
      <c r="AO21" s="97"/>
      <c r="AP21" s="97"/>
      <c r="AQ21" s="150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</row>
    <row r="22" spans="1:80" s="1" customFormat="1" ht="15.75">
      <c r="A22" s="96"/>
      <c r="B22" s="97"/>
      <c r="C22" s="100" t="s">
        <v>71</v>
      </c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48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8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</row>
    <row r="23" spans="1:80" s="1" customFormat="1" ht="31.5">
      <c r="A23" s="96"/>
      <c r="B23" s="97"/>
      <c r="C23" s="101" t="s">
        <v>24</v>
      </c>
      <c r="D23" s="102"/>
      <c r="E23" s="103" t="s">
        <v>28</v>
      </c>
      <c r="F23" s="104"/>
      <c r="G23" s="104"/>
      <c r="H23" s="104"/>
      <c r="I23" s="105"/>
      <c r="J23" s="105"/>
      <c r="K23" s="105"/>
      <c r="L23" s="105"/>
      <c r="M23" s="102"/>
      <c r="N23" s="103" t="s">
        <v>29</v>
      </c>
      <c r="O23" s="104"/>
      <c r="P23" s="104"/>
      <c r="Q23" s="104"/>
      <c r="R23" s="102"/>
      <c r="S23" s="103" t="s">
        <v>30</v>
      </c>
      <c r="T23" s="104"/>
      <c r="U23" s="104"/>
      <c r="V23" s="104"/>
      <c r="W23" s="105"/>
      <c r="X23" s="105"/>
      <c r="Y23" s="102"/>
      <c r="Z23" s="103" t="s">
        <v>31</v>
      </c>
      <c r="AA23" s="104"/>
      <c r="AB23" s="104"/>
      <c r="AC23" s="104"/>
      <c r="AD23" s="105"/>
      <c r="AE23" s="105"/>
      <c r="AF23" s="102"/>
      <c r="AG23" s="103" t="s">
        <v>32</v>
      </c>
      <c r="AH23" s="104"/>
      <c r="AI23" s="104"/>
      <c r="AJ23" s="104"/>
      <c r="AK23" s="105"/>
      <c r="AL23" s="105"/>
      <c r="AM23" s="104"/>
      <c r="AN23" s="104"/>
      <c r="AO23" s="104"/>
      <c r="AP23" s="106"/>
      <c r="AQ23" s="149" t="s">
        <v>27</v>
      </c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8"/>
      <c r="BJ23" s="97"/>
      <c r="BK23" s="98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</row>
    <row r="24" spans="1:80" s="1" customFormat="1" ht="15.75">
      <c r="A24" s="97"/>
      <c r="B24" s="97"/>
      <c r="C24" s="109">
        <v>1</v>
      </c>
      <c r="D24" s="110"/>
      <c r="E24" s="111" t="s">
        <v>75</v>
      </c>
      <c r="F24" s="111"/>
      <c r="G24" s="111"/>
      <c r="H24" s="111"/>
      <c r="I24" s="112"/>
      <c r="J24" s="112"/>
      <c r="K24" s="112"/>
      <c r="L24" s="112"/>
      <c r="M24" s="110"/>
      <c r="N24" s="348" t="s">
        <v>76</v>
      </c>
      <c r="O24" s="349"/>
      <c r="P24" s="349"/>
      <c r="Q24" s="349"/>
      <c r="R24" s="350"/>
      <c r="S24" s="136" t="s">
        <v>77</v>
      </c>
      <c r="T24" s="111"/>
      <c r="U24" s="111"/>
      <c r="V24" s="111"/>
      <c r="W24" s="111"/>
      <c r="X24" s="111"/>
      <c r="Y24" s="110"/>
      <c r="Z24" s="351" t="s">
        <v>0</v>
      </c>
      <c r="AA24" s="352"/>
      <c r="AB24" s="352"/>
      <c r="AC24" s="352"/>
      <c r="AD24" s="352"/>
      <c r="AE24" s="352"/>
      <c r="AF24" s="353"/>
      <c r="AG24" s="113" t="s">
        <v>101</v>
      </c>
      <c r="AH24" s="111"/>
      <c r="AI24" s="111"/>
      <c r="AJ24" s="111"/>
      <c r="AK24" s="111"/>
      <c r="AL24" s="111"/>
      <c r="AM24" s="111"/>
      <c r="AN24" s="111"/>
      <c r="AO24" s="111"/>
      <c r="AP24" s="110"/>
      <c r="AQ24" s="340" t="s">
        <v>78</v>
      </c>
      <c r="AR24" s="341"/>
      <c r="AS24" s="341"/>
      <c r="AT24" s="341"/>
      <c r="AU24" s="341"/>
      <c r="AV24" s="341"/>
      <c r="AW24" s="341"/>
      <c r="AX24" s="341"/>
      <c r="AY24" s="341"/>
      <c r="AZ24" s="341"/>
      <c r="BA24" s="341"/>
      <c r="BB24" s="341"/>
      <c r="BC24" s="341"/>
      <c r="BD24" s="341"/>
      <c r="BE24" s="341"/>
      <c r="BF24" s="341"/>
      <c r="BG24" s="341"/>
      <c r="BH24" s="341"/>
      <c r="BI24" s="342"/>
      <c r="BJ24" s="97"/>
      <c r="BK24" s="97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</row>
    <row r="25" spans="1:80" s="1" customFormat="1" ht="15.75">
      <c r="A25" s="97"/>
      <c r="B25" s="97"/>
      <c r="C25" s="97"/>
      <c r="D25" s="97"/>
      <c r="E25" s="97"/>
      <c r="F25" s="97"/>
      <c r="G25" s="97"/>
      <c r="H25" s="97"/>
      <c r="I25" s="99"/>
      <c r="J25" s="99"/>
      <c r="K25" s="99"/>
      <c r="L25" s="99"/>
      <c r="M25" s="97"/>
      <c r="N25" s="141"/>
      <c r="O25" s="135"/>
      <c r="P25" s="135"/>
      <c r="Q25" s="135"/>
      <c r="R25" s="135"/>
      <c r="S25" s="24"/>
      <c r="T25" s="97"/>
      <c r="U25" s="97"/>
      <c r="V25" s="97"/>
      <c r="W25" s="97"/>
      <c r="X25" s="97"/>
      <c r="Y25" s="97"/>
      <c r="Z25" s="122"/>
      <c r="AA25" s="122"/>
      <c r="AB25" s="122"/>
      <c r="AC25" s="122"/>
      <c r="AD25" s="122"/>
      <c r="AE25" s="122"/>
      <c r="AF25" s="122"/>
      <c r="AG25" s="120"/>
      <c r="AH25" s="97"/>
      <c r="AI25" s="97"/>
      <c r="AJ25" s="97"/>
      <c r="AK25" s="97"/>
      <c r="AL25" s="97"/>
      <c r="AM25" s="97"/>
      <c r="AN25" s="97"/>
      <c r="AO25" s="97"/>
      <c r="AP25" s="97"/>
      <c r="AQ25" s="150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</row>
    <row r="26" spans="1:80" s="1" customFormat="1" ht="15.75">
      <c r="A26" s="96"/>
      <c r="B26" s="97"/>
      <c r="C26" s="100" t="s">
        <v>72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148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8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</row>
    <row r="27" spans="1:80" s="1" customFormat="1" ht="15.75">
      <c r="A27" s="96"/>
      <c r="B27" s="97"/>
      <c r="C27" s="101" t="s">
        <v>24</v>
      </c>
      <c r="D27" s="102"/>
      <c r="E27" s="103" t="s">
        <v>28</v>
      </c>
      <c r="F27" s="104"/>
      <c r="G27" s="104"/>
      <c r="H27" s="104"/>
      <c r="I27" s="105"/>
      <c r="J27" s="105"/>
      <c r="K27" s="105"/>
      <c r="L27" s="105"/>
      <c r="M27" s="102"/>
      <c r="N27" s="103" t="s">
        <v>29</v>
      </c>
      <c r="O27" s="104"/>
      <c r="P27" s="104"/>
      <c r="Q27" s="104"/>
      <c r="R27" s="102"/>
      <c r="S27" s="103" t="s">
        <v>30</v>
      </c>
      <c r="T27" s="104"/>
      <c r="U27" s="104"/>
      <c r="V27" s="104"/>
      <c r="W27" s="105"/>
      <c r="X27" s="105"/>
      <c r="Y27" s="102"/>
      <c r="Z27" s="103" t="s">
        <v>31</v>
      </c>
      <c r="AA27" s="104"/>
      <c r="AB27" s="104"/>
      <c r="AC27" s="104"/>
      <c r="AD27" s="105"/>
      <c r="AE27" s="105"/>
      <c r="AF27" s="102"/>
      <c r="AG27" s="103" t="s">
        <v>32</v>
      </c>
      <c r="AH27" s="104"/>
      <c r="AI27" s="104"/>
      <c r="AJ27" s="104"/>
      <c r="AK27" s="105"/>
      <c r="AL27" s="105"/>
      <c r="AM27" s="104"/>
      <c r="AN27" s="104"/>
      <c r="AO27" s="104"/>
      <c r="AP27" s="106"/>
      <c r="AQ27" s="362" t="s">
        <v>27</v>
      </c>
      <c r="AR27" s="363"/>
      <c r="AS27" s="363"/>
      <c r="AT27" s="363"/>
      <c r="AU27" s="363"/>
      <c r="AV27" s="363"/>
      <c r="AW27" s="363"/>
      <c r="AX27" s="363"/>
      <c r="AY27" s="363"/>
      <c r="AZ27" s="363"/>
      <c r="BA27" s="363"/>
      <c r="BB27" s="363"/>
      <c r="BC27" s="363"/>
      <c r="BD27" s="363"/>
      <c r="BE27" s="363"/>
      <c r="BF27" s="363"/>
      <c r="BG27" s="363"/>
      <c r="BH27" s="363"/>
      <c r="BI27" s="364"/>
      <c r="BJ27" s="97"/>
      <c r="BK27" s="98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</row>
    <row r="28" spans="1:80" s="1" customFormat="1" ht="15.75">
      <c r="A28" s="97"/>
      <c r="B28" s="97"/>
      <c r="C28" s="109">
        <v>1</v>
      </c>
      <c r="D28" s="110"/>
      <c r="E28" s="111" t="s">
        <v>82</v>
      </c>
      <c r="F28" s="111"/>
      <c r="G28" s="111"/>
      <c r="H28" s="111"/>
      <c r="I28" s="112"/>
      <c r="J28" s="112"/>
      <c r="K28" s="112"/>
      <c r="L28" s="112"/>
      <c r="M28" s="110"/>
      <c r="N28" s="348" t="s">
        <v>99</v>
      </c>
      <c r="O28" s="349"/>
      <c r="P28" s="349"/>
      <c r="Q28" s="349"/>
      <c r="R28" s="350"/>
      <c r="S28" s="136" t="s">
        <v>100</v>
      </c>
      <c r="T28" s="111"/>
      <c r="U28" s="111"/>
      <c r="V28" s="111"/>
      <c r="W28" s="111"/>
      <c r="X28" s="111"/>
      <c r="Y28" s="110"/>
      <c r="Z28" s="351" t="s">
        <v>0</v>
      </c>
      <c r="AA28" s="352"/>
      <c r="AB28" s="352"/>
      <c r="AC28" s="352"/>
      <c r="AD28" s="352"/>
      <c r="AE28" s="352"/>
      <c r="AF28" s="353"/>
      <c r="AG28" s="113" t="s">
        <v>102</v>
      </c>
      <c r="AH28" s="111"/>
      <c r="AI28" s="111"/>
      <c r="AJ28" s="111"/>
      <c r="AK28" s="111"/>
      <c r="AL28" s="111"/>
      <c r="AM28" s="111"/>
      <c r="AN28" s="111"/>
      <c r="AO28" s="111"/>
      <c r="AP28" s="110"/>
      <c r="AQ28" s="345" t="s">
        <v>104</v>
      </c>
      <c r="AR28" s="366"/>
      <c r="AS28" s="366"/>
      <c r="AT28" s="366"/>
      <c r="AU28" s="366"/>
      <c r="AV28" s="366"/>
      <c r="AW28" s="366"/>
      <c r="AX28" s="366"/>
      <c r="AY28" s="366"/>
      <c r="AZ28" s="366"/>
      <c r="BA28" s="366"/>
      <c r="BB28" s="366"/>
      <c r="BC28" s="366"/>
      <c r="BD28" s="366"/>
      <c r="BE28" s="366"/>
      <c r="BF28" s="366"/>
      <c r="BG28" s="366"/>
      <c r="BH28" s="366"/>
      <c r="BI28" s="367"/>
      <c r="BJ28" s="97"/>
      <c r="BK28" s="97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</row>
    <row r="29" spans="1:80" s="1" customFormat="1" ht="15.75">
      <c r="A29" s="97"/>
      <c r="B29" s="97"/>
      <c r="C29" s="109">
        <v>2</v>
      </c>
      <c r="D29" s="110"/>
      <c r="E29" s="111" t="s">
        <v>83</v>
      </c>
      <c r="F29" s="111"/>
      <c r="G29" s="111"/>
      <c r="H29" s="111"/>
      <c r="I29" s="112"/>
      <c r="J29" s="112"/>
      <c r="K29" s="112"/>
      <c r="L29" s="112"/>
      <c r="M29" s="110"/>
      <c r="N29" s="348" t="s">
        <v>99</v>
      </c>
      <c r="O29" s="349"/>
      <c r="P29" s="349"/>
      <c r="Q29" s="349"/>
      <c r="R29" s="350"/>
      <c r="S29" s="136" t="s">
        <v>100</v>
      </c>
      <c r="T29" s="111"/>
      <c r="U29" s="111"/>
      <c r="V29" s="111"/>
      <c r="W29" s="111"/>
      <c r="X29" s="111"/>
      <c r="Y29" s="110"/>
      <c r="Z29" s="351" t="s">
        <v>0</v>
      </c>
      <c r="AA29" s="352"/>
      <c r="AB29" s="352"/>
      <c r="AC29" s="352"/>
      <c r="AD29" s="352"/>
      <c r="AE29" s="352"/>
      <c r="AF29" s="353"/>
      <c r="AG29" s="113" t="s">
        <v>103</v>
      </c>
      <c r="AH29" s="111"/>
      <c r="AI29" s="111"/>
      <c r="AJ29" s="111"/>
      <c r="AK29" s="111"/>
      <c r="AL29" s="111"/>
      <c r="AM29" s="111"/>
      <c r="AN29" s="111"/>
      <c r="AO29" s="111"/>
      <c r="AP29" s="110"/>
      <c r="AQ29" s="345" t="s">
        <v>105</v>
      </c>
      <c r="AR29" s="366"/>
      <c r="AS29" s="366"/>
      <c r="AT29" s="366"/>
      <c r="AU29" s="366"/>
      <c r="AV29" s="366"/>
      <c r="AW29" s="366"/>
      <c r="AX29" s="366"/>
      <c r="AY29" s="366"/>
      <c r="AZ29" s="366"/>
      <c r="BA29" s="366"/>
      <c r="BB29" s="366"/>
      <c r="BC29" s="366"/>
      <c r="BD29" s="366"/>
      <c r="BE29" s="366"/>
      <c r="BF29" s="366"/>
      <c r="BG29" s="366"/>
      <c r="BH29" s="366"/>
      <c r="BI29" s="367"/>
      <c r="BJ29" s="97"/>
      <c r="BK29" s="97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</row>
    <row r="30" spans="1:80" s="1" customFormat="1" ht="15.75">
      <c r="A30" s="97"/>
      <c r="B30" s="97"/>
      <c r="C30" s="97"/>
      <c r="D30" s="97"/>
      <c r="E30" s="97"/>
      <c r="F30" s="97"/>
      <c r="G30" s="97"/>
      <c r="H30" s="97"/>
      <c r="I30" s="99"/>
      <c r="J30" s="99"/>
      <c r="K30" s="99"/>
      <c r="L30" s="99"/>
      <c r="M30" s="97"/>
      <c r="N30" s="141"/>
      <c r="O30" s="135"/>
      <c r="P30" s="135"/>
      <c r="Q30" s="135"/>
      <c r="R30" s="135"/>
      <c r="S30" s="24"/>
      <c r="T30" s="97"/>
      <c r="U30" s="97"/>
      <c r="V30" s="97"/>
      <c r="W30" s="97"/>
      <c r="X30" s="97"/>
      <c r="Y30" s="97"/>
      <c r="Z30" s="122"/>
      <c r="AA30" s="122"/>
      <c r="AB30" s="122"/>
      <c r="AC30" s="122"/>
      <c r="AD30" s="122"/>
      <c r="AE30" s="122"/>
      <c r="AF30" s="122"/>
      <c r="AG30" s="120"/>
      <c r="AH30" s="97"/>
      <c r="AI30" s="97"/>
      <c r="AJ30" s="97"/>
      <c r="AK30" s="97"/>
      <c r="AL30" s="97"/>
      <c r="AM30" s="97"/>
      <c r="AN30" s="97"/>
      <c r="AO30" s="97"/>
      <c r="AP30" s="97"/>
      <c r="AQ30" s="150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</row>
    <row r="31" spans="1:80" s="1" customFormat="1" ht="15.75">
      <c r="A31" s="96"/>
      <c r="B31" s="97"/>
      <c r="C31" s="100" t="s">
        <v>79</v>
      </c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148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8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</row>
    <row r="32" spans="1:80" s="1" customFormat="1" ht="15.75">
      <c r="A32" s="96"/>
      <c r="B32" s="97"/>
      <c r="C32" s="101" t="s">
        <v>24</v>
      </c>
      <c r="D32" s="102"/>
      <c r="E32" s="103" t="s">
        <v>28</v>
      </c>
      <c r="F32" s="104"/>
      <c r="G32" s="104"/>
      <c r="H32" s="104"/>
      <c r="I32" s="105"/>
      <c r="J32" s="105"/>
      <c r="K32" s="105"/>
      <c r="L32" s="105"/>
      <c r="M32" s="102"/>
      <c r="N32" s="103" t="s">
        <v>29</v>
      </c>
      <c r="O32" s="104"/>
      <c r="P32" s="104"/>
      <c r="Q32" s="104"/>
      <c r="R32" s="102"/>
      <c r="S32" s="103" t="s">
        <v>30</v>
      </c>
      <c r="T32" s="104"/>
      <c r="U32" s="104"/>
      <c r="V32" s="104"/>
      <c r="W32" s="105"/>
      <c r="X32" s="105"/>
      <c r="Y32" s="102"/>
      <c r="Z32" s="103" t="s">
        <v>31</v>
      </c>
      <c r="AA32" s="104"/>
      <c r="AB32" s="104"/>
      <c r="AC32" s="104"/>
      <c r="AD32" s="105"/>
      <c r="AE32" s="105"/>
      <c r="AF32" s="102"/>
      <c r="AG32" s="103" t="s">
        <v>32</v>
      </c>
      <c r="AH32" s="104"/>
      <c r="AI32" s="104"/>
      <c r="AJ32" s="104"/>
      <c r="AK32" s="105"/>
      <c r="AL32" s="105"/>
      <c r="AM32" s="104"/>
      <c r="AN32" s="104"/>
      <c r="AO32" s="104"/>
      <c r="AP32" s="106"/>
      <c r="AQ32" s="362" t="s">
        <v>27</v>
      </c>
      <c r="AR32" s="363"/>
      <c r="AS32" s="363"/>
      <c r="AT32" s="363"/>
      <c r="AU32" s="363"/>
      <c r="AV32" s="363"/>
      <c r="AW32" s="363"/>
      <c r="AX32" s="363"/>
      <c r="AY32" s="363"/>
      <c r="AZ32" s="363"/>
      <c r="BA32" s="363"/>
      <c r="BB32" s="363"/>
      <c r="BC32" s="363"/>
      <c r="BD32" s="363"/>
      <c r="BE32" s="363"/>
      <c r="BF32" s="363"/>
      <c r="BG32" s="363"/>
      <c r="BH32" s="363"/>
      <c r="BI32" s="364"/>
      <c r="BJ32" s="97"/>
      <c r="BK32" s="98"/>
      <c r="BL32" s="99"/>
      <c r="BM32" s="99"/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99"/>
      <c r="CA32" s="99"/>
      <c r="CB32" s="99"/>
    </row>
    <row r="33" spans="1:80" s="1" customFormat="1" ht="15.75">
      <c r="A33" s="97"/>
      <c r="B33" s="97"/>
      <c r="C33" s="109">
        <v>1</v>
      </c>
      <c r="D33" s="110"/>
      <c r="E33" s="111" t="s">
        <v>98</v>
      </c>
      <c r="F33" s="111"/>
      <c r="G33" s="111"/>
      <c r="H33" s="111"/>
      <c r="I33" s="112"/>
      <c r="J33" s="112"/>
      <c r="K33" s="112"/>
      <c r="L33" s="112"/>
      <c r="M33" s="110"/>
      <c r="N33" s="348"/>
      <c r="O33" s="349"/>
      <c r="P33" s="349"/>
      <c r="Q33" s="349"/>
      <c r="R33" s="350"/>
      <c r="S33" s="123"/>
      <c r="T33" s="111"/>
      <c r="U33" s="111"/>
      <c r="V33" s="111"/>
      <c r="W33" s="111"/>
      <c r="X33" s="111"/>
      <c r="Y33" s="110"/>
      <c r="Z33" s="351"/>
      <c r="AA33" s="352"/>
      <c r="AB33" s="352"/>
      <c r="AC33" s="352"/>
      <c r="AD33" s="352"/>
      <c r="AE33" s="352"/>
      <c r="AF33" s="353"/>
      <c r="AG33" s="113"/>
      <c r="AH33" s="111"/>
      <c r="AI33" s="111"/>
      <c r="AJ33" s="111"/>
      <c r="AK33" s="111"/>
      <c r="AL33" s="111"/>
      <c r="AM33" s="111"/>
      <c r="AN33" s="111"/>
      <c r="AO33" s="111"/>
      <c r="AP33" s="110"/>
      <c r="AQ33" s="345"/>
      <c r="AR33" s="346"/>
      <c r="AS33" s="346"/>
      <c r="AT33" s="346"/>
      <c r="AU33" s="346"/>
      <c r="AV33" s="346"/>
      <c r="AW33" s="346"/>
      <c r="AX33" s="346"/>
      <c r="AY33" s="346"/>
      <c r="AZ33" s="346"/>
      <c r="BA33" s="346"/>
      <c r="BB33" s="346"/>
      <c r="BC33" s="346"/>
      <c r="BD33" s="346"/>
      <c r="BE33" s="346"/>
      <c r="BF33" s="346"/>
      <c r="BG33" s="346"/>
      <c r="BH33" s="346"/>
      <c r="BI33" s="347"/>
      <c r="BJ33" s="97"/>
      <c r="BK33" s="97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</row>
    <row r="34" spans="1:80" s="1" customFormat="1" ht="15.75">
      <c r="A34" s="97"/>
      <c r="B34" s="97"/>
      <c r="C34" s="97"/>
      <c r="D34" s="97"/>
      <c r="E34" s="117"/>
      <c r="F34" s="97"/>
      <c r="G34" s="97"/>
      <c r="H34" s="97"/>
      <c r="I34" s="99"/>
      <c r="J34" s="99"/>
      <c r="K34" s="99"/>
      <c r="L34" s="99"/>
      <c r="M34" s="97"/>
      <c r="N34" s="118"/>
      <c r="O34" s="7"/>
      <c r="P34" s="7"/>
      <c r="Q34" s="7"/>
      <c r="R34" s="7"/>
      <c r="S34" s="119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20"/>
      <c r="AH34" s="97"/>
      <c r="AI34" s="97"/>
      <c r="AJ34" s="97"/>
      <c r="AK34" s="97"/>
      <c r="AL34" s="97"/>
      <c r="AM34" s="97"/>
      <c r="AN34" s="97"/>
      <c r="AO34" s="97"/>
      <c r="AP34" s="97"/>
      <c r="AQ34" s="150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</row>
    <row r="35" spans="1:80" s="1" customFormat="1" ht="15.75">
      <c r="A35" s="97"/>
      <c r="B35" s="97"/>
      <c r="C35" s="74" t="s">
        <v>56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142"/>
      <c r="AR35" s="24"/>
      <c r="AS35" s="24"/>
      <c r="AT35" s="24"/>
      <c r="AU35" s="24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</row>
    <row r="36" spans="1:80" s="1" customFormat="1" ht="15.75">
      <c r="A36" s="97"/>
      <c r="B36" s="97"/>
      <c r="C36" s="24"/>
      <c r="D36" s="3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144"/>
      <c r="AR36" s="22"/>
      <c r="AS36" s="22"/>
      <c r="AT36" s="22"/>
      <c r="AU36" s="35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</row>
    <row r="37" spans="1:80" s="1" customFormat="1" ht="15.75">
      <c r="A37" s="97"/>
      <c r="B37" s="97"/>
      <c r="C37" s="24"/>
      <c r="D37" s="90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151"/>
      <c r="AR37" s="88"/>
      <c r="AS37" s="88"/>
      <c r="AT37" s="88"/>
      <c r="AU37" s="91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</row>
    <row r="38" spans="1:80" s="1" customFormat="1" ht="15.75">
      <c r="A38" s="97"/>
      <c r="B38" s="97"/>
      <c r="C38" s="97"/>
      <c r="D38" s="97"/>
      <c r="E38" s="117"/>
      <c r="F38" s="97"/>
      <c r="G38" s="97"/>
      <c r="H38" s="97"/>
      <c r="I38" s="99"/>
      <c r="J38" s="99"/>
      <c r="K38" s="99"/>
      <c r="L38" s="99"/>
      <c r="M38" s="97"/>
      <c r="N38" s="118"/>
      <c r="O38" s="7"/>
      <c r="P38" s="7"/>
      <c r="Q38" s="7"/>
      <c r="R38" s="7"/>
      <c r="S38" s="119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120"/>
      <c r="AH38" s="97"/>
      <c r="AI38" s="97"/>
      <c r="AJ38" s="97"/>
      <c r="AK38" s="97"/>
      <c r="AL38" s="97"/>
      <c r="AM38" s="97"/>
      <c r="AN38" s="97"/>
      <c r="AO38" s="97"/>
      <c r="AP38" s="97"/>
      <c r="AQ38" s="150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</row>
    <row r="39" spans="1:80" s="1" customFormat="1" ht="16.5" thickBot="1">
      <c r="A39" s="97"/>
      <c r="B39" s="26" t="s">
        <v>57</v>
      </c>
      <c r="C39" s="23"/>
      <c r="D39" s="97"/>
      <c r="E39" s="117"/>
      <c r="F39" s="97"/>
      <c r="G39" s="97"/>
      <c r="H39" s="97"/>
      <c r="I39" s="99"/>
      <c r="J39" s="99"/>
      <c r="K39" s="99"/>
      <c r="L39" s="99"/>
      <c r="M39" s="97"/>
      <c r="N39" s="118"/>
      <c r="O39" s="7"/>
      <c r="P39" s="7"/>
      <c r="Q39" s="7"/>
      <c r="R39" s="7"/>
      <c r="S39" s="119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120"/>
      <c r="AH39" s="97"/>
      <c r="AI39" s="97"/>
      <c r="AJ39" s="97"/>
      <c r="AK39" s="97"/>
      <c r="AL39" s="97"/>
      <c r="AM39" s="97"/>
      <c r="AN39" s="97"/>
      <c r="AO39" s="97"/>
      <c r="AP39" s="97"/>
      <c r="AQ39" s="150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</row>
    <row r="40" spans="1:80" s="1" customFormat="1" ht="15.75">
      <c r="A40" s="97"/>
      <c r="B40" s="97"/>
      <c r="C40" s="337" t="s">
        <v>89</v>
      </c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118"/>
      <c r="O40" s="7"/>
      <c r="P40" s="7"/>
      <c r="Q40" s="7"/>
      <c r="R40" s="7"/>
      <c r="S40" s="119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120"/>
      <c r="AH40" s="97"/>
      <c r="AI40" s="97"/>
      <c r="AJ40" s="97"/>
      <c r="AK40" s="97"/>
      <c r="AL40" s="97"/>
      <c r="AM40" s="97"/>
      <c r="AN40" s="97"/>
      <c r="AO40" s="97"/>
      <c r="AP40" s="97"/>
      <c r="AQ40" s="150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</row>
    <row r="41" spans="1:80" s="1" customFormat="1" ht="15.75">
      <c r="A41" s="97"/>
      <c r="B41" s="97"/>
      <c r="C41" s="75" t="s">
        <v>24</v>
      </c>
      <c r="D41" s="76"/>
      <c r="E41" s="77" t="s">
        <v>8</v>
      </c>
      <c r="F41" s="29"/>
      <c r="G41" s="29"/>
      <c r="H41" s="29"/>
      <c r="I41" s="127"/>
      <c r="J41" s="127"/>
      <c r="K41" s="29"/>
      <c r="L41" s="29"/>
      <c r="M41" s="29"/>
      <c r="N41" s="76"/>
      <c r="O41" s="75" t="s">
        <v>49</v>
      </c>
      <c r="P41" s="29"/>
      <c r="Q41" s="29"/>
      <c r="R41" s="29"/>
      <c r="S41" s="127"/>
      <c r="T41" s="127"/>
      <c r="U41" s="76"/>
      <c r="V41" s="75" t="s">
        <v>32</v>
      </c>
      <c r="W41" s="29"/>
      <c r="X41" s="29"/>
      <c r="Y41" s="29"/>
      <c r="Z41" s="127"/>
      <c r="AA41" s="127"/>
      <c r="AB41" s="29"/>
      <c r="AC41" s="29"/>
      <c r="AD41" s="29"/>
      <c r="AE41" s="78"/>
      <c r="AF41" s="75" t="s">
        <v>27</v>
      </c>
      <c r="AG41" s="29"/>
      <c r="AH41" s="29"/>
      <c r="AI41" s="29"/>
      <c r="AJ41" s="29"/>
      <c r="AK41" s="29"/>
      <c r="AL41" s="29"/>
      <c r="AM41" s="29"/>
      <c r="AN41" s="29"/>
      <c r="AO41" s="29"/>
      <c r="AP41" s="30"/>
      <c r="AQ41" s="152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78"/>
      <c r="BJ41" s="97"/>
      <c r="BK41" s="97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</row>
    <row r="42" spans="1:80" ht="15.75">
      <c r="A42" s="34"/>
      <c r="B42" s="23"/>
      <c r="C42" s="81">
        <v>1</v>
      </c>
      <c r="D42" s="82"/>
      <c r="E42" s="81" t="s">
        <v>112</v>
      </c>
      <c r="F42" s="83"/>
      <c r="G42" s="83"/>
      <c r="H42" s="83"/>
      <c r="I42" s="128"/>
      <c r="J42" s="128"/>
      <c r="K42" s="83"/>
      <c r="L42" s="138"/>
      <c r="M42" s="138"/>
      <c r="N42" s="138"/>
      <c r="O42" s="163" t="s">
        <v>108</v>
      </c>
      <c r="P42" s="83"/>
      <c r="Q42" s="83"/>
      <c r="R42" s="83"/>
      <c r="S42" s="83"/>
      <c r="T42" s="83"/>
      <c r="U42" s="82"/>
      <c r="V42" s="136" t="s">
        <v>116</v>
      </c>
      <c r="W42" s="137"/>
      <c r="X42" s="137"/>
      <c r="Y42" s="137"/>
      <c r="Z42" s="137"/>
      <c r="AA42" s="137"/>
      <c r="AB42" s="137"/>
      <c r="AC42" s="137"/>
      <c r="AD42" s="137"/>
      <c r="AE42" s="82"/>
      <c r="AF42" s="343"/>
      <c r="AG42" s="343"/>
      <c r="AH42" s="343"/>
      <c r="AI42" s="343"/>
      <c r="AJ42" s="343"/>
      <c r="AK42" s="343"/>
      <c r="AL42" s="343"/>
      <c r="AM42" s="343"/>
      <c r="AN42" s="343"/>
      <c r="AO42" s="343"/>
      <c r="AP42" s="343"/>
      <c r="AQ42" s="343"/>
      <c r="AR42" s="343"/>
      <c r="AS42" s="343"/>
      <c r="AT42" s="343"/>
      <c r="AU42" s="343"/>
      <c r="AV42" s="343"/>
      <c r="AW42" s="343"/>
      <c r="AX42" s="343"/>
      <c r="AY42" s="343"/>
      <c r="AZ42" s="343"/>
      <c r="BA42" s="343"/>
      <c r="BB42" s="343"/>
      <c r="BC42" s="343"/>
      <c r="BD42" s="343"/>
      <c r="BE42" s="343"/>
      <c r="BF42" s="343"/>
      <c r="BG42" s="343"/>
      <c r="BH42" s="343"/>
      <c r="BI42" s="343"/>
      <c r="BJ42" s="23"/>
      <c r="BK42" s="36"/>
    </row>
    <row r="43" spans="1:80" ht="15.75" customHeight="1">
      <c r="A43" s="23"/>
      <c r="B43" s="23"/>
      <c r="C43" s="81">
        <v>2</v>
      </c>
      <c r="D43" s="82"/>
      <c r="E43" s="129"/>
      <c r="F43" s="111"/>
      <c r="G43" s="137"/>
      <c r="H43" s="137"/>
      <c r="I43" s="128"/>
      <c r="J43" s="128"/>
      <c r="K43" s="83"/>
      <c r="L43" s="128"/>
      <c r="M43" s="128"/>
      <c r="N43" s="130"/>
      <c r="O43" s="163"/>
      <c r="P43" s="83"/>
      <c r="Q43" s="83"/>
      <c r="R43" s="83"/>
      <c r="S43" s="83"/>
      <c r="T43" s="83"/>
      <c r="U43" s="82"/>
      <c r="V43" s="113"/>
      <c r="W43" s="137"/>
      <c r="X43" s="137"/>
      <c r="Y43" s="137"/>
      <c r="Z43" s="137"/>
      <c r="AA43" s="137"/>
      <c r="AB43" s="137"/>
      <c r="AC43" s="137"/>
      <c r="AD43" s="137"/>
      <c r="AE43" s="82"/>
      <c r="AF43" s="344"/>
      <c r="AG43" s="344"/>
      <c r="AH43" s="344"/>
      <c r="AI43" s="344"/>
      <c r="AJ43" s="344"/>
      <c r="AK43" s="344"/>
      <c r="AL43" s="344"/>
      <c r="AM43" s="344"/>
      <c r="AN43" s="344"/>
      <c r="AO43" s="344"/>
      <c r="AP43" s="344"/>
      <c r="AQ43" s="344"/>
      <c r="AR43" s="344"/>
      <c r="AS43" s="344"/>
      <c r="AT43" s="344"/>
      <c r="AU43" s="344"/>
      <c r="AV43" s="344"/>
      <c r="AW43" s="344"/>
      <c r="AX43" s="344"/>
      <c r="AY43" s="344"/>
      <c r="AZ43" s="344"/>
      <c r="BA43" s="344"/>
      <c r="BB43" s="344"/>
      <c r="BC43" s="344"/>
      <c r="BD43" s="344"/>
      <c r="BE43" s="344"/>
      <c r="BF43" s="344"/>
      <c r="BG43" s="344"/>
      <c r="BH43" s="344"/>
      <c r="BI43" s="344"/>
      <c r="BJ43" s="23"/>
      <c r="BK43" s="23"/>
    </row>
    <row r="44" spans="1:80" s="1" customFormat="1" ht="15.75">
      <c r="A44" s="97"/>
      <c r="B44" s="23"/>
      <c r="C44" s="23"/>
      <c r="D44" s="97"/>
      <c r="E44" s="117"/>
      <c r="F44" s="97"/>
      <c r="G44" s="97"/>
      <c r="H44" s="97"/>
      <c r="I44" s="99"/>
      <c r="J44" s="99"/>
      <c r="K44" s="99"/>
      <c r="L44" s="99"/>
      <c r="M44" s="97"/>
      <c r="N44" s="118"/>
      <c r="O44" s="7"/>
      <c r="P44" s="7"/>
      <c r="Q44" s="7"/>
      <c r="R44" s="7"/>
      <c r="S44" s="119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120"/>
      <c r="AH44" s="97"/>
      <c r="AI44" s="97"/>
      <c r="AJ44" s="97"/>
      <c r="AK44" s="97"/>
      <c r="AL44" s="97"/>
      <c r="AM44" s="97"/>
      <c r="AN44" s="97"/>
      <c r="AO44" s="97"/>
      <c r="AP44" s="97"/>
      <c r="AQ44" s="150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</row>
    <row r="45" spans="1:80" s="1" customFormat="1" ht="15.75">
      <c r="A45" s="97"/>
      <c r="B45" s="97"/>
      <c r="C45" s="74" t="s">
        <v>56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142"/>
      <c r="AR45" s="24"/>
      <c r="AS45" s="24"/>
      <c r="AT45" s="24"/>
      <c r="AU45" s="24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</row>
    <row r="46" spans="1:80" s="1" customFormat="1" ht="15.75">
      <c r="A46" s="97"/>
      <c r="B46" s="97"/>
      <c r="C46" s="24"/>
      <c r="D46" s="3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144"/>
      <c r="AR46" s="22"/>
      <c r="AS46" s="22"/>
      <c r="AT46" s="22"/>
      <c r="AU46" s="35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</row>
    <row r="47" spans="1:80" s="1" customFormat="1" ht="15.75">
      <c r="A47" s="97"/>
      <c r="B47" s="97"/>
      <c r="C47" s="24"/>
      <c r="D47" s="80"/>
      <c r="E47" s="142" t="s">
        <v>80</v>
      </c>
      <c r="F47" s="24"/>
      <c r="G47" s="24"/>
      <c r="H47" s="162"/>
      <c r="I47" s="162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142"/>
      <c r="AR47" s="24"/>
      <c r="AS47" s="24"/>
      <c r="AT47" s="24"/>
      <c r="AU47" s="89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</row>
    <row r="48" spans="1:80" s="1" customFormat="1" ht="15.75">
      <c r="A48" s="97"/>
      <c r="B48" s="97"/>
      <c r="C48" s="24"/>
      <c r="D48" s="80"/>
      <c r="E48" s="24" t="s">
        <v>113</v>
      </c>
      <c r="F48" s="24"/>
      <c r="G48" s="24"/>
      <c r="H48" s="162"/>
      <c r="I48" s="162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142"/>
      <c r="AR48" s="24"/>
      <c r="AS48" s="24"/>
      <c r="AT48" s="24"/>
      <c r="AU48" s="89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</row>
    <row r="49" spans="1:80" s="166" customFormat="1" ht="15.75">
      <c r="A49" s="164"/>
      <c r="B49" s="164"/>
      <c r="C49" s="24"/>
      <c r="D49" s="80"/>
      <c r="E49" s="24" t="s">
        <v>114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142"/>
      <c r="AR49" s="24"/>
      <c r="AS49" s="24"/>
      <c r="AT49" s="24"/>
      <c r="AU49" s="89"/>
      <c r="AV49" s="164"/>
      <c r="AW49" s="164"/>
      <c r="AX49" s="164"/>
      <c r="AY49" s="164"/>
      <c r="AZ49" s="164"/>
      <c r="BA49" s="164"/>
      <c r="BB49" s="164"/>
      <c r="BC49" s="164"/>
      <c r="BD49" s="164"/>
      <c r="BE49" s="164"/>
      <c r="BF49" s="164"/>
      <c r="BG49" s="164"/>
      <c r="BH49" s="164"/>
      <c r="BI49" s="164"/>
      <c r="BJ49" s="164"/>
      <c r="BK49" s="164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</row>
    <row r="50" spans="1:80" s="166" customFormat="1" ht="15.75">
      <c r="A50" s="164"/>
      <c r="B50" s="164"/>
      <c r="C50" s="24"/>
      <c r="D50" s="80"/>
      <c r="E50" s="24" t="s">
        <v>115</v>
      </c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142"/>
      <c r="AR50" s="24"/>
      <c r="AS50" s="24"/>
      <c r="AT50" s="24"/>
      <c r="AU50" s="89"/>
      <c r="AV50" s="164"/>
      <c r="AW50" s="164"/>
      <c r="AX50" s="164"/>
      <c r="AY50" s="164"/>
      <c r="AZ50" s="164"/>
      <c r="BA50" s="164"/>
      <c r="BB50" s="164"/>
      <c r="BC50" s="164"/>
      <c r="BD50" s="164"/>
      <c r="BE50" s="164"/>
      <c r="BF50" s="164"/>
      <c r="BG50" s="164"/>
      <c r="BH50" s="164"/>
      <c r="BI50" s="164"/>
      <c r="BJ50" s="164"/>
      <c r="BK50" s="164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</row>
    <row r="51" spans="1:80" s="1" customFormat="1" ht="15.75">
      <c r="A51" s="97"/>
      <c r="B51" s="97"/>
      <c r="C51" s="24"/>
      <c r="D51" s="80"/>
      <c r="E51" s="24"/>
      <c r="F51" s="24" t="s">
        <v>90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142"/>
      <c r="AR51" s="24"/>
      <c r="AS51" s="24"/>
      <c r="AT51" s="24"/>
      <c r="AU51" s="89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</row>
    <row r="52" spans="1:80" s="1" customFormat="1" ht="15.75">
      <c r="A52" s="97"/>
      <c r="B52" s="97"/>
      <c r="C52" s="24"/>
      <c r="D52" s="80"/>
      <c r="E52" s="142" t="s">
        <v>81</v>
      </c>
      <c r="F52" s="24"/>
      <c r="G52" s="24"/>
      <c r="H52" s="162"/>
      <c r="I52" s="162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142"/>
      <c r="AR52" s="24"/>
      <c r="AS52" s="24"/>
      <c r="AT52" s="24"/>
      <c r="AU52" s="89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</row>
    <row r="53" spans="1:80" s="1" customFormat="1" ht="15.75">
      <c r="A53" s="97"/>
      <c r="B53" s="97"/>
      <c r="C53" s="24"/>
      <c r="D53" s="90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151"/>
      <c r="AR53" s="88"/>
      <c r="AS53" s="88"/>
      <c r="AT53" s="88"/>
      <c r="AU53" s="91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</row>
    <row r="54" spans="1:80" s="1" customFormat="1" ht="15.75">
      <c r="A54" s="97"/>
      <c r="B54" s="23"/>
      <c r="C54" s="23"/>
      <c r="D54" s="97"/>
      <c r="E54" s="117"/>
      <c r="F54" s="97"/>
      <c r="G54" s="97"/>
      <c r="H54" s="97"/>
      <c r="I54" s="99"/>
      <c r="J54" s="99"/>
      <c r="K54" s="99"/>
      <c r="L54" s="99"/>
      <c r="M54" s="97"/>
      <c r="N54" s="118"/>
      <c r="O54" s="7"/>
      <c r="P54" s="7"/>
      <c r="Q54" s="7"/>
      <c r="R54" s="7"/>
      <c r="S54" s="119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120"/>
      <c r="AH54" s="97"/>
      <c r="AI54" s="97"/>
      <c r="AJ54" s="97"/>
      <c r="AK54" s="97"/>
      <c r="AL54" s="97"/>
      <c r="AM54" s="97"/>
      <c r="AN54" s="97"/>
      <c r="AO54" s="97"/>
      <c r="AP54" s="97"/>
      <c r="AQ54" s="150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9"/>
      <c r="BM54" s="99"/>
      <c r="BN54" s="99"/>
      <c r="BO54" s="99"/>
      <c r="BP54" s="99"/>
      <c r="BQ54" s="99"/>
      <c r="BR54" s="99"/>
      <c r="BS54" s="99"/>
      <c r="BT54" s="99"/>
      <c r="BU54" s="99"/>
      <c r="BV54" s="99"/>
      <c r="BW54" s="99"/>
      <c r="BX54" s="99"/>
      <c r="BY54" s="99"/>
      <c r="BZ54" s="99"/>
      <c r="CA54" s="99"/>
      <c r="CB54" s="99"/>
    </row>
    <row r="55" spans="1:80" s="1" customFormat="1" ht="16.5" thickBot="1">
      <c r="A55" s="97"/>
      <c r="B55" s="26" t="s">
        <v>58</v>
      </c>
      <c r="C55" s="23"/>
      <c r="D55" s="97"/>
      <c r="E55" s="117"/>
      <c r="F55" s="97"/>
      <c r="G55" s="97"/>
      <c r="H55" s="97"/>
      <c r="I55" s="99"/>
      <c r="J55" s="99"/>
      <c r="K55" s="99"/>
      <c r="L55" s="99"/>
      <c r="M55" s="97"/>
      <c r="N55" s="118"/>
      <c r="O55" s="7"/>
      <c r="P55" s="7"/>
      <c r="Q55" s="7"/>
      <c r="R55" s="7"/>
      <c r="S55" s="119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120"/>
      <c r="AH55" s="97"/>
      <c r="AI55" s="97"/>
      <c r="AJ55" s="97"/>
      <c r="AK55" s="97"/>
      <c r="AL55" s="97"/>
      <c r="AM55" s="97"/>
      <c r="AN55" s="97"/>
      <c r="AO55" s="97"/>
      <c r="AP55" s="97"/>
      <c r="AQ55" s="150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9"/>
      <c r="BM55" s="99"/>
      <c r="BN55" s="99"/>
      <c r="BO55" s="99"/>
      <c r="BP55" s="99"/>
      <c r="BQ55" s="99"/>
      <c r="BR55" s="99"/>
      <c r="BS55" s="99"/>
      <c r="BT55" s="99"/>
      <c r="BU55" s="99"/>
      <c r="BV55" s="99"/>
      <c r="BW55" s="99"/>
      <c r="BX55" s="99"/>
      <c r="BY55" s="99"/>
      <c r="BZ55" s="99"/>
      <c r="CA55" s="99"/>
      <c r="CB55" s="99"/>
    </row>
    <row r="56" spans="1:80" s="1" customFormat="1" ht="16.5" thickBot="1">
      <c r="A56" s="97"/>
      <c r="B56" s="97"/>
      <c r="C56" s="334" t="s">
        <v>88</v>
      </c>
      <c r="D56" s="335"/>
      <c r="E56" s="335"/>
      <c r="F56" s="335"/>
      <c r="G56" s="335"/>
      <c r="H56" s="335"/>
      <c r="I56" s="335"/>
      <c r="J56" s="335"/>
      <c r="K56" s="335"/>
      <c r="L56" s="335"/>
      <c r="M56" s="336"/>
      <c r="N56" s="118"/>
      <c r="O56" s="7"/>
      <c r="P56" s="7"/>
      <c r="Q56" s="7"/>
      <c r="R56" s="7"/>
      <c r="S56" s="119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120"/>
      <c r="AH56" s="97"/>
      <c r="AI56" s="97"/>
      <c r="AJ56" s="97"/>
      <c r="AK56" s="97"/>
      <c r="AL56" s="97"/>
      <c r="AM56" s="97"/>
      <c r="AN56" s="97"/>
      <c r="AO56" s="97"/>
      <c r="AP56" s="97"/>
      <c r="AQ56" s="150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</row>
    <row r="57" spans="1:80" s="1" customFormat="1" ht="15.75">
      <c r="A57" s="97"/>
      <c r="B57" s="97"/>
      <c r="C57" s="157" t="s">
        <v>24</v>
      </c>
      <c r="D57" s="158"/>
      <c r="E57" s="159" t="s">
        <v>8</v>
      </c>
      <c r="F57" s="160"/>
      <c r="G57" s="160"/>
      <c r="H57" s="160"/>
      <c r="I57" s="161"/>
      <c r="J57" s="161"/>
      <c r="K57" s="160"/>
      <c r="L57" s="160"/>
      <c r="M57" s="160"/>
      <c r="N57" s="76"/>
      <c r="O57" s="75" t="s">
        <v>49</v>
      </c>
      <c r="P57" s="29"/>
      <c r="Q57" s="29"/>
      <c r="R57" s="29"/>
      <c r="S57" s="127"/>
      <c r="T57" s="127"/>
      <c r="U57" s="76"/>
      <c r="V57" s="75" t="s">
        <v>32</v>
      </c>
      <c r="W57" s="29"/>
      <c r="X57" s="29"/>
      <c r="Y57" s="29"/>
      <c r="Z57" s="127"/>
      <c r="AA57" s="127"/>
      <c r="AB57" s="29"/>
      <c r="AC57" s="29"/>
      <c r="AD57" s="29"/>
      <c r="AE57" s="78"/>
      <c r="AF57" s="75" t="s">
        <v>27</v>
      </c>
      <c r="AG57" s="29"/>
      <c r="AH57" s="29"/>
      <c r="AI57" s="29"/>
      <c r="AJ57" s="29"/>
      <c r="AK57" s="29"/>
      <c r="AL57" s="29"/>
      <c r="AM57" s="29"/>
      <c r="AN57" s="29"/>
      <c r="AO57" s="29"/>
      <c r="AP57" s="30"/>
      <c r="AQ57" s="152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78"/>
      <c r="BJ57" s="97"/>
      <c r="BK57" s="97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</row>
    <row r="58" spans="1:80" ht="15.75">
      <c r="A58" s="34"/>
      <c r="B58" s="23"/>
      <c r="C58" s="81">
        <v>1</v>
      </c>
      <c r="D58" s="82"/>
      <c r="E58" s="81" t="s">
        <v>59</v>
      </c>
      <c r="F58" s="83"/>
      <c r="G58" s="83"/>
      <c r="H58" s="83"/>
      <c r="I58" s="128"/>
      <c r="J58" s="128"/>
      <c r="K58" s="83"/>
      <c r="L58" s="126"/>
      <c r="M58" s="126"/>
      <c r="N58" s="126"/>
      <c r="O58" s="79" t="s">
        <v>60</v>
      </c>
      <c r="P58" s="83"/>
      <c r="Q58" s="83"/>
      <c r="R58" s="83"/>
      <c r="S58" s="83"/>
      <c r="T58" s="83"/>
      <c r="U58" s="82"/>
      <c r="V58" s="124"/>
      <c r="W58" s="125"/>
      <c r="X58" s="125"/>
      <c r="Y58" s="125"/>
      <c r="Z58" s="125"/>
      <c r="AA58" s="125"/>
      <c r="AB58" s="125"/>
      <c r="AC58" s="125"/>
      <c r="AD58" s="125"/>
      <c r="AE58" s="82"/>
      <c r="AF58" s="79" t="s">
        <v>87</v>
      </c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15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2"/>
      <c r="BJ58" s="23"/>
      <c r="BK58" s="36"/>
    </row>
    <row r="59" spans="1:80" ht="15.75">
      <c r="A59" s="23"/>
      <c r="B59" s="23"/>
      <c r="C59" s="85">
        <v>2</v>
      </c>
      <c r="D59" s="73"/>
      <c r="E59" s="115"/>
      <c r="F59" s="22" t="s">
        <v>61</v>
      </c>
      <c r="G59" s="22"/>
      <c r="H59" s="22"/>
      <c r="I59" s="131"/>
      <c r="J59" s="131"/>
      <c r="K59" s="86"/>
      <c r="L59" s="131"/>
      <c r="M59" s="131"/>
      <c r="N59" s="132"/>
      <c r="O59" s="87"/>
      <c r="P59" s="86" t="s">
        <v>74</v>
      </c>
      <c r="Q59" s="86"/>
      <c r="R59" s="86"/>
      <c r="S59" s="86"/>
      <c r="T59" s="86"/>
      <c r="U59" s="73"/>
      <c r="V59" s="32" t="s">
        <v>62</v>
      </c>
      <c r="W59" s="22"/>
      <c r="X59" s="22"/>
      <c r="Y59" s="22"/>
      <c r="Z59" s="22"/>
      <c r="AA59" s="22"/>
      <c r="AB59" s="22"/>
      <c r="AC59" s="22"/>
      <c r="AD59" s="22"/>
      <c r="AE59" s="73"/>
      <c r="AF59" s="133" t="s">
        <v>84</v>
      </c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154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2"/>
      <c r="BJ59" s="23"/>
      <c r="BK59" s="23"/>
    </row>
    <row r="60" spans="1:80" ht="15.75">
      <c r="A60" s="23"/>
      <c r="B60" s="23"/>
      <c r="C60" s="85">
        <v>3</v>
      </c>
      <c r="D60" s="73"/>
      <c r="E60" s="115"/>
      <c r="F60" s="22" t="s">
        <v>54</v>
      </c>
      <c r="G60" s="22"/>
      <c r="H60" s="22"/>
      <c r="I60" s="131"/>
      <c r="J60" s="131"/>
      <c r="K60" s="86"/>
      <c r="L60" s="131"/>
      <c r="M60" s="131"/>
      <c r="N60" s="132"/>
      <c r="O60" s="87"/>
      <c r="P60" s="139" t="s">
        <v>74</v>
      </c>
      <c r="Q60" s="86"/>
      <c r="R60" s="86"/>
      <c r="S60" s="86"/>
      <c r="T60" s="86"/>
      <c r="U60" s="73"/>
      <c r="V60" s="32" t="s">
        <v>85</v>
      </c>
      <c r="W60" s="22"/>
      <c r="X60" s="22"/>
      <c r="Y60" s="22"/>
      <c r="Z60" s="22"/>
      <c r="AA60" s="22"/>
      <c r="AB60" s="22"/>
      <c r="AC60" s="22"/>
      <c r="AD60" s="22"/>
      <c r="AE60" s="73"/>
      <c r="AF60" s="87" t="s">
        <v>86</v>
      </c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155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73"/>
      <c r="BJ60" s="23"/>
      <c r="BK60" s="23"/>
    </row>
    <row r="61" spans="1:80" ht="15.75">
      <c r="A61" s="23"/>
      <c r="B61" s="23"/>
      <c r="C61" s="81"/>
      <c r="D61" s="82"/>
      <c r="E61" s="79"/>
      <c r="F61" s="137"/>
      <c r="G61" s="137"/>
      <c r="H61" s="137"/>
      <c r="I61" s="128"/>
      <c r="J61" s="128"/>
      <c r="K61" s="83"/>
      <c r="L61" s="128"/>
      <c r="M61" s="128"/>
      <c r="N61" s="130"/>
      <c r="O61" s="79"/>
      <c r="P61" s="83"/>
      <c r="Q61" s="83"/>
      <c r="R61" s="83"/>
      <c r="S61" s="83"/>
      <c r="T61" s="83"/>
      <c r="U61" s="82"/>
      <c r="V61" s="79"/>
      <c r="W61" s="125"/>
      <c r="X61" s="125"/>
      <c r="Y61" s="125"/>
      <c r="Z61" s="125"/>
      <c r="AA61" s="125"/>
      <c r="AB61" s="125"/>
      <c r="AC61" s="125"/>
      <c r="AD61" s="125"/>
      <c r="AE61" s="82"/>
      <c r="AF61" s="79"/>
      <c r="AG61" s="83"/>
      <c r="AH61" s="83"/>
      <c r="AI61" s="83"/>
      <c r="AJ61" s="31"/>
      <c r="AK61" s="83"/>
      <c r="AL61" s="83"/>
      <c r="AM61" s="83"/>
      <c r="AN61" s="83"/>
      <c r="AO61" s="83"/>
      <c r="AP61" s="83"/>
      <c r="AQ61" s="154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2"/>
      <c r="BJ61" s="23"/>
      <c r="BK61" s="23"/>
    </row>
    <row r="62" spans="1:80" ht="15.75">
      <c r="A62" s="23"/>
      <c r="B62" s="23"/>
      <c r="C62" s="24"/>
      <c r="D62" s="24"/>
      <c r="E62" s="24"/>
      <c r="F62" s="24"/>
      <c r="G62" s="24"/>
      <c r="H62" s="24"/>
      <c r="I62" s="121"/>
      <c r="J62" s="121"/>
      <c r="K62" s="24"/>
      <c r="L62" s="121"/>
      <c r="M62" s="121"/>
      <c r="N62" s="121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116"/>
      <c r="AK62" s="24"/>
      <c r="AL62" s="24"/>
      <c r="AM62" s="24"/>
      <c r="AN62" s="24"/>
      <c r="AO62" s="24"/>
      <c r="AP62" s="24"/>
      <c r="AQ62" s="142"/>
      <c r="AR62" s="24"/>
      <c r="AS62" s="24"/>
      <c r="AT62" s="24"/>
      <c r="AU62" s="24"/>
      <c r="AV62" s="24"/>
      <c r="AW62" s="24"/>
      <c r="AX62" s="24"/>
      <c r="AY62" s="24"/>
      <c r="AZ62" s="24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</row>
    <row r="63" spans="1:80" ht="15.75">
      <c r="A63" s="23"/>
      <c r="B63" s="23"/>
      <c r="C63" s="37" t="s">
        <v>47</v>
      </c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140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148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23"/>
      <c r="BG63" s="99"/>
      <c r="BH63" s="99"/>
      <c r="BI63" s="99"/>
      <c r="BJ63" s="23"/>
      <c r="BK63" s="23"/>
    </row>
    <row r="64" spans="1:80" ht="15.75">
      <c r="A64" s="23"/>
      <c r="B64" s="23"/>
      <c r="C64" s="97"/>
      <c r="D64" s="32" t="s">
        <v>55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144"/>
      <c r="AR64" s="22"/>
      <c r="AS64" s="22"/>
      <c r="AT64" s="22"/>
      <c r="AU64" s="35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23"/>
      <c r="BG64" s="99"/>
      <c r="BH64" s="99"/>
      <c r="BI64" s="99"/>
      <c r="BJ64" s="23"/>
      <c r="BK64" s="23"/>
    </row>
    <row r="65" spans="1:63" ht="15.75">
      <c r="A65" s="23"/>
      <c r="B65" s="23"/>
      <c r="C65" s="97"/>
      <c r="D65" s="80"/>
      <c r="E65" s="134" t="s">
        <v>50</v>
      </c>
      <c r="F65" s="134"/>
      <c r="G65" s="13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142"/>
      <c r="AR65" s="24"/>
      <c r="AS65" s="24"/>
      <c r="AT65" s="24"/>
      <c r="AU65" s="89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23"/>
      <c r="BG65" s="99"/>
      <c r="BH65" s="99"/>
      <c r="BI65" s="99"/>
      <c r="BJ65" s="23"/>
      <c r="BK65" s="23"/>
    </row>
    <row r="66" spans="1:63" ht="15.75">
      <c r="A66" s="23"/>
      <c r="B66" s="23"/>
      <c r="C66" s="97"/>
      <c r="D66" s="80"/>
      <c r="E66" s="134"/>
      <c r="F66" s="134" t="s">
        <v>106</v>
      </c>
      <c r="G66" s="13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142"/>
      <c r="AR66" s="24"/>
      <c r="AS66" s="24"/>
      <c r="AT66" s="24"/>
      <c r="AU66" s="89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23"/>
      <c r="BG66" s="99"/>
      <c r="BH66" s="99"/>
      <c r="BI66" s="99"/>
      <c r="BJ66" s="23"/>
      <c r="BK66" s="23"/>
    </row>
    <row r="67" spans="1:63" ht="15.75">
      <c r="A67" s="23"/>
      <c r="B67" s="23"/>
      <c r="C67" s="97"/>
      <c r="D67" s="80"/>
      <c r="E67" s="134"/>
      <c r="F67" s="134" t="s">
        <v>107</v>
      </c>
      <c r="G67" s="13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142"/>
      <c r="AR67" s="24"/>
      <c r="AS67" s="24"/>
      <c r="AT67" s="24"/>
      <c r="AU67" s="89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23"/>
      <c r="BG67" s="99"/>
      <c r="BH67" s="99"/>
      <c r="BI67" s="99"/>
      <c r="BJ67" s="23"/>
      <c r="BK67" s="23"/>
    </row>
    <row r="68" spans="1:63" ht="15.75">
      <c r="A68" s="23"/>
      <c r="B68" s="23"/>
      <c r="C68" s="97"/>
      <c r="D68" s="80"/>
      <c r="E68" s="134" t="s">
        <v>52</v>
      </c>
      <c r="F68" s="134"/>
      <c r="G68" s="13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142"/>
      <c r="AR68" s="24"/>
      <c r="AS68" s="24"/>
      <c r="AT68" s="24"/>
      <c r="AU68" s="89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23"/>
      <c r="BG68" s="99"/>
      <c r="BH68" s="99"/>
      <c r="BI68" s="99"/>
      <c r="BJ68" s="23"/>
      <c r="BK68" s="23"/>
    </row>
    <row r="69" spans="1:63" ht="15.75">
      <c r="A69" s="23"/>
      <c r="B69" s="23"/>
      <c r="C69" s="97"/>
      <c r="D69" s="80" t="s">
        <v>51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142"/>
      <c r="AR69" s="24"/>
      <c r="AS69" s="24"/>
      <c r="AT69" s="24"/>
      <c r="AU69" s="89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23"/>
      <c r="BG69" s="99"/>
      <c r="BH69" s="99"/>
      <c r="BI69" s="99"/>
      <c r="BJ69" s="23"/>
      <c r="BK69" s="23"/>
    </row>
    <row r="70" spans="1:63" ht="15.75">
      <c r="A70" s="23"/>
      <c r="B70" s="23"/>
      <c r="C70" s="97"/>
      <c r="D70" s="90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151"/>
      <c r="AR70" s="88"/>
      <c r="AS70" s="88"/>
      <c r="AT70" s="88"/>
      <c r="AU70" s="91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23"/>
      <c r="BG70" s="99"/>
      <c r="BH70" s="99"/>
      <c r="BI70" s="99"/>
      <c r="BJ70" s="23"/>
      <c r="BK70" s="23"/>
    </row>
    <row r="71" spans="1:63" ht="16.5" thickBot="1">
      <c r="A71" s="23"/>
      <c r="B71" s="23"/>
      <c r="C71" s="97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142"/>
      <c r="AR71" s="24"/>
      <c r="AS71" s="24"/>
      <c r="AT71" s="24"/>
      <c r="AU71" s="24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23"/>
      <c r="BG71" s="99"/>
      <c r="BH71" s="99"/>
      <c r="BI71" s="99"/>
      <c r="BJ71" s="23"/>
      <c r="BK71" s="23"/>
    </row>
    <row r="72" spans="1:63" ht="18.75" thickBot="1">
      <c r="C72" s="334" t="s">
        <v>91</v>
      </c>
      <c r="D72" s="335"/>
      <c r="E72" s="335"/>
      <c r="F72" s="335"/>
      <c r="G72" s="335"/>
      <c r="H72" s="335"/>
      <c r="I72" s="335"/>
      <c r="J72" s="335"/>
      <c r="K72" s="335"/>
      <c r="L72" s="335"/>
      <c r="M72" s="336"/>
      <c r="N72" s="118"/>
      <c r="O72" s="7"/>
      <c r="P72" s="7"/>
      <c r="Q72" s="7"/>
      <c r="R72" s="7"/>
      <c r="S72" s="119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120"/>
      <c r="AH72" s="97"/>
      <c r="AI72" s="97"/>
      <c r="AJ72" s="97"/>
      <c r="AK72" s="97"/>
      <c r="AL72" s="97"/>
      <c r="AM72" s="97"/>
      <c r="AN72" s="97"/>
      <c r="AO72" s="97"/>
      <c r="AP72" s="97"/>
      <c r="AQ72" s="150"/>
      <c r="AR72" s="97"/>
      <c r="AS72" s="97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97"/>
      <c r="BG72" s="97"/>
      <c r="BH72" s="97"/>
      <c r="BI72" s="97"/>
    </row>
    <row r="73" spans="1:63" ht="15.75">
      <c r="A73" s="23"/>
      <c r="B73" s="23"/>
      <c r="C73" s="157" t="s">
        <v>24</v>
      </c>
      <c r="D73" s="158"/>
      <c r="E73" s="159" t="s">
        <v>8</v>
      </c>
      <c r="F73" s="160"/>
      <c r="G73" s="160"/>
      <c r="H73" s="160"/>
      <c r="I73" s="161"/>
      <c r="J73" s="161"/>
      <c r="K73" s="160"/>
      <c r="L73" s="160"/>
      <c r="M73" s="160"/>
      <c r="N73" s="76"/>
      <c r="O73" s="75" t="s">
        <v>49</v>
      </c>
      <c r="P73" s="29"/>
      <c r="Q73" s="29"/>
      <c r="R73" s="29"/>
      <c r="S73" s="127"/>
      <c r="T73" s="127"/>
      <c r="U73" s="76"/>
      <c r="V73" s="75" t="s">
        <v>32</v>
      </c>
      <c r="W73" s="29"/>
      <c r="X73" s="29"/>
      <c r="Y73" s="29"/>
      <c r="Z73" s="127"/>
      <c r="AA73" s="127"/>
      <c r="AB73" s="29"/>
      <c r="AC73" s="29"/>
      <c r="AD73" s="29"/>
      <c r="AE73" s="78"/>
      <c r="AF73" s="75" t="s">
        <v>27</v>
      </c>
      <c r="AG73" s="29"/>
      <c r="AH73" s="29"/>
      <c r="AI73" s="29"/>
      <c r="AJ73" s="29"/>
      <c r="AK73" s="29"/>
      <c r="AL73" s="29"/>
      <c r="AM73" s="29"/>
      <c r="AN73" s="29"/>
      <c r="AO73" s="29"/>
      <c r="AP73" s="30"/>
      <c r="AQ73" s="152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78"/>
      <c r="BJ73" s="23"/>
      <c r="BK73" s="23"/>
    </row>
    <row r="74" spans="1:63" ht="18">
      <c r="C74" s="81">
        <v>1</v>
      </c>
      <c r="D74" s="82"/>
      <c r="E74" s="81" t="s">
        <v>59</v>
      </c>
      <c r="F74" s="83"/>
      <c r="G74" s="83"/>
      <c r="H74" s="83"/>
      <c r="I74" s="128"/>
      <c r="J74" s="128"/>
      <c r="K74" s="83"/>
      <c r="L74" s="138"/>
      <c r="M74" s="138"/>
      <c r="N74" s="138"/>
      <c r="O74" s="79" t="s">
        <v>60</v>
      </c>
      <c r="P74" s="83"/>
      <c r="Q74" s="83"/>
      <c r="R74" s="83"/>
      <c r="S74" s="83"/>
      <c r="T74" s="83"/>
      <c r="U74" s="82"/>
      <c r="V74" s="136"/>
      <c r="W74" s="137"/>
      <c r="X74" s="137"/>
      <c r="Y74" s="137"/>
      <c r="Z74" s="137"/>
      <c r="AA74" s="137"/>
      <c r="AB74" s="137"/>
      <c r="AC74" s="137"/>
      <c r="AD74" s="137"/>
      <c r="AE74" s="82"/>
      <c r="AF74" s="79" t="s">
        <v>87</v>
      </c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15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2"/>
    </row>
    <row r="75" spans="1:63" ht="15.75">
      <c r="A75" s="23"/>
      <c r="B75" s="23"/>
      <c r="C75" s="85">
        <v>2</v>
      </c>
      <c r="D75" s="73"/>
      <c r="E75" s="115"/>
      <c r="F75" s="22" t="s">
        <v>61</v>
      </c>
      <c r="G75" s="22"/>
      <c r="H75" s="22"/>
      <c r="I75" s="131"/>
      <c r="J75" s="131"/>
      <c r="K75" s="86"/>
      <c r="L75" s="131"/>
      <c r="M75" s="131"/>
      <c r="N75" s="132"/>
      <c r="O75" s="87"/>
      <c r="P75" s="86" t="s">
        <v>74</v>
      </c>
      <c r="Q75" s="86"/>
      <c r="R75" s="86"/>
      <c r="S75" s="86"/>
      <c r="T75" s="86"/>
      <c r="U75" s="73"/>
      <c r="V75" s="32" t="s">
        <v>62</v>
      </c>
      <c r="W75" s="22"/>
      <c r="X75" s="22"/>
      <c r="Y75" s="22"/>
      <c r="Z75" s="22"/>
      <c r="AA75" s="22"/>
      <c r="AB75" s="22"/>
      <c r="AC75" s="22"/>
      <c r="AD75" s="22"/>
      <c r="AE75" s="73"/>
      <c r="AF75" s="133" t="s">
        <v>118</v>
      </c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154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2"/>
      <c r="BJ75" s="23"/>
      <c r="BK75" s="23"/>
    </row>
    <row r="76" spans="1:63" ht="15.75">
      <c r="A76" s="23"/>
      <c r="B76" s="23"/>
      <c r="C76" s="81"/>
      <c r="D76" s="82"/>
      <c r="E76" s="79"/>
      <c r="F76" s="137"/>
      <c r="G76" s="137"/>
      <c r="H76" s="137"/>
      <c r="I76" s="128"/>
      <c r="J76" s="128"/>
      <c r="K76" s="83"/>
      <c r="L76" s="128"/>
      <c r="M76" s="128"/>
      <c r="N76" s="130"/>
      <c r="O76" s="79"/>
      <c r="P76" s="83"/>
      <c r="Q76" s="83"/>
      <c r="R76" s="83"/>
      <c r="S76" s="83"/>
      <c r="T76" s="83"/>
      <c r="U76" s="82"/>
      <c r="V76" s="79"/>
      <c r="W76" s="137"/>
      <c r="X76" s="137"/>
      <c r="Y76" s="137"/>
      <c r="Z76" s="137"/>
      <c r="AA76" s="137"/>
      <c r="AB76" s="137"/>
      <c r="AC76" s="137"/>
      <c r="AD76" s="137"/>
      <c r="AE76" s="82"/>
      <c r="AF76" s="79"/>
      <c r="AG76" s="83"/>
      <c r="AH76" s="83"/>
      <c r="AI76" s="83"/>
      <c r="AJ76" s="31"/>
      <c r="AK76" s="83"/>
      <c r="AL76" s="83"/>
      <c r="AM76" s="83"/>
      <c r="AN76" s="83"/>
      <c r="AO76" s="83"/>
      <c r="AP76" s="83"/>
      <c r="AQ76" s="154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2"/>
      <c r="BJ76" s="23"/>
      <c r="BK76" s="23"/>
    </row>
    <row r="77" spans="1:63" ht="18"/>
    <row r="78" spans="1:63" ht="15.75">
      <c r="A78" s="23"/>
      <c r="B78" s="23"/>
      <c r="C78" s="37" t="s">
        <v>47</v>
      </c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140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148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23"/>
      <c r="BG78" s="99"/>
      <c r="BH78" s="99"/>
      <c r="BI78" s="99"/>
      <c r="BJ78" s="23"/>
      <c r="BK78" s="23"/>
    </row>
    <row r="79" spans="1:63" ht="18">
      <c r="C79" s="97"/>
      <c r="D79" s="32" t="s">
        <v>55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144"/>
      <c r="AR79" s="22"/>
      <c r="AS79" s="22"/>
      <c r="AT79" s="22"/>
      <c r="AU79" s="35"/>
    </row>
    <row r="80" spans="1:63" ht="15.75">
      <c r="A80" s="23"/>
      <c r="B80" s="23"/>
      <c r="C80" s="97"/>
      <c r="D80" s="80"/>
      <c r="E80" s="134" t="s">
        <v>50</v>
      </c>
      <c r="F80" s="134"/>
      <c r="G80" s="13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142"/>
      <c r="AR80" s="24"/>
      <c r="AS80" s="24"/>
      <c r="AT80" s="24"/>
      <c r="AU80" s="89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23"/>
      <c r="BG80" s="99"/>
      <c r="BH80" s="99"/>
      <c r="BI80" s="99"/>
      <c r="BJ80" s="23"/>
      <c r="BK80" s="23"/>
    </row>
    <row r="81" spans="1:80" ht="18">
      <c r="C81" s="97"/>
      <c r="D81" s="80"/>
      <c r="E81" s="134"/>
      <c r="F81" s="134" t="s">
        <v>117</v>
      </c>
      <c r="G81" s="13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142"/>
      <c r="AR81" s="24"/>
      <c r="AS81" s="24"/>
      <c r="AT81" s="24"/>
      <c r="AU81" s="89"/>
    </row>
    <row r="82" spans="1:80" ht="18">
      <c r="C82" s="97"/>
      <c r="D82" s="80"/>
      <c r="E82" s="134" t="s">
        <v>52</v>
      </c>
      <c r="F82" s="134"/>
      <c r="G82" s="13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142"/>
      <c r="AR82" s="24"/>
      <c r="AS82" s="24"/>
      <c r="AT82" s="24"/>
      <c r="AU82" s="89"/>
    </row>
    <row r="83" spans="1:80" ht="15.75">
      <c r="A83" s="23"/>
      <c r="B83" s="23"/>
      <c r="C83" s="97"/>
      <c r="D83" s="80" t="s">
        <v>51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142"/>
      <c r="AR83" s="24"/>
      <c r="AS83" s="24"/>
      <c r="AT83" s="24"/>
      <c r="AU83" s="89"/>
      <c r="AV83" s="97"/>
      <c r="AW83" s="97"/>
      <c r="AX83" s="97"/>
      <c r="AY83" s="97"/>
      <c r="AZ83" s="97"/>
      <c r="BA83" s="97"/>
      <c r="BB83" s="97"/>
      <c r="BC83" s="97"/>
      <c r="BD83" s="97"/>
      <c r="BE83" s="97"/>
      <c r="BF83" s="23"/>
      <c r="BG83" s="99"/>
      <c r="BH83" s="99"/>
      <c r="BI83" s="99"/>
      <c r="BJ83" s="23"/>
      <c r="BK83" s="23"/>
    </row>
    <row r="84" spans="1:80" ht="18">
      <c r="C84" s="97"/>
      <c r="D84" s="90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151"/>
      <c r="AR84" s="88"/>
      <c r="AS84" s="88"/>
      <c r="AT84" s="88"/>
      <c r="AU84" s="91"/>
    </row>
    <row r="85" spans="1:80" ht="18.75" thickBot="1"/>
    <row r="86" spans="1:80" s="1" customFormat="1" ht="16.5" thickBot="1">
      <c r="A86" s="97"/>
      <c r="B86" s="97"/>
      <c r="C86" s="334" t="s">
        <v>92</v>
      </c>
      <c r="D86" s="335"/>
      <c r="E86" s="335"/>
      <c r="F86" s="335"/>
      <c r="G86" s="335"/>
      <c r="H86" s="335"/>
      <c r="I86" s="335"/>
      <c r="J86" s="335"/>
      <c r="K86" s="335"/>
      <c r="L86" s="335"/>
      <c r="M86" s="336"/>
      <c r="N86" s="118"/>
      <c r="O86" s="7"/>
      <c r="P86" s="7"/>
      <c r="Q86" s="7"/>
      <c r="R86" s="7"/>
      <c r="S86" s="119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120"/>
      <c r="AH86" s="97"/>
      <c r="AI86" s="97"/>
      <c r="AJ86" s="97"/>
      <c r="AK86" s="97"/>
      <c r="AL86" s="97"/>
      <c r="AM86" s="97"/>
      <c r="AN86" s="97"/>
      <c r="AO86" s="97"/>
      <c r="AP86" s="97"/>
      <c r="AQ86" s="150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</row>
    <row r="87" spans="1:80" s="1" customFormat="1" ht="15.75">
      <c r="A87" s="97"/>
      <c r="B87" s="97"/>
      <c r="C87" s="157" t="s">
        <v>24</v>
      </c>
      <c r="D87" s="158"/>
      <c r="E87" s="159" t="s">
        <v>8</v>
      </c>
      <c r="F87" s="160"/>
      <c r="G87" s="160"/>
      <c r="H87" s="160"/>
      <c r="I87" s="161"/>
      <c r="J87" s="161"/>
      <c r="K87" s="160"/>
      <c r="L87" s="160"/>
      <c r="M87" s="160"/>
      <c r="N87" s="76"/>
      <c r="O87" s="75" t="s">
        <v>49</v>
      </c>
      <c r="P87" s="29"/>
      <c r="Q87" s="29"/>
      <c r="R87" s="29"/>
      <c r="S87" s="127"/>
      <c r="T87" s="127"/>
      <c r="U87" s="76"/>
      <c r="V87" s="75" t="s">
        <v>32</v>
      </c>
      <c r="W87" s="29"/>
      <c r="X87" s="29"/>
      <c r="Y87" s="29"/>
      <c r="Z87" s="127"/>
      <c r="AA87" s="127"/>
      <c r="AB87" s="29"/>
      <c r="AC87" s="29"/>
      <c r="AD87" s="29"/>
      <c r="AE87" s="78"/>
      <c r="AF87" s="75" t="s">
        <v>27</v>
      </c>
      <c r="AG87" s="29"/>
      <c r="AH87" s="29"/>
      <c r="AI87" s="29"/>
      <c r="AJ87" s="29"/>
      <c r="AK87" s="29"/>
      <c r="AL87" s="29"/>
      <c r="AM87" s="29"/>
      <c r="AN87" s="29"/>
      <c r="AO87" s="29"/>
      <c r="AP87" s="30"/>
      <c r="AQ87" s="152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78"/>
      <c r="BJ87" s="97"/>
      <c r="BK87" s="97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</row>
    <row r="88" spans="1:80" ht="15.75">
      <c r="A88" s="34"/>
      <c r="B88" s="23"/>
      <c r="C88" s="81">
        <v>1</v>
      </c>
      <c r="D88" s="82"/>
      <c r="E88" s="81" t="s">
        <v>59</v>
      </c>
      <c r="F88" s="83"/>
      <c r="G88" s="83"/>
      <c r="H88" s="83"/>
      <c r="I88" s="128"/>
      <c r="J88" s="128"/>
      <c r="K88" s="83"/>
      <c r="L88" s="138"/>
      <c r="M88" s="138"/>
      <c r="N88" s="138"/>
      <c r="O88" s="79" t="s">
        <v>60</v>
      </c>
      <c r="P88" s="83"/>
      <c r="Q88" s="83"/>
      <c r="R88" s="83"/>
      <c r="S88" s="83"/>
      <c r="T88" s="83"/>
      <c r="U88" s="82"/>
      <c r="V88" s="136"/>
      <c r="W88" s="137"/>
      <c r="X88" s="137"/>
      <c r="Y88" s="137"/>
      <c r="Z88" s="137"/>
      <c r="AA88" s="137"/>
      <c r="AB88" s="137"/>
      <c r="AC88" s="137"/>
      <c r="AD88" s="137"/>
      <c r="AE88" s="82"/>
      <c r="AF88" s="79" t="s">
        <v>87</v>
      </c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15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2"/>
      <c r="BJ88" s="23"/>
      <c r="BK88" s="36"/>
    </row>
    <row r="89" spans="1:80" ht="15.75">
      <c r="A89" s="23"/>
      <c r="B89" s="23"/>
      <c r="C89" s="85">
        <v>2</v>
      </c>
      <c r="D89" s="73"/>
      <c r="E89" s="115"/>
      <c r="F89" s="22" t="s">
        <v>61</v>
      </c>
      <c r="G89" s="22"/>
      <c r="H89" s="22"/>
      <c r="I89" s="131"/>
      <c r="J89" s="131"/>
      <c r="K89" s="86"/>
      <c r="L89" s="131"/>
      <c r="M89" s="131"/>
      <c r="N89" s="132"/>
      <c r="O89" s="87"/>
      <c r="P89" s="86" t="s">
        <v>74</v>
      </c>
      <c r="Q89" s="86"/>
      <c r="R89" s="86"/>
      <c r="S89" s="86"/>
      <c r="T89" s="86"/>
      <c r="U89" s="73"/>
      <c r="V89" s="32" t="s">
        <v>62</v>
      </c>
      <c r="W89" s="22"/>
      <c r="X89" s="22"/>
      <c r="Y89" s="22"/>
      <c r="Z89" s="22"/>
      <c r="AA89" s="22"/>
      <c r="AB89" s="22"/>
      <c r="AC89" s="22"/>
      <c r="AD89" s="22"/>
      <c r="AE89" s="73"/>
      <c r="AF89" s="133" t="s">
        <v>84</v>
      </c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154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2"/>
      <c r="BJ89" s="23"/>
      <c r="BK89" s="23"/>
    </row>
    <row r="90" spans="1:80" ht="15.75">
      <c r="A90" s="23"/>
      <c r="B90" s="23"/>
      <c r="C90" s="85">
        <v>3</v>
      </c>
      <c r="D90" s="73"/>
      <c r="E90" s="115"/>
      <c r="F90" s="22" t="s">
        <v>54</v>
      </c>
      <c r="G90" s="22"/>
      <c r="H90" s="22"/>
      <c r="I90" s="131"/>
      <c r="J90" s="131"/>
      <c r="K90" s="86"/>
      <c r="L90" s="131"/>
      <c r="M90" s="131"/>
      <c r="N90" s="132"/>
      <c r="O90" s="87"/>
      <c r="P90" s="139" t="s">
        <v>74</v>
      </c>
      <c r="Q90" s="86"/>
      <c r="R90" s="86"/>
      <c r="S90" s="86"/>
      <c r="T90" s="86"/>
      <c r="U90" s="73"/>
      <c r="V90" s="32" t="s">
        <v>85</v>
      </c>
      <c r="W90" s="22"/>
      <c r="X90" s="22"/>
      <c r="Y90" s="22"/>
      <c r="Z90" s="22"/>
      <c r="AA90" s="22"/>
      <c r="AB90" s="22"/>
      <c r="AC90" s="22"/>
      <c r="AD90" s="22"/>
      <c r="AE90" s="73"/>
      <c r="AF90" s="87" t="s">
        <v>93</v>
      </c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155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73"/>
      <c r="BJ90" s="23"/>
      <c r="BK90" s="23"/>
    </row>
    <row r="91" spans="1:80" ht="15.75">
      <c r="A91" s="23"/>
      <c r="B91" s="23"/>
      <c r="C91" s="81"/>
      <c r="D91" s="82"/>
      <c r="E91" s="79"/>
      <c r="F91" s="137"/>
      <c r="G91" s="137"/>
      <c r="H91" s="137"/>
      <c r="I91" s="128"/>
      <c r="J91" s="128"/>
      <c r="K91" s="83"/>
      <c r="L91" s="128"/>
      <c r="M91" s="128"/>
      <c r="N91" s="130"/>
      <c r="O91" s="79"/>
      <c r="P91" s="83"/>
      <c r="Q91" s="83"/>
      <c r="R91" s="83"/>
      <c r="S91" s="83"/>
      <c r="T91" s="83"/>
      <c r="U91" s="82"/>
      <c r="V91" s="79"/>
      <c r="W91" s="137"/>
      <c r="X91" s="137"/>
      <c r="Y91" s="137"/>
      <c r="Z91" s="137"/>
      <c r="AA91" s="137"/>
      <c r="AB91" s="137"/>
      <c r="AC91" s="137"/>
      <c r="AD91" s="137"/>
      <c r="AE91" s="82"/>
      <c r="AF91" s="79"/>
      <c r="AG91" s="83"/>
      <c r="AH91" s="83"/>
      <c r="AI91" s="83"/>
      <c r="AJ91" s="31"/>
      <c r="AK91" s="83"/>
      <c r="AL91" s="83"/>
      <c r="AM91" s="83"/>
      <c r="AN91" s="83"/>
      <c r="AO91" s="83"/>
      <c r="AP91" s="83"/>
      <c r="AQ91" s="154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2"/>
      <c r="BJ91" s="23"/>
      <c r="BK91" s="23"/>
    </row>
    <row r="92" spans="1:80" ht="15.75">
      <c r="A92" s="23"/>
      <c r="B92" s="23"/>
      <c r="C92" s="24"/>
      <c r="D92" s="24"/>
      <c r="E92" s="24"/>
      <c r="F92" s="24"/>
      <c r="G92" s="24"/>
      <c r="H92" s="24"/>
      <c r="I92" s="121"/>
      <c r="J92" s="121"/>
      <c r="K92" s="24"/>
      <c r="L92" s="121"/>
      <c r="M92" s="121"/>
      <c r="N92" s="121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116"/>
      <c r="AK92" s="24"/>
      <c r="AL92" s="24"/>
      <c r="AM92" s="24"/>
      <c r="AN92" s="24"/>
      <c r="AO92" s="24"/>
      <c r="AP92" s="24"/>
      <c r="AQ92" s="142"/>
      <c r="AR92" s="24"/>
      <c r="AS92" s="24"/>
      <c r="AT92" s="24"/>
      <c r="AU92" s="24"/>
      <c r="AV92" s="24"/>
      <c r="AW92" s="24"/>
      <c r="AX92" s="24"/>
      <c r="AY92" s="24"/>
      <c r="AZ92" s="24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</row>
    <row r="93" spans="1:80" ht="15.75">
      <c r="A93" s="23"/>
      <c r="B93" s="23"/>
      <c r="C93" s="37" t="s">
        <v>47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140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148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23"/>
      <c r="BG93" s="99"/>
      <c r="BH93" s="99"/>
      <c r="BI93" s="99"/>
      <c r="BJ93" s="23"/>
      <c r="BK93" s="23"/>
    </row>
    <row r="94" spans="1:80" ht="15.75">
      <c r="A94" s="23"/>
      <c r="B94" s="23"/>
      <c r="C94" s="97"/>
      <c r="D94" s="32" t="s">
        <v>55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144"/>
      <c r="AR94" s="22"/>
      <c r="AS94" s="22"/>
      <c r="AT94" s="22"/>
      <c r="AU94" s="35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23"/>
      <c r="BG94" s="99"/>
      <c r="BH94" s="99"/>
      <c r="BI94" s="99"/>
      <c r="BJ94" s="23"/>
      <c r="BK94" s="23"/>
    </row>
    <row r="95" spans="1:80" ht="15.75">
      <c r="A95" s="23"/>
      <c r="B95" s="23"/>
      <c r="C95" s="97"/>
      <c r="D95" s="80"/>
      <c r="E95" s="134" t="s">
        <v>50</v>
      </c>
      <c r="F95" s="134"/>
      <c r="G95" s="13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142"/>
      <c r="AR95" s="24"/>
      <c r="AS95" s="24"/>
      <c r="AT95" s="24"/>
      <c r="AU95" s="89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23"/>
      <c r="BG95" s="99"/>
      <c r="BH95" s="99"/>
      <c r="BI95" s="99"/>
      <c r="BJ95" s="23"/>
      <c r="BK95" s="23"/>
    </row>
    <row r="96" spans="1:80" ht="15.75">
      <c r="A96" s="23"/>
      <c r="B96" s="23"/>
      <c r="C96" s="97"/>
      <c r="D96" s="80"/>
      <c r="E96" s="134"/>
      <c r="F96" s="134" t="s">
        <v>94</v>
      </c>
      <c r="G96" s="13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142"/>
      <c r="AR96" s="24"/>
      <c r="AS96" s="24"/>
      <c r="AT96" s="24"/>
      <c r="AU96" s="89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23"/>
      <c r="BG96" s="99"/>
      <c r="BH96" s="99"/>
      <c r="BI96" s="99"/>
      <c r="BJ96" s="23"/>
      <c r="BK96" s="23"/>
    </row>
    <row r="97" spans="1:63" ht="15.75">
      <c r="A97" s="23"/>
      <c r="B97" s="23"/>
      <c r="C97" s="97"/>
      <c r="D97" s="80"/>
      <c r="E97" s="134"/>
      <c r="F97" s="134" t="s">
        <v>95</v>
      </c>
      <c r="G97" s="13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142"/>
      <c r="AR97" s="24"/>
      <c r="AS97" s="24"/>
      <c r="AT97" s="24"/>
      <c r="AU97" s="89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23"/>
      <c r="BG97" s="99"/>
      <c r="BH97" s="99"/>
      <c r="BI97" s="99"/>
      <c r="BJ97" s="23"/>
      <c r="BK97" s="23"/>
    </row>
    <row r="98" spans="1:63" ht="15.75">
      <c r="A98" s="23"/>
      <c r="B98" s="23"/>
      <c r="C98" s="97"/>
      <c r="D98" s="80"/>
      <c r="E98" s="134" t="s">
        <v>52</v>
      </c>
      <c r="F98" s="134"/>
      <c r="G98" s="13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142"/>
      <c r="AR98" s="24"/>
      <c r="AS98" s="24"/>
      <c r="AT98" s="24"/>
      <c r="AU98" s="89"/>
      <c r="AV98" s="97"/>
      <c r="AW98" s="97"/>
      <c r="AX98" s="97"/>
      <c r="AY98" s="97"/>
      <c r="AZ98" s="97"/>
      <c r="BA98" s="97"/>
      <c r="BB98" s="97"/>
      <c r="BC98" s="97"/>
      <c r="BD98" s="97"/>
      <c r="BE98" s="97"/>
      <c r="BF98" s="23"/>
      <c r="BG98" s="99"/>
      <c r="BH98" s="99"/>
      <c r="BI98" s="99"/>
      <c r="BJ98" s="23"/>
      <c r="BK98" s="23"/>
    </row>
    <row r="99" spans="1:63" ht="15.75">
      <c r="A99" s="23"/>
      <c r="B99" s="23"/>
      <c r="C99" s="97"/>
      <c r="D99" s="80" t="s">
        <v>51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142"/>
      <c r="AR99" s="24"/>
      <c r="AS99" s="24"/>
      <c r="AT99" s="24"/>
      <c r="AU99" s="89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23"/>
      <c r="BG99" s="99"/>
      <c r="BH99" s="99"/>
      <c r="BI99" s="99"/>
      <c r="BJ99" s="23"/>
      <c r="BK99" s="23"/>
    </row>
    <row r="100" spans="1:63" ht="15.75">
      <c r="A100" s="23"/>
      <c r="B100" s="23"/>
      <c r="C100" s="97"/>
      <c r="D100" s="90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  <c r="AN100" s="88"/>
      <c r="AO100" s="88"/>
      <c r="AP100" s="88"/>
      <c r="AQ100" s="151"/>
      <c r="AR100" s="88"/>
      <c r="AS100" s="88"/>
      <c r="AT100" s="88"/>
      <c r="AU100" s="91"/>
      <c r="AV100" s="97"/>
      <c r="AW100" s="97"/>
      <c r="AX100" s="97"/>
      <c r="AY100" s="97"/>
      <c r="AZ100" s="97"/>
      <c r="BA100" s="97"/>
      <c r="BB100" s="97"/>
      <c r="BC100" s="97"/>
      <c r="BD100" s="97"/>
      <c r="BE100" s="97"/>
      <c r="BF100" s="23"/>
      <c r="BG100" s="99"/>
      <c r="BH100" s="99"/>
      <c r="BI100" s="99"/>
      <c r="BJ100" s="23"/>
      <c r="BK100" s="23"/>
    </row>
  </sheetData>
  <mergeCells count="43">
    <mergeCell ref="AY1:BB1"/>
    <mergeCell ref="AT1:AX1"/>
    <mergeCell ref="AP1:AS1"/>
    <mergeCell ref="W1:AO3"/>
    <mergeCell ref="N20:R20"/>
    <mergeCell ref="Z20:AF20"/>
    <mergeCell ref="A1:J1"/>
    <mergeCell ref="AP4:BK4"/>
    <mergeCell ref="Z4:AO4"/>
    <mergeCell ref="U4:Y4"/>
    <mergeCell ref="H4:T4"/>
    <mergeCell ref="A4:G4"/>
    <mergeCell ref="BH2:BK3"/>
    <mergeCell ref="BC2:BG3"/>
    <mergeCell ref="AY2:BB3"/>
    <mergeCell ref="AT2:AX3"/>
    <mergeCell ref="AP2:AS3"/>
    <mergeCell ref="K2:V3"/>
    <mergeCell ref="A2:J3"/>
    <mergeCell ref="BH1:BK1"/>
    <mergeCell ref="K1:V1"/>
    <mergeCell ref="BC1:BG1"/>
    <mergeCell ref="AQ20:BI20"/>
    <mergeCell ref="AF42:BI42"/>
    <mergeCell ref="AF43:BI43"/>
    <mergeCell ref="AQ33:BI33"/>
    <mergeCell ref="N33:R33"/>
    <mergeCell ref="Z33:AF33"/>
    <mergeCell ref="Z28:AF28"/>
    <mergeCell ref="N24:R24"/>
    <mergeCell ref="Z24:AF24"/>
    <mergeCell ref="AQ27:BI27"/>
    <mergeCell ref="AQ32:BI32"/>
    <mergeCell ref="N29:R29"/>
    <mergeCell ref="Z29:AF29"/>
    <mergeCell ref="AQ28:BI28"/>
    <mergeCell ref="AQ29:BI29"/>
    <mergeCell ref="N28:R28"/>
    <mergeCell ref="C86:M86"/>
    <mergeCell ref="C72:M72"/>
    <mergeCell ref="C56:M56"/>
    <mergeCell ref="C40:M40"/>
    <mergeCell ref="AQ24:BI24"/>
  </mergeCells>
  <phoneticPr fontId="6"/>
  <printOptions horizontalCentered="1" verticalCentered="1"/>
  <pageMargins left="0.59055118110236204" right="0.59055118110236204" top="0.39370078740157499" bottom="0.39370078740157499" header="0.31496062992126" footer="0.31496062992126"/>
  <pageSetup paperSize="9" scale="62" fitToHeight="0" orientation="landscape" r:id="rId1"/>
  <headerFooter>
    <oddHeader>&amp;R&amp;F</oddHeader>
    <oddFooter>&amp;C&amp;P / &amp;N ページ</oddFooter>
  </headerFooter>
  <rowBreaks count="1" manualBreakCount="1">
    <brk id="46" max="6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改廃履歴</vt:lpstr>
      <vt:lpstr>概要</vt:lpstr>
      <vt:lpstr>改廃履歴!Print_Area</vt:lpstr>
      <vt:lpstr>概要!Print_Area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 Thu Hang</dc:creator>
  <cp:keywords/>
  <dc:description/>
  <cp:lastModifiedBy>山下 晃司</cp:lastModifiedBy>
  <cp:lastPrinted>2019-12-06T15:17:44Z</cp:lastPrinted>
  <dcterms:created xsi:type="dcterms:W3CDTF">2018-06-27T23:17:55Z</dcterms:created>
  <dcterms:modified xsi:type="dcterms:W3CDTF">2024-07-07T19:55:59Z</dcterms:modified>
  <cp:category/>
  <cp:contentStatus/>
</cp:coreProperties>
</file>