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5.xml" ContentType="application/vnd.ms-office.activeX+xml"/>
  <Override PartName="/xl/activeX/activeX6.xml" ContentType="application/vnd.ms-office.activeX+xml"/>
  <Override PartName="/xl/activeX/activeX7.xml" ContentType="application/vnd.ms-office.activeX+xml"/>
  <Override PartName="/xl/activeX/activeX8.xml" ContentType="application/vnd.ms-office.activeX+xml"/>
  <Override PartName="/xl/activeX/activeX9.xml" ContentType="application/vnd.ms-office.activeX+xml"/>
  <Override PartName="/xl/activeX/activeX10.xml" ContentType="application/vnd.ms-office.activeX+xml"/>
  <Override PartName="/xl/activeX/activeX11.xml" ContentType="application/vnd.ms-office.activeX+xml"/>
  <Override PartName="/xl/activeX/activeX12.xml" ContentType="application/vnd.ms-office.activeX+xml"/>
  <Override PartName="/xl/activeX/activeX13.xml" ContentType="application/vnd.ms-office.activeX+xml"/>
  <Override PartName="/xl/activeX/activeX14.xml" ContentType="application/vnd.ms-office.activeX+xml"/>
  <Override PartName="/xl/activeX/activeX15.xml" ContentType="application/vnd.ms-office.activeX+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Node.js\nodejs-50-picture-search\"/>
    </mc:Choice>
  </mc:AlternateContent>
  <xr:revisionPtr revIDLastSave="0" documentId="13_ncr:1_{E6CBEF1E-11CB-4DD6-B471-80551CAD36D4}" xr6:coauthVersionLast="47" xr6:coauthVersionMax="47" xr10:uidLastSave="{00000000-0000-0000-0000-000000000000}"/>
  <bookViews>
    <workbookView xWindow="-108" yWindow="-108" windowWidth="23256" windowHeight="12576" activeTab="4" xr2:uid="{00000000-000D-0000-FFFF-FFFF00000000}"/>
  </bookViews>
  <sheets>
    <sheet name="手順と問題点" sheetId="5" r:id="rId1"/>
    <sheet name="太陽様手配品番" sheetId="1" r:id="rId2"/>
    <sheet name="抽出SQL" sheetId="2" r:id="rId3"/>
    <sheet name="APEM検索結果CSV" sheetId="3" r:id="rId4"/>
    <sheet name="ダウンロードファイル名" sheetId="4" r:id="rId5"/>
    <sheet name="バーコードテスト"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54" i="1" l="1"/>
  <c r="J654" i="1"/>
  <c r="K653" i="1"/>
  <c r="J653" i="1"/>
  <c r="K652" i="1"/>
  <c r="J652" i="1"/>
  <c r="K651" i="1"/>
  <c r="J651" i="1"/>
  <c r="K650" i="1"/>
  <c r="J650" i="1"/>
  <c r="K649" i="1"/>
  <c r="J649" i="1"/>
  <c r="K648" i="1"/>
  <c r="J648" i="1"/>
  <c r="K647" i="1"/>
  <c r="J647" i="1"/>
  <c r="K646" i="1"/>
  <c r="J646" i="1"/>
  <c r="K618" i="1"/>
  <c r="J618" i="1"/>
  <c r="H700" i="1"/>
  <c r="G700" i="1"/>
  <c r="H699" i="1"/>
  <c r="G699" i="1"/>
  <c r="H698" i="1"/>
  <c r="G698" i="1"/>
  <c r="H697" i="1"/>
  <c r="G697" i="1"/>
  <c r="H696" i="1"/>
  <c r="G696" i="1"/>
  <c r="H695" i="1"/>
  <c r="G695" i="1"/>
  <c r="H694" i="1"/>
  <c r="G694" i="1"/>
  <c r="H693" i="1"/>
  <c r="G693" i="1"/>
  <c r="H692" i="1"/>
  <c r="G692" i="1"/>
  <c r="H691" i="1"/>
  <c r="G691" i="1"/>
  <c r="H690" i="1"/>
  <c r="G690" i="1"/>
  <c r="H689" i="1"/>
  <c r="G689" i="1"/>
  <c r="H688" i="1"/>
  <c r="G688" i="1"/>
  <c r="H687" i="1"/>
  <c r="G687" i="1"/>
  <c r="H686" i="1"/>
  <c r="G686" i="1"/>
  <c r="H685" i="1"/>
  <c r="G685" i="1"/>
  <c r="H684" i="1"/>
  <c r="G684" i="1"/>
  <c r="H683" i="1"/>
  <c r="G683" i="1"/>
  <c r="H682" i="1"/>
  <c r="G682" i="1"/>
  <c r="H681" i="1"/>
  <c r="G681" i="1"/>
  <c r="H680" i="1"/>
  <c r="G680" i="1"/>
  <c r="H679" i="1"/>
  <c r="G679" i="1"/>
  <c r="H678" i="1"/>
  <c r="G678" i="1"/>
  <c r="H677" i="1"/>
  <c r="G677" i="1"/>
  <c r="H676" i="1"/>
  <c r="G676" i="1"/>
  <c r="H675" i="1"/>
  <c r="G675" i="1"/>
  <c r="H674" i="1"/>
  <c r="G674" i="1"/>
  <c r="H673" i="1"/>
  <c r="G673" i="1"/>
  <c r="H672" i="1"/>
  <c r="G672" i="1"/>
  <c r="H671" i="1"/>
  <c r="G671" i="1"/>
  <c r="H670" i="1"/>
  <c r="G670" i="1"/>
  <c r="H669" i="1"/>
  <c r="G669" i="1"/>
  <c r="H668" i="1"/>
  <c r="G668" i="1"/>
  <c r="H667" i="1"/>
  <c r="G667" i="1"/>
  <c r="H666" i="1"/>
  <c r="G666" i="1"/>
  <c r="H665" i="1"/>
  <c r="G665" i="1"/>
  <c r="H664" i="1"/>
  <c r="G664" i="1"/>
  <c r="H663" i="1"/>
  <c r="G663" i="1"/>
  <c r="H662" i="1"/>
  <c r="G662" i="1"/>
  <c r="H661" i="1"/>
  <c r="G661" i="1"/>
  <c r="H660" i="1"/>
  <c r="G660" i="1"/>
  <c r="H659" i="1"/>
  <c r="G659" i="1"/>
  <c r="H658" i="1"/>
  <c r="G658" i="1"/>
  <c r="H657" i="1"/>
  <c r="G657" i="1"/>
  <c r="H656" i="1"/>
  <c r="G656" i="1"/>
  <c r="H655" i="1"/>
  <c r="G655" i="1"/>
  <c r="H654" i="1"/>
  <c r="G654" i="1"/>
  <c r="H653" i="1"/>
  <c r="G653" i="1"/>
  <c r="H652" i="1"/>
  <c r="G652" i="1"/>
  <c r="H651" i="1"/>
  <c r="G651" i="1"/>
  <c r="H650" i="1"/>
  <c r="G650" i="1"/>
  <c r="H649" i="1"/>
  <c r="G649" i="1"/>
  <c r="H648" i="1"/>
  <c r="G648" i="1"/>
  <c r="H647" i="1"/>
  <c r="G647" i="1"/>
  <c r="H646" i="1"/>
  <c r="G646" i="1"/>
  <c r="H645" i="1"/>
  <c r="G645" i="1"/>
  <c r="H644" i="1"/>
  <c r="G644" i="1"/>
  <c r="H643" i="1"/>
  <c r="G643" i="1"/>
  <c r="H642" i="1"/>
  <c r="G642" i="1"/>
  <c r="H641" i="1"/>
  <c r="G641" i="1"/>
  <c r="H640" i="1"/>
  <c r="G640" i="1"/>
  <c r="H639" i="1"/>
  <c r="G639" i="1"/>
  <c r="H638" i="1"/>
  <c r="G638" i="1"/>
  <c r="H637" i="1"/>
  <c r="G637" i="1"/>
  <c r="H636" i="1"/>
  <c r="G636" i="1"/>
  <c r="H635" i="1"/>
  <c r="G635" i="1"/>
  <c r="H634" i="1"/>
  <c r="G634" i="1"/>
  <c r="H633" i="1"/>
  <c r="G633" i="1"/>
  <c r="H632" i="1"/>
  <c r="G632" i="1"/>
  <c r="H631" i="1"/>
  <c r="G631" i="1"/>
  <c r="H630" i="1"/>
  <c r="G630" i="1"/>
  <c r="H629" i="1"/>
  <c r="G629" i="1"/>
  <c r="H628" i="1"/>
  <c r="G628" i="1"/>
  <c r="H627" i="1"/>
  <c r="G627" i="1"/>
  <c r="H626" i="1"/>
  <c r="G626" i="1"/>
  <c r="H625" i="1"/>
  <c r="G625" i="1"/>
  <c r="H624" i="1"/>
  <c r="G624" i="1"/>
  <c r="H623" i="1"/>
  <c r="G623" i="1"/>
  <c r="H622" i="1"/>
  <c r="G622" i="1"/>
  <c r="H621" i="1"/>
  <c r="G621" i="1"/>
  <c r="H620" i="1"/>
  <c r="G620" i="1"/>
  <c r="H619" i="1"/>
  <c r="G619" i="1"/>
  <c r="H618" i="1"/>
  <c r="G618" i="1"/>
  <c r="H617" i="1"/>
  <c r="G617" i="1"/>
  <c r="H616" i="1"/>
  <c r="G616" i="1"/>
  <c r="H615" i="1"/>
  <c r="G615" i="1"/>
  <c r="H614" i="1"/>
  <c r="G614" i="1"/>
  <c r="H613" i="1"/>
  <c r="G613" i="1"/>
  <c r="H612" i="1"/>
  <c r="G612" i="1"/>
  <c r="H611" i="1"/>
  <c r="G611" i="1"/>
  <c r="H610" i="1"/>
  <c r="G610" i="1"/>
  <c r="H609" i="1"/>
  <c r="G609" i="1"/>
  <c r="H608" i="1"/>
  <c r="G608" i="1"/>
  <c r="H607" i="1"/>
  <c r="G607" i="1"/>
  <c r="H606" i="1"/>
  <c r="G606" i="1"/>
  <c r="H605" i="1"/>
  <c r="G605" i="1"/>
  <c r="H604" i="1"/>
  <c r="G604" i="1"/>
  <c r="H603" i="1"/>
  <c r="G603" i="1"/>
  <c r="H602" i="1"/>
  <c r="G602" i="1"/>
  <c r="H601" i="1"/>
  <c r="G601" i="1"/>
  <c r="K579" i="1"/>
  <c r="J579" i="1"/>
  <c r="K578" i="1"/>
  <c r="J578" i="1"/>
  <c r="K577" i="1"/>
  <c r="J577" i="1"/>
  <c r="K576" i="1"/>
  <c r="J576" i="1"/>
  <c r="K540" i="1"/>
  <c r="J540" i="1"/>
  <c r="K539" i="1"/>
  <c r="J539" i="1"/>
  <c r="B599" i="1"/>
  <c r="K599" i="1" s="1"/>
  <c r="B571" i="1"/>
  <c r="K571" i="1" s="1"/>
  <c r="H600" i="1"/>
  <c r="G600" i="1"/>
  <c r="H599" i="1"/>
  <c r="G599" i="1"/>
  <c r="H598" i="1"/>
  <c r="G598" i="1"/>
  <c r="H597" i="1"/>
  <c r="G597" i="1"/>
  <c r="H596" i="1"/>
  <c r="G596" i="1"/>
  <c r="H595" i="1"/>
  <c r="G595" i="1"/>
  <c r="H594" i="1"/>
  <c r="G594" i="1"/>
  <c r="H593" i="1"/>
  <c r="G593" i="1"/>
  <c r="H592" i="1"/>
  <c r="G592" i="1"/>
  <c r="H591" i="1"/>
  <c r="G591" i="1"/>
  <c r="H590" i="1"/>
  <c r="G590" i="1"/>
  <c r="H589" i="1"/>
  <c r="G589" i="1"/>
  <c r="H588" i="1"/>
  <c r="G588" i="1"/>
  <c r="H587" i="1"/>
  <c r="G587" i="1"/>
  <c r="H586" i="1"/>
  <c r="G586" i="1"/>
  <c r="H585" i="1"/>
  <c r="G585" i="1"/>
  <c r="H584" i="1"/>
  <c r="G584" i="1"/>
  <c r="H583" i="1"/>
  <c r="G583" i="1"/>
  <c r="H582" i="1"/>
  <c r="G582" i="1"/>
  <c r="H581" i="1"/>
  <c r="G581" i="1"/>
  <c r="H580" i="1"/>
  <c r="G580" i="1"/>
  <c r="H579" i="1"/>
  <c r="G579" i="1"/>
  <c r="H578" i="1"/>
  <c r="G578" i="1"/>
  <c r="H577" i="1"/>
  <c r="G577" i="1"/>
  <c r="H576" i="1"/>
  <c r="G576" i="1"/>
  <c r="H575" i="1"/>
  <c r="G575" i="1"/>
  <c r="H574" i="1"/>
  <c r="G574" i="1"/>
  <c r="H573" i="1"/>
  <c r="G573" i="1"/>
  <c r="H572" i="1"/>
  <c r="G572" i="1"/>
  <c r="H571" i="1"/>
  <c r="G571" i="1"/>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K179" i="1"/>
  <c r="K178" i="1"/>
  <c r="K175" i="1"/>
  <c r="K172" i="1"/>
  <c r="K171" i="1"/>
  <c r="K170" i="1"/>
  <c r="K169" i="1"/>
  <c r="K168" i="1"/>
  <c r="K163" i="1"/>
  <c r="K148" i="1"/>
  <c r="K147" i="1"/>
  <c r="K146" i="1"/>
  <c r="K145" i="1"/>
  <c r="K142" i="1"/>
  <c r="K140" i="1"/>
  <c r="K115" i="1"/>
  <c r="K114" i="1"/>
  <c r="J179" i="1"/>
  <c r="J178" i="1"/>
  <c r="J175" i="1"/>
  <c r="J170" i="1"/>
  <c r="J169" i="1"/>
  <c r="J168" i="1"/>
  <c r="J163" i="1"/>
  <c r="J148" i="1"/>
  <c r="J147" i="1"/>
  <c r="J146" i="1"/>
  <c r="J145" i="1"/>
  <c r="J142" i="1"/>
  <c r="J140" i="1"/>
  <c r="J135" i="1"/>
  <c r="J115" i="1"/>
  <c r="J114" i="1"/>
  <c r="B175" i="1"/>
  <c r="B174" i="1"/>
  <c r="J174" i="1" s="1"/>
  <c r="B173" i="1"/>
  <c r="J173" i="1" s="1"/>
  <c r="B172" i="1"/>
  <c r="J172" i="1" s="1"/>
  <c r="B171" i="1"/>
  <c r="J171" i="1" s="1"/>
  <c r="B170" i="1"/>
  <c r="B169" i="1"/>
  <c r="B168" i="1"/>
  <c r="B136" i="1"/>
  <c r="J136" i="1" s="1"/>
  <c r="B135" i="1"/>
  <c r="K135" i="1" s="1"/>
  <c r="B126" i="1"/>
  <c r="J126" i="1" s="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J91" i="1"/>
  <c r="J89" i="1"/>
  <c r="J88" i="1"/>
  <c r="J87" i="1"/>
  <c r="H99" i="1"/>
  <c r="H98" i="1"/>
  <c r="H97" i="1"/>
  <c r="H96" i="1"/>
  <c r="H95" i="1"/>
  <c r="H100" i="1"/>
  <c r="G99" i="1"/>
  <c r="G98" i="1"/>
  <c r="G97" i="1"/>
  <c r="G96" i="1"/>
  <c r="G95" i="1"/>
  <c r="G100" i="1"/>
  <c r="H19" i="1"/>
  <c r="H18" i="1"/>
  <c r="H17" i="1"/>
  <c r="H16" i="1"/>
  <c r="H15" i="1"/>
  <c r="H14" i="1"/>
  <c r="H13" i="1"/>
  <c r="H12" i="1"/>
  <c r="H11" i="1"/>
  <c r="H10" i="1"/>
  <c r="H9" i="1"/>
  <c r="H8" i="1"/>
  <c r="H7" i="1"/>
  <c r="H6" i="1"/>
  <c r="H5" i="1"/>
  <c r="H4" i="1"/>
  <c r="H3" i="1"/>
  <c r="G19" i="1"/>
  <c r="G18" i="1"/>
  <c r="G17" i="1"/>
  <c r="G16" i="1"/>
  <c r="G15" i="1"/>
  <c r="G14" i="1"/>
  <c r="G13" i="1"/>
  <c r="G12" i="1"/>
  <c r="G11" i="1"/>
  <c r="G10" i="1"/>
  <c r="G9" i="1"/>
  <c r="G8" i="1"/>
  <c r="G7" i="1"/>
  <c r="G6" i="1"/>
  <c r="G5" i="1"/>
  <c r="G4" i="1"/>
  <c r="G3" i="1"/>
  <c r="H2" i="1"/>
  <c r="G2" i="1"/>
  <c r="K91" i="1"/>
  <c r="K89" i="1"/>
  <c r="K88" i="1"/>
  <c r="K87" i="1"/>
  <c r="K66" i="1"/>
  <c r="K73" i="1"/>
  <c r="K35" i="1"/>
  <c r="K34" i="1"/>
  <c r="K20" i="1"/>
  <c r="K15" i="1"/>
  <c r="J35" i="1"/>
  <c r="J34" i="1"/>
  <c r="J21" i="1"/>
  <c r="J20" i="1"/>
  <c r="J73" i="1"/>
  <c r="J66" i="1"/>
  <c r="B35" i="1"/>
  <c r="B34" i="1"/>
  <c r="B33" i="1"/>
  <c r="J33" i="1" s="1"/>
  <c r="J26" i="1"/>
  <c r="J15" i="1"/>
  <c r="B94" i="1"/>
  <c r="K94" i="1" s="1"/>
  <c r="B93" i="1"/>
  <c r="K93" i="1" s="1"/>
  <c r="B92" i="1"/>
  <c r="J92" i="1" s="1"/>
  <c r="B91" i="1"/>
  <c r="B90" i="1"/>
  <c r="J90" i="1" s="1"/>
  <c r="B89" i="1"/>
  <c r="B88" i="1"/>
  <c r="B87" i="1"/>
  <c r="B26" i="1"/>
  <c r="K26" i="1" s="1"/>
  <c r="B25" i="1"/>
  <c r="J25" i="1" s="1"/>
  <c r="B24" i="1"/>
  <c r="J24" i="1" s="1"/>
  <c r="B23" i="1"/>
  <c r="K23" i="1" s="1"/>
  <c r="B22" i="1"/>
  <c r="K22" i="1" s="1"/>
  <c r="B21" i="1"/>
  <c r="K21" i="1" s="1"/>
  <c r="G20" i="1"/>
  <c r="B20" i="1"/>
  <c r="G27"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6" i="1"/>
  <c r="G25" i="1"/>
  <c r="G24" i="1"/>
  <c r="G23" i="1"/>
  <c r="G22" i="1"/>
  <c r="G21" i="1"/>
  <c r="K173" i="1" l="1"/>
  <c r="K33" i="1"/>
  <c r="K90" i="1"/>
  <c r="K126" i="1"/>
  <c r="K174" i="1"/>
  <c r="K24" i="1"/>
  <c r="K25" i="1"/>
  <c r="J22" i="1"/>
  <c r="J23" i="1"/>
  <c r="K92" i="1"/>
  <c r="K136" i="1"/>
  <c r="J571" i="1"/>
  <c r="J93" i="1"/>
  <c r="J94" i="1"/>
  <c r="J599" i="1"/>
</calcChain>
</file>

<file path=xl/sharedStrings.xml><?xml version="1.0" encoding="utf-8"?>
<sst xmlns="http://schemas.openxmlformats.org/spreadsheetml/2006/main" count="8209" uniqueCount="4363">
  <si>
    <t>品番</t>
  </si>
  <si>
    <t>実績数</t>
  </si>
  <si>
    <t>件数</t>
  </si>
  <si>
    <t>03270-00112</t>
  </si>
  <si>
    <t>03270-00140</t>
  </si>
  <si>
    <t>03280-00088</t>
  </si>
  <si>
    <t>03370-00246</t>
  </si>
  <si>
    <t>03452-00017</t>
  </si>
  <si>
    <t>03470-00079</t>
  </si>
  <si>
    <t>03470-00089</t>
  </si>
  <si>
    <t>03470-00092</t>
  </si>
  <si>
    <t>03470-00168</t>
  </si>
  <si>
    <t>03470-00261</t>
  </si>
  <si>
    <t>0353J-00087</t>
  </si>
  <si>
    <t>0571J-52561</t>
  </si>
  <si>
    <t>0571J-52721</t>
  </si>
  <si>
    <t>05740-00619</t>
  </si>
  <si>
    <t>05770-00907</t>
  </si>
  <si>
    <t>06573-00062</t>
  </si>
  <si>
    <t>06573-00082</t>
  </si>
  <si>
    <t>09364-08005-000</t>
  </si>
  <si>
    <t>09364-08006-000</t>
  </si>
  <si>
    <t>09364-08009-000</t>
  </si>
  <si>
    <t>09364-12001-000</t>
  </si>
  <si>
    <t>09364-19001-000</t>
  </si>
  <si>
    <t>09364-25001-000</t>
  </si>
  <si>
    <t>110466221</t>
  </si>
  <si>
    <t>110756780</t>
  </si>
  <si>
    <t>110756790</t>
  </si>
  <si>
    <t>110756830</t>
  </si>
  <si>
    <t>110756840</t>
  </si>
  <si>
    <t>110756870</t>
  </si>
  <si>
    <t>11174-79201-000</t>
  </si>
  <si>
    <t>11174-82701-000</t>
  </si>
  <si>
    <t>11219-85200-000</t>
  </si>
  <si>
    <t>119417-59100</t>
  </si>
  <si>
    <t>119E11-39600</t>
  </si>
  <si>
    <t>1201-04092</t>
  </si>
  <si>
    <t>120672-34120</t>
  </si>
  <si>
    <t>120672-49351-3</t>
  </si>
  <si>
    <t>123912-39900</t>
  </si>
  <si>
    <t>124223-39900</t>
  </si>
  <si>
    <t>129051-49301</t>
  </si>
  <si>
    <t>129486-59101</t>
  </si>
  <si>
    <t>129486-59112</t>
  </si>
  <si>
    <t>129486-59120</t>
  </si>
  <si>
    <t>129486-59130</t>
  </si>
  <si>
    <t>129486-59131</t>
  </si>
  <si>
    <t>129486-59200</t>
  </si>
  <si>
    <t>129486-59210</t>
  </si>
  <si>
    <t>129558-39651</t>
  </si>
  <si>
    <t>129558-49310</t>
  </si>
  <si>
    <t>129558-49670</t>
  </si>
  <si>
    <t>129687-59100</t>
  </si>
  <si>
    <t>129687-59110</t>
  </si>
  <si>
    <t>129687-59200</t>
  </si>
  <si>
    <t>129687-59201</t>
  </si>
  <si>
    <t>129972-49311</t>
  </si>
  <si>
    <t>129973-49640</t>
  </si>
  <si>
    <t>129978-59110</t>
  </si>
  <si>
    <t>129978-59160</t>
  </si>
  <si>
    <t>129978-59180</t>
  </si>
  <si>
    <t>129A05-39600</t>
  </si>
  <si>
    <t>129A22-49700</t>
  </si>
  <si>
    <t>129A33-39610</t>
  </si>
  <si>
    <t>129A35-49310</t>
  </si>
  <si>
    <t>129A72-39600</t>
  </si>
  <si>
    <t>129C00-49700</t>
  </si>
  <si>
    <t>129C05-39600</t>
  </si>
  <si>
    <t>129C05-39601</t>
  </si>
  <si>
    <t>129C22-49760</t>
  </si>
  <si>
    <t>129C23-49700</t>
  </si>
  <si>
    <t>129C26-49300</t>
  </si>
  <si>
    <t>129C36-39640</t>
  </si>
  <si>
    <t>129E43-49770</t>
  </si>
  <si>
    <t>129G01-39600</t>
  </si>
  <si>
    <t>129H01-39600</t>
  </si>
  <si>
    <t>129H30-17070</t>
  </si>
  <si>
    <t>132654-59151-1</t>
  </si>
  <si>
    <t>137656030</t>
  </si>
  <si>
    <t>137656060</t>
  </si>
  <si>
    <t>13940-73G0V-000</t>
  </si>
  <si>
    <t>13940-80710-000</t>
  </si>
  <si>
    <t>13980-60H5V-000</t>
  </si>
  <si>
    <t>13980-73B5V-000</t>
  </si>
  <si>
    <t>13980-78A5V-000</t>
  </si>
  <si>
    <t>13989-65F40-000</t>
  </si>
  <si>
    <t>13989-80F00-000</t>
  </si>
  <si>
    <t>140607320</t>
  </si>
  <si>
    <t>140607460</t>
  </si>
  <si>
    <t>140607700</t>
  </si>
  <si>
    <t>140607710</t>
  </si>
  <si>
    <t>140607780</t>
  </si>
  <si>
    <t>140607790</t>
  </si>
  <si>
    <t>140607870</t>
  </si>
  <si>
    <t>140607900</t>
  </si>
  <si>
    <t>145146570</t>
  </si>
  <si>
    <t>145146580</t>
  </si>
  <si>
    <t>145986481</t>
  </si>
  <si>
    <t>145986482</t>
  </si>
  <si>
    <t>145986510</t>
  </si>
  <si>
    <t>145986530</t>
  </si>
  <si>
    <t>145986580</t>
  </si>
  <si>
    <t>145986581</t>
  </si>
  <si>
    <t>145986590</t>
  </si>
  <si>
    <t>150633-59171-1</t>
  </si>
  <si>
    <t>150633-59181-1</t>
  </si>
  <si>
    <t>15221-72882</t>
  </si>
  <si>
    <t>15451-72851</t>
  </si>
  <si>
    <t>15531-72861</t>
  </si>
  <si>
    <t>15582-72861</t>
  </si>
  <si>
    <t>16216-36423</t>
  </si>
  <si>
    <t>16241-36422</t>
  </si>
  <si>
    <t>16282-36422</t>
  </si>
  <si>
    <t>16419-33053</t>
  </si>
  <si>
    <t>16419-33054</t>
  </si>
  <si>
    <t>16419-33061</t>
  </si>
  <si>
    <t>16520-80001-000</t>
  </si>
  <si>
    <t>16544-33051</t>
  </si>
  <si>
    <t>16544-33061</t>
  </si>
  <si>
    <t>1657618H09</t>
  </si>
  <si>
    <t>16621-36421</t>
  </si>
  <si>
    <t>16689-36421</t>
  </si>
  <si>
    <t>16864-72871</t>
  </si>
  <si>
    <t>16875-36423</t>
  </si>
  <si>
    <t>168PHB-31450</t>
  </si>
  <si>
    <t>16930-83C5V-000</t>
  </si>
  <si>
    <t>16930-83J01-000</t>
  </si>
  <si>
    <t>17179-36422</t>
  </si>
  <si>
    <t>17218-36422</t>
  </si>
  <si>
    <t>172444-14271</t>
  </si>
  <si>
    <t>172B03-14271</t>
  </si>
  <si>
    <t>172B12-13950</t>
  </si>
  <si>
    <t>172B16-76110</t>
  </si>
  <si>
    <t>174810-29840</t>
  </si>
  <si>
    <t>174810-29860</t>
  </si>
  <si>
    <t>174810-46510</t>
  </si>
  <si>
    <t>174810-46531</t>
  </si>
  <si>
    <t>174841-48891</t>
  </si>
  <si>
    <t>17504FC004</t>
  </si>
  <si>
    <t>17504FC301</t>
  </si>
  <si>
    <t>17504FJ203</t>
  </si>
  <si>
    <t>17504FJ213</t>
  </si>
  <si>
    <t>17504FK102</t>
  </si>
  <si>
    <t>17504FK111</t>
  </si>
  <si>
    <t>17504FM20A</t>
  </si>
  <si>
    <t>17504FM40A</t>
  </si>
  <si>
    <t>17504GG00A</t>
  </si>
  <si>
    <t>1752D-2RBG1</t>
  </si>
  <si>
    <t>1752D-2RBH1</t>
  </si>
  <si>
    <t>1752D-2TJ31</t>
  </si>
  <si>
    <t>1752D-2TJ41</t>
  </si>
  <si>
    <t>17550-60A00-000</t>
  </si>
  <si>
    <t>17550-80C01-000</t>
  </si>
  <si>
    <t>17580-83CA2-000</t>
  </si>
  <si>
    <t>17866-50F0V-000</t>
  </si>
  <si>
    <t>17867-50F00-000</t>
  </si>
  <si>
    <t>17880-49X00-000</t>
  </si>
  <si>
    <t>17950-83C11-000</t>
  </si>
  <si>
    <t>17950-83C1V-000</t>
  </si>
  <si>
    <t>18L62-52601</t>
  </si>
  <si>
    <t>19008-72861</t>
  </si>
  <si>
    <t>19609-42081</t>
  </si>
  <si>
    <t>196399-11840</t>
  </si>
  <si>
    <t>196399-11850</t>
  </si>
  <si>
    <t>19670-36421</t>
  </si>
  <si>
    <t>198071-48410</t>
  </si>
  <si>
    <t>198121-04750</t>
  </si>
  <si>
    <t>198125-04750</t>
  </si>
  <si>
    <t>198133-17700</t>
  </si>
  <si>
    <t>198133-17810</t>
  </si>
  <si>
    <t>198133-17811</t>
  </si>
  <si>
    <t>198133-46711</t>
  </si>
  <si>
    <t>198133-77771</t>
  </si>
  <si>
    <t>198133-77901</t>
  </si>
  <si>
    <t>198146-17721</t>
  </si>
  <si>
    <t>198146-17722</t>
  </si>
  <si>
    <t>198235-48280</t>
  </si>
  <si>
    <t>198254-01280</t>
  </si>
  <si>
    <t>198268-38270</t>
  </si>
  <si>
    <t>198268-38300</t>
  </si>
  <si>
    <t>198448-48791</t>
  </si>
  <si>
    <t>1A328-73341</t>
  </si>
  <si>
    <t>1A455-73311</t>
  </si>
  <si>
    <t>1A482-72861</t>
  </si>
  <si>
    <t>1A592-73311</t>
  </si>
  <si>
    <t>1A595-73311</t>
  </si>
  <si>
    <t>1A7400-33220</t>
  </si>
  <si>
    <t>1A7450-49120</t>
  </si>
  <si>
    <t>1A7805-38910</t>
  </si>
  <si>
    <t>1A8454-04810</t>
  </si>
  <si>
    <t>1A8454-04811</t>
  </si>
  <si>
    <t>1A8474-88760</t>
  </si>
  <si>
    <t>1C010-37161</t>
  </si>
  <si>
    <t>1C025-36421</t>
  </si>
  <si>
    <t>1C040-33062</t>
  </si>
  <si>
    <t>1C040-33065</t>
  </si>
  <si>
    <t>1C040-33066</t>
  </si>
  <si>
    <t>1C040-33067</t>
  </si>
  <si>
    <t>1C067-05652</t>
  </si>
  <si>
    <t>1C512-37161</t>
  </si>
  <si>
    <t>1C7100-04750</t>
  </si>
  <si>
    <t>1C7117-01380</t>
  </si>
  <si>
    <t>1E013-11631</t>
  </si>
  <si>
    <t>1E013-33041</t>
  </si>
  <si>
    <t>1E013-33043</t>
  </si>
  <si>
    <t>1E013-33044</t>
  </si>
  <si>
    <t>1E013-33051</t>
  </si>
  <si>
    <t>1E017-72861</t>
  </si>
  <si>
    <t>1E029-72861</t>
  </si>
  <si>
    <t>1E141-33042</t>
  </si>
  <si>
    <t>1E141-33052</t>
  </si>
  <si>
    <t>1E198-33042</t>
  </si>
  <si>
    <t>1E266-71471</t>
  </si>
  <si>
    <t>1E327-05651</t>
  </si>
  <si>
    <t>1E327-05871</t>
  </si>
  <si>
    <t>1E327-36421</t>
  </si>
  <si>
    <t>1E340-05652</t>
  </si>
  <si>
    <t>1E341-36421</t>
  </si>
  <si>
    <t>1E358-36421</t>
  </si>
  <si>
    <t>1E358-36422</t>
  </si>
  <si>
    <t>1E378-05871</t>
  </si>
  <si>
    <t>1E378-36421</t>
  </si>
  <si>
    <t>1E379-05871</t>
  </si>
  <si>
    <t>1E403-36423</t>
  </si>
  <si>
    <t>1E417-95691</t>
  </si>
  <si>
    <t>1E426-05841</t>
  </si>
  <si>
    <t>1E426-36421</t>
  </si>
  <si>
    <t>1E426-36422</t>
  </si>
  <si>
    <t>1E426-73311</t>
  </si>
  <si>
    <t>1E434-36421</t>
  </si>
  <si>
    <t>1E446-36421</t>
  </si>
  <si>
    <t>1E446-36422</t>
  </si>
  <si>
    <t>1E451-05871</t>
  </si>
  <si>
    <t>1E460-33051</t>
  </si>
  <si>
    <t>1E460-36421</t>
  </si>
  <si>
    <t>1E460-36422</t>
  </si>
  <si>
    <t>1E465-36421</t>
  </si>
  <si>
    <t>1E466-36422</t>
  </si>
  <si>
    <t>1E468-36421</t>
  </si>
  <si>
    <t>1E474-05651</t>
  </si>
  <si>
    <t>1E475-05651</t>
  </si>
  <si>
    <t>1E475-05871</t>
  </si>
  <si>
    <t>1E475-05872</t>
  </si>
  <si>
    <t>1E482-05651</t>
  </si>
  <si>
    <t>1E494-05871</t>
  </si>
  <si>
    <t>1E494-05872</t>
  </si>
  <si>
    <t>1E497-33051</t>
  </si>
  <si>
    <t>1E497-73311</t>
  </si>
  <si>
    <t>1E499-36421</t>
  </si>
  <si>
    <t>1E499-36422</t>
  </si>
  <si>
    <t>1E528-05651</t>
  </si>
  <si>
    <t>1E529-36421</t>
  </si>
  <si>
    <t>1E530-36421</t>
  </si>
  <si>
    <t>1E532-05871</t>
  </si>
  <si>
    <t>1E533-05871</t>
  </si>
  <si>
    <t>1E570-36421</t>
  </si>
  <si>
    <t>1E590-36421</t>
  </si>
  <si>
    <t>1E604-37161</t>
  </si>
  <si>
    <t>1E605-37161</t>
  </si>
  <si>
    <t>1E605-37451</t>
  </si>
  <si>
    <t>1E636-36421</t>
  </si>
  <si>
    <t>1E663-36421</t>
  </si>
  <si>
    <t>1E672-36421</t>
  </si>
  <si>
    <t>1E675-73311</t>
  </si>
  <si>
    <t>1E6A80-04300</t>
  </si>
  <si>
    <t>1E6A80-66100</t>
  </si>
  <si>
    <t>1E6A80-66142</t>
  </si>
  <si>
    <t>1E6A80-66252</t>
  </si>
  <si>
    <t>1E6A80-66550</t>
  </si>
  <si>
    <t>1E6A80-66631</t>
  </si>
  <si>
    <t>1E6A80-66651</t>
  </si>
  <si>
    <t>1E6B90-66550</t>
  </si>
  <si>
    <t>1E6B90-66850</t>
  </si>
  <si>
    <t>1E6B90-66851</t>
  </si>
  <si>
    <t>1E6B90-66950</t>
  </si>
  <si>
    <t>1E6B95-66850</t>
  </si>
  <si>
    <t>1E6B95-66851</t>
  </si>
  <si>
    <t>1E6C20-66140</t>
  </si>
  <si>
    <t>1E6C20-66250</t>
  </si>
  <si>
    <t>1E6C70-66570</t>
  </si>
  <si>
    <t>1E6D00-66140-8Z</t>
  </si>
  <si>
    <t>1E6D00-66250-8Z</t>
  </si>
  <si>
    <t>1E6E10-03910</t>
  </si>
  <si>
    <t>1E6E10-66170</t>
  </si>
  <si>
    <t>1E6E10-66240</t>
  </si>
  <si>
    <t>1E6E10-66241</t>
  </si>
  <si>
    <t>1E6E10-66500</t>
  </si>
  <si>
    <t>1E6E10-66800</t>
  </si>
  <si>
    <t>1E6E10-66801</t>
  </si>
  <si>
    <t>1E6E15-66850</t>
  </si>
  <si>
    <t>1E6E15-66851</t>
  </si>
  <si>
    <t>1E6E18-03900</t>
  </si>
  <si>
    <t>1E6E18-66850</t>
  </si>
  <si>
    <t>1E6E60-66180</t>
  </si>
  <si>
    <t>1E774-73311</t>
  </si>
  <si>
    <t>1E833-36421</t>
  </si>
  <si>
    <t>1E837-36421</t>
  </si>
  <si>
    <t>1E842-36421</t>
  </si>
  <si>
    <t>1E844-36421</t>
  </si>
  <si>
    <t>1E846-36421</t>
  </si>
  <si>
    <t>1E8660-56850</t>
  </si>
  <si>
    <t>1E876-36421</t>
  </si>
  <si>
    <t>1E908-33051</t>
  </si>
  <si>
    <t>1E922-72861</t>
  </si>
  <si>
    <t>1E927-36421</t>
  </si>
  <si>
    <t>1EA77-76421</t>
  </si>
  <si>
    <t>1EA77-76451</t>
  </si>
  <si>
    <t>1EA82-73311</t>
  </si>
  <si>
    <t>1G171-36421</t>
  </si>
  <si>
    <t>1G188-36421</t>
  </si>
  <si>
    <t>1G188-36422</t>
  </si>
  <si>
    <t>1G295-33741</t>
  </si>
  <si>
    <t>1G350-36421</t>
  </si>
  <si>
    <t>1G381-05871</t>
  </si>
  <si>
    <t>1G410-73311</t>
  </si>
  <si>
    <t>1G435-36421</t>
  </si>
  <si>
    <t>1G471-36422</t>
  </si>
  <si>
    <t>1G491-11631</t>
  </si>
  <si>
    <t>1G575-33063</t>
  </si>
  <si>
    <t>1G575-33064</t>
  </si>
  <si>
    <t>1G614-72861</t>
  </si>
  <si>
    <t>1G622-72861</t>
  </si>
  <si>
    <t>1G676-11631</t>
  </si>
  <si>
    <t>1G775-36422</t>
  </si>
  <si>
    <t>1G775-36423</t>
  </si>
  <si>
    <t>1G777-33053</t>
  </si>
  <si>
    <t>1G777-36422</t>
  </si>
  <si>
    <t>1G849-33042</t>
  </si>
  <si>
    <t>1G879-36422</t>
  </si>
  <si>
    <t>1G910-72861</t>
  </si>
  <si>
    <t>1G923-33042</t>
  </si>
  <si>
    <t>1G924-33042</t>
  </si>
  <si>
    <t>1G928-33041</t>
  </si>
  <si>
    <t>1G934-33041</t>
  </si>
  <si>
    <t>1G934-33051</t>
  </si>
  <si>
    <t>1G934-33052</t>
  </si>
  <si>
    <t>1J032-36421</t>
  </si>
  <si>
    <t>1J036-72861</t>
  </si>
  <si>
    <t>1J050-33221</t>
  </si>
  <si>
    <t>1J061-36422</t>
  </si>
  <si>
    <t>1J070-11641</t>
  </si>
  <si>
    <t>1J070-11642</t>
  </si>
  <si>
    <t>1J070-33221</t>
  </si>
  <si>
    <t>1J070-73311</t>
  </si>
  <si>
    <t>1J079-36421</t>
  </si>
  <si>
    <t>1J080-33221</t>
  </si>
  <si>
    <t>1J083-36421</t>
  </si>
  <si>
    <t>1J089-36421</t>
  </si>
  <si>
    <t>1J089-36422</t>
  </si>
  <si>
    <t>1J237-33051</t>
  </si>
  <si>
    <t>1J237-71071</t>
  </si>
  <si>
    <t>1J237-73311</t>
  </si>
  <si>
    <t>1J237-73312</t>
  </si>
  <si>
    <t>1J238-33061</t>
  </si>
  <si>
    <t>1J238-33062</t>
  </si>
  <si>
    <t>1J238-33063</t>
  </si>
  <si>
    <t>1J301-05651</t>
  </si>
  <si>
    <t>1J301-05871</t>
  </si>
  <si>
    <t>1J301-36421</t>
  </si>
  <si>
    <t>1J302-36421</t>
  </si>
  <si>
    <t>1J303-36421</t>
  </si>
  <si>
    <t>1J305-36421</t>
  </si>
  <si>
    <t>1J311-36421</t>
  </si>
  <si>
    <t>1J331-73311</t>
  </si>
  <si>
    <t>1J335-36421</t>
  </si>
  <si>
    <t>1J337-05891</t>
  </si>
  <si>
    <t>1J337-36421</t>
  </si>
  <si>
    <t>1J337-73311</t>
  </si>
  <si>
    <t>1J338-73311</t>
  </si>
  <si>
    <t>1J411-71475</t>
  </si>
  <si>
    <t>1J419-05653</t>
  </si>
  <si>
    <t>1J419-05872</t>
  </si>
  <si>
    <t>1J431-05871</t>
  </si>
  <si>
    <t>1J431-36422</t>
  </si>
  <si>
    <t>1J432-36421</t>
  </si>
  <si>
    <t>1J436-05871</t>
  </si>
  <si>
    <t>1J451-05871</t>
  </si>
  <si>
    <t>1J451-36421</t>
  </si>
  <si>
    <t>1J451-36422</t>
  </si>
  <si>
    <t>1J451-36423</t>
  </si>
  <si>
    <t>1J476-36421</t>
  </si>
  <si>
    <t>1J481-36421</t>
  </si>
  <si>
    <t>1J481-36422</t>
  </si>
  <si>
    <t>1J497-73311</t>
  </si>
  <si>
    <t>1J500-37161</t>
  </si>
  <si>
    <t>1J500-71832</t>
  </si>
  <si>
    <t>1J502-37161</t>
  </si>
  <si>
    <t>1J507-36421</t>
  </si>
  <si>
    <t>1J507-71831</t>
  </si>
  <si>
    <t>1J508-33061</t>
  </si>
  <si>
    <t>1J508-33062</t>
  </si>
  <si>
    <t>1J508-33063</t>
  </si>
  <si>
    <t>1J508-37161</t>
  </si>
  <si>
    <t>1J508-71471</t>
  </si>
  <si>
    <t>1J509-05652</t>
  </si>
  <si>
    <t>1J509-71471</t>
  </si>
  <si>
    <t>1J520-33051</t>
  </si>
  <si>
    <t>1J520-33052</t>
  </si>
  <si>
    <t>1J524-71491</t>
  </si>
  <si>
    <t>1J532-33061</t>
  </si>
  <si>
    <t>1J541-05652</t>
  </si>
  <si>
    <t>1J541-05841</t>
  </si>
  <si>
    <t>1J541-05872</t>
  </si>
  <si>
    <t>1J542-37451</t>
  </si>
  <si>
    <t>1J542-71471</t>
  </si>
  <si>
    <t>1J553-33061</t>
  </si>
  <si>
    <t>1J574-33063</t>
  </si>
  <si>
    <t>1J574-33064</t>
  </si>
  <si>
    <t>1J574-33065</t>
  </si>
  <si>
    <t>1J583-05841</t>
  </si>
  <si>
    <t>1J583-05871</t>
  </si>
  <si>
    <t>1J600-33051</t>
  </si>
  <si>
    <t>1J600-33052</t>
  </si>
  <si>
    <t>1J600-36421</t>
  </si>
  <si>
    <t>1J620-33051</t>
  </si>
  <si>
    <t>1J630-33051</t>
  </si>
  <si>
    <t>1J630-33052</t>
  </si>
  <si>
    <t>1J630-71491</t>
  </si>
  <si>
    <t>1J633-05651</t>
  </si>
  <si>
    <t>1J700-33052</t>
  </si>
  <si>
    <t>1J700-73131</t>
  </si>
  <si>
    <t>1J705-05871</t>
  </si>
  <si>
    <t>1J705-33051</t>
  </si>
  <si>
    <t>1J715-36422</t>
  </si>
  <si>
    <t>1J716-36421</t>
  </si>
  <si>
    <t>1J716-36422</t>
  </si>
  <si>
    <t>1J720-33052</t>
  </si>
  <si>
    <t>1J725-33051</t>
  </si>
  <si>
    <t>1J725-33052</t>
  </si>
  <si>
    <t>1J770-05871</t>
  </si>
  <si>
    <t>1J770-05872</t>
  </si>
  <si>
    <t>1J770-33051</t>
  </si>
  <si>
    <t>1J771-05651</t>
  </si>
  <si>
    <t>1J771-05652</t>
  </si>
  <si>
    <t>1J771-05871</t>
  </si>
  <si>
    <t>1J771-05872</t>
  </si>
  <si>
    <t>1J771-36421</t>
  </si>
  <si>
    <t>1J771-36422</t>
  </si>
  <si>
    <t>1J771-36423</t>
  </si>
  <si>
    <t>1J771-73311</t>
  </si>
  <si>
    <t>1J773-05551</t>
  </si>
  <si>
    <t>1J774-36421</t>
  </si>
  <si>
    <t>1J774-36422</t>
  </si>
  <si>
    <t>1J776-36421</t>
  </si>
  <si>
    <t>1J776-36422</t>
  </si>
  <si>
    <t>1J801-51571</t>
  </si>
  <si>
    <t>1J801-52321</t>
  </si>
  <si>
    <t>1J801-73311</t>
  </si>
  <si>
    <t>1J802-33051</t>
  </si>
  <si>
    <t>1J802-73311</t>
  </si>
  <si>
    <t>1J803-71481</t>
  </si>
  <si>
    <t>1J805-33051</t>
  </si>
  <si>
    <t>1J805-33052</t>
  </si>
  <si>
    <t>1J806-73311</t>
  </si>
  <si>
    <t>1J808-73311</t>
  </si>
  <si>
    <t>1J810-73311</t>
  </si>
  <si>
    <t>1J811-73311</t>
  </si>
  <si>
    <t>1J813-36421</t>
  </si>
  <si>
    <t>1J813-36422</t>
  </si>
  <si>
    <t>1J813-37181</t>
  </si>
  <si>
    <t>1J813-73312</t>
  </si>
  <si>
    <t>1J813-95691</t>
  </si>
  <si>
    <t>1J814-73311</t>
  </si>
  <si>
    <t>1J815-73311</t>
  </si>
  <si>
    <t>1J817-33051</t>
  </si>
  <si>
    <t>1J817-36421</t>
  </si>
  <si>
    <t>1J817-37181</t>
  </si>
  <si>
    <t>1J817-73311</t>
  </si>
  <si>
    <t>1J825-73311</t>
  </si>
  <si>
    <t>1J842-37451</t>
  </si>
  <si>
    <t>1J860-11632</t>
  </si>
  <si>
    <t>1J895-33051</t>
  </si>
  <si>
    <t>1J899-73311</t>
  </si>
  <si>
    <t>1J958-11641</t>
  </si>
  <si>
    <t>1J958-71831</t>
  </si>
  <si>
    <t>1J958-72861</t>
  </si>
  <si>
    <t>1J958-73371</t>
  </si>
  <si>
    <t>1J959-36422</t>
  </si>
  <si>
    <t>1J959-36423</t>
  </si>
  <si>
    <t>1K012-83861</t>
  </si>
  <si>
    <t>1K322-33043</t>
  </si>
  <si>
    <t>1K379-36421</t>
  </si>
  <si>
    <t>1K411-36423</t>
  </si>
  <si>
    <t>1K788-73311</t>
  </si>
  <si>
    <t>1K811-73311</t>
  </si>
  <si>
    <t>1K816-36421</t>
  </si>
  <si>
    <t>1K819-05891</t>
  </si>
  <si>
    <t>1K833-05841</t>
  </si>
  <si>
    <t>1K841-36421</t>
  </si>
  <si>
    <t>1K882-36421</t>
  </si>
  <si>
    <t>1K882-36422</t>
  </si>
  <si>
    <t>1K888-36421</t>
  </si>
  <si>
    <t>1K894-73311</t>
  </si>
  <si>
    <t>1K896-36421</t>
  </si>
  <si>
    <t>1K923-36421</t>
  </si>
  <si>
    <t>1K955-05871</t>
  </si>
  <si>
    <t>1K964-05871</t>
  </si>
  <si>
    <t>1K964-36421</t>
  </si>
  <si>
    <t>1K964-36422</t>
  </si>
  <si>
    <t>1K969-05651</t>
  </si>
  <si>
    <t>1K969-36421</t>
  </si>
  <si>
    <t>1K976-05871</t>
  </si>
  <si>
    <t>1K977-36421</t>
  </si>
  <si>
    <t>1K977-95691</t>
  </si>
  <si>
    <t>1K984-05871</t>
  </si>
  <si>
    <t>1K987-05871</t>
  </si>
  <si>
    <t>1K987-73311</t>
  </si>
  <si>
    <t>1K993-36421</t>
  </si>
  <si>
    <t>1K994-73311</t>
  </si>
  <si>
    <t>21355GL10A</t>
  </si>
  <si>
    <t>21355GL80A</t>
  </si>
  <si>
    <t>214A2-22041A</t>
  </si>
  <si>
    <t>214A2-22041B</t>
  </si>
  <si>
    <t>21622GL80B</t>
  </si>
  <si>
    <t>21623GE00A</t>
  </si>
  <si>
    <t>21623GE00B</t>
  </si>
  <si>
    <t>218500060</t>
  </si>
  <si>
    <t>218500300</t>
  </si>
  <si>
    <t>218510310</t>
  </si>
  <si>
    <t>224H7-52001</t>
  </si>
  <si>
    <t>224H7-52001B</t>
  </si>
  <si>
    <t>2268211138</t>
  </si>
  <si>
    <t>22B52-22101</t>
  </si>
  <si>
    <t>22H52-20121A</t>
  </si>
  <si>
    <t>22H52-20122</t>
  </si>
  <si>
    <t>230C2-22011A</t>
  </si>
  <si>
    <t>230C2-22011B</t>
  </si>
  <si>
    <t>230C7-52002A</t>
  </si>
  <si>
    <t>230C7-52002B</t>
  </si>
  <si>
    <t>230G7-52002A</t>
  </si>
  <si>
    <t>230G7-52002B</t>
  </si>
  <si>
    <t>230R2-22011</t>
  </si>
  <si>
    <t>230R2-22011A</t>
  </si>
  <si>
    <t>230U7-52001A</t>
  </si>
  <si>
    <t>230U7-52001B</t>
  </si>
  <si>
    <t>231-22605-0B</t>
  </si>
  <si>
    <t>231-22606-0A</t>
  </si>
  <si>
    <t>231-22607-0B</t>
  </si>
  <si>
    <t>231-27732-0A</t>
  </si>
  <si>
    <t>243C2-20051A</t>
  </si>
  <si>
    <t>243C2-20051B</t>
  </si>
  <si>
    <t>243C7-52001B</t>
  </si>
  <si>
    <t>243C7-52001C</t>
  </si>
  <si>
    <t>244E2-20101</t>
  </si>
  <si>
    <t>244E2-20101A</t>
  </si>
  <si>
    <t>244E7-52001</t>
  </si>
  <si>
    <t>244E7-52001A</t>
  </si>
  <si>
    <t>24714-56F00-000</t>
  </si>
  <si>
    <t>248K2-20121</t>
  </si>
  <si>
    <t>248K2-20121A</t>
  </si>
  <si>
    <t>24B02-22301</t>
  </si>
  <si>
    <t>24B02-22301A</t>
  </si>
  <si>
    <t>24B02-22501</t>
  </si>
  <si>
    <t>24B07-52001</t>
  </si>
  <si>
    <t>24B07-52001A</t>
  </si>
  <si>
    <t>24B37-62041</t>
  </si>
  <si>
    <t>24B41-02731</t>
  </si>
  <si>
    <t>24B42-22301</t>
  </si>
  <si>
    <t>24B42-22302</t>
  </si>
  <si>
    <t>24B47-52001</t>
  </si>
  <si>
    <t>24B47-62271</t>
  </si>
  <si>
    <t>24B47-62411</t>
  </si>
  <si>
    <t>24B77-62411</t>
  </si>
  <si>
    <t>256U7-50312</t>
  </si>
  <si>
    <t>256U7-50312A</t>
  </si>
  <si>
    <t>258M7-60801</t>
  </si>
  <si>
    <t>258M7-60811</t>
  </si>
  <si>
    <t>258M7-60951</t>
  </si>
  <si>
    <t>258M7-60951A</t>
  </si>
  <si>
    <t>258N7-52001</t>
  </si>
  <si>
    <t>27068GL20A</t>
  </si>
  <si>
    <t>27E47-60401A</t>
  </si>
  <si>
    <t>28E67-62171</t>
  </si>
  <si>
    <t>28J32-32251</t>
  </si>
  <si>
    <t>28J67-60351</t>
  </si>
  <si>
    <t>28J67-62401</t>
  </si>
  <si>
    <t>28J67-82301A</t>
  </si>
  <si>
    <t>28J67-82451</t>
  </si>
  <si>
    <t>28J67-82461</t>
  </si>
  <si>
    <t>28K22-12041</t>
  </si>
  <si>
    <t>28K22-50101</t>
  </si>
  <si>
    <t>28K25-40221</t>
  </si>
  <si>
    <t>28K25-40231</t>
  </si>
  <si>
    <t>28K25-40232</t>
  </si>
  <si>
    <t>28K25-40321</t>
  </si>
  <si>
    <t>28K27-60221</t>
  </si>
  <si>
    <t>28K27-60221A</t>
  </si>
  <si>
    <t>28K27-60321</t>
  </si>
  <si>
    <t>28K27-62011</t>
  </si>
  <si>
    <t>28L32-12701</t>
  </si>
  <si>
    <t>28L37-60251</t>
  </si>
  <si>
    <t>28L37-60281</t>
  </si>
  <si>
    <t>28L37-60291</t>
  </si>
  <si>
    <t>28L37-60661</t>
  </si>
  <si>
    <t>28L37-60671</t>
  </si>
  <si>
    <t>28L37-60672</t>
  </si>
  <si>
    <t>28L37-60751</t>
  </si>
  <si>
    <t>28L37-60821</t>
  </si>
  <si>
    <t>28L37-60822</t>
  </si>
  <si>
    <t>28L37-60841</t>
  </si>
  <si>
    <t>28L37-60851</t>
  </si>
  <si>
    <t>28L67-60661</t>
  </si>
  <si>
    <t>28L67-60662</t>
  </si>
  <si>
    <t>28M05-40121</t>
  </si>
  <si>
    <t>28M05-40191</t>
  </si>
  <si>
    <t>28M05-40461</t>
  </si>
  <si>
    <t>28M05-40471</t>
  </si>
  <si>
    <t>28M07-60221</t>
  </si>
  <si>
    <t>28M07-60241</t>
  </si>
  <si>
    <t>28M07-60271</t>
  </si>
  <si>
    <t>28M07-60301</t>
  </si>
  <si>
    <t>28M07-60441A</t>
  </si>
  <si>
    <t>28M07-60851</t>
  </si>
  <si>
    <t>28M07-60881</t>
  </si>
  <si>
    <t>28M07-80211</t>
  </si>
  <si>
    <t>2A201-42181</t>
  </si>
  <si>
    <t>30242-2096</t>
  </si>
  <si>
    <t>30918-63861</t>
  </si>
  <si>
    <t>30L36-01701</t>
  </si>
  <si>
    <t>31A35-05502</t>
  </si>
  <si>
    <t>31A35-05800</t>
  </si>
  <si>
    <t>320171540</t>
  </si>
  <si>
    <t>320171660</t>
  </si>
  <si>
    <t>320171690</t>
  </si>
  <si>
    <t>320171770</t>
  </si>
  <si>
    <t>320171790</t>
  </si>
  <si>
    <t>320171791</t>
  </si>
  <si>
    <t>320171860</t>
  </si>
  <si>
    <t>32142-57471</t>
  </si>
  <si>
    <t>3239711126</t>
  </si>
  <si>
    <t>32590-47202</t>
  </si>
  <si>
    <t>32821-14721</t>
  </si>
  <si>
    <t>32A35-17102</t>
  </si>
  <si>
    <t>32C36-00501</t>
  </si>
  <si>
    <t>32C36-00701</t>
  </si>
  <si>
    <t>32K43-02501</t>
  </si>
  <si>
    <t>32K43-04501</t>
  </si>
  <si>
    <t>32K43-06300</t>
  </si>
  <si>
    <t>33300-2138</t>
  </si>
  <si>
    <t>33860-26491</t>
  </si>
  <si>
    <t>33980-11682</t>
  </si>
  <si>
    <t>340550020</t>
  </si>
  <si>
    <t>340550030</t>
  </si>
  <si>
    <t>340550060</t>
  </si>
  <si>
    <t>340550200</t>
  </si>
  <si>
    <t>340550271</t>
  </si>
  <si>
    <t>340550740</t>
  </si>
  <si>
    <t>340550750</t>
  </si>
  <si>
    <t>340550820</t>
  </si>
  <si>
    <t>340550980</t>
  </si>
  <si>
    <t>340551090</t>
  </si>
  <si>
    <t>340551400</t>
  </si>
  <si>
    <t>340551410</t>
  </si>
  <si>
    <t>340551420</t>
  </si>
  <si>
    <t>340551430</t>
  </si>
  <si>
    <t>340551460</t>
  </si>
  <si>
    <t>340551520</t>
  </si>
  <si>
    <t>340551560</t>
  </si>
  <si>
    <t>340551570</t>
  </si>
  <si>
    <t>340551600</t>
  </si>
  <si>
    <t>340551660</t>
  </si>
  <si>
    <t>340551670</t>
  </si>
  <si>
    <t>340551680</t>
  </si>
  <si>
    <t>340551690</t>
  </si>
  <si>
    <t>340551701</t>
  </si>
  <si>
    <t>340551710</t>
  </si>
  <si>
    <t>340551720</t>
  </si>
  <si>
    <t>340551730-A</t>
  </si>
  <si>
    <t>340551740</t>
  </si>
  <si>
    <t>340551791</t>
  </si>
  <si>
    <t>340606100</t>
  </si>
  <si>
    <t>340615711</t>
  </si>
  <si>
    <t>340701260</t>
  </si>
  <si>
    <t>340701290</t>
  </si>
  <si>
    <t>340704740</t>
  </si>
  <si>
    <t>340705330</t>
  </si>
  <si>
    <t>340706171</t>
  </si>
  <si>
    <t>340706181</t>
  </si>
  <si>
    <t>340706653</t>
  </si>
  <si>
    <t>340706662</t>
  </si>
  <si>
    <t>340706730-1</t>
  </si>
  <si>
    <t>340706771</t>
  </si>
  <si>
    <t>340706780</t>
  </si>
  <si>
    <t>340706795</t>
  </si>
  <si>
    <t>340706805</t>
  </si>
  <si>
    <t>340706816</t>
  </si>
  <si>
    <t>340706826</t>
  </si>
  <si>
    <t>340706832</t>
  </si>
  <si>
    <t>340706842</t>
  </si>
  <si>
    <t>340706851</t>
  </si>
  <si>
    <t>340706861</t>
  </si>
  <si>
    <t>340706870</t>
  </si>
  <si>
    <t>340706900</t>
  </si>
  <si>
    <t>340706901</t>
  </si>
  <si>
    <t>340706990</t>
  </si>
  <si>
    <t>340707002</t>
  </si>
  <si>
    <t>340707012</t>
  </si>
  <si>
    <t>340707112</t>
  </si>
  <si>
    <t>340707160</t>
  </si>
  <si>
    <t>34070-72512</t>
  </si>
  <si>
    <t>34070-72851</t>
  </si>
  <si>
    <t>34070-72871</t>
  </si>
  <si>
    <t>34070-72882</t>
  </si>
  <si>
    <t>340707341</t>
  </si>
  <si>
    <t>340707371</t>
  </si>
  <si>
    <t>340707380</t>
  </si>
  <si>
    <t>340707411</t>
  </si>
  <si>
    <t>340707421</t>
  </si>
  <si>
    <t>340707431</t>
  </si>
  <si>
    <t>340707460</t>
  </si>
  <si>
    <t>340707470</t>
  </si>
  <si>
    <t>340707501</t>
  </si>
  <si>
    <t>340707540</t>
  </si>
  <si>
    <t>340707570</t>
  </si>
  <si>
    <t>340707580</t>
  </si>
  <si>
    <t>340707650</t>
  </si>
  <si>
    <t>340707710</t>
  </si>
  <si>
    <t>340707720</t>
  </si>
  <si>
    <t>340707730</t>
  </si>
  <si>
    <t>340707970</t>
  </si>
  <si>
    <t>340707980</t>
  </si>
  <si>
    <t>340708040</t>
  </si>
  <si>
    <t>340708050</t>
  </si>
  <si>
    <t>340708070</t>
  </si>
  <si>
    <t>340708161</t>
  </si>
  <si>
    <t>340708171</t>
  </si>
  <si>
    <t>340708551</t>
  </si>
  <si>
    <t>340708560</t>
  </si>
  <si>
    <t>340708561</t>
  </si>
  <si>
    <t>340708570</t>
  </si>
  <si>
    <t>340708590</t>
  </si>
  <si>
    <t>340708600-S</t>
  </si>
  <si>
    <t>340708610</t>
  </si>
  <si>
    <t>340708620</t>
  </si>
  <si>
    <t>340708640</t>
  </si>
  <si>
    <t>340708680</t>
  </si>
  <si>
    <t>34070-87331</t>
  </si>
  <si>
    <t>340708780</t>
  </si>
  <si>
    <t>340709030</t>
  </si>
  <si>
    <t>340709300</t>
  </si>
  <si>
    <t>340709310</t>
  </si>
  <si>
    <t>340709390</t>
  </si>
  <si>
    <t>340709691</t>
  </si>
  <si>
    <t>340709731</t>
  </si>
  <si>
    <t>340709863</t>
  </si>
  <si>
    <t>340709910</t>
  </si>
  <si>
    <t>340709921</t>
  </si>
  <si>
    <t>34150-37821</t>
  </si>
  <si>
    <t>34340-05100</t>
  </si>
  <si>
    <t>344211580</t>
  </si>
  <si>
    <t>344600120</t>
  </si>
  <si>
    <t>34530-16321</t>
  </si>
  <si>
    <t>34530-16392</t>
  </si>
  <si>
    <t>34550-36917</t>
  </si>
  <si>
    <t>35C61-25400</t>
  </si>
  <si>
    <t>35C61-25500</t>
  </si>
  <si>
    <t>35C61-25501</t>
  </si>
  <si>
    <t>35C61-25900</t>
  </si>
  <si>
    <t>35C61-25900A</t>
  </si>
  <si>
    <t>35C61-26100</t>
  </si>
  <si>
    <t>360140080</t>
  </si>
  <si>
    <t>360771100</t>
  </si>
  <si>
    <t>36454-K3111-S</t>
  </si>
  <si>
    <t>36919-87921-3</t>
  </si>
  <si>
    <t>36AB-0011-500</t>
  </si>
  <si>
    <t>37410-75751-2</t>
  </si>
  <si>
    <t>37410-75752-3</t>
  </si>
  <si>
    <t>38721-4142-1S</t>
  </si>
  <si>
    <t>38721-4143-1S</t>
  </si>
  <si>
    <t>38721-4192-1S</t>
  </si>
  <si>
    <t>38721-4254-1S</t>
  </si>
  <si>
    <t>38731-5441</t>
  </si>
  <si>
    <t>38731-5442</t>
  </si>
  <si>
    <t>38731-5792</t>
  </si>
  <si>
    <t>38731-5829</t>
  </si>
  <si>
    <t>3873158290</t>
  </si>
  <si>
    <t>38732-2067</t>
  </si>
  <si>
    <t>38732-2068</t>
  </si>
  <si>
    <t>38732-2242</t>
  </si>
  <si>
    <t>38732-2427</t>
  </si>
  <si>
    <t>38732-2457</t>
  </si>
  <si>
    <t>38732-2458</t>
  </si>
  <si>
    <t>38732-2665</t>
  </si>
  <si>
    <t>38732-3133</t>
  </si>
  <si>
    <t>38732-3187</t>
  </si>
  <si>
    <t>3873231940</t>
  </si>
  <si>
    <t>38732-3216</t>
  </si>
  <si>
    <t>3873232460</t>
  </si>
  <si>
    <t>38752-2277</t>
  </si>
  <si>
    <t>38752-2279</t>
  </si>
  <si>
    <t>38752-2295</t>
  </si>
  <si>
    <t>38752-2296</t>
  </si>
  <si>
    <t>38752-2297</t>
  </si>
  <si>
    <t>3875223010</t>
  </si>
  <si>
    <t>3875223020</t>
  </si>
  <si>
    <t>38753-2665</t>
  </si>
  <si>
    <t>38753-2706</t>
  </si>
  <si>
    <t>38754-2024</t>
  </si>
  <si>
    <t>38758-2003</t>
  </si>
  <si>
    <t>3A111-82371-S</t>
  </si>
  <si>
    <t>3A111-82372-S</t>
  </si>
  <si>
    <t>3A481-82371-S</t>
  </si>
  <si>
    <t>3A481-82381-S</t>
  </si>
  <si>
    <t>3B194-05651</t>
  </si>
  <si>
    <t>3B194-05652</t>
  </si>
  <si>
    <t>3B234-18322-S</t>
  </si>
  <si>
    <t>3B234-18323-S</t>
  </si>
  <si>
    <t>3B291-19421</t>
  </si>
  <si>
    <t>3B291-19422</t>
  </si>
  <si>
    <t>3B291-19423</t>
  </si>
  <si>
    <t>3B291-19431</t>
  </si>
  <si>
    <t>3B291-19432</t>
  </si>
  <si>
    <t>3B292-19431</t>
  </si>
  <si>
    <t>3B441-05871</t>
  </si>
  <si>
    <t>3B442-05871</t>
  </si>
  <si>
    <t>3B442-05881</t>
  </si>
  <si>
    <t>3B444-63231-1</t>
  </si>
  <si>
    <t>3B481-05871</t>
  </si>
  <si>
    <t>3B481-19421</t>
  </si>
  <si>
    <t>3B481-19431</t>
  </si>
  <si>
    <t>3B482-05871</t>
  </si>
  <si>
    <t>3B734-18322</t>
  </si>
  <si>
    <t>3B734-18332-S</t>
  </si>
  <si>
    <t>3B792-42171</t>
  </si>
  <si>
    <t>3B792-42181</t>
  </si>
  <si>
    <t>3B824-40411</t>
  </si>
  <si>
    <t>3B824-40412</t>
  </si>
  <si>
    <t>3B824-40413</t>
  </si>
  <si>
    <t>3B844-18282</t>
  </si>
  <si>
    <t>3B844-69331-S</t>
  </si>
  <si>
    <t>3B844-69332-S</t>
  </si>
  <si>
    <t>3B862-05871</t>
  </si>
  <si>
    <t>3C051-21631</t>
  </si>
  <si>
    <t>3C051-21632</t>
  </si>
  <si>
    <t>3C111-18281-S</t>
  </si>
  <si>
    <t>3C135-53381</t>
  </si>
  <si>
    <t>3C135-53391</t>
  </si>
  <si>
    <t>3C135-85101</t>
  </si>
  <si>
    <t>3C151-42181</t>
  </si>
  <si>
    <t>3C325-18281-S</t>
  </si>
  <si>
    <t>3C325-18282-S</t>
  </si>
  <si>
    <t>3C471-19361</t>
  </si>
  <si>
    <t>3C654-04551</t>
  </si>
  <si>
    <t>3D927-12332</t>
  </si>
  <si>
    <t>3D927-12342</t>
  </si>
  <si>
    <t>3D950-63592</t>
  </si>
  <si>
    <t>3F240-04131-5</t>
  </si>
  <si>
    <t>3G940-04271</t>
  </si>
  <si>
    <t>3J080-35571</t>
  </si>
  <si>
    <t>3L500-18151</t>
  </si>
  <si>
    <t>3L500-36421</t>
  </si>
  <si>
    <t>3L500-36422</t>
  </si>
  <si>
    <t>3L900-04691</t>
  </si>
  <si>
    <t>3L900-18152</t>
  </si>
  <si>
    <t>3L900-18153</t>
  </si>
  <si>
    <t>3L900-30222</t>
  </si>
  <si>
    <t>3L900-30433</t>
  </si>
  <si>
    <t>3L908-48651</t>
  </si>
  <si>
    <t>3L908-48652</t>
  </si>
  <si>
    <t>3L908-48711-1</t>
  </si>
  <si>
    <t>3L908-48721-1</t>
  </si>
  <si>
    <t>3L908-48731-1</t>
  </si>
  <si>
    <t>3L908-48741-1</t>
  </si>
  <si>
    <t>3L908-48751</t>
  </si>
  <si>
    <t>3L908-48752</t>
  </si>
  <si>
    <t>3L908-48761</t>
  </si>
  <si>
    <t>3L908-48762</t>
  </si>
  <si>
    <t>3L908-48791</t>
  </si>
  <si>
    <t>3L908-48792</t>
  </si>
  <si>
    <t>3L910-53351</t>
  </si>
  <si>
    <t>3L910-53361</t>
  </si>
  <si>
    <t>3L928-48761</t>
  </si>
  <si>
    <t>3L928-48762</t>
  </si>
  <si>
    <t>3N800-19421</t>
  </si>
  <si>
    <t>3N800-19422</t>
  </si>
  <si>
    <t>3N800-19423</t>
  </si>
  <si>
    <t>3P300-23121-S</t>
  </si>
  <si>
    <t>3P300-40593-1</t>
  </si>
  <si>
    <t>3P903-04551</t>
  </si>
  <si>
    <t>3R600-30223</t>
  </si>
  <si>
    <t>3R900-18172</t>
  </si>
  <si>
    <t>3R900-82681</t>
  </si>
  <si>
    <t>3R900-82682</t>
  </si>
  <si>
    <t>3S200-83411</t>
  </si>
  <si>
    <t>3S200-83412</t>
  </si>
  <si>
    <t>3S200-83451</t>
  </si>
  <si>
    <t>3S200-83452</t>
  </si>
  <si>
    <t>3S200-83781</t>
  </si>
  <si>
    <t>3S200-83782</t>
  </si>
  <si>
    <t>3S200-83791</t>
  </si>
  <si>
    <t>3S200-83792</t>
  </si>
  <si>
    <t>3S200-84241-1</t>
  </si>
  <si>
    <t>3S200-84243-1</t>
  </si>
  <si>
    <t>3S200-84244-1</t>
  </si>
  <si>
    <t>3S203-04551</t>
  </si>
  <si>
    <t>3S203-63542-1</t>
  </si>
  <si>
    <t>3S205-04521</t>
  </si>
  <si>
    <t>3S205-04551</t>
  </si>
  <si>
    <t>3S205-05451</t>
  </si>
  <si>
    <t>3S205-19231</t>
  </si>
  <si>
    <t>3S205-19232</t>
  </si>
  <si>
    <t>3S205-19261</t>
  </si>
  <si>
    <t>3S205-42181</t>
  </si>
  <si>
    <t>3S205-84243-1</t>
  </si>
  <si>
    <t>3S205-84253-1</t>
  </si>
  <si>
    <t>3S205-84263-1</t>
  </si>
  <si>
    <t>3S223-63221-S</t>
  </si>
  <si>
    <t>3S223-63543-S</t>
  </si>
  <si>
    <t>3S223-67331</t>
  </si>
  <si>
    <t>3S223-82741-S</t>
  </si>
  <si>
    <t>3S263-18181</t>
  </si>
  <si>
    <t>3S500-12551</t>
  </si>
  <si>
    <t>3S505-12551</t>
  </si>
  <si>
    <t>3S505-19231</t>
  </si>
  <si>
    <t>3S505-19261</t>
  </si>
  <si>
    <t>3S505-42171</t>
  </si>
  <si>
    <t>3T999-02131</t>
  </si>
  <si>
    <t>3U503-04222</t>
  </si>
  <si>
    <t>3U503-04223</t>
  </si>
  <si>
    <t>3U503-18151</t>
  </si>
  <si>
    <t>3U503-23121-S</t>
  </si>
  <si>
    <t>3U503-23181-S</t>
  </si>
  <si>
    <t>3U503-27641-S</t>
  </si>
  <si>
    <t>3U503-27651-S</t>
  </si>
  <si>
    <t>3U503-27661-1</t>
  </si>
  <si>
    <t>3U503-27822</t>
  </si>
  <si>
    <t>3U503-33131-S</t>
  </si>
  <si>
    <t>3U503-63261</t>
  </si>
  <si>
    <t>3U503-63541-1</t>
  </si>
  <si>
    <t>3U503-63551-1</t>
  </si>
  <si>
    <t>3U503-69231</t>
  </si>
  <si>
    <t>3U503-69261-1</t>
  </si>
  <si>
    <t>3U503-82761-1</t>
  </si>
  <si>
    <t>3U503-82991-1</t>
  </si>
  <si>
    <t>3Y200-53351</t>
  </si>
  <si>
    <t>3Y200-53361</t>
  </si>
  <si>
    <t>3Y200-82743-1</t>
  </si>
  <si>
    <t>3Y201-18151</t>
  </si>
  <si>
    <t>3Y201-18152</t>
  </si>
  <si>
    <t>3Y205-04511</t>
  </si>
  <si>
    <t>3Y205-21542-1</t>
  </si>
  <si>
    <t>3Y205-63222-1</t>
  </si>
  <si>
    <t>3Y205-63542-1</t>
  </si>
  <si>
    <t>3Y563-42531</t>
  </si>
  <si>
    <t>41522-75382</t>
  </si>
  <si>
    <t>41522-75392</t>
  </si>
  <si>
    <t>4282538990</t>
  </si>
  <si>
    <t>4305557990</t>
  </si>
  <si>
    <t>4342164990</t>
  </si>
  <si>
    <t>4439643990</t>
  </si>
  <si>
    <t>44568-75432</t>
  </si>
  <si>
    <t>4621467</t>
  </si>
  <si>
    <t>4623770990</t>
  </si>
  <si>
    <t>4660007017000</t>
  </si>
  <si>
    <t>4718718990</t>
  </si>
  <si>
    <t>4722416990</t>
  </si>
  <si>
    <t>475224YK0A</t>
  </si>
  <si>
    <t>475224YL0A</t>
  </si>
  <si>
    <t>475224YL0B</t>
  </si>
  <si>
    <t>4752C-2RB01</t>
  </si>
  <si>
    <t>475334YK0A</t>
  </si>
  <si>
    <t>475334YK0B</t>
  </si>
  <si>
    <t>475334YL0A</t>
  </si>
  <si>
    <t>475334YL1A</t>
  </si>
  <si>
    <t>4753D-2RB01</t>
  </si>
  <si>
    <t>48100-37422</t>
  </si>
  <si>
    <t>48210-37214-1</t>
  </si>
  <si>
    <t>48210-37224-1</t>
  </si>
  <si>
    <t>48280-63632-1</t>
  </si>
  <si>
    <t>48280-63654-1</t>
  </si>
  <si>
    <t>48280-63661-1</t>
  </si>
  <si>
    <t>48280-63812-1</t>
  </si>
  <si>
    <t>48280-63823-1</t>
  </si>
  <si>
    <t>48280-63831-1</t>
  </si>
  <si>
    <t>48280-63881-1</t>
  </si>
  <si>
    <t>48280-64511-1</t>
  </si>
  <si>
    <t>48280-64531-1</t>
  </si>
  <si>
    <t>48280-64922-1</t>
  </si>
  <si>
    <t>50008-57061-1</t>
  </si>
  <si>
    <t>50008-57062-0</t>
  </si>
  <si>
    <t>50008-57070-0</t>
  </si>
  <si>
    <t>50008-57080-0</t>
  </si>
  <si>
    <t>50008-57122-0</t>
  </si>
  <si>
    <t>50008-57123-0</t>
  </si>
  <si>
    <t>50008-57981-0</t>
  </si>
  <si>
    <t>50008-57981-1</t>
  </si>
  <si>
    <t>50008-57982-1</t>
  </si>
  <si>
    <t>5118-0006-000-01</t>
  </si>
  <si>
    <t>5118-0006-000-03A</t>
  </si>
  <si>
    <t>5118-0006-000-A</t>
  </si>
  <si>
    <t>5121-6502-000</t>
  </si>
  <si>
    <t>5121-6504-000</t>
  </si>
  <si>
    <t>52600-27338</t>
  </si>
  <si>
    <t>52600-27644</t>
  </si>
  <si>
    <t>52600-27765</t>
  </si>
  <si>
    <t>52N52-B0442B</t>
  </si>
  <si>
    <t>530R2-72102</t>
  </si>
  <si>
    <t>530R2-72102A</t>
  </si>
  <si>
    <t>531640040</t>
  </si>
  <si>
    <t>531640050</t>
  </si>
  <si>
    <t>531640060</t>
  </si>
  <si>
    <t>531640070</t>
  </si>
  <si>
    <t>5347-0305-000-00</t>
  </si>
  <si>
    <t>5360-2063-000-00</t>
  </si>
  <si>
    <t>53696-44112</t>
  </si>
  <si>
    <t>5375-0303-000</t>
  </si>
  <si>
    <t>5375-2053-000-00</t>
  </si>
  <si>
    <t>544U0-52581-5</t>
  </si>
  <si>
    <t>54B52-72161</t>
  </si>
  <si>
    <t>54B52-72301</t>
  </si>
  <si>
    <t>58062-11572</t>
  </si>
  <si>
    <t>59700-12171</t>
  </si>
  <si>
    <t>59750-68711</t>
  </si>
  <si>
    <t>59750-78311</t>
  </si>
  <si>
    <t>5H142-27642</t>
  </si>
  <si>
    <t>5H281-66312</t>
  </si>
  <si>
    <t>5H550-27311</t>
  </si>
  <si>
    <t>5H550-66912</t>
  </si>
  <si>
    <t>5H580-27312</t>
  </si>
  <si>
    <t>5H746-27683</t>
  </si>
  <si>
    <t>5H791-25691</t>
  </si>
  <si>
    <t>5H801-15252</t>
  </si>
  <si>
    <t>5H809-64131</t>
  </si>
  <si>
    <t>5H809-78311</t>
  </si>
  <si>
    <t>5H844-25221</t>
  </si>
  <si>
    <t>5H881-12171</t>
  </si>
  <si>
    <t>5H881-12181</t>
  </si>
  <si>
    <t>5H921-27421</t>
  </si>
  <si>
    <t>5H921-27831</t>
  </si>
  <si>
    <t>5H921-27832</t>
  </si>
  <si>
    <t>5H951-15152</t>
  </si>
  <si>
    <t>5H951-25221</t>
  </si>
  <si>
    <t>5H951-25222</t>
  </si>
  <si>
    <t>5H951-25631</t>
  </si>
  <si>
    <t>5H951-27171</t>
  </si>
  <si>
    <t>5H958-29511</t>
  </si>
  <si>
    <t>5H961-27832</t>
  </si>
  <si>
    <t>5H964-27421</t>
  </si>
  <si>
    <t>5H964-27551</t>
  </si>
  <si>
    <t>5H966-25221</t>
  </si>
  <si>
    <t>5H966-25222</t>
  </si>
  <si>
    <t>5H966-25223</t>
  </si>
  <si>
    <t>5H966-25631</t>
  </si>
  <si>
    <t>5H966-25632</t>
  </si>
  <si>
    <t>5H968-25431</t>
  </si>
  <si>
    <t>5H968-25471</t>
  </si>
  <si>
    <t>5H985-25631</t>
  </si>
  <si>
    <t>5J125-18941</t>
  </si>
  <si>
    <t>5J932-17111</t>
  </si>
  <si>
    <t>5J932-17112</t>
  </si>
  <si>
    <t>5J932-17121</t>
  </si>
  <si>
    <t>5J932-23223</t>
  </si>
  <si>
    <t>5J932-23251</t>
  </si>
  <si>
    <t>5J932-23312</t>
  </si>
  <si>
    <t>5J932-23321</t>
  </si>
  <si>
    <t>5J932-23331</t>
  </si>
  <si>
    <t>5J932-23371</t>
  </si>
  <si>
    <t>5K141-45111</t>
  </si>
  <si>
    <t>5K311-45111</t>
  </si>
  <si>
    <t>5T060-27641</t>
  </si>
  <si>
    <t>5T130-25631</t>
  </si>
  <si>
    <t>5T140-12171</t>
  </si>
  <si>
    <t>5T140-12172</t>
  </si>
  <si>
    <t>5T140-18941</t>
  </si>
  <si>
    <t>5T140-25254</t>
  </si>
  <si>
    <t>5T140-25632</t>
  </si>
  <si>
    <t>5T140-82552</t>
  </si>
  <si>
    <t>5T140-82553</t>
  </si>
  <si>
    <t>5T140-82581</t>
  </si>
  <si>
    <t>5T150-25681</t>
  </si>
  <si>
    <t>5T150-25691</t>
  </si>
  <si>
    <t>5T250-25251</t>
  </si>
  <si>
    <t>5T250-27171</t>
  </si>
  <si>
    <t>60A17-00200</t>
  </si>
  <si>
    <t>66428-42711</t>
  </si>
  <si>
    <t>67176-53716</t>
  </si>
  <si>
    <t>68171-63552</t>
  </si>
  <si>
    <t>68651-96411</t>
  </si>
  <si>
    <t>68M00-82001</t>
  </si>
  <si>
    <t>6914151H01</t>
  </si>
  <si>
    <t>69141GL11A</t>
  </si>
  <si>
    <t>69181-43612</t>
  </si>
  <si>
    <t>69181-51321</t>
  </si>
  <si>
    <t>69181-62133</t>
  </si>
  <si>
    <t>69181-65732</t>
  </si>
  <si>
    <t>692504YA0A</t>
  </si>
  <si>
    <t>692504YA1A</t>
  </si>
  <si>
    <t>692504YB0A</t>
  </si>
  <si>
    <t>69250FL007</t>
  </si>
  <si>
    <t>69250GL10A</t>
  </si>
  <si>
    <t>6925A-2RB01</t>
  </si>
  <si>
    <t>6935325H03</t>
  </si>
  <si>
    <t>69611GL20A</t>
  </si>
  <si>
    <t>69614GN50B</t>
  </si>
  <si>
    <t>696154YB0A</t>
  </si>
  <si>
    <t>696304YB0A</t>
  </si>
  <si>
    <t>696304YB0D</t>
  </si>
  <si>
    <t>696304YL0A</t>
  </si>
  <si>
    <t>696314YB0A</t>
  </si>
  <si>
    <t>696314YL0A</t>
  </si>
  <si>
    <t>6963805H01</t>
  </si>
  <si>
    <t>69638FB705</t>
  </si>
  <si>
    <t>69638GL10C</t>
  </si>
  <si>
    <t>69638GL12B</t>
  </si>
  <si>
    <t>69638GL13C</t>
  </si>
  <si>
    <t>69638GL15C</t>
  </si>
  <si>
    <t>69638GL40A</t>
  </si>
  <si>
    <t>6963AAB201</t>
  </si>
  <si>
    <t>6963A-AB201</t>
  </si>
  <si>
    <t>6963BAB201</t>
  </si>
  <si>
    <t>6963B-AB201</t>
  </si>
  <si>
    <t>69642FK800</t>
  </si>
  <si>
    <t>6964314H00</t>
  </si>
  <si>
    <t>69647L9000</t>
  </si>
  <si>
    <t>696480K300</t>
  </si>
  <si>
    <t>6964811H00</t>
  </si>
  <si>
    <t>69655GL13A</t>
  </si>
  <si>
    <t>69657GG90B</t>
  </si>
  <si>
    <t>6966410K00</t>
  </si>
  <si>
    <t>696644YK0A</t>
  </si>
  <si>
    <t>696644YK0AA</t>
  </si>
  <si>
    <t>696644YK0B</t>
  </si>
  <si>
    <t>6974010H03</t>
  </si>
  <si>
    <t>697404YA1A</t>
  </si>
  <si>
    <t>69740FJ400</t>
  </si>
  <si>
    <t>69740FK809</t>
  </si>
  <si>
    <t>6974425H01</t>
  </si>
  <si>
    <t>697874YL0A</t>
  </si>
  <si>
    <t>698114YB0A</t>
  </si>
  <si>
    <t>698114YB0B</t>
  </si>
  <si>
    <t>698114YL0A</t>
  </si>
  <si>
    <t>698114YL0B</t>
  </si>
  <si>
    <t>69840FK807</t>
  </si>
  <si>
    <t>69897FK120</t>
  </si>
  <si>
    <t>69897FL800</t>
  </si>
  <si>
    <t>6997640K70</t>
  </si>
  <si>
    <t>699786K010</t>
  </si>
  <si>
    <t>699872K800</t>
  </si>
  <si>
    <t>6A100-39215</t>
  </si>
  <si>
    <t>6A800-39141</t>
  </si>
  <si>
    <t>6A830-39214</t>
  </si>
  <si>
    <t>6C042-58575</t>
  </si>
  <si>
    <t>6C430-58281</t>
  </si>
  <si>
    <t>6C430-58282</t>
  </si>
  <si>
    <t>6E042-39201</t>
  </si>
  <si>
    <t>6E063-39121</t>
  </si>
  <si>
    <t>6E063-39122</t>
  </si>
  <si>
    <t>6E069-39121</t>
  </si>
  <si>
    <t>6E069-39122</t>
  </si>
  <si>
    <t>6E069-39312-1</t>
  </si>
  <si>
    <t>6E428-16611</t>
  </si>
  <si>
    <t>6TA-12888-01</t>
  </si>
  <si>
    <t>6TA-24312-02</t>
  </si>
  <si>
    <t>6TC-12889-01</t>
  </si>
  <si>
    <t>6TC-24304-01</t>
  </si>
  <si>
    <t>6TC-24305-01</t>
  </si>
  <si>
    <t>705-76112-00</t>
  </si>
  <si>
    <t>706-12483-00</t>
  </si>
  <si>
    <t>706-13431-01</t>
  </si>
  <si>
    <t>70B-76021000</t>
  </si>
  <si>
    <t>70R-13456-00</t>
  </si>
  <si>
    <t>70R-15397-01</t>
  </si>
  <si>
    <t>70R-24306-01</t>
  </si>
  <si>
    <t>70U-13456-00</t>
  </si>
  <si>
    <t>71068-54241</t>
  </si>
  <si>
    <t>71068-54241E</t>
  </si>
  <si>
    <t>71068-54241H</t>
  </si>
  <si>
    <t>71068-54241R</t>
  </si>
  <si>
    <t>71489-53218</t>
  </si>
  <si>
    <t>714F6-08230</t>
  </si>
  <si>
    <t>714F6-08231</t>
  </si>
  <si>
    <t>714G4-93218</t>
  </si>
  <si>
    <t>714G4-93219</t>
  </si>
  <si>
    <t>714G4-93220</t>
  </si>
  <si>
    <t>714G4-93220E</t>
  </si>
  <si>
    <t>71531-92250</t>
  </si>
  <si>
    <t>71531-92250E</t>
  </si>
  <si>
    <t>71575-00375</t>
  </si>
  <si>
    <t>715F1-26219</t>
  </si>
  <si>
    <t>715F1-26219A1</t>
  </si>
  <si>
    <t>715F1-26219E</t>
  </si>
  <si>
    <t>715G1-78215</t>
  </si>
  <si>
    <t>715G1-78215E</t>
  </si>
  <si>
    <t>71647-32236</t>
  </si>
  <si>
    <t>71647-32236E</t>
  </si>
  <si>
    <t>71647-32238</t>
  </si>
  <si>
    <t>716H2-26251</t>
  </si>
  <si>
    <t>71734-55011</t>
  </si>
  <si>
    <t>71757-43220</t>
  </si>
  <si>
    <t>71757-43230</t>
  </si>
  <si>
    <t>71761-85210E</t>
  </si>
  <si>
    <t>71762-04353</t>
  </si>
  <si>
    <t>71783-21212</t>
  </si>
  <si>
    <t>71783-21212R</t>
  </si>
  <si>
    <t>71842-04215</t>
  </si>
  <si>
    <t>71911-10706</t>
  </si>
  <si>
    <t>71935-59214</t>
  </si>
  <si>
    <t>71950-61211</t>
  </si>
  <si>
    <t>71950-61214</t>
  </si>
  <si>
    <t>71954-11234</t>
  </si>
  <si>
    <t>71960-50260</t>
  </si>
  <si>
    <t>71V-13456-00</t>
  </si>
  <si>
    <t>72052-86911</t>
  </si>
  <si>
    <t>72064-99242</t>
  </si>
  <si>
    <t>72110-51825</t>
  </si>
  <si>
    <t>72110-51829</t>
  </si>
  <si>
    <t>72111-03815</t>
  </si>
  <si>
    <t>72137-45260</t>
  </si>
  <si>
    <t>72137-45264</t>
  </si>
  <si>
    <t>72141-39332</t>
  </si>
  <si>
    <t>72152-38230</t>
  </si>
  <si>
    <t>72156-28210</t>
  </si>
  <si>
    <t>72175-00345</t>
  </si>
  <si>
    <t>72232-98230</t>
  </si>
  <si>
    <t>72245-20214</t>
  </si>
  <si>
    <t>72333-04243</t>
  </si>
  <si>
    <t>72343-14250</t>
  </si>
  <si>
    <t>724-12881-00-1</t>
  </si>
  <si>
    <t>727-13431-00</t>
  </si>
  <si>
    <t>727-13432-00</t>
  </si>
  <si>
    <t>728-13432-01</t>
  </si>
  <si>
    <t>72F-13431-00</t>
  </si>
  <si>
    <t>72M-13432-00</t>
  </si>
  <si>
    <t>72M-13456-00</t>
  </si>
  <si>
    <t>72M-17015-01</t>
  </si>
  <si>
    <t>72M-17016-00</t>
  </si>
  <si>
    <t>72X-13431-01</t>
  </si>
  <si>
    <t>72X-13431-10</t>
  </si>
  <si>
    <t>72X-13431-11</t>
  </si>
  <si>
    <t>72X-13431-20</t>
  </si>
  <si>
    <t>72X-13432-00</t>
  </si>
  <si>
    <t>72X-13432-10</t>
  </si>
  <si>
    <t>72X-13432-20</t>
  </si>
  <si>
    <t>72X-17021-00</t>
  </si>
  <si>
    <t>72X-17022-00</t>
  </si>
  <si>
    <t>759030-135-S</t>
  </si>
  <si>
    <t>7J425-68111</t>
  </si>
  <si>
    <t>7J425-68121-1</t>
  </si>
  <si>
    <t>8075555990</t>
  </si>
  <si>
    <t>8077058990</t>
  </si>
  <si>
    <t>8087503990</t>
  </si>
  <si>
    <t>8110761990</t>
  </si>
  <si>
    <t>8118721_0010-0010</t>
  </si>
  <si>
    <t>8A111-23271</t>
  </si>
  <si>
    <t>91B72-03800</t>
  </si>
  <si>
    <t>91B72-04100</t>
  </si>
  <si>
    <t>91E73-01500</t>
  </si>
  <si>
    <t>91K76-06900</t>
  </si>
  <si>
    <t>91K76-07100</t>
  </si>
  <si>
    <t>92500GG00A</t>
  </si>
  <si>
    <t>92500GG01A</t>
  </si>
  <si>
    <t>92A63-10400</t>
  </si>
  <si>
    <t>94511-11500</t>
  </si>
  <si>
    <t>95091-10260-1</t>
  </si>
  <si>
    <t>95095-10060-3</t>
  </si>
  <si>
    <t>95095-10200-1</t>
  </si>
  <si>
    <t>96214-55500</t>
  </si>
  <si>
    <t>9749754990</t>
  </si>
  <si>
    <t>9750291990</t>
  </si>
  <si>
    <t>9750349990</t>
  </si>
  <si>
    <t>9752265990</t>
  </si>
  <si>
    <t>9752266</t>
  </si>
  <si>
    <t>9753769990</t>
  </si>
  <si>
    <t>A16-11050</t>
  </si>
  <si>
    <t>A19C1K0900-0400</t>
  </si>
  <si>
    <t>A40370080</t>
  </si>
  <si>
    <t>A40400031</t>
  </si>
  <si>
    <t>A40400041</t>
  </si>
  <si>
    <t>A40400100</t>
  </si>
  <si>
    <t>A40400230</t>
  </si>
  <si>
    <t>A40400240</t>
  </si>
  <si>
    <t>A40400290</t>
  </si>
  <si>
    <t>A40400420</t>
  </si>
  <si>
    <t>A40400540-S</t>
  </si>
  <si>
    <t>A40400670</t>
  </si>
  <si>
    <t>A40400671</t>
  </si>
  <si>
    <t>A40400690</t>
  </si>
  <si>
    <t>A40400810</t>
  </si>
  <si>
    <t>A40400840</t>
  </si>
  <si>
    <t>A40400860</t>
  </si>
  <si>
    <t>A40400870</t>
  </si>
  <si>
    <t>A40400880</t>
  </si>
  <si>
    <t>A40400940</t>
  </si>
  <si>
    <t>A40420030</t>
  </si>
  <si>
    <t>A49A0D0100-0411</t>
  </si>
  <si>
    <t>A49A0G0640-0401</t>
  </si>
  <si>
    <t>A52150130</t>
  </si>
  <si>
    <t>A69A1A0622-0401</t>
  </si>
  <si>
    <t>A69A1A0623-0410</t>
  </si>
  <si>
    <t>A69A1A0631-0410</t>
  </si>
  <si>
    <t>A69A1A0640-0400</t>
  </si>
  <si>
    <t>A69C0E0100-0401</t>
  </si>
  <si>
    <t>A69C0E0101-0401</t>
  </si>
  <si>
    <t>A69C0E0102-0401</t>
  </si>
  <si>
    <t>A69C0E01A0-0401</t>
  </si>
  <si>
    <t>A69C0E01A1-0401</t>
  </si>
  <si>
    <t>A69C0F01B2-0410</t>
  </si>
  <si>
    <t>A69C0F01B4-0400</t>
  </si>
  <si>
    <t>A69C0F01B4-0410</t>
  </si>
  <si>
    <t>A69C0F01B5-0400</t>
  </si>
  <si>
    <t>A69C0F01B5-0410</t>
  </si>
  <si>
    <t>A69C0F01B6-0400</t>
  </si>
  <si>
    <t>A69C0F01B7-0400</t>
  </si>
  <si>
    <t>A69C0F01C1-0410</t>
  </si>
  <si>
    <t>A69C0F01C2-0410</t>
  </si>
  <si>
    <t>A69C0F01C4-0410</t>
  </si>
  <si>
    <t>A69C0F01C5-0410</t>
  </si>
  <si>
    <t>A69C0F01D1-0410</t>
  </si>
  <si>
    <t>A69C0G01B1-0410</t>
  </si>
  <si>
    <t>A69C0G01B2-0400</t>
  </si>
  <si>
    <t>A69C0G01B2-0410</t>
  </si>
  <si>
    <t>A69C0G01B4-0400</t>
  </si>
  <si>
    <t>A69C0G01B4-0410</t>
  </si>
  <si>
    <t>A69C0G01B5-0400</t>
  </si>
  <si>
    <t>A69C0G01B5-0410</t>
  </si>
  <si>
    <t>A69C0G01B6-0401</t>
  </si>
  <si>
    <t>A69C0G01B7-0401</t>
  </si>
  <si>
    <t>A69C0G01C1-0411</t>
  </si>
  <si>
    <t>A69C0G01C2-0410</t>
  </si>
  <si>
    <t>A69C0G01C4-0410</t>
  </si>
  <si>
    <t>A69C0G01C5-0410</t>
  </si>
  <si>
    <t>A69C0L0100-0411</t>
  </si>
  <si>
    <t>A69C2C010A-0000-5</t>
  </si>
  <si>
    <t>A69C2C010A-0000-A</t>
  </si>
  <si>
    <t>A69D1C0610-0400</t>
  </si>
  <si>
    <t>A69D1C0620-0400</t>
  </si>
  <si>
    <t>A69D1C0621-0400</t>
  </si>
  <si>
    <t>A69D1C0621-0410</t>
  </si>
  <si>
    <t>A69K200100-0401</t>
  </si>
  <si>
    <t>A69K200110-0400</t>
  </si>
  <si>
    <t>A69K200610-0400</t>
  </si>
  <si>
    <t>A69K200620-0400</t>
  </si>
  <si>
    <t>A69K200630-0400</t>
  </si>
  <si>
    <t>A69K200631-0400</t>
  </si>
  <si>
    <t>A69K3E0624-0400</t>
  </si>
  <si>
    <t>A69K3E0625-0400</t>
  </si>
  <si>
    <t>A69K3F0610-0400</t>
  </si>
  <si>
    <t>A69K3F0611-0400</t>
  </si>
  <si>
    <t>A69K3F0611-0410</t>
  </si>
  <si>
    <t>A69K3F0620-0400</t>
  </si>
  <si>
    <t>A69K3F0620-0410</t>
  </si>
  <si>
    <t>A69K3F0621-0400</t>
  </si>
  <si>
    <t>A69K3F0621-0410</t>
  </si>
  <si>
    <t>A69M050100-0410</t>
  </si>
  <si>
    <t>A69M050101-0410</t>
  </si>
  <si>
    <t>A69M050103-0400</t>
  </si>
  <si>
    <t>A69M050104-0400</t>
  </si>
  <si>
    <t>A69M050104-0410</t>
  </si>
  <si>
    <t>AA090K0141-0400</t>
  </si>
  <si>
    <t>AA090M0141-0400</t>
  </si>
  <si>
    <t>AB494B0141-0400</t>
  </si>
  <si>
    <t>AB494E014C-0400</t>
  </si>
  <si>
    <t>AB494E014C-0401</t>
  </si>
  <si>
    <t>AB494E0183-0401</t>
  </si>
  <si>
    <t>AB494F014C-0400</t>
  </si>
  <si>
    <t>AB494F014C-0401</t>
  </si>
  <si>
    <t>AB494F0183-0401</t>
  </si>
  <si>
    <t>AB59100171-0400</t>
  </si>
  <si>
    <t>AB59100181-0410</t>
  </si>
  <si>
    <t>AB59100191-0410</t>
  </si>
  <si>
    <t>AB59110171-0400</t>
  </si>
  <si>
    <t>AB59110181-0410</t>
  </si>
  <si>
    <t>AB59110191-0410</t>
  </si>
  <si>
    <t>AB591A0171-0410</t>
  </si>
  <si>
    <t>AB591B0171-0410</t>
  </si>
  <si>
    <t>AC09100641-0401</t>
  </si>
  <si>
    <t>AC09100673-0401</t>
  </si>
  <si>
    <t>AC0910067C-0400</t>
  </si>
  <si>
    <t>AC09130683-0401</t>
  </si>
  <si>
    <t>AC09140683-0401</t>
  </si>
  <si>
    <t>AH05160183-0400</t>
  </si>
  <si>
    <t>AM33200141-0400</t>
  </si>
  <si>
    <t>AM33200171-0400-B</t>
  </si>
  <si>
    <t>AM33200172-0410-A</t>
  </si>
  <si>
    <t>AM33200180-0410</t>
  </si>
  <si>
    <t>AM33200181-0401</t>
  </si>
  <si>
    <t>AM33200182-0410-A</t>
  </si>
  <si>
    <t>AM33200640-0410-B</t>
  </si>
  <si>
    <t>AM41230140-0400</t>
  </si>
  <si>
    <t>AM41230170-0400</t>
  </si>
  <si>
    <t>AM41230180-0401</t>
  </si>
  <si>
    <t>AM41230180-0410</t>
  </si>
  <si>
    <t>AM41230640-0401</t>
  </si>
  <si>
    <t>AM41230670-0401</t>
  </si>
  <si>
    <t>AM41230680-0401</t>
  </si>
  <si>
    <t>AM41260180-0410</t>
  </si>
  <si>
    <t>AM41260670-0401</t>
  </si>
  <si>
    <t>AM41260670-0410</t>
  </si>
  <si>
    <t>AM41260680-0401</t>
  </si>
  <si>
    <t>AM41260680-0410</t>
  </si>
  <si>
    <t>AM41300140-0400</t>
  </si>
  <si>
    <t>AM41300180-0400</t>
  </si>
  <si>
    <t>AM41300190-0400</t>
  </si>
  <si>
    <t>AM41310140-0400</t>
  </si>
  <si>
    <t>AM41310180-0400</t>
  </si>
  <si>
    <t>AM41310190-0400</t>
  </si>
  <si>
    <t>AM41320180-0400</t>
  </si>
  <si>
    <t>AM41320181-0400</t>
  </si>
  <si>
    <t>AM42200140-0420</t>
  </si>
  <si>
    <t>AM42200140-0422</t>
  </si>
  <si>
    <t>AM42200140-0430</t>
  </si>
  <si>
    <t>AM42200170-0420</t>
  </si>
  <si>
    <t>AM42200170-0422</t>
  </si>
  <si>
    <t>AM42210140-0410</t>
  </si>
  <si>
    <t>AM4221014A-0400</t>
  </si>
  <si>
    <t>AM42210170-0410</t>
  </si>
  <si>
    <t>AM4221017A-0400</t>
  </si>
  <si>
    <t>AM4221017B-0400</t>
  </si>
  <si>
    <t>AM4221017B-0401</t>
  </si>
  <si>
    <t>AM42210640-0400</t>
  </si>
  <si>
    <t>AM42210670-0400</t>
  </si>
  <si>
    <t>AM42210681-0400</t>
  </si>
  <si>
    <t>AM42210682-0401</t>
  </si>
  <si>
    <t>AM42230140-0420</t>
  </si>
  <si>
    <t>AM42230140-0422</t>
  </si>
  <si>
    <t>AM42230140-0430</t>
  </si>
  <si>
    <t>AM42240140-0410</t>
  </si>
  <si>
    <t>AM4224014A-0410</t>
  </si>
  <si>
    <t>AM42240170-0410</t>
  </si>
  <si>
    <t>AM4224017A-0410</t>
  </si>
  <si>
    <t>AM4224017B-0400</t>
  </si>
  <si>
    <t>AM4224017B-0401</t>
  </si>
  <si>
    <t>AM42240680-0400</t>
  </si>
  <si>
    <t>AM42240681-0400</t>
  </si>
  <si>
    <t>AM43200140-0410</t>
  </si>
  <si>
    <t>AM4320014A-0400</t>
  </si>
  <si>
    <t>AM43200170-0420</t>
  </si>
  <si>
    <t>AM4320017A-0400</t>
  </si>
  <si>
    <t>AM43200180-0410</t>
  </si>
  <si>
    <t>AM4320077A-0400</t>
  </si>
  <si>
    <t>AM43210140-0400</t>
  </si>
  <si>
    <t>AM4321014A-0401</t>
  </si>
  <si>
    <t>AM43210170-0400</t>
  </si>
  <si>
    <t>AM4321017A-0401</t>
  </si>
  <si>
    <t>AM43210180-0400</t>
  </si>
  <si>
    <t>AM43210190-0400</t>
  </si>
  <si>
    <t>AM43210671-0400</t>
  </si>
  <si>
    <t>AM43210680-0400</t>
  </si>
  <si>
    <t>AM43230140-0410</t>
  </si>
  <si>
    <t>AM43230170-0410</t>
  </si>
  <si>
    <t>AM43230180-0410</t>
  </si>
  <si>
    <t>AM43240170-0400</t>
  </si>
  <si>
    <t>AM4324017A-0400</t>
  </si>
  <si>
    <t>AM4324017B-0400</t>
  </si>
  <si>
    <t>AM43240670-0410</t>
  </si>
  <si>
    <t>AM43240680-0400</t>
  </si>
  <si>
    <t>AM4K200190-0410</t>
  </si>
  <si>
    <t>AM4K200690-0411</t>
  </si>
  <si>
    <t>AM4K230190-0410</t>
  </si>
  <si>
    <t>AM4K230690-0420</t>
  </si>
  <si>
    <t>C69A000014-0400</t>
  </si>
  <si>
    <t>C69A000084-0400</t>
  </si>
  <si>
    <t>C69K000014-0400</t>
  </si>
  <si>
    <t>C69K000044-0400</t>
  </si>
  <si>
    <t>C69K000046-0400</t>
  </si>
  <si>
    <t>C69K000074-0400</t>
  </si>
  <si>
    <t>C69K000076-0400</t>
  </si>
  <si>
    <t>C69K000095-0400</t>
  </si>
  <si>
    <t>CA09000005-0400</t>
  </si>
  <si>
    <t>CC00000006-0410</t>
  </si>
  <si>
    <t>CC00000007-0410</t>
  </si>
  <si>
    <t>CC09000017-0400</t>
  </si>
  <si>
    <t>CC09000020-0400</t>
  </si>
  <si>
    <t>CK05000045-0400</t>
  </si>
  <si>
    <t>CK09000006-0400</t>
  </si>
  <si>
    <t>CK09000006-0410</t>
  </si>
  <si>
    <t>CK09000025-0400</t>
  </si>
  <si>
    <t>CLZZ000001-0400</t>
  </si>
  <si>
    <t>CLZZ000006-0400</t>
  </si>
  <si>
    <t>CLZZ000024-0400</t>
  </si>
  <si>
    <t>CLZZ000027-0400</t>
  </si>
  <si>
    <t>CLZZ000047-0400</t>
  </si>
  <si>
    <t>CLZZ000048-0400</t>
  </si>
  <si>
    <t>CLZZ000080-2100</t>
  </si>
  <si>
    <t>CLZZ000081-2100</t>
  </si>
  <si>
    <t>CLZZ000531-0400</t>
  </si>
  <si>
    <t>CLZZ000563-0400</t>
  </si>
  <si>
    <t>CLZZ000959-0400</t>
  </si>
  <si>
    <t>CLZZ000960-0400</t>
  </si>
  <si>
    <t>CM41000577-0410</t>
  </si>
  <si>
    <t>CM41000757-0400</t>
  </si>
  <si>
    <t>CM41001611-0400</t>
  </si>
  <si>
    <t>CM41001645-0400</t>
  </si>
  <si>
    <t>CM41001991-0400</t>
  </si>
  <si>
    <t>CM41002603-0400</t>
  </si>
  <si>
    <t>CM41003193-0400</t>
  </si>
  <si>
    <t>CM41003196-0400</t>
  </si>
  <si>
    <t>CM41003274-0400</t>
  </si>
  <si>
    <t>CM41003380-0400</t>
  </si>
  <si>
    <t>CM41003634-0400</t>
  </si>
  <si>
    <t>CM43000492-0400</t>
  </si>
  <si>
    <t>CM43000493-0400</t>
  </si>
  <si>
    <t>CM43001516-0401</t>
  </si>
  <si>
    <t>CM43001645-0400</t>
  </si>
  <si>
    <t>CM43001646-0400</t>
  </si>
  <si>
    <t>CM43001754-0400</t>
  </si>
  <si>
    <t>CM43001759-0400</t>
  </si>
  <si>
    <t>CM43002551-0400</t>
  </si>
  <si>
    <t>CM43002708-0400</t>
  </si>
  <si>
    <t>CM43002708-0410</t>
  </si>
  <si>
    <t>CM43002709-0400</t>
  </si>
  <si>
    <t>CM43002709-0410</t>
  </si>
  <si>
    <t>D07800000</t>
  </si>
  <si>
    <t>D07800200</t>
  </si>
  <si>
    <t>D28627200</t>
  </si>
  <si>
    <t>D28627700</t>
  </si>
  <si>
    <t>D28627900</t>
  </si>
  <si>
    <t>D28636400</t>
  </si>
  <si>
    <t>D28638000</t>
  </si>
  <si>
    <t>D28641700</t>
  </si>
  <si>
    <t>E8110-39562</t>
  </si>
  <si>
    <t>EG504-37161</t>
  </si>
  <si>
    <t>EG505-05731</t>
  </si>
  <si>
    <t>EG505-36421</t>
  </si>
  <si>
    <t>EG506-11942</t>
  </si>
  <si>
    <t>EG507-36421</t>
  </si>
  <si>
    <t>EG507-37161</t>
  </si>
  <si>
    <t>EG508-05841</t>
  </si>
  <si>
    <t>EG508-36421</t>
  </si>
  <si>
    <t>EG509-37161</t>
  </si>
  <si>
    <t>EG522-11941</t>
  </si>
  <si>
    <t>EG526-11941</t>
  </si>
  <si>
    <t>EG544-36421</t>
  </si>
  <si>
    <t>EG581-46931</t>
  </si>
  <si>
    <t>EG823-36421</t>
  </si>
  <si>
    <t>EG883-36421</t>
  </si>
  <si>
    <t>F600120337</t>
  </si>
  <si>
    <t>F600120361</t>
  </si>
  <si>
    <t>F600150278</t>
  </si>
  <si>
    <t>F600150533</t>
  </si>
  <si>
    <t>H1750-72861</t>
  </si>
  <si>
    <t>HRA20-63312</t>
  </si>
  <si>
    <t>K1243-36431</t>
  </si>
  <si>
    <t>K1252-36672-S</t>
  </si>
  <si>
    <t>K1253-36311</t>
  </si>
  <si>
    <t>K1253-36411</t>
  </si>
  <si>
    <t>K1253-36431-S</t>
  </si>
  <si>
    <t>K1310-14633</t>
  </si>
  <si>
    <t>K1310-36661</t>
  </si>
  <si>
    <t>K2011-11152</t>
  </si>
  <si>
    <t>K2011-11153</t>
  </si>
  <si>
    <t>K2013-36911</t>
  </si>
  <si>
    <t>K2013-36912</t>
  </si>
  <si>
    <t>K2054-34791</t>
  </si>
  <si>
    <t>K3111-36311</t>
  </si>
  <si>
    <t>K3111-36351</t>
  </si>
  <si>
    <t>K3111-36414-S</t>
  </si>
  <si>
    <t>K3111-36425-S</t>
  </si>
  <si>
    <t>K3111-36442</t>
  </si>
  <si>
    <t>K3111-36455-S</t>
  </si>
  <si>
    <t>K3111-96121</t>
  </si>
  <si>
    <t>K3131-16481-S</t>
  </si>
  <si>
    <t>K3161-16411-1</t>
  </si>
  <si>
    <t>K3161-16421-1</t>
  </si>
  <si>
    <t>K3211-16411-S</t>
  </si>
  <si>
    <t>K3211-16421-S</t>
  </si>
  <si>
    <t>K3211-16453-S</t>
  </si>
  <si>
    <t>K3211-16483-S</t>
  </si>
  <si>
    <t>K3311-57841</t>
  </si>
  <si>
    <t>K3431-16351-1</t>
  </si>
  <si>
    <t>K3441-36821</t>
  </si>
  <si>
    <t>K3441-36831</t>
  </si>
  <si>
    <t>K3451-82141</t>
  </si>
  <si>
    <t>K3511-36322-1</t>
  </si>
  <si>
    <t>K3511-90611-S</t>
  </si>
  <si>
    <t>K3551-36474-S</t>
  </si>
  <si>
    <t>K3551-36483</t>
  </si>
  <si>
    <t>K3611-36474</t>
  </si>
  <si>
    <t>K3615-58231</t>
  </si>
  <si>
    <t>K4010-37122-S</t>
  </si>
  <si>
    <t>K7211-13912</t>
  </si>
  <si>
    <t>K7421-14921</t>
  </si>
  <si>
    <t>K7561-33421</t>
  </si>
  <si>
    <t>K7561-33441</t>
  </si>
  <si>
    <t>K7591-36331</t>
  </si>
  <si>
    <t>K7591-85191</t>
  </si>
  <si>
    <t>K7591-93441</t>
  </si>
  <si>
    <t>K7591-93451</t>
  </si>
  <si>
    <t>K7591-98121-9</t>
  </si>
  <si>
    <t>K7621-93441</t>
  </si>
  <si>
    <t>K7731-98121-5</t>
  </si>
  <si>
    <t>KHH27630-A</t>
  </si>
  <si>
    <t>KY300-36312</t>
  </si>
  <si>
    <t>L750A-57J01</t>
  </si>
  <si>
    <t>L792Q-57J01</t>
  </si>
  <si>
    <t>N02-13431-A0</t>
  </si>
  <si>
    <t>N02-13432-A0</t>
  </si>
  <si>
    <t>N10-13431-00</t>
  </si>
  <si>
    <t>N13-13432-00</t>
  </si>
  <si>
    <t>N14-13431-00</t>
  </si>
  <si>
    <t>N14-13431-10</t>
  </si>
  <si>
    <t>N15-13416-00</t>
  </si>
  <si>
    <t>N15-13431-00</t>
  </si>
  <si>
    <t>N15-13431-10</t>
  </si>
  <si>
    <t>N15-13432-01</t>
  </si>
  <si>
    <t>N15-13432-10</t>
  </si>
  <si>
    <t>N15-13433-00</t>
  </si>
  <si>
    <t>N21-12564-00</t>
  </si>
  <si>
    <t>N21-13431-01</t>
  </si>
  <si>
    <t>N21-13431-02</t>
  </si>
  <si>
    <t>N21-13431-A0</t>
  </si>
  <si>
    <t>N21-13431-A1</t>
  </si>
  <si>
    <t>N21-13431-H0</t>
  </si>
  <si>
    <t>N21-13432-00</t>
  </si>
  <si>
    <t>N21-13432-A0</t>
  </si>
  <si>
    <t>N23-13431-00</t>
  </si>
  <si>
    <t>N23-13431-10</t>
  </si>
  <si>
    <t>N23-15397-00</t>
  </si>
  <si>
    <t>N26-12476-00</t>
  </si>
  <si>
    <t>N26-12477-00</t>
  </si>
  <si>
    <t>N26-1248A-00</t>
  </si>
  <si>
    <t>N26-12889-00</t>
  </si>
  <si>
    <t>N26-13456-00</t>
  </si>
  <si>
    <t>N26-15397-00</t>
  </si>
  <si>
    <t>N26-15397-01</t>
  </si>
  <si>
    <t>N26-17471-00</t>
  </si>
  <si>
    <t>N28-13432-30</t>
  </si>
  <si>
    <t>N30-13431-00</t>
  </si>
  <si>
    <t>N30-13432-00</t>
  </si>
  <si>
    <t>N31-13431-10</t>
  </si>
  <si>
    <t>N33-13431-00</t>
  </si>
  <si>
    <t>N40-13432-00</t>
  </si>
  <si>
    <t>N41-13432-00</t>
  </si>
  <si>
    <t>N49-15397-00</t>
  </si>
  <si>
    <t>N53-11939-00</t>
  </si>
  <si>
    <t>N55-48331-00</t>
  </si>
  <si>
    <t>N55-8254H-00</t>
  </si>
  <si>
    <t>NH439416</t>
  </si>
  <si>
    <t>NH439434</t>
  </si>
  <si>
    <t>NH439440</t>
  </si>
  <si>
    <t>NH769600</t>
  </si>
  <si>
    <t>NH769603</t>
  </si>
  <si>
    <t>NH779604</t>
  </si>
  <si>
    <t>NH779605</t>
  </si>
  <si>
    <t>PH100-76112</t>
  </si>
  <si>
    <t>PH100-76121</t>
  </si>
  <si>
    <t>PN951-44131</t>
  </si>
  <si>
    <t>PN951-44132</t>
  </si>
  <si>
    <t>R1401-94914-8</t>
  </si>
  <si>
    <t>R1411-63122</t>
  </si>
  <si>
    <t>R1431-42831</t>
  </si>
  <si>
    <t>R1431-42851</t>
  </si>
  <si>
    <t>R1431-45911</t>
  </si>
  <si>
    <t>R1431-51361</t>
  </si>
  <si>
    <t>R1431-63622-S</t>
  </si>
  <si>
    <t>R1441-42831</t>
  </si>
  <si>
    <t>R1441-42852</t>
  </si>
  <si>
    <t>RA021-62125</t>
  </si>
  <si>
    <t>RA021-63215</t>
  </si>
  <si>
    <t>RA021-94241</t>
  </si>
  <si>
    <t>RA058-63291</t>
  </si>
  <si>
    <t>RA058-63292</t>
  </si>
  <si>
    <t>RA131-63215</t>
  </si>
  <si>
    <t>RA131-63221</t>
  </si>
  <si>
    <t>RA168-63221</t>
  </si>
  <si>
    <t>RA168-63222</t>
  </si>
  <si>
    <t>RA168-63223</t>
  </si>
  <si>
    <t>RA211-51171</t>
  </si>
  <si>
    <t>RA221-62132</t>
  </si>
  <si>
    <t>RA221-63121</t>
  </si>
  <si>
    <t>RA221-63741</t>
  </si>
  <si>
    <t>RA269-63741</t>
  </si>
  <si>
    <t>RB256-42031</t>
  </si>
  <si>
    <t>RB401-63821</t>
  </si>
  <si>
    <t>RB411-42392</t>
  </si>
  <si>
    <t>RB411-51312</t>
  </si>
  <si>
    <t>RB411-63172</t>
  </si>
  <si>
    <t>RB441-63552</t>
  </si>
  <si>
    <t>RB456-63551</t>
  </si>
  <si>
    <t>RB461-63551</t>
  </si>
  <si>
    <t>RC101-62281</t>
  </si>
  <si>
    <t>RC128-64742</t>
  </si>
  <si>
    <t>RC157-63171</t>
  </si>
  <si>
    <t>RC348-42391</t>
  </si>
  <si>
    <t>RC348-63172</t>
  </si>
  <si>
    <t>RC348-63761-4</t>
  </si>
  <si>
    <t>RC348-93551</t>
  </si>
  <si>
    <t>RC411-42522</t>
  </si>
  <si>
    <t>RC411-42653</t>
  </si>
  <si>
    <t>RC411-43033</t>
  </si>
  <si>
    <t>RC411-51313</t>
  </si>
  <si>
    <t>RC411-63175</t>
  </si>
  <si>
    <t>RC411-63554</t>
  </si>
  <si>
    <t>RC494-51991</t>
  </si>
  <si>
    <t>RC608-63511</t>
  </si>
  <si>
    <t>RC681-42831</t>
  </si>
  <si>
    <t>RC681-49531</t>
  </si>
  <si>
    <t>RC681-51311</t>
  </si>
  <si>
    <t>RC681-96181</t>
  </si>
  <si>
    <t>RC691-62131</t>
  </si>
  <si>
    <t>RC691-62132</t>
  </si>
  <si>
    <t>RC691-62133</t>
  </si>
  <si>
    <t>RC691-62181</t>
  </si>
  <si>
    <t>RC788-42561</t>
  </si>
  <si>
    <t>RC788-62141</t>
  </si>
  <si>
    <t>RC788-63121</t>
  </si>
  <si>
    <t>RC788-63652</t>
  </si>
  <si>
    <t>RC789-51991</t>
  </si>
  <si>
    <t>RC809-42391</t>
  </si>
  <si>
    <t>RC809-42421</t>
  </si>
  <si>
    <t>RC809-42491</t>
  </si>
  <si>
    <t>RC809-53811</t>
  </si>
  <si>
    <t>RC809-53821</t>
  </si>
  <si>
    <t>RC809-53831</t>
  </si>
  <si>
    <t>RC809-63651</t>
  </si>
  <si>
    <t>RC809-63681</t>
  </si>
  <si>
    <t>RC809-63881</t>
  </si>
  <si>
    <t>RD118-74943</t>
  </si>
  <si>
    <t>RD158-51412</t>
  </si>
  <si>
    <t>RD158-51712</t>
  </si>
  <si>
    <t>RD158-51752</t>
  </si>
  <si>
    <t>RD158-51761</t>
  </si>
  <si>
    <t>RD158-63121</t>
  </si>
  <si>
    <t>RD158-63171</t>
  </si>
  <si>
    <t>RD158-63533</t>
  </si>
  <si>
    <t>RD158-64751</t>
  </si>
  <si>
    <t>RD158-92631</t>
  </si>
  <si>
    <t>RD169-77181</t>
  </si>
  <si>
    <t>RD188-42261</t>
  </si>
  <si>
    <t>RD188-51681</t>
  </si>
  <si>
    <t>RD188-51682</t>
  </si>
  <si>
    <t>RD188-62131</t>
  </si>
  <si>
    <t>RD189-51511</t>
  </si>
  <si>
    <t>RD189-64821</t>
  </si>
  <si>
    <t>RD358-64752</t>
  </si>
  <si>
    <t>RD379-51752</t>
  </si>
  <si>
    <t>RD379-51753</t>
  </si>
  <si>
    <t>RD379-51754</t>
  </si>
  <si>
    <t>RD401-64741</t>
  </si>
  <si>
    <t>RD411-42653</t>
  </si>
  <si>
    <t>RD411-51311</t>
  </si>
  <si>
    <t>RD411-51342</t>
  </si>
  <si>
    <t>RD411-63172</t>
  </si>
  <si>
    <t>RD411-64191</t>
  </si>
  <si>
    <t>RD411-64741</t>
  </si>
  <si>
    <t>RD451-42812</t>
  </si>
  <si>
    <t>RD451-51321</t>
  </si>
  <si>
    <t>RD451-63533</t>
  </si>
  <si>
    <t>RD451-63971-6</t>
  </si>
  <si>
    <t>RD451-64073</t>
  </si>
  <si>
    <t>RD451-64742</t>
  </si>
  <si>
    <t>RD451-73531-N</t>
  </si>
  <si>
    <t>RD461-42281</t>
  </si>
  <si>
    <t>RD461-62132</t>
  </si>
  <si>
    <t>RD461-63121</t>
  </si>
  <si>
    <t>RD479-51351</t>
  </si>
  <si>
    <t>RD479-63171</t>
  </si>
  <si>
    <t>RD479-97291</t>
  </si>
  <si>
    <t>RD551-64742</t>
  </si>
  <si>
    <t>RD579-51161</t>
  </si>
  <si>
    <t>RD579-51452</t>
  </si>
  <si>
    <t>RD579-62131</t>
  </si>
  <si>
    <t>RD579-62132</t>
  </si>
  <si>
    <t>RD579-62134</t>
  </si>
  <si>
    <t>RD579-64061</t>
  </si>
  <si>
    <t>RD579-64071</t>
  </si>
  <si>
    <t>RD579-77181</t>
  </si>
  <si>
    <t>RD579-92631</t>
  </si>
  <si>
    <t>RD606-73551-1</t>
  </si>
  <si>
    <t>RD809-45821</t>
  </si>
  <si>
    <t>RD809-51314</t>
  </si>
  <si>
    <t>RD809-51862</t>
  </si>
  <si>
    <t>RD819-42372</t>
  </si>
  <si>
    <t>RD819-64021</t>
  </si>
  <si>
    <t>RD819-64741</t>
  </si>
  <si>
    <t>RD829-44091</t>
  </si>
  <si>
    <t>RD829-45811</t>
  </si>
  <si>
    <t>RD829-51451</t>
  </si>
  <si>
    <t>RD829-51452</t>
  </si>
  <si>
    <t>RD839-44121</t>
  </si>
  <si>
    <t>RD839-45822</t>
  </si>
  <si>
    <t>RD849-64741</t>
  </si>
  <si>
    <t>RP221-62133</t>
  </si>
  <si>
    <t>RP221-63712</t>
  </si>
  <si>
    <t>RP321-63141</t>
  </si>
  <si>
    <t>RP421-61781</t>
  </si>
  <si>
    <t>RP421-63342</t>
  </si>
  <si>
    <t>RP471-42381</t>
  </si>
  <si>
    <t>RP471-49532</t>
  </si>
  <si>
    <t>RP471-63122</t>
  </si>
  <si>
    <t>RP471-63171</t>
  </si>
  <si>
    <t>RP471-64882</t>
  </si>
  <si>
    <t>RP821-42312</t>
  </si>
  <si>
    <t>RP821-51312</t>
  </si>
  <si>
    <t>RP821-63342</t>
  </si>
  <si>
    <t>RP851-47851</t>
  </si>
  <si>
    <t>RP851-51411</t>
  </si>
  <si>
    <t>RP851-62131</t>
  </si>
  <si>
    <t>RP851-63531</t>
  </si>
  <si>
    <t>RP851-79281</t>
  </si>
  <si>
    <t>RP851-79291</t>
  </si>
  <si>
    <t>RP851-79311</t>
  </si>
  <si>
    <t>RP851-79312</t>
  </si>
  <si>
    <t>SF02F300003</t>
  </si>
  <si>
    <t>T0180-12071</t>
  </si>
  <si>
    <t>T0270-72882</t>
  </si>
  <si>
    <t>T1060-33515</t>
  </si>
  <si>
    <t>T1060-34971</t>
  </si>
  <si>
    <t>T1062-34372</t>
  </si>
  <si>
    <t>T1065-72822</t>
  </si>
  <si>
    <t>T2255-72531</t>
  </si>
  <si>
    <t>T4140-33582</t>
  </si>
  <si>
    <t>T4140-42481</t>
  </si>
  <si>
    <t>T4140-42482</t>
  </si>
  <si>
    <t>T4140-42483</t>
  </si>
  <si>
    <t>T4140-42484</t>
  </si>
  <si>
    <t>T4350-42481</t>
  </si>
  <si>
    <t>T4350-42482</t>
  </si>
  <si>
    <t>T4350-42483</t>
  </si>
  <si>
    <t>T4359-42481</t>
  </si>
  <si>
    <t>T4365-42482</t>
  </si>
  <si>
    <t>T4365-42483</t>
  </si>
  <si>
    <t>T6359-42481</t>
  </si>
  <si>
    <t>T6368-04681</t>
  </si>
  <si>
    <t>TA140-36423</t>
  </si>
  <si>
    <t>TA630-35591</t>
  </si>
  <si>
    <t>TA630-35592</t>
  </si>
  <si>
    <t>TA630-35593</t>
  </si>
  <si>
    <t>TC650-56122</t>
  </si>
  <si>
    <t>TC650-56123</t>
  </si>
  <si>
    <t>TD120-58272</t>
  </si>
  <si>
    <t>TD170-16091</t>
  </si>
  <si>
    <t>TD170-58272</t>
  </si>
  <si>
    <t>TD350-16091</t>
  </si>
  <si>
    <t>TD350-42481</t>
  </si>
  <si>
    <t>TD350-42492</t>
  </si>
  <si>
    <t>TD350-43431</t>
  </si>
  <si>
    <t>TD359-04551</t>
  </si>
  <si>
    <t>TD540-17431</t>
  </si>
  <si>
    <t>TD540-42481</t>
  </si>
  <si>
    <t>TD540-42483</t>
  </si>
  <si>
    <t>TD570-42481</t>
  </si>
  <si>
    <t>TD570-42483</t>
  </si>
  <si>
    <t>TE122-99212-S</t>
  </si>
  <si>
    <t>V0211-62521</t>
  </si>
  <si>
    <t>V0211-65221</t>
  </si>
  <si>
    <t>V0211-68362</t>
  </si>
  <si>
    <t>V0211-68364</t>
  </si>
  <si>
    <t>V0211-68365</t>
  </si>
  <si>
    <t>V0211-77511-S</t>
  </si>
  <si>
    <t>V0211-77521-S</t>
  </si>
  <si>
    <t>V0211-77631-S</t>
  </si>
  <si>
    <t>V0211-77711</t>
  </si>
  <si>
    <t>V0211-77722</t>
  </si>
  <si>
    <t>V0511-39393</t>
  </si>
  <si>
    <t>V0511-51781</t>
  </si>
  <si>
    <t>V0511-62121</t>
  </si>
  <si>
    <t>V0511-62122</t>
  </si>
  <si>
    <t>V0511-62172</t>
  </si>
  <si>
    <t>V0511-62173</t>
  </si>
  <si>
    <t>V0511-65221</t>
  </si>
  <si>
    <t>V0521-51881</t>
  </si>
  <si>
    <t>V0521-62121</t>
  </si>
  <si>
    <t>V0521-62122</t>
  </si>
  <si>
    <t>V0521-62123</t>
  </si>
  <si>
    <t>V0521-62124</t>
  </si>
  <si>
    <t>V0521-62521</t>
  </si>
  <si>
    <t>V0521-62522</t>
  </si>
  <si>
    <t>V0521-65411</t>
  </si>
  <si>
    <t>V0521-65412</t>
  </si>
  <si>
    <t>V0521-68361</t>
  </si>
  <si>
    <t>V0531-42521</t>
  </si>
  <si>
    <t>V0531-51222</t>
  </si>
  <si>
    <t>V0531-62152</t>
  </si>
  <si>
    <t>V0531-62153</t>
  </si>
  <si>
    <t>V0531-68951</t>
  </si>
  <si>
    <t>V0531-68952</t>
  </si>
  <si>
    <t>V0531-68961-S</t>
  </si>
  <si>
    <t>V0531-68971-S</t>
  </si>
  <si>
    <t>V0531-77531-S</t>
  </si>
  <si>
    <t>V0531-77631-S</t>
  </si>
  <si>
    <t>V0531-77711</t>
  </si>
  <si>
    <t>V0531-77821</t>
  </si>
  <si>
    <t>V0531-77822</t>
  </si>
  <si>
    <t>V0611-62521</t>
  </si>
  <si>
    <t>V0621-43171</t>
  </si>
  <si>
    <t>V0621-43172</t>
  </si>
  <si>
    <t>V0621-43221</t>
  </si>
  <si>
    <t>V0621-43233</t>
  </si>
  <si>
    <t>V0621-43243</t>
  </si>
  <si>
    <t>V0621-43244</t>
  </si>
  <si>
    <t>V0621-44625</t>
  </si>
  <si>
    <t>V0621-65412</t>
  </si>
  <si>
    <t>V0631-52381</t>
  </si>
  <si>
    <t>V0631-65221</t>
  </si>
  <si>
    <t>V0631-68361</t>
  </si>
  <si>
    <t>V0631-68362</t>
  </si>
  <si>
    <t>V0651-52791</t>
  </si>
  <si>
    <t>V0651-65221</t>
  </si>
  <si>
    <t>V0651-77511-S</t>
  </si>
  <si>
    <t>V0651-77512-S</t>
  </si>
  <si>
    <t>V0651-77521-S</t>
  </si>
  <si>
    <t>V0651-77522-S</t>
  </si>
  <si>
    <t>V0651-77531-S</t>
  </si>
  <si>
    <t>V0651-77611-S</t>
  </si>
  <si>
    <t>V0651-77621-S</t>
  </si>
  <si>
    <t>V0651-77631-S</t>
  </si>
  <si>
    <t>V0651-77711</t>
  </si>
  <si>
    <t>V0651-77721</t>
  </si>
  <si>
    <t>V0651-77731</t>
  </si>
  <si>
    <t>V0651-77741</t>
  </si>
  <si>
    <t>V0711-63172</t>
  </si>
  <si>
    <t>V1311-39391</t>
  </si>
  <si>
    <t>V1311-42211</t>
  </si>
  <si>
    <t>V1311-62122</t>
  </si>
  <si>
    <t>V1311-62191</t>
  </si>
  <si>
    <t>V1311-62521</t>
  </si>
  <si>
    <t>V1311-62522</t>
  </si>
  <si>
    <t>V1311-62552</t>
  </si>
  <si>
    <t>V1311-62571</t>
  </si>
  <si>
    <t>V1311-65032-S</t>
  </si>
  <si>
    <t>V1311-65132-S</t>
  </si>
  <si>
    <t>V1311-65161</t>
  </si>
  <si>
    <t>V1311-65162</t>
  </si>
  <si>
    <t>V1311-65273</t>
  </si>
  <si>
    <t>V1311-65411</t>
  </si>
  <si>
    <t>V1311-65412</t>
  </si>
  <si>
    <t>V1311-65511</t>
  </si>
  <si>
    <t>V1311-65512</t>
  </si>
  <si>
    <t>V1311-65741-S</t>
  </si>
  <si>
    <t>V1311-69114</t>
  </si>
  <si>
    <t>V1311-69123</t>
  </si>
  <si>
    <t>V1311-69143</t>
  </si>
  <si>
    <t>V1311-69241</t>
  </si>
  <si>
    <t>V1311-69291</t>
  </si>
  <si>
    <t>V1411-62122</t>
  </si>
  <si>
    <t>V1411-62151</t>
  </si>
  <si>
    <t>V1411-62152</t>
  </si>
  <si>
    <t>V1411-65741-S</t>
  </si>
  <si>
    <t>YA00074576</t>
  </si>
  <si>
    <t>YA00075908</t>
  </si>
  <si>
    <t>YA00079616</t>
  </si>
  <si>
    <t>YA00082996</t>
  </si>
  <si>
    <t>YA00082997</t>
  </si>
  <si>
    <t>YA00090112</t>
  </si>
  <si>
    <t>YA40039145</t>
  </si>
  <si>
    <t>YA40042255</t>
  </si>
  <si>
    <t>YA40042479-A</t>
  </si>
  <si>
    <t>YA40043621</t>
  </si>
  <si>
    <t>YA40050467</t>
  </si>
  <si>
    <t>YA40050468</t>
  </si>
  <si>
    <t>YA40053654</t>
  </si>
  <si>
    <t>YA40053655</t>
  </si>
  <si>
    <t>YA40056777</t>
  </si>
  <si>
    <t>YA40056832</t>
  </si>
  <si>
    <t>YA40057113</t>
  </si>
  <si>
    <t>YA40066879</t>
  </si>
  <si>
    <t>YA40066880</t>
  </si>
  <si>
    <t>YA40067249</t>
  </si>
  <si>
    <t>YA40067250</t>
  </si>
  <si>
    <t>YA40073707</t>
  </si>
  <si>
    <t>YD00002527990</t>
  </si>
  <si>
    <t>YD00009503</t>
  </si>
  <si>
    <t>YD00009590</t>
  </si>
  <si>
    <t>YD00011175</t>
  </si>
  <si>
    <t>YD00011801</t>
  </si>
  <si>
    <t>YD00012268</t>
  </si>
  <si>
    <t>YD00012271-A</t>
  </si>
  <si>
    <t>YD00012272-A</t>
  </si>
  <si>
    <t>YD00012304</t>
  </si>
  <si>
    <t>YD00012688</t>
  </si>
  <si>
    <t>YD00013344-A</t>
  </si>
  <si>
    <t>YD00013621</t>
  </si>
  <si>
    <t>YD00013914</t>
  </si>
  <si>
    <t>YD00015597</t>
  </si>
  <si>
    <t>YD00015913</t>
  </si>
  <si>
    <t>YD40000695990</t>
  </si>
  <si>
    <t>YD40000785990</t>
  </si>
  <si>
    <t>YD40001229990</t>
  </si>
  <si>
    <t>YD40001683990</t>
  </si>
  <si>
    <t>YD40001700993</t>
  </si>
  <si>
    <t>YD40002596990</t>
  </si>
  <si>
    <t>YD40003842990</t>
  </si>
  <si>
    <t>YD40004200990</t>
  </si>
  <si>
    <t>YD40004712</t>
  </si>
  <si>
    <t>YD40004774</t>
  </si>
  <si>
    <t>YD40005079</t>
  </si>
  <si>
    <t>YD40005227</t>
  </si>
  <si>
    <t>YD40005272</t>
  </si>
  <si>
    <t>YD40005374</t>
  </si>
  <si>
    <t>YD40005378</t>
  </si>
  <si>
    <t>YD40005379</t>
  </si>
  <si>
    <t>YD40005490990</t>
  </si>
  <si>
    <t>YD40005803</t>
  </si>
  <si>
    <t>YD40005853</t>
  </si>
  <si>
    <t>YD40005961</t>
  </si>
  <si>
    <t>YD40005998</t>
  </si>
  <si>
    <t>YD40006092</t>
  </si>
  <si>
    <t>YD40006096</t>
  </si>
  <si>
    <t>YD40006136</t>
  </si>
  <si>
    <t>YD40006137</t>
  </si>
  <si>
    <t>YD40006352</t>
  </si>
  <si>
    <t>YD40006353</t>
  </si>
  <si>
    <t>YD40006357</t>
  </si>
  <si>
    <t>YD40006358</t>
  </si>
  <si>
    <t>YD40006359</t>
  </si>
  <si>
    <t>YD40006361</t>
  </si>
  <si>
    <t>YD40006362</t>
  </si>
  <si>
    <t>YD40006411</t>
  </si>
  <si>
    <t>YD40006553</t>
  </si>
  <si>
    <t>YD40006557</t>
  </si>
  <si>
    <t>YD40006614</t>
  </si>
  <si>
    <t>YD40006615</t>
  </si>
  <si>
    <t>YD40006671</t>
  </si>
  <si>
    <t>YD40006746</t>
  </si>
  <si>
    <t>YD40006762</t>
  </si>
  <si>
    <t>YD40006839</t>
  </si>
  <si>
    <t>YD40006982</t>
  </si>
  <si>
    <t>YD40006988</t>
  </si>
  <si>
    <t>YD40007058</t>
  </si>
  <si>
    <t>YD40007066</t>
  </si>
  <si>
    <t>YD40007214</t>
  </si>
  <si>
    <t>YD40007215</t>
  </si>
  <si>
    <t>YD40007358</t>
  </si>
  <si>
    <t>YD40007531</t>
  </si>
  <si>
    <t>YD40007637</t>
  </si>
  <si>
    <t>YD40007701</t>
  </si>
  <si>
    <t>YD40007708</t>
  </si>
  <si>
    <t>YJ40001757</t>
  </si>
  <si>
    <t>YJ40001758</t>
  </si>
  <si>
    <t>YJ40002035</t>
  </si>
  <si>
    <t>YW045-00512</t>
  </si>
  <si>
    <t>15133-50041-AA</t>
    <phoneticPr fontId="3"/>
  </si>
  <si>
    <t>03470-00079</t>
    <phoneticPr fontId="3"/>
  </si>
  <si>
    <t>１．太陽様実績抽出</t>
    <rPh sb="2" eb="4">
      <t>タイヨウ</t>
    </rPh>
    <rPh sb="4" eb="5">
      <t>サマ</t>
    </rPh>
    <rPh sb="5" eb="7">
      <t>ジッセキ</t>
    </rPh>
    <rPh sb="7" eb="9">
      <t>チュウシュツ</t>
    </rPh>
    <phoneticPr fontId="3"/>
  </si>
  <si>
    <t>品番</t>
    <phoneticPr fontId="3"/>
  </si>
  <si>
    <r>
      <t>select</t>
    </r>
    <r>
      <rPr>
        <sz val="10"/>
        <rFont val="ＭＳ ゴシック"/>
        <family val="3"/>
        <charset val="128"/>
      </rPr>
      <t xml:space="preserve"> hmcd 品番</t>
    </r>
    <r>
      <rPr>
        <sz val="10"/>
        <color rgb="FF9A0079"/>
        <rFont val="ＭＳ ゴシック"/>
        <family val="3"/>
        <charset val="128"/>
      </rPr>
      <t>,</t>
    </r>
    <r>
      <rPr>
        <sz val="10"/>
        <rFont val="ＭＳ ゴシック"/>
        <family val="3"/>
        <charset val="128"/>
      </rPr>
      <t xml:space="preserve"> sum</t>
    </r>
    <r>
      <rPr>
        <sz val="10"/>
        <color rgb="FF9A0079"/>
        <rFont val="ＭＳ ゴシック"/>
        <family val="3"/>
        <charset val="128"/>
      </rPr>
      <t>(</t>
    </r>
    <r>
      <rPr>
        <sz val="10"/>
        <rFont val="ＭＳ ゴシック"/>
        <family val="3"/>
        <charset val="128"/>
      </rPr>
      <t>jiqty</t>
    </r>
    <r>
      <rPr>
        <sz val="10"/>
        <color rgb="FF9A0079"/>
        <rFont val="ＭＳ ゴシック"/>
        <family val="3"/>
        <charset val="128"/>
      </rPr>
      <t>)</t>
    </r>
    <r>
      <rPr>
        <sz val="10"/>
        <rFont val="ＭＳ ゴシック"/>
        <family val="3"/>
        <charset val="128"/>
      </rPr>
      <t xml:space="preserve"> 実績数</t>
    </r>
    <r>
      <rPr>
        <sz val="10"/>
        <color rgb="FF9A0079"/>
        <rFont val="ＭＳ ゴシック"/>
        <family val="3"/>
        <charset val="128"/>
      </rPr>
      <t>,</t>
    </r>
    <r>
      <rPr>
        <sz val="10"/>
        <rFont val="ＭＳ ゴシック"/>
        <family val="3"/>
        <charset val="128"/>
      </rPr>
      <t xml:space="preserve"> count</t>
    </r>
    <r>
      <rPr>
        <sz val="10"/>
        <color rgb="FF9A0079"/>
        <rFont val="ＭＳ ゴシック"/>
        <family val="3"/>
        <charset val="128"/>
      </rPr>
      <t>(*)</t>
    </r>
    <r>
      <rPr>
        <sz val="10"/>
        <rFont val="ＭＳ ゴシック"/>
        <family val="3"/>
        <charset val="128"/>
      </rPr>
      <t xml:space="preserve"> 件数 </t>
    </r>
  </si>
  <si>
    <t>矢田崎　美奈子</t>
  </si>
  <si>
    <t>IS-30381</t>
  </si>
  <si>
    <t>15.9*1.2</t>
  </si>
  <si>
    <t>シバウラ</t>
  </si>
  <si>
    <t>オイルパイプＣＯＭＰＬ</t>
  </si>
  <si>
    <t>IS-30380</t>
  </si>
  <si>
    <t>490kPa(5kgf/cm2)</t>
  </si>
  <si>
    <t>IS-30379</t>
  </si>
  <si>
    <t>大島　亮子</t>
  </si>
  <si>
    <t>PJ-002</t>
  </si>
  <si>
    <t>パーキンスジャパン</t>
  </si>
  <si>
    <t>RMS管理者</t>
  </si>
  <si>
    <t>IS-2157</t>
  </si>
  <si>
    <t>パイプ　ＣＯＭＰＬ</t>
  </si>
  <si>
    <t>IS-182</t>
  </si>
  <si>
    <t>オイルリターンパイプ　ＣＯＭＰＬ</t>
  </si>
  <si>
    <t>浅山　聡美</t>
  </si>
  <si>
    <t>IS-3010</t>
  </si>
  <si>
    <t>15*1.2</t>
  </si>
  <si>
    <t>パイプＣＯＭＰＬ</t>
  </si>
  <si>
    <t>IS-2963</t>
  </si>
  <si>
    <t>パイプ</t>
  </si>
  <si>
    <t>YM-3195</t>
  </si>
  <si>
    <t>15*3.0</t>
  </si>
  <si>
    <t>ヤンマー尼崎</t>
  </si>
  <si>
    <t>YM-4847</t>
  </si>
  <si>
    <t>8*1.0</t>
  </si>
  <si>
    <t>ヤンマー</t>
  </si>
  <si>
    <t>パイプ(ドレン SCR</t>
  </si>
  <si>
    <t>YM-4459</t>
  </si>
  <si>
    <t>0.2MPa</t>
  </si>
  <si>
    <t>14*1.0</t>
  </si>
  <si>
    <t>ヤンマーびわ</t>
  </si>
  <si>
    <t>パイプ(LOモドシT/C</t>
  </si>
  <si>
    <t>YM-4570</t>
  </si>
  <si>
    <t>YM-4029</t>
  </si>
  <si>
    <t>10*1.0</t>
  </si>
  <si>
    <t>ジョイント(ホース)</t>
  </si>
  <si>
    <t>YM-4538</t>
  </si>
  <si>
    <t>0.01MPa</t>
  </si>
  <si>
    <t>パイプ(LOモドシ T/C</t>
  </si>
  <si>
    <t>YM-3482</t>
  </si>
  <si>
    <t>0.15MPa</t>
  </si>
  <si>
    <t>エルボ（R3/8</t>
  </si>
  <si>
    <t>YM-4010</t>
  </si>
  <si>
    <t>PIPE,CW EGR-C OUT</t>
  </si>
  <si>
    <t>YM-4000</t>
  </si>
  <si>
    <t>ヤンマー伊吹</t>
  </si>
  <si>
    <t>パイプ（CM　EGR-C　OUT</t>
  </si>
  <si>
    <t>YM-4524</t>
  </si>
  <si>
    <t>パイプCMP(LOモドシT/C</t>
  </si>
  <si>
    <t>YM-4308</t>
  </si>
  <si>
    <t>パイプCMP(LOモドシ T/C</t>
  </si>
  <si>
    <t>YM-3003</t>
  </si>
  <si>
    <t>ＣＷ　ＰＩＰＥ　ＣＵＴ　（ＥＧＲ－Ｃ</t>
  </si>
  <si>
    <t>YM-4673</t>
  </si>
  <si>
    <t>パイプ(LOモドシ</t>
  </si>
  <si>
    <t>YM-4650</t>
  </si>
  <si>
    <t>近畿金属</t>
  </si>
  <si>
    <t>エルボ(1/4</t>
  </si>
  <si>
    <t>YM-3485</t>
  </si>
  <si>
    <t>0.3MPa</t>
  </si>
  <si>
    <t>14,1.0</t>
  </si>
  <si>
    <t>パイプ（LOモドシ</t>
  </si>
  <si>
    <t>YM-4001</t>
  </si>
  <si>
    <t>パイプ（WATER EGR-C</t>
  </si>
  <si>
    <t>YM-4379</t>
  </si>
  <si>
    <t>YM-3089</t>
  </si>
  <si>
    <t>8*0.8　6.35*0.7</t>
  </si>
  <si>
    <t>ＪＯＩＮＴ，ＨＯＳＥ４</t>
  </si>
  <si>
    <t>YM-3047</t>
  </si>
  <si>
    <t>8*0.8</t>
  </si>
  <si>
    <t>ジョイント　（ホース　カタクチ　１０</t>
  </si>
  <si>
    <t>YM-2777</t>
  </si>
  <si>
    <t>8.0*0.8</t>
  </si>
  <si>
    <t>ホースツギテ（カタクチ　１４</t>
  </si>
  <si>
    <t>YM-2361</t>
  </si>
  <si>
    <t>ＣＷ－Ｔ（ＥＧＲクーラ　ＯＵＴ</t>
  </si>
  <si>
    <t>YM-3127</t>
  </si>
  <si>
    <t>17.3*2.3 17.3*1.2</t>
  </si>
  <si>
    <t>ジョイント（オンスイトリダシ</t>
  </si>
  <si>
    <t>YM-4559</t>
  </si>
  <si>
    <t>ジョイントCMP(フィードポンプ</t>
  </si>
  <si>
    <t>YM-4393</t>
  </si>
  <si>
    <t>YM-4525</t>
  </si>
  <si>
    <t>ヤンマー木之本</t>
  </si>
  <si>
    <t>カンツギテ(FOPイリグチ</t>
  </si>
  <si>
    <t>YM-4568</t>
  </si>
  <si>
    <t>8*0.7 ,4.76*0.7</t>
  </si>
  <si>
    <t>カンツギテ(FOPデグチ</t>
  </si>
  <si>
    <t>YM-2625</t>
  </si>
  <si>
    <t>ＣＷホースＣＭＰ　（ＥＧＲクーラ</t>
  </si>
  <si>
    <t>藤谷　有希子</t>
  </si>
  <si>
    <t>KI-01</t>
  </si>
  <si>
    <t>ジョイント（ＥＧＲクーラーホース）</t>
  </si>
  <si>
    <t>YM-3122</t>
  </si>
  <si>
    <t>17.3*1.2</t>
  </si>
  <si>
    <t>エルボ　Ｒ３／８　（ＬＯモドシ</t>
  </si>
  <si>
    <t>YM-4560</t>
  </si>
  <si>
    <t>カンツギテ</t>
  </si>
  <si>
    <t>YM-4561</t>
  </si>
  <si>
    <t>YM-4628</t>
  </si>
  <si>
    <t>カンツギテ(F.P.イリグチ</t>
  </si>
  <si>
    <t>YM-4235</t>
  </si>
  <si>
    <t>YM-4266</t>
  </si>
  <si>
    <t>YM-4563</t>
  </si>
  <si>
    <t>カンツギテ（ＦＯＰデグチ</t>
  </si>
  <si>
    <t>YM-4625</t>
  </si>
  <si>
    <t>KI-003</t>
  </si>
  <si>
    <t>エルボ(PT3/8</t>
  </si>
  <si>
    <t>YM-4305</t>
  </si>
  <si>
    <t>フレドメ</t>
  </si>
  <si>
    <t>YM-110</t>
  </si>
  <si>
    <t>振レ止メ（ＬＯパイプ</t>
  </si>
  <si>
    <t>YM-4513</t>
  </si>
  <si>
    <t>ヤンマー岡山</t>
  </si>
  <si>
    <t>ステー</t>
  </si>
  <si>
    <t>YM-4514</t>
  </si>
  <si>
    <t>10*1.2</t>
  </si>
  <si>
    <t>ヤンマー塚口</t>
  </si>
  <si>
    <t>ガイド(ケンユボウ</t>
  </si>
  <si>
    <t>TME-001</t>
  </si>
  <si>
    <t>東明エンジニアリング</t>
  </si>
  <si>
    <t>フランジ(サクション</t>
  </si>
  <si>
    <t>YM-4028</t>
  </si>
  <si>
    <t>パイプ(LOモドシ　T/C</t>
  </si>
  <si>
    <t>YM-4564</t>
  </si>
  <si>
    <t>ジョイントCMP（FOP</t>
  </si>
  <si>
    <t>IS-39515</t>
  </si>
  <si>
    <t>IHIアグリテック</t>
  </si>
  <si>
    <t>ゲージガイドCOMP</t>
  </si>
  <si>
    <t>IS-39420</t>
  </si>
  <si>
    <t>ゲージガイドCMP L</t>
  </si>
  <si>
    <t>IS-39410</t>
  </si>
  <si>
    <t>ゲージガイドCOMPL</t>
  </si>
  <si>
    <t>IS-30383</t>
  </si>
  <si>
    <t>パイプCOMPL</t>
  </si>
  <si>
    <t>IS-30391</t>
  </si>
  <si>
    <t>IS-001</t>
  </si>
  <si>
    <t>27.2*2.3</t>
  </si>
  <si>
    <t>フイラパイプ</t>
  </si>
  <si>
    <t>ASE-146</t>
  </si>
  <si>
    <t>30.9MPa</t>
  </si>
  <si>
    <t>25.4*5 ,25.4*5 ,25.4*5 ,25.4*5</t>
  </si>
  <si>
    <t>旭イージーエム</t>
  </si>
  <si>
    <t>ブラケットL</t>
  </si>
  <si>
    <t>ASE-002</t>
  </si>
  <si>
    <t>20.6MPa</t>
  </si>
  <si>
    <t>25.4*5 ,25.4*5</t>
  </si>
  <si>
    <t>ブラケットR</t>
  </si>
  <si>
    <t>ASE-163</t>
  </si>
  <si>
    <t>マニホールド</t>
  </si>
  <si>
    <t>ASE-162</t>
  </si>
  <si>
    <t>1.2MPa</t>
  </si>
  <si>
    <t>10*1.0 ,10*1.0 ,10*1.0 ,10*1.0 ,12.7*1.2 ,12.7*1.2</t>
  </si>
  <si>
    <t>鈴木　海景</t>
  </si>
  <si>
    <t>Y-157</t>
  </si>
  <si>
    <t>0.3MPa(3㎏f/?)</t>
  </si>
  <si>
    <t>10.0*1.0 ,17.3*1.6 ,17.3*1.6</t>
  </si>
  <si>
    <t>ヤハタ</t>
  </si>
  <si>
    <t>JOINT</t>
  </si>
  <si>
    <t>Y-156</t>
  </si>
  <si>
    <t>17.3*1.6 ,17.3*1.6 ,17.3*1.6 ,17.3*1.6</t>
  </si>
  <si>
    <t>Y-106</t>
  </si>
  <si>
    <t>12*1.0</t>
  </si>
  <si>
    <t>ASE-129</t>
  </si>
  <si>
    <t>ASE-124</t>
  </si>
  <si>
    <t>ブッシング</t>
  </si>
  <si>
    <t>ASE-005</t>
  </si>
  <si>
    <t>7MPa</t>
  </si>
  <si>
    <t>ホースアダプタ</t>
  </si>
  <si>
    <t>ASE-004</t>
  </si>
  <si>
    <t>ASE-006</t>
  </si>
  <si>
    <t>ASE-125</t>
  </si>
  <si>
    <t>ASE-133</t>
  </si>
  <si>
    <t>ASE-173</t>
  </si>
  <si>
    <t>0.05MPa</t>
  </si>
  <si>
    <t>10*1.6</t>
  </si>
  <si>
    <t>ブラケットASSY</t>
  </si>
  <si>
    <t>ASE-176</t>
  </si>
  <si>
    <t>51.8MPa</t>
  </si>
  <si>
    <t>プレートASSY</t>
  </si>
  <si>
    <t>ASE-175</t>
  </si>
  <si>
    <t>登録者</t>
  </si>
  <si>
    <t>登録日時</t>
  </si>
  <si>
    <t>最終変更者</t>
  </si>
  <si>
    <t>最終変更日時</t>
  </si>
  <si>
    <t>社内管理No</t>
  </si>
  <si>
    <t>耐圧</t>
  </si>
  <si>
    <t>洗浄</t>
  </si>
  <si>
    <t>最新版フラグ</t>
  </si>
  <si>
    <t>版番号</t>
  </si>
  <si>
    <t>サイズ</t>
  </si>
  <si>
    <t>パイプサイズ</t>
  </si>
  <si>
    <t>得意先名</t>
  </si>
  <si>
    <t>品名</t>
  </si>
  <si>
    <t>01-210121-0002.tif</t>
  </si>
  <si>
    <t>01-210604-0001.tif</t>
  </si>
  <si>
    <t>02$129C00-49700.tif</t>
  </si>
  <si>
    <t>02$129486-59112.tif</t>
  </si>
  <si>
    <t>02$129558-39651.tif</t>
  </si>
  <si>
    <t>02$129978-59160.tif</t>
  </si>
  <si>
    <t>03$129558-49670.tif</t>
  </si>
  <si>
    <t>03$129972-49311.tif</t>
  </si>
  <si>
    <t>129H30-17070.tif</t>
  </si>
  <si>
    <t>0571J-52561.tif</t>
  </si>
  <si>
    <t>0571J-52721.tif</t>
  </si>
  <si>
    <t>03270-00112.tif</t>
  </si>
  <si>
    <t>03270-00140.tif</t>
  </si>
  <si>
    <t>03280-00088.tif</t>
  </si>
  <si>
    <t>05740-00619.tif</t>
  </si>
  <si>
    <t>05770-00907.tif</t>
  </si>
  <si>
    <t>00$119E11-39600.tif</t>
  </si>
  <si>
    <t>00$129C05-39600.tif</t>
  </si>
  <si>
    <t>00$129C22-49760.tif</t>
  </si>
  <si>
    <t>00$129C26-49300.tif</t>
  </si>
  <si>
    <t>00$129G01-39600.tif</t>
  </si>
  <si>
    <t>00$0353J-00087.tif</t>
  </si>
  <si>
    <t>00$1201-04092.tif</t>
  </si>
  <si>
    <t>00$03470-00079.tif</t>
  </si>
  <si>
    <t>00$03470-00089.tif</t>
  </si>
  <si>
    <t>00$03470-00092.tif</t>
  </si>
  <si>
    <t>00$06573-00062.tif</t>
  </si>
  <si>
    <t>00$06573-00082.tif</t>
  </si>
  <si>
    <t>00$124223-39900.tif</t>
  </si>
  <si>
    <t>00$129051-49301.tif</t>
  </si>
  <si>
    <t>00$129558-49310.tif</t>
  </si>
  <si>
    <t>00$110756780.tif</t>
  </si>
  <si>
    <t>00$110756830.tif</t>
  </si>
  <si>
    <t>00$110756840.tif</t>
  </si>
  <si>
    <t>00$137656060.tif</t>
  </si>
  <si>
    <t>00$140607780.tif</t>
  </si>
  <si>
    <t>00$140607790.tif</t>
  </si>
  <si>
    <t>01$129A22-49700.tif</t>
  </si>
  <si>
    <t>01$129A33-39610.tif</t>
  </si>
  <si>
    <t>01$129C23-49700.tif</t>
  </si>
  <si>
    <t>01$129E43-49770.tif</t>
  </si>
  <si>
    <t>01$119417-59100.tif</t>
  </si>
  <si>
    <t>01$123912-39900.tif</t>
  </si>
  <si>
    <t>01$129486-59120.tif</t>
  </si>
  <si>
    <t>01$129486-59130.tif</t>
  </si>
  <si>
    <t>01$129486-59200.tif</t>
  </si>
  <si>
    <t>01$129486-59210.tif</t>
  </si>
  <si>
    <t>01$129973-49640.tif</t>
  </si>
  <si>
    <t>01$129978-59110.tif</t>
  </si>
  <si>
    <t>01$129978-59180.tif</t>
  </si>
  <si>
    <t>01$110466221.tif</t>
  </si>
  <si>
    <t>01$110756780.tif</t>
  </si>
  <si>
    <t>01$110756790.tif</t>
  </si>
  <si>
    <t>01$110756870.tif</t>
  </si>
  <si>
    <t>01$137656030.tif</t>
  </si>
  <si>
    <t>01$140607320.tif</t>
  </si>
  <si>
    <t>01$140607460.tif</t>
  </si>
  <si>
    <t>01$140607700.tif</t>
  </si>
  <si>
    <t>01$140607710.tif</t>
  </si>
  <si>
    <t>01&amp;132654-59151-1.tif</t>
  </si>
  <si>
    <t>01-191029-0002.tif</t>
  </si>
  <si>
    <t>01-191111-0008.tif</t>
  </si>
  <si>
    <t>01-191119-0001.tif</t>
  </si>
  <si>
    <t>01-191121-0004.tif</t>
  </si>
  <si>
    <t>01-191226-0005.tif</t>
  </si>
  <si>
    <t>01-200309-0002.tif</t>
  </si>
  <si>
    <t>01-200324-0001.tif</t>
  </si>
  <si>
    <t>01-200330-0011.tif</t>
  </si>
  <si>
    <t>01-200330-0019.tif</t>
  </si>
  <si>
    <t>01-200415-0002.tif</t>
  </si>
  <si>
    <t>01-200421-0001.tif</t>
  </si>
  <si>
    <t>01-201009-0004.tif</t>
  </si>
  <si>
    <t>01-201009-0009.tif</t>
  </si>
  <si>
    <t>01-201015-0003.tif</t>
  </si>
  <si>
    <t>01-210115-0001.tif</t>
  </si>
  <si>
    <t>01-210115-0002.tif</t>
  </si>
  <si>
    <t>120672-49351-3</t>
    <phoneticPr fontId="3"/>
  </si>
  <si>
    <t>そのまま使える</t>
    <rPh sb="4" eb="5">
      <t>ツカ</t>
    </rPh>
    <phoneticPr fontId="3"/>
  </si>
  <si>
    <t>0571J-52731-A</t>
    <phoneticPr fontId="3"/>
  </si>
  <si>
    <t>0571J-52731</t>
  </si>
  <si>
    <t>0571J-52731</t>
    <phoneticPr fontId="3"/>
  </si>
  <si>
    <t>09362-09010-000</t>
    <phoneticPr fontId="3"/>
  </si>
  <si>
    <t>品番の変換</t>
    <rPh sb="0" eb="2">
      <t>ヒンバン</t>
    </rPh>
    <rPh sb="3" eb="5">
      <t>ヘンカン</t>
    </rPh>
    <phoneticPr fontId="3"/>
  </si>
  <si>
    <t>13940-73G02-000</t>
    <phoneticPr fontId="3"/>
  </si>
  <si>
    <r>
      <t>"-000"</t>
    </r>
    <r>
      <rPr>
        <sz val="10"/>
        <rFont val="ＭＳ Ｐゴシック"/>
        <family val="2"/>
        <charset val="128"/>
      </rPr>
      <t>をカット（スズキ）</t>
    </r>
    <phoneticPr fontId="3"/>
  </si>
  <si>
    <r>
      <t>EM</t>
    </r>
    <r>
      <rPr>
        <sz val="10"/>
        <rFont val="ＭＳ Ｐゴシック"/>
        <family val="2"/>
        <charset val="128"/>
      </rPr>
      <t>親品番（サブコンプ）</t>
    </r>
    <rPh sb="2" eb="5">
      <t>オヤヒンバン</t>
    </rPh>
    <phoneticPr fontId="3"/>
  </si>
  <si>
    <t>SJ-718</t>
  </si>
  <si>
    <t>10.0*1.0</t>
  </si>
  <si>
    <t>スズキ</t>
  </si>
  <si>
    <t>ＰＩＰＥ，３ＷＡＹ，Ｄ１０</t>
  </si>
  <si>
    <t>13989-80F00</t>
  </si>
  <si>
    <t>SJ-780</t>
  </si>
  <si>
    <t>98.1KPa</t>
  </si>
  <si>
    <t>8.0*1.0</t>
  </si>
  <si>
    <t>ＰＩＰＥ，ＴＵＲＢＯ　ＯＵＴＬＥＴ</t>
  </si>
  <si>
    <t>13989-65F40</t>
  </si>
  <si>
    <t>SJ-942</t>
  </si>
  <si>
    <t>3kgf/cm2</t>
  </si>
  <si>
    <t>10.0*1.0|14.0*1.0</t>
  </si>
  <si>
    <t>ＰＩＰＥ　ＣＯＭＰ，ＯＩＬ　ＤＲＡＩＮ＆ＷＴＲ</t>
  </si>
  <si>
    <t>13980-78A5V</t>
  </si>
  <si>
    <t>SJ-919</t>
  </si>
  <si>
    <t>ＰＩＰＥ　ＣＯＭＰ　ＴＵＲＢＯ＆ＯＩＬ　ＣＯＯＬＩＮＧ</t>
  </si>
  <si>
    <t>13980-73B5V</t>
  </si>
  <si>
    <t>SJ-937</t>
  </si>
  <si>
    <t>ＰＩＰＥ　ＣＯＭＰ，ＯＩＬ　ＤＲＡＩＮ</t>
  </si>
  <si>
    <t>13980-60H5V</t>
  </si>
  <si>
    <t>SJ-723</t>
  </si>
  <si>
    <t>0.1MPa</t>
  </si>
  <si>
    <t>15.9*1.0</t>
  </si>
  <si>
    <t>ＪＯＩＮＴ　ＣＯＭＰ，ＯＩＬ　ＤＲＡＩＮ</t>
  </si>
  <si>
    <t>13940-80710</t>
  </si>
  <si>
    <t>SJ-1010</t>
  </si>
  <si>
    <t>1kgf/cm2</t>
  </si>
  <si>
    <t>12.0*1.0</t>
  </si>
  <si>
    <t>13940-73G0V</t>
  </si>
  <si>
    <t>SJ-773</t>
  </si>
  <si>
    <t>13940-73G02</t>
  </si>
  <si>
    <t>SJ-1120</t>
  </si>
  <si>
    <t>ＵＮＩＯＮ</t>
  </si>
  <si>
    <t>09364-25001</t>
  </si>
  <si>
    <t>SJ-1138</t>
  </si>
  <si>
    <t>ユニオン</t>
  </si>
  <si>
    <t>SJ-1113</t>
  </si>
  <si>
    <t>19.1*1.2</t>
  </si>
  <si>
    <t>09364-19001</t>
  </si>
  <si>
    <t>SJ-1269</t>
  </si>
  <si>
    <t>UNION</t>
  </si>
  <si>
    <t>SJ-1207</t>
  </si>
  <si>
    <t>09364-12001</t>
  </si>
  <si>
    <t>SJ-732</t>
  </si>
  <si>
    <t>ＵＮＩＯＮ，ＰＵＬＳＥ</t>
  </si>
  <si>
    <t>09364-08009</t>
  </si>
  <si>
    <t>SJ-885</t>
  </si>
  <si>
    <t>09364-08006</t>
  </si>
  <si>
    <t>SJ-858</t>
  </si>
  <si>
    <t>09364-08005</t>
  </si>
  <si>
    <t>SJ-195</t>
  </si>
  <si>
    <t>09362-09010</t>
  </si>
  <si>
    <t>Y-158</t>
  </si>
  <si>
    <t>17.3*1.6</t>
  </si>
  <si>
    <t>TEE</t>
  </si>
  <si>
    <t>119953-49310-C1</t>
    <phoneticPr fontId="3"/>
  </si>
  <si>
    <t>120672-03170-3</t>
    <phoneticPr fontId="3"/>
  </si>
  <si>
    <t>ヤンマー塚口図面なし</t>
    <rPh sb="4" eb="6">
      <t>ツカグチ</t>
    </rPh>
    <rPh sb="6" eb="8">
      <t>ズメン</t>
    </rPh>
    <phoneticPr fontId="3"/>
  </si>
  <si>
    <t>ヤンマーびわ図面なし</t>
    <rPh sb="6" eb="8">
      <t>ズメン</t>
    </rPh>
    <phoneticPr fontId="3"/>
  </si>
  <si>
    <t>124772-59810-1</t>
    <phoneticPr fontId="3"/>
  </si>
  <si>
    <t>129A01-39460-A</t>
    <phoneticPr fontId="3"/>
  </si>
  <si>
    <t>129A01-39460</t>
  </si>
  <si>
    <t>129A01-39460</t>
    <phoneticPr fontId="3"/>
  </si>
  <si>
    <t>129C01-39450</t>
  </si>
  <si>
    <t>129C01-39450-A</t>
    <phoneticPr fontId="3"/>
  </si>
  <si>
    <t>129C01-39450</t>
    <phoneticPr fontId="3"/>
  </si>
  <si>
    <t>P/STS370060015/L=863</t>
    <phoneticPr fontId="3"/>
  </si>
  <si>
    <r>
      <rPr>
        <sz val="10"/>
        <rFont val="ＭＳ Ｐゴシック"/>
        <family val="3"/>
        <charset val="128"/>
      </rPr>
      <t>ﾊﾟｲﾌﾟ</t>
    </r>
    <r>
      <rPr>
        <sz val="10"/>
        <rFont val="Arial"/>
      </rPr>
      <t>(</t>
    </r>
    <r>
      <rPr>
        <sz val="10"/>
        <rFont val="ＭＳ Ｐゴシック"/>
        <family val="3"/>
        <charset val="128"/>
      </rPr>
      <t>ﾐｽﾄﾓﾄﾞｼ</t>
    </r>
    <r>
      <rPr>
        <sz val="10"/>
        <rFont val="Arial"/>
      </rPr>
      <t>)</t>
    </r>
    <phoneticPr fontId="3"/>
  </si>
  <si>
    <r>
      <rPr>
        <sz val="10"/>
        <rFont val="ＭＳ Ｐゴシック"/>
        <family val="3"/>
        <charset val="128"/>
      </rPr>
      <t>ｴﾙﾎﾞ</t>
    </r>
    <r>
      <rPr>
        <sz val="10"/>
        <rFont val="Arial"/>
      </rPr>
      <t>R3/8</t>
    </r>
    <phoneticPr fontId="3"/>
  </si>
  <si>
    <t>2回目</t>
    <rPh sb="1" eb="3">
      <t>カイメ</t>
    </rPh>
    <phoneticPr fontId="3"/>
  </si>
  <si>
    <t>11174-79201</t>
  </si>
  <si>
    <t>パイプ，ブリーザー</t>
  </si>
  <si>
    <t>SJ-1248</t>
  </si>
  <si>
    <t>11174-82701</t>
  </si>
  <si>
    <t>ＰＩＰＥ，ＢＲＥＡＴＨＥＲ</t>
  </si>
  <si>
    <t>14.0*1.0</t>
  </si>
  <si>
    <t>SJ-873</t>
  </si>
  <si>
    <t>11219-85200</t>
  </si>
  <si>
    <t>ＧＡＵＧＥ，ＧＵＩＤＥ，ＯＩＬ　ＬＥＶＥＬ</t>
  </si>
  <si>
    <t>SJ-1003</t>
  </si>
  <si>
    <t>パイプCMP(LO</t>
  </si>
  <si>
    <t>0.68MPa</t>
  </si>
  <si>
    <t>YM-4583</t>
  </si>
  <si>
    <t>LO-T(T/C CMP</t>
  </si>
  <si>
    <t>YM-4272</t>
  </si>
  <si>
    <r>
      <t>B</t>
    </r>
    <r>
      <rPr>
        <sz val="10"/>
        <rFont val="ＭＳ Ｐゴシック"/>
        <family val="2"/>
        <charset val="128"/>
      </rPr>
      <t>列</t>
    </r>
    <r>
      <rPr>
        <sz val="10"/>
        <rFont val="Arial"/>
        <family val="2"/>
      </rPr>
      <t>VLOOK</t>
    </r>
    <r>
      <rPr>
        <sz val="10"/>
        <rFont val="ＭＳ Ｐゴシック"/>
        <family val="2"/>
        <charset val="128"/>
      </rPr>
      <t>２回目</t>
    </r>
    <rPh sb="1" eb="2">
      <t>レツ</t>
    </rPh>
    <rPh sb="8" eb="10">
      <t>カイメ</t>
    </rPh>
    <phoneticPr fontId="3"/>
  </si>
  <si>
    <t>01$13980-78A5V.tif</t>
  </si>
  <si>
    <t>02$09364-25001.tif</t>
  </si>
  <si>
    <t>02$11174-82701.tif</t>
  </si>
  <si>
    <t>02$11219-85200.tif</t>
  </si>
  <si>
    <t>02$13940-73G02.tif</t>
  </si>
  <si>
    <t>02$13989-65F40.tif</t>
  </si>
  <si>
    <t>02$13989-80F00.tif</t>
  </si>
  <si>
    <t>03$13980-73B5V.tif</t>
  </si>
  <si>
    <t>05$09364-08009.tif</t>
  </si>
  <si>
    <t>0571J-52731.tif</t>
  </si>
  <si>
    <t>00$129A01-39460.tif</t>
  </si>
  <si>
    <t>00$129C01-39450.tif</t>
  </si>
  <si>
    <t>01$09362-09010.tif</t>
  </si>
  <si>
    <t>01$09364-08005.tif</t>
  </si>
  <si>
    <t>01$09364-08006.tif</t>
  </si>
  <si>
    <t>01$09364-12001.tif</t>
  </si>
  <si>
    <t>01$09364-19001.tif</t>
  </si>
  <si>
    <t>01$09364-19001~1.tif</t>
  </si>
  <si>
    <t>01$09364-25001.tif</t>
  </si>
  <si>
    <t>01$11174-79201.tif</t>
  </si>
  <si>
    <t>01$13940-73G0V.tif</t>
  </si>
  <si>
    <t>01$13940-80710.tif</t>
  </si>
  <si>
    <t>01$13980-60H5V.tif</t>
  </si>
  <si>
    <t>変換内容</t>
    <rPh sb="0" eb="2">
      <t>ヘンカン</t>
    </rPh>
    <rPh sb="2" eb="4">
      <t>ナイヨウ</t>
    </rPh>
    <phoneticPr fontId="3"/>
  </si>
  <si>
    <t>ファイル名の手直しが必要</t>
    <rPh sb="4" eb="5">
      <t>メイ</t>
    </rPh>
    <rPh sb="6" eb="8">
      <t>テナオ</t>
    </rPh>
    <rPh sb="10" eb="12">
      <t>ヒツヨウ</t>
    </rPh>
    <phoneticPr fontId="3"/>
  </si>
  <si>
    <r>
      <t>A</t>
    </r>
    <r>
      <rPr>
        <sz val="10"/>
        <rFont val="ＭＳ Ｐゴシック"/>
        <family val="2"/>
        <charset val="128"/>
      </rPr>
      <t>列</t>
    </r>
    <r>
      <rPr>
        <sz val="10"/>
        <rFont val="Arial"/>
        <family val="2"/>
      </rPr>
      <t>VLOOK</t>
    </r>
    <r>
      <rPr>
        <sz val="10"/>
        <rFont val="ＭＳ Ｐゴシック"/>
        <family val="2"/>
        <charset val="128"/>
      </rPr>
      <t>1回目</t>
    </r>
    <rPh sb="1" eb="2">
      <t>レツ</t>
    </rPh>
    <rPh sb="8" eb="10">
      <t>カイメ</t>
    </rPh>
    <phoneticPr fontId="3"/>
  </si>
  <si>
    <t>判定</t>
    <rPh sb="0" eb="2">
      <t>ハンテイ</t>
    </rPh>
    <phoneticPr fontId="3"/>
  </si>
  <si>
    <r>
      <t>from</t>
    </r>
    <r>
      <rPr>
        <sz val="10"/>
        <rFont val="ＭＳ ゴシック"/>
        <family val="3"/>
        <charset val="128"/>
      </rPr>
      <t xml:space="preserve"> D0510 </t>
    </r>
    <r>
      <rPr>
        <sz val="10"/>
        <color rgb="FF0041FF"/>
        <rFont val="ＭＳ ゴシック"/>
        <family val="3"/>
        <charset val="128"/>
      </rPr>
      <t>where</t>
    </r>
    <r>
      <rPr>
        <sz val="10"/>
        <rFont val="ＭＳ ゴシック"/>
        <family val="3"/>
        <charset val="128"/>
      </rPr>
      <t xml:space="preserve"> ODCD</t>
    </r>
    <r>
      <rPr>
        <sz val="10"/>
        <color rgb="FF9A0079"/>
        <rFont val="ＭＳ ゴシック"/>
        <family val="3"/>
        <charset val="128"/>
      </rPr>
      <t>=</t>
    </r>
    <r>
      <rPr>
        <sz val="10"/>
        <color rgb="FFFF2800"/>
        <rFont val="ＭＳ ゴシック"/>
        <family val="3"/>
        <charset val="128"/>
      </rPr>
      <t>'43501'</t>
    </r>
    <r>
      <rPr>
        <sz val="10"/>
        <rFont val="ＭＳ ゴシック"/>
        <family val="3"/>
        <charset val="128"/>
      </rPr>
      <t xml:space="preserve"> </t>
    </r>
    <r>
      <rPr>
        <sz val="10"/>
        <color rgb="FF0041FF"/>
        <rFont val="ＭＳ ゴシック"/>
        <family val="3"/>
        <charset val="128"/>
      </rPr>
      <t>group</t>
    </r>
    <r>
      <rPr>
        <sz val="10"/>
        <rFont val="ＭＳ ゴシック"/>
        <family val="3"/>
        <charset val="128"/>
      </rPr>
      <t xml:space="preserve"> </t>
    </r>
    <r>
      <rPr>
        <sz val="10"/>
        <color rgb="FF0041FF"/>
        <rFont val="ＭＳ ゴシック"/>
        <family val="3"/>
        <charset val="128"/>
      </rPr>
      <t>by</t>
    </r>
    <r>
      <rPr>
        <sz val="10"/>
        <rFont val="ＭＳ ゴシック"/>
        <family val="3"/>
        <charset val="128"/>
      </rPr>
      <t xml:space="preserve"> hmcd </t>
    </r>
    <r>
      <rPr>
        <sz val="10"/>
        <color rgb="FF0041FF"/>
        <rFont val="ＭＳ ゴシック"/>
        <family val="3"/>
        <charset val="128"/>
      </rPr>
      <t>order</t>
    </r>
    <r>
      <rPr>
        <sz val="10"/>
        <rFont val="ＭＳ ゴシック"/>
        <family val="3"/>
        <charset val="128"/>
      </rPr>
      <t xml:space="preserve"> </t>
    </r>
    <r>
      <rPr>
        <sz val="10"/>
        <color rgb="FF0041FF"/>
        <rFont val="ＭＳ ゴシック"/>
        <family val="3"/>
        <charset val="128"/>
      </rPr>
      <t>by</t>
    </r>
    <r>
      <rPr>
        <sz val="10"/>
        <rFont val="ＭＳ ゴシック"/>
        <family val="3"/>
        <charset val="128"/>
      </rPr>
      <t xml:space="preserve"> hmcd</t>
    </r>
    <phoneticPr fontId="3"/>
  </si>
  <si>
    <t>from D0510 where ODCD='43501'</t>
  </si>
  <si>
    <t>１．実績ファイルから手配先43501を抽出</t>
    <rPh sb="2" eb="4">
      <t>ジッセキ</t>
    </rPh>
    <rPh sb="10" eb="12">
      <t>テハイ</t>
    </rPh>
    <rPh sb="12" eb="13">
      <t>サキ</t>
    </rPh>
    <rPh sb="19" eb="21">
      <t>チュウシュツ</t>
    </rPh>
    <phoneticPr fontId="3"/>
  </si>
  <si>
    <t>６．抽出結果をCSV出力</t>
    <rPh sb="2" eb="4">
      <t>チュウシュツ</t>
    </rPh>
    <rPh sb="4" eb="6">
      <t>ケッカ</t>
    </rPh>
    <rPh sb="10" eb="12">
      <t>シュツリョク</t>
    </rPh>
    <phoneticPr fontId="3"/>
  </si>
  <si>
    <t>②Shift+右クリック ⇒ 「パスのコピー」</t>
    <rPh sb="7" eb="8">
      <t>ミギ</t>
    </rPh>
    <phoneticPr fontId="3"/>
  </si>
  <si>
    <t>03370-00246</t>
    <phoneticPr fontId="3"/>
  </si>
  <si>
    <t>01-210121-0002.tif</t>
    <phoneticPr fontId="3"/>
  </si>
  <si>
    <t xml:space="preserve">03270-00112 03270-00140 03280-00088 03370-00246 03452-00017 03470-00079 </t>
    <phoneticPr fontId="3"/>
  </si>
  <si>
    <t xml:space="preserve">03470-00089 03470-00092 03470-00168 03470-00261 0353J-00087 0571J-52561 </t>
    <phoneticPr fontId="3"/>
  </si>
  <si>
    <t xml:space="preserve">0571J-52721 0571J-52731 05740-00619 05770-00907 06573-00062 06573-00082 </t>
    <phoneticPr fontId="3"/>
  </si>
  <si>
    <t>８．VLOOKUP等でAPEMの検索がヒットしたか確認</t>
    <rPh sb="9" eb="10">
      <t>トウ</t>
    </rPh>
    <rPh sb="16" eb="18">
      <t>ケンサク</t>
    </rPh>
    <rPh sb="25" eb="27">
      <t>カクニン</t>
    </rPh>
    <phoneticPr fontId="3"/>
  </si>
  <si>
    <t>１０．VLOOKUP等でファイル名が品番でヒットしたか確認する</t>
    <rPh sb="10" eb="11">
      <t>トウ</t>
    </rPh>
    <rPh sb="16" eb="17">
      <t>メイ</t>
    </rPh>
    <rPh sb="18" eb="20">
      <t>ヒンバン</t>
    </rPh>
    <rPh sb="27" eb="29">
      <t>カクニン</t>
    </rPh>
    <phoneticPr fontId="3"/>
  </si>
  <si>
    <t>例）品番：03370-00246</t>
    <rPh sb="0" eb="1">
      <t>レイ</t>
    </rPh>
    <rPh sb="2" eb="4">
      <t>ヒンバン</t>
    </rPh>
    <phoneticPr fontId="3"/>
  </si>
  <si>
    <t>例）0571J-52731-A ⇒ 0571J-52731</t>
    <rPh sb="0" eb="1">
      <t>レイ</t>
    </rPh>
    <phoneticPr fontId="3"/>
  </si>
  <si>
    <t>例）09362-09010-000 ⇒ 09362-09010</t>
    <rPh sb="0" eb="1">
      <t>レイ</t>
    </rPh>
    <phoneticPr fontId="3"/>
  </si>
  <si>
    <t>A列VLOOK1回目</t>
    <rPh sb="1" eb="2">
      <t>レツ</t>
    </rPh>
    <rPh sb="8" eb="10">
      <t>カイメ</t>
    </rPh>
    <phoneticPr fontId="3"/>
  </si>
  <si>
    <t>B列VLOOK２回目</t>
    <rPh sb="1" eb="2">
      <t>レツ</t>
    </rPh>
    <rPh sb="8" eb="10">
      <t>カイメ</t>
    </rPh>
    <phoneticPr fontId="3"/>
  </si>
  <si>
    <t>※100件行った現状での問題点</t>
    <rPh sb="4" eb="5">
      <t>ケン</t>
    </rPh>
    <rPh sb="5" eb="6">
      <t>オコナ</t>
    </rPh>
    <rPh sb="8" eb="10">
      <t>ゲンジョウ</t>
    </rPh>
    <rPh sb="12" eb="15">
      <t>モンダイテン</t>
    </rPh>
    <phoneticPr fontId="3"/>
  </si>
  <si>
    <t>09362-09010（２行目～２０行目までの例）（印刷用に改行しているが実際には1行で記載）</t>
    <rPh sb="13" eb="14">
      <t>ギョウ</t>
    </rPh>
    <rPh sb="14" eb="15">
      <t>メ</t>
    </rPh>
    <rPh sb="18" eb="19">
      <t>ギョウ</t>
    </rPh>
    <rPh sb="23" eb="24">
      <t>レイ</t>
    </rPh>
    <rPh sb="26" eb="29">
      <t>インサツヨウ</t>
    </rPh>
    <rPh sb="30" eb="32">
      <t>カイギョウ</t>
    </rPh>
    <rPh sb="37" eb="39">
      <t>ジッサイ</t>
    </rPh>
    <rPh sb="42" eb="43">
      <t>ギョウ</t>
    </rPh>
    <rPh sb="44" eb="46">
      <t>キサイ</t>
    </rPh>
    <phoneticPr fontId="3"/>
  </si>
  <si>
    <t>４．対象品番の抽出条件を作成しAPEMで検索</t>
    <rPh sb="2" eb="4">
      <t>タイショウ</t>
    </rPh>
    <rPh sb="4" eb="6">
      <t>ヒンバン</t>
    </rPh>
    <rPh sb="7" eb="9">
      <t>チュウシュツ</t>
    </rPh>
    <rPh sb="9" eb="11">
      <t>ジョウケン</t>
    </rPh>
    <rPh sb="12" eb="14">
      <t>サクセイ</t>
    </rPh>
    <rPh sb="20" eb="22">
      <t>ケンサク</t>
    </rPh>
    <phoneticPr fontId="3"/>
  </si>
  <si>
    <t>５．図面のダウンロードと解凍</t>
    <rPh sb="2" eb="4">
      <t>ズメン</t>
    </rPh>
    <rPh sb="12" eb="14">
      <t>カイトウ</t>
    </rPh>
    <phoneticPr fontId="3"/>
  </si>
  <si>
    <t>＃N/Aの場合は背景色を黄色にしておく</t>
    <rPh sb="5" eb="7">
      <t>バアイ</t>
    </rPh>
    <rPh sb="8" eb="11">
      <t>ハイケイショク</t>
    </rPh>
    <rPh sb="12" eb="14">
      <t>キイロ</t>
    </rPh>
    <phoneticPr fontId="3"/>
  </si>
  <si>
    <t>D:\Libraries\Downloads\0571J-52731\01$09364-08005.tif</t>
    <phoneticPr fontId="3"/>
  </si>
  <si>
    <t>⇒ 01$09364-08005.tif</t>
    <phoneticPr fontId="3"/>
  </si>
  <si>
    <t>１２．品番がヒットしない物に対してEM親品番に変換しB列へ転記</t>
    <rPh sb="3" eb="5">
      <t>ヒンバン</t>
    </rPh>
    <rPh sb="12" eb="13">
      <t>モノ</t>
    </rPh>
    <rPh sb="14" eb="15">
      <t>タイ</t>
    </rPh>
    <rPh sb="19" eb="20">
      <t>オヤ</t>
    </rPh>
    <rPh sb="20" eb="21">
      <t>ヒン</t>
    </rPh>
    <rPh sb="21" eb="22">
      <t>バン</t>
    </rPh>
    <rPh sb="23" eb="25">
      <t>ヘンカン</t>
    </rPh>
    <rPh sb="27" eb="28">
      <t>レツ</t>
    </rPh>
    <rPh sb="29" eb="31">
      <t>テンキ</t>
    </rPh>
    <phoneticPr fontId="3"/>
  </si>
  <si>
    <t>２．サブコンプ品は親品番に変換しB列へ転記</t>
    <rPh sb="7" eb="8">
      <t>ヒン</t>
    </rPh>
    <rPh sb="9" eb="10">
      <t>オヤ</t>
    </rPh>
    <rPh sb="10" eb="12">
      <t>ヒンバン</t>
    </rPh>
    <rPh sb="13" eb="15">
      <t>ヘンカン</t>
    </rPh>
    <rPh sb="17" eb="18">
      <t>レツ</t>
    </rPh>
    <rPh sb="19" eb="21">
      <t>テンキ</t>
    </rPh>
    <phoneticPr fontId="3"/>
  </si>
  <si>
    <t>例）品番：129A01-39460-A</t>
    <rPh sb="2" eb="4">
      <t>ヒンバン</t>
    </rPh>
    <phoneticPr fontId="3"/>
  </si>
  <si>
    <t>129A01-39460-A_00$129A01-39460.tif</t>
    <phoneticPr fontId="3"/>
  </si>
  <si>
    <t>１３．ファイル名を手直しする</t>
    <rPh sb="7" eb="8">
      <t>メイ</t>
    </rPh>
    <rPh sb="9" eb="11">
      <t>テナオ</t>
    </rPh>
    <phoneticPr fontId="3"/>
  </si>
  <si>
    <t>例）品番：03470-00079</t>
    <rPh sb="2" eb="4">
      <t>ヒンバン</t>
    </rPh>
    <phoneticPr fontId="3"/>
  </si>
  <si>
    <t>00$03470-00079.tif</t>
    <phoneticPr fontId="3"/>
  </si>
  <si>
    <t>例）品番：09362-09010-000（スズキ）</t>
    <rPh sb="0" eb="1">
      <t>レイ</t>
    </rPh>
    <rPh sb="2" eb="4">
      <t>ヒンバン</t>
    </rPh>
    <phoneticPr fontId="3"/>
  </si>
  <si>
    <t>09362-09010-000_01$09362-09010.tif</t>
    <phoneticPr fontId="3"/>
  </si>
  <si>
    <t>３．スズキ品番は"-000"をカットしB列へ転記</t>
    <rPh sb="5" eb="7">
      <t>ヒンバン</t>
    </rPh>
    <rPh sb="20" eb="21">
      <t>レツ</t>
    </rPh>
    <rPh sb="22" eb="24">
      <t>テンキ</t>
    </rPh>
    <phoneticPr fontId="3"/>
  </si>
  <si>
    <t>７．CSVを開き「APEM検索結果CSV」シートに追記</t>
    <rPh sb="6" eb="7">
      <t>ヒラ</t>
    </rPh>
    <rPh sb="13" eb="15">
      <t>ケンサク</t>
    </rPh>
    <rPh sb="15" eb="17">
      <t>ケッカ</t>
    </rPh>
    <rPh sb="25" eb="27">
      <t>ツイキ</t>
    </rPh>
    <phoneticPr fontId="3"/>
  </si>
  <si>
    <t>①解凍したフォルダでCtrl+A全選択</t>
    <rPh sb="1" eb="3">
      <t>カイトウ</t>
    </rPh>
    <rPh sb="16" eb="17">
      <t>ゼン</t>
    </rPh>
    <rPh sb="17" eb="19">
      <t>センタク</t>
    </rPh>
    <phoneticPr fontId="3"/>
  </si>
  <si>
    <t>９．ダウンロードして解凍したファイル名の一覧を「ダウンロードファイル名」に貼り付ける</t>
    <rPh sb="10" eb="12">
      <t>カイトウ</t>
    </rPh>
    <rPh sb="18" eb="19">
      <t>メイ</t>
    </rPh>
    <rPh sb="20" eb="22">
      <t>イチラン</t>
    </rPh>
    <phoneticPr fontId="3"/>
  </si>
  <si>
    <t>③「ダウンロードファイル名」シートに追記</t>
    <rPh sb="12" eb="13">
      <t>メイ</t>
    </rPh>
    <rPh sb="18" eb="20">
      <t>ツイキ</t>
    </rPh>
    <phoneticPr fontId="3"/>
  </si>
  <si>
    <t>④余分なフォルダー名を削除（置換）しファイル名だけにする</t>
    <rPh sb="1" eb="3">
      <t>ヨブン</t>
    </rPh>
    <rPh sb="9" eb="10">
      <t>ナ</t>
    </rPh>
    <rPh sb="11" eb="13">
      <t>サクジョ</t>
    </rPh>
    <rPh sb="14" eb="16">
      <t>チカン</t>
    </rPh>
    <rPh sb="22" eb="23">
      <t>ナ</t>
    </rPh>
    <phoneticPr fontId="3"/>
  </si>
  <si>
    <t>１１．APEMからダウンロードしたファイル名が品番になっていないものがたくさんあるので手直しする</t>
    <rPh sb="21" eb="22">
      <t>ナ</t>
    </rPh>
    <rPh sb="23" eb="25">
      <t>ヒンバン</t>
    </rPh>
    <rPh sb="43" eb="45">
      <t>テナオ</t>
    </rPh>
    <phoneticPr fontId="3"/>
  </si>
  <si>
    <t>・・・８～１０を行う・・・</t>
    <rPh sb="8" eb="9">
      <t>オコナ</t>
    </rPh>
    <phoneticPr fontId="3"/>
  </si>
  <si>
    <t>・・・ 01$とかはそのままで良いです。</t>
    <phoneticPr fontId="3"/>
  </si>
  <si>
    <t>（A列VLOOK1回目がヒットしていて、ファイル名が＃N/Aの場合）</t>
    <rPh sb="2" eb="3">
      <t>レツ</t>
    </rPh>
    <rPh sb="9" eb="11">
      <t>カイメ</t>
    </rPh>
    <rPh sb="24" eb="25">
      <t>ナ</t>
    </rPh>
    <rPh sb="31" eb="33">
      <t>バアイ</t>
    </rPh>
    <phoneticPr fontId="3"/>
  </si>
  <si>
    <t>ダウンロードした実際のファイル名：01-210121-0002.tif ⇒ 03370-00246_01-210121-0002.tif</t>
    <rPh sb="8" eb="10">
      <t>ジッサイ</t>
    </rPh>
    <rPh sb="15" eb="16">
      <t>メイ</t>
    </rPh>
    <phoneticPr fontId="3"/>
  </si>
  <si>
    <t>（Excelシートのファイル名は変えない）</t>
    <rPh sb="14" eb="15">
      <t>メイ</t>
    </rPh>
    <rPh sb="16" eb="17">
      <t>カ</t>
    </rPh>
    <phoneticPr fontId="3"/>
  </si>
  <si>
    <t>・・・ &lt;子品番&gt;_&lt;図面ファイル名&gt;.tif</t>
    <rPh sb="5" eb="6">
      <t>コ</t>
    </rPh>
    <rPh sb="6" eb="8">
      <t>ヒンバン</t>
    </rPh>
    <rPh sb="11" eb="13">
      <t>ズメン</t>
    </rPh>
    <rPh sb="17" eb="18">
      <t>メイ</t>
    </rPh>
    <phoneticPr fontId="3"/>
  </si>
  <si>
    <t>IS-30305</t>
  </si>
  <si>
    <t>オイルパイプCOMPL:TC</t>
  </si>
  <si>
    <t>PJ-003</t>
  </si>
  <si>
    <t>セットプレート</t>
  </si>
  <si>
    <t>IS-1205</t>
  </si>
  <si>
    <t>IS-194</t>
  </si>
  <si>
    <t>34*1.6 ,15.9*1.2</t>
  </si>
  <si>
    <t>IS-3009</t>
  </si>
  <si>
    <t>15.9*1.2 ,34.0*1.6 ,14.0*1.2</t>
  </si>
  <si>
    <t>490kPa(5kgf/?)</t>
  </si>
  <si>
    <t>IS-30192</t>
  </si>
  <si>
    <t>パイプ（COMPL）</t>
  </si>
  <si>
    <t>34*1.6 ,34*1.6 ,15.9*1.2 ,14*1.2</t>
  </si>
  <si>
    <t>490kPa(5kgf/c㎡)</t>
  </si>
  <si>
    <t>IS-30333</t>
  </si>
  <si>
    <t>15.9*1.2 ,15.9*1.2</t>
  </si>
  <si>
    <t>IS-30396</t>
  </si>
  <si>
    <t>パイプCMPL</t>
  </si>
  <si>
    <t>34*1.6</t>
  </si>
  <si>
    <t>IS-39411</t>
  </si>
  <si>
    <t>IS-39425</t>
  </si>
  <si>
    <t>IS-39417</t>
  </si>
  <si>
    <t>ウォータパイプ</t>
  </si>
  <si>
    <t>クボタ筑波</t>
  </si>
  <si>
    <t>34.0*3.2</t>
  </si>
  <si>
    <t>KU-6519</t>
  </si>
  <si>
    <t>ウォータパイプ　１</t>
  </si>
  <si>
    <t>クボタ堺</t>
  </si>
  <si>
    <t>38.1*1.6</t>
  </si>
  <si>
    <t>KU-1157</t>
  </si>
  <si>
    <t>ウォータパイプ２</t>
  </si>
  <si>
    <t>25.0*1.2</t>
  </si>
  <si>
    <t>KU-5921</t>
  </si>
  <si>
    <t>25.0*1.6</t>
  </si>
  <si>
    <t>KU-5920</t>
  </si>
  <si>
    <t>ガイド（オイルゲージ）</t>
  </si>
  <si>
    <t>10.0*1.2</t>
  </si>
  <si>
    <t>KU-10961</t>
  </si>
  <si>
    <t>KU-5928</t>
  </si>
  <si>
    <t>KU-6188</t>
  </si>
  <si>
    <t>パイプ、コンプ（オイル、２）</t>
  </si>
  <si>
    <t>2kgf/cm2</t>
  </si>
  <si>
    <t>KU-5969</t>
  </si>
  <si>
    <t>パイプ　，　コンプ（オイル　，　２）</t>
  </si>
  <si>
    <t>12-0.9</t>
  </si>
  <si>
    <t>KU-7732</t>
  </si>
  <si>
    <t>パイプ，コンプ（オイル３）</t>
  </si>
  <si>
    <t>12.0*1.2</t>
  </si>
  <si>
    <t>KU-6304</t>
  </si>
  <si>
    <t>パイプ，コンプ（２，オイル）</t>
  </si>
  <si>
    <t>KU-5866</t>
  </si>
  <si>
    <t>パイプ，コンプ（３、オイル）</t>
  </si>
  <si>
    <t>KU-5867</t>
  </si>
  <si>
    <t>PIPE ASSY-AIR</t>
  </si>
  <si>
    <t>オリエント</t>
  </si>
  <si>
    <t>OR-1541</t>
  </si>
  <si>
    <t>KU-4935</t>
  </si>
  <si>
    <t>ガイド（オールゲージ）</t>
  </si>
  <si>
    <t>クボタ臨海</t>
  </si>
  <si>
    <t>KU-6191</t>
  </si>
  <si>
    <t>パイプ（３，ウォータ）</t>
  </si>
  <si>
    <t>22.2*1.6</t>
  </si>
  <si>
    <t>KU-1194</t>
  </si>
  <si>
    <t>KU-6179</t>
  </si>
  <si>
    <t>パイプ(ユアツ</t>
  </si>
  <si>
    <t>2.0MPa</t>
  </si>
  <si>
    <t>KK-718</t>
  </si>
  <si>
    <t>KU-3223</t>
  </si>
  <si>
    <t>オイルゲージ　ガイド</t>
  </si>
  <si>
    <t>10 ,2.1</t>
  </si>
  <si>
    <t>ドレンツギテ</t>
  </si>
  <si>
    <t>ヤンマー建機</t>
  </si>
  <si>
    <t>YM-4031</t>
  </si>
  <si>
    <t>ジョイント(ドレン)</t>
  </si>
  <si>
    <t>YM-4040</t>
  </si>
  <si>
    <t>パイプＣＭＰ（ドレン</t>
  </si>
  <si>
    <t>YM-3297</t>
  </si>
  <si>
    <t>ツギテ（Ｔ）</t>
  </si>
  <si>
    <t>19.1*1.6 ,12.7*1.2</t>
  </si>
  <si>
    <t>YM-3321</t>
  </si>
  <si>
    <t>ドレンパイプ（モーター）</t>
  </si>
  <si>
    <t>0.49MPa(5kgf/c㎡)</t>
  </si>
  <si>
    <t>YM-3375</t>
  </si>
  <si>
    <t>ヘンソクパイプ（モーター）</t>
  </si>
  <si>
    <t>2.94MPa(30kgf/c㎡)　4.9MPa(50kgf/c㎡)</t>
  </si>
  <si>
    <t>YM-3376</t>
  </si>
  <si>
    <t>ＨＰパイプ（ＳＣＶ－Ｐ</t>
  </si>
  <si>
    <t>15.0*1.6</t>
  </si>
  <si>
    <t>250kgf/cm2</t>
  </si>
  <si>
    <t>YM-1422</t>
  </si>
  <si>
    <t>ＨＰパイプ（ＳＣＶ－Ｃ</t>
  </si>
  <si>
    <t>15*1.6</t>
  </si>
  <si>
    <t>200kgf/cm2</t>
  </si>
  <si>
    <t>YM-2848</t>
  </si>
  <si>
    <t>ジョイント（Ｒ１／４</t>
  </si>
  <si>
    <t>YM-1802</t>
  </si>
  <si>
    <t>ＴＵＢＥ　ＡＳＳＹ－ＬＰＧ</t>
  </si>
  <si>
    <t>OST-1</t>
  </si>
  <si>
    <t>25.5kgf/cm2</t>
  </si>
  <si>
    <t>OR-213</t>
  </si>
  <si>
    <t>8.0|5.0</t>
  </si>
  <si>
    <t>OR-472</t>
  </si>
  <si>
    <t>OR-384</t>
  </si>
  <si>
    <t>8.0*1.5</t>
  </si>
  <si>
    <t>OR-346</t>
  </si>
  <si>
    <t>OR-383</t>
  </si>
  <si>
    <t>OR-579</t>
  </si>
  <si>
    <t>OR-580</t>
  </si>
  <si>
    <t>OR-1001</t>
  </si>
  <si>
    <t>TUBE-FUEL</t>
  </si>
  <si>
    <t>98kPa(1kgf/c㎡)</t>
  </si>
  <si>
    <t>OR-1858</t>
  </si>
  <si>
    <t>OR-1859</t>
  </si>
  <si>
    <t>OR-2028</t>
  </si>
  <si>
    <t>OR-2030</t>
  </si>
  <si>
    <t>PIPE ASSY</t>
  </si>
  <si>
    <t>OR-1756</t>
  </si>
  <si>
    <t>パイプ（２，ウォーター）</t>
  </si>
  <si>
    <t>クリヤマ</t>
  </si>
  <si>
    <t>28.6*1.6</t>
  </si>
  <si>
    <t>2.0kgf/cm2</t>
  </si>
  <si>
    <t>KU-6222</t>
  </si>
  <si>
    <t>フューエルパイプ　コンプ１</t>
  </si>
  <si>
    <t>KU-5872</t>
  </si>
  <si>
    <t>パイプ（ＵＰ</t>
  </si>
  <si>
    <t>神崎</t>
  </si>
  <si>
    <t>6.0*1.0</t>
  </si>
  <si>
    <t>150kgf/cm2</t>
  </si>
  <si>
    <t>KK-594</t>
  </si>
  <si>
    <t>パイプ（ＤＯＷＮ</t>
  </si>
  <si>
    <t>40kgf/cm2</t>
  </si>
  <si>
    <t>12.0*1.5</t>
  </si>
  <si>
    <t>KU-5868</t>
  </si>
  <si>
    <t>HPパイプ（PST</t>
  </si>
  <si>
    <t>12*1.2</t>
  </si>
  <si>
    <t>20.6MPa(210kgf/c㎡)</t>
  </si>
  <si>
    <t>YM-3544</t>
  </si>
  <si>
    <t>ＦＯツギテ</t>
  </si>
  <si>
    <t>YM-269</t>
  </si>
  <si>
    <t>YM-273</t>
  </si>
  <si>
    <t>ＨＰパイプ（ＰＳＴ　ＬＲ</t>
  </si>
  <si>
    <t>210kgf/cm2</t>
  </si>
  <si>
    <t>YM-1327</t>
  </si>
  <si>
    <t>ＰＳＴパイプ（ＰＴ</t>
  </si>
  <si>
    <t>YM-1287</t>
  </si>
  <si>
    <t>YM-1321</t>
  </si>
  <si>
    <t>ＨＰパイプ（ＳＣＶ－Ｐ）</t>
  </si>
  <si>
    <t>YM-176</t>
  </si>
  <si>
    <t>ＨＰパイプ（ＵＦＯ－ＳＣＶ）</t>
  </si>
  <si>
    <t>YM-180</t>
  </si>
  <si>
    <t>ＨＰパイプ（ＵＦＯ－ＳＣＶ</t>
  </si>
  <si>
    <t>YM-975</t>
  </si>
  <si>
    <t>ＨＰパイプ（ＰＳＴ　Ｐ</t>
  </si>
  <si>
    <t>15.0|12.0*1.2</t>
  </si>
  <si>
    <t>YM-956</t>
  </si>
  <si>
    <t>ＨＰパイプ（ＰＳＴＰ）</t>
  </si>
  <si>
    <t>YM-955</t>
  </si>
  <si>
    <t>LPパイプ(フィルター</t>
  </si>
  <si>
    <t>YM-4638</t>
  </si>
  <si>
    <t>ジョイント</t>
  </si>
  <si>
    <t>1.5kgf/cm2</t>
  </si>
  <si>
    <t>YM-1385</t>
  </si>
  <si>
    <t>ＬＰパイプ（Ｔ</t>
  </si>
  <si>
    <t>YM-1808</t>
  </si>
  <si>
    <t>ＬＰパイプ（Ｔ２</t>
  </si>
  <si>
    <t>YM-1807</t>
  </si>
  <si>
    <t>YM-344</t>
  </si>
  <si>
    <t>パイプ（ウォーターリターン、1）</t>
  </si>
  <si>
    <t>13.8*2.3</t>
  </si>
  <si>
    <t>KU-12028</t>
  </si>
  <si>
    <t>00$1752D-2RBH1.tif</t>
  </si>
  <si>
    <t>00$1752D-2TJ31.tif</t>
  </si>
  <si>
    <t>00$1752D-2TJ41.tif</t>
  </si>
  <si>
    <t>00$172444-14271.tif</t>
  </si>
  <si>
    <t>00$1657618H09.tif</t>
  </si>
  <si>
    <t>00$140607870.tif</t>
  </si>
  <si>
    <t>00$145986530.tif</t>
  </si>
  <si>
    <t>00$145986580.tif</t>
  </si>
  <si>
    <t>00$145986590.tif</t>
  </si>
  <si>
    <t>01$15451-72851.tif</t>
  </si>
  <si>
    <t>01$15531-72861.tif</t>
  </si>
  <si>
    <t>01$15582-72861.tif</t>
  </si>
  <si>
    <t>01$16419-33061.tif</t>
  </si>
  <si>
    <t>01$16544-33051.tif</t>
  </si>
  <si>
    <t>01$16544-33061.tif</t>
  </si>
  <si>
    <t>01$16621-36421.tif</t>
  </si>
  <si>
    <t>01$16689-36421.tif</t>
  </si>
  <si>
    <t>01$16864-72871.tif</t>
  </si>
  <si>
    <t>01$17218-36422.tif</t>
  </si>
  <si>
    <t>01$17504FC004.tif</t>
  </si>
  <si>
    <t>01$17504FC301.tif</t>
  </si>
  <si>
    <t>01$19008-72861.tif</t>
  </si>
  <si>
    <t>01$19609-42081.tif</t>
  </si>
  <si>
    <t>01$19670-36421.tif</t>
  </si>
  <si>
    <t>01$174810-29840.tif</t>
  </si>
  <si>
    <t>01$174810-29860.tif</t>
  </si>
  <si>
    <t>01$174810-46531.tif</t>
  </si>
  <si>
    <t>01$198071-48410.tif</t>
  </si>
  <si>
    <t>01$198121-04750.tif</t>
  </si>
  <si>
    <t>01$198125-04750.tif</t>
  </si>
  <si>
    <t>01$198133-17810.tif</t>
  </si>
  <si>
    <t>01$198133-46711.tif</t>
  </si>
  <si>
    <t>01$198133-77771.tif</t>
  </si>
  <si>
    <t>01$198133-77901.tif</t>
  </si>
  <si>
    <t>01$198146-17721.tif</t>
  </si>
  <si>
    <t>01$198146-17722.tif</t>
  </si>
  <si>
    <t>01$198254-01280.tif</t>
  </si>
  <si>
    <t>01$198448-48791.tif</t>
  </si>
  <si>
    <t>01$145146570.tif</t>
  </si>
  <si>
    <t>01$145146580.tif</t>
  </si>
  <si>
    <t>01$145986481.tif</t>
  </si>
  <si>
    <t>01$145986482.tif</t>
  </si>
  <si>
    <t>01$145986510.tif</t>
  </si>
  <si>
    <t>01$145986581.tif</t>
  </si>
  <si>
    <t>01&amp;150633-59171-1.tif</t>
  </si>
  <si>
    <t>01&amp;150633-59181-1.tif</t>
  </si>
  <si>
    <t>01-201103-0004.tif</t>
  </si>
  <si>
    <t>02$15221-72882.tif</t>
  </si>
  <si>
    <t>02$16282-36422.tif</t>
  </si>
  <si>
    <t>02$17504FJ203.tif</t>
  </si>
  <si>
    <t>02$17504FJ213.tif</t>
  </si>
  <si>
    <t>02$17504FK111.tif</t>
  </si>
  <si>
    <t>02$17504FM40A.tif</t>
  </si>
  <si>
    <t>02$174810-46510.tif</t>
  </si>
  <si>
    <t>02$174841-48891.tif</t>
  </si>
  <si>
    <t>02$198133-17700.tif</t>
  </si>
  <si>
    <t>02$198133-17811.tif</t>
  </si>
  <si>
    <t>03$16241-36422.tif</t>
  </si>
  <si>
    <t>03$16419-33053.tif</t>
  </si>
  <si>
    <t>03$16875-36423.tif</t>
  </si>
  <si>
    <t>03$17179-36422.tif</t>
  </si>
  <si>
    <t>03$17504FK102.tif</t>
  </si>
  <si>
    <t>03$17504FM20A.tif</t>
  </si>
  <si>
    <t>03$17504GG00A.tif</t>
  </si>
  <si>
    <t>03$196399-11840.tif</t>
  </si>
  <si>
    <t>03$196399-11850.tif</t>
  </si>
  <si>
    <t>03$198268-38270.tif</t>
  </si>
  <si>
    <t>03$198268-38300.tif</t>
  </si>
  <si>
    <t>04$16216-36423.tif</t>
  </si>
  <si>
    <t>04$16419-33054.tif</t>
  </si>
  <si>
    <t>140607900.tif</t>
  </si>
  <si>
    <t>00$1A328-73341.tif</t>
  </si>
  <si>
    <t>00$18L62-52601.tif</t>
  </si>
  <si>
    <t>00$168PHB-31450.tif</t>
  </si>
  <si>
    <t>00$172B03-14271.tif</t>
  </si>
  <si>
    <t>00$172B12-13950.tif</t>
  </si>
  <si>
    <t>00$172B16-76110.tif</t>
  </si>
  <si>
    <t>00$1752D-2RBG1.tif</t>
  </si>
  <si>
    <t>140607870</t>
    <phoneticPr fontId="3"/>
  </si>
  <si>
    <t>140607900</t>
    <phoneticPr fontId="3"/>
  </si>
  <si>
    <t>145146570</t>
    <phoneticPr fontId="3"/>
  </si>
  <si>
    <t>145146580</t>
    <phoneticPr fontId="3"/>
  </si>
  <si>
    <t>145986481</t>
    <phoneticPr fontId="3"/>
  </si>
  <si>
    <t>145986482</t>
    <phoneticPr fontId="3"/>
  </si>
  <si>
    <t>145986510</t>
    <phoneticPr fontId="3"/>
  </si>
  <si>
    <t>145986530</t>
    <phoneticPr fontId="3"/>
  </si>
  <si>
    <t>145986580</t>
    <phoneticPr fontId="3"/>
  </si>
  <si>
    <t>145986581</t>
    <phoneticPr fontId="3"/>
  </si>
  <si>
    <t>145986590</t>
    <phoneticPr fontId="3"/>
  </si>
  <si>
    <t>15133-50041-A</t>
    <phoneticPr fontId="3"/>
  </si>
  <si>
    <t>15133-50041</t>
  </si>
  <si>
    <t>15133-50041</t>
    <phoneticPr fontId="3"/>
  </si>
  <si>
    <t>16520-80001</t>
  </si>
  <si>
    <t>16930-83C5V</t>
  </si>
  <si>
    <t>16930-83J01</t>
  </si>
  <si>
    <t>172A69-76680</t>
  </si>
  <si>
    <t>194640-38303-1</t>
    <phoneticPr fontId="3"/>
  </si>
  <si>
    <t>194640-38303</t>
  </si>
  <si>
    <t>194640-38303</t>
    <phoneticPr fontId="3"/>
  </si>
  <si>
    <t>194640-38324</t>
  </si>
  <si>
    <t>194640-38324-1</t>
    <phoneticPr fontId="3"/>
  </si>
  <si>
    <t>17504GL10A-6</t>
    <phoneticPr fontId="3"/>
  </si>
  <si>
    <t>17504GL10A</t>
  </si>
  <si>
    <t>172B27-76970-B</t>
    <phoneticPr fontId="3"/>
  </si>
  <si>
    <t>172B27-76970</t>
  </si>
  <si>
    <t>172B27-76970</t>
    <phoneticPr fontId="3"/>
  </si>
  <si>
    <t>172B36-76680</t>
  </si>
  <si>
    <t>172B36-76720</t>
  </si>
  <si>
    <t>172C02-76140</t>
  </si>
  <si>
    <t>172B36-76680-B</t>
    <phoneticPr fontId="3"/>
  </si>
  <si>
    <t>172B36-76680</t>
    <phoneticPr fontId="3"/>
  </si>
  <si>
    <t>172B36-76720-B</t>
    <phoneticPr fontId="3"/>
  </si>
  <si>
    <t>172B36-76720</t>
    <phoneticPr fontId="3"/>
  </si>
  <si>
    <t>172C02-76140-A</t>
    <phoneticPr fontId="3"/>
  </si>
  <si>
    <t>172C02-76140</t>
    <phoneticPr fontId="3"/>
  </si>
  <si>
    <t>172B11-76720-B</t>
    <phoneticPr fontId="3"/>
  </si>
  <si>
    <t>172B11-76720</t>
  </si>
  <si>
    <t>172B11-76720</t>
    <phoneticPr fontId="3"/>
  </si>
  <si>
    <t>172A69-76680-B</t>
    <phoneticPr fontId="3"/>
  </si>
  <si>
    <t>172A69-76680</t>
    <phoneticPr fontId="3"/>
  </si>
  <si>
    <t>01-201103-0004.tif</t>
    <phoneticPr fontId="3"/>
  </si>
  <si>
    <t>座付きエルボニップル</t>
  </si>
  <si>
    <t>ASE-158</t>
  </si>
  <si>
    <t>アサヒイージーエム</t>
  </si>
  <si>
    <t>19.1*1.6</t>
  </si>
  <si>
    <t>2.3MPa</t>
  </si>
  <si>
    <t>ASE-177</t>
  </si>
  <si>
    <t>ＳＴＲＡＩＮＥＲ　ＣＯＭＰ，ＯＩＬ</t>
  </si>
  <si>
    <t>SJ-825</t>
  </si>
  <si>
    <t>ＧＵＩＤＥ　ＣＯＭＰ　，　ＯＩＬ　ＬＥＶＥＬ　ＧＡＵＧＥ</t>
  </si>
  <si>
    <t>SJ-1016</t>
  </si>
  <si>
    <t>ＧＵＩＤＥ　ＣＯＭＰ，ＯＩＬ　ＬＥＶＥＬ　ＧＡＵＧＥ</t>
  </si>
  <si>
    <t>SJ-782</t>
  </si>
  <si>
    <t>ブロックマウント　CMP</t>
  </si>
  <si>
    <t>20*9</t>
  </si>
  <si>
    <t>30㎏f/?</t>
  </si>
  <si>
    <t>YM-4357</t>
  </si>
  <si>
    <t>マウントCMP(ブロックDR</t>
  </si>
  <si>
    <t>25*11 ,7*1.0 ,10*1.6</t>
  </si>
  <si>
    <t>10kgf/c㎡</t>
  </si>
  <si>
    <t>YM-4324</t>
  </si>
  <si>
    <t>ステーCMP(ドレン</t>
  </si>
  <si>
    <t>30kgf/?</t>
  </si>
  <si>
    <t>YM-4358</t>
  </si>
  <si>
    <t>マウントCMP(ブロックパイロット</t>
  </si>
  <si>
    <t>30kgf/c㎡</t>
  </si>
  <si>
    <t>YM-4325</t>
  </si>
  <si>
    <t>マウントCMP(ブロック DR</t>
  </si>
  <si>
    <t>YM-4326</t>
  </si>
  <si>
    <t>ブロックCMP(ドレン</t>
  </si>
  <si>
    <t>7*1.0 ,10*1.6</t>
  </si>
  <si>
    <t>2.94MPa(30Kgf/?)</t>
  </si>
  <si>
    <t>YM-4643</t>
  </si>
  <si>
    <t>OR-966</t>
  </si>
  <si>
    <t>17550-60A00</t>
  </si>
  <si>
    <t>ＰＩＰＥ　ＣＯＭＰ，ＷＡＴＥＲ　ＩＮＬＥＴ</t>
  </si>
  <si>
    <t>8.0*1.0|14.0*1.0|28.0*1.0|34.0*1.2</t>
  </si>
  <si>
    <t>2kg/cm2</t>
  </si>
  <si>
    <t>SJ-880</t>
  </si>
  <si>
    <t>17550-80C01</t>
  </si>
  <si>
    <t>SJ-821</t>
  </si>
  <si>
    <t>17580-83CA2</t>
  </si>
  <si>
    <t>ＰＩＰＥ　ＣＯＭＰ，ＷＴＲ　ＯＵＴＬＥＴ</t>
  </si>
  <si>
    <t>10.0*1.0|14.0*1.0|8.0*1.0|28.0*1.0</t>
  </si>
  <si>
    <t>300kPa</t>
  </si>
  <si>
    <t>SJ-778</t>
  </si>
  <si>
    <t>17866-50F0V</t>
  </si>
  <si>
    <t>ＰＩＰＥ　，　ＨＥＡＴＥＲ</t>
  </si>
  <si>
    <t>SJ-1023</t>
  </si>
  <si>
    <t>17867-50F00</t>
  </si>
  <si>
    <t>ＰＩＰＥ，ＢＹＰＡＳＳ</t>
  </si>
  <si>
    <t>SJ-707</t>
  </si>
  <si>
    <t>17880-49X00</t>
  </si>
  <si>
    <t>ＰＩＰＥ　ＣＯＭＰ，ＷＡＴＥＲ</t>
  </si>
  <si>
    <t>14.0*1.0|10.0*1.0</t>
  </si>
  <si>
    <t>SJ-1100</t>
  </si>
  <si>
    <t>17950-83C11</t>
  </si>
  <si>
    <t>ＰＩＰＥ　ＣＯＭＰ，ＯＩＬ　ＣＯＯＬＥＲ　ＷＴＲ　ＯＵＴＬＥＴ</t>
  </si>
  <si>
    <t>SJ-721</t>
  </si>
  <si>
    <t>17950-83C1V</t>
  </si>
  <si>
    <t>ＰＩＰＥ　ＣＯＭＰ　，　ＯＩＬ　ＣＯＯＬＥＲ　ＷＴＲ　ＩＮＬＥＴ</t>
  </si>
  <si>
    <t>SJ-1021</t>
  </si>
  <si>
    <t>ブレーキチューブ　Ｌ　ＣＭＰ</t>
  </si>
  <si>
    <t>6.35*0.7</t>
  </si>
  <si>
    <t>KK-135</t>
  </si>
  <si>
    <t>ブレーキチューブＲ　ＣＭＰ</t>
  </si>
  <si>
    <t>KK-136</t>
  </si>
  <si>
    <t>00$172B36-76720.tif</t>
  </si>
  <si>
    <t>01$16520-80001.tif</t>
  </si>
  <si>
    <t>01$16930-83J01.tif</t>
  </si>
  <si>
    <t>01$17866-50F0V.tif</t>
  </si>
  <si>
    <t>01$17880-49X00.tif</t>
  </si>
  <si>
    <t>01$17950-83C1V.tif</t>
  </si>
  <si>
    <t>01-190809-0001.tif</t>
  </si>
  <si>
    <t>01-210309-0007.tif</t>
  </si>
  <si>
    <t>02$16930-83C5V.tif</t>
  </si>
  <si>
    <t>02$17550-80C01.tif</t>
  </si>
  <si>
    <t>02$17580-83CA2.tif</t>
  </si>
  <si>
    <t>02$17867-50F00.tif</t>
  </si>
  <si>
    <t>02$17950-83C11.tif</t>
  </si>
  <si>
    <t>03$17504GL10A.tif</t>
  </si>
  <si>
    <t>03$17550-60A00.tif</t>
  </si>
  <si>
    <t>04$194640-38303.tif</t>
  </si>
  <si>
    <t>05$194640-38324.tif</t>
  </si>
  <si>
    <t>172A69-76680.tif</t>
  </si>
  <si>
    <t>15133-50041.tif</t>
  </si>
  <si>
    <t>15133-50041~1.tif</t>
  </si>
  <si>
    <t>00$172B11-76720.tif</t>
  </si>
  <si>
    <t>00$172B36-76680.tif</t>
  </si>
  <si>
    <t>05_</t>
    <phoneticPr fontId="3"/>
  </si>
  <si>
    <t>パイプ,コンプ（ウォータリターン2）</t>
  </si>
  <si>
    <t>福井化成</t>
  </si>
  <si>
    <t>12.0*1.2 ,12.7*1.2</t>
  </si>
  <si>
    <t>FKU-038</t>
  </si>
  <si>
    <t>パイプ(2,ウォータ)</t>
  </si>
  <si>
    <t>10*1</t>
  </si>
  <si>
    <t>0.2MPa(2.0kgf/c㎡)</t>
  </si>
  <si>
    <t>KR-116</t>
  </si>
  <si>
    <t>パイプ,コンプ(ウォータリターン2)</t>
  </si>
  <si>
    <t>12*1.2 ,12.7*1.2</t>
  </si>
  <si>
    <t>0.29MPa</t>
  </si>
  <si>
    <t>FKU-085</t>
  </si>
  <si>
    <t>FKU-086</t>
  </si>
  <si>
    <t>ツギテ１９＊１００</t>
  </si>
  <si>
    <t>YM-1804</t>
  </si>
  <si>
    <t>フランジ　ＣＭＰ</t>
  </si>
  <si>
    <t>230kgf/cm2</t>
  </si>
  <si>
    <t>YM-3145</t>
  </si>
  <si>
    <t>YM-3320</t>
  </si>
  <si>
    <t>カバーCMP(ホース</t>
  </si>
  <si>
    <t>YM-4072</t>
  </si>
  <si>
    <t>カバーCMP(ﾎｰｽ</t>
  </si>
  <si>
    <t>YM-4318</t>
  </si>
  <si>
    <t>パイプCMP(ヒータ</t>
  </si>
  <si>
    <t>YM-4073</t>
  </si>
  <si>
    <t>パイプ（ウォータ２　，　オイルクーラ）</t>
  </si>
  <si>
    <t>KR-040</t>
  </si>
  <si>
    <t>KU-6190</t>
  </si>
  <si>
    <t>パイプ，コンプ（３　オイル）</t>
  </si>
  <si>
    <t>KU-260</t>
  </si>
  <si>
    <t>パイプ　，　コンプ（３　，　オイル）</t>
  </si>
  <si>
    <t>KU-9866</t>
  </si>
  <si>
    <t>パイプ,コンプ(3,オイル)</t>
  </si>
  <si>
    <t>KU-16218</t>
  </si>
  <si>
    <t>KU-19016</t>
  </si>
  <si>
    <t>パイプ，コンプ（インレット）</t>
  </si>
  <si>
    <t>旭ゴム</t>
  </si>
  <si>
    <t>60.5*1.6</t>
  </si>
  <si>
    <t>ASA-10</t>
  </si>
  <si>
    <t>パイプ,コンプ(オイルクーラ)</t>
  </si>
  <si>
    <t>KR-140</t>
  </si>
  <si>
    <t>フランジ（サクション</t>
  </si>
  <si>
    <t>KK-571</t>
  </si>
  <si>
    <t>パイプＯ／Ｃ　Ｂ</t>
  </si>
  <si>
    <t>セイレイ</t>
  </si>
  <si>
    <t>SE-111</t>
  </si>
  <si>
    <t>ホース（２、インレット）</t>
  </si>
  <si>
    <t>KU-5967</t>
  </si>
  <si>
    <t>パイプ，コンプ（オイル）</t>
  </si>
  <si>
    <t>10kgf/cm2</t>
  </si>
  <si>
    <t>KU-2954</t>
  </si>
  <si>
    <t>パイプ、コンプ（オイル１）</t>
  </si>
  <si>
    <t>KU-5981</t>
  </si>
  <si>
    <t>パイプ,コンプ(オイル1)</t>
  </si>
  <si>
    <t>6.37*0.7</t>
  </si>
  <si>
    <t>0.98MPa</t>
  </si>
  <si>
    <t>KU-18888</t>
  </si>
  <si>
    <t>パイプ，コンプ（オイル２）</t>
  </si>
  <si>
    <t>12.0*0.9</t>
  </si>
  <si>
    <t>KU-2953</t>
  </si>
  <si>
    <t>KU-186</t>
  </si>
  <si>
    <t>パイプ（２、ウォータ）</t>
  </si>
  <si>
    <t>0.2MPa(2.0kgf/?)</t>
  </si>
  <si>
    <t>KR-075</t>
  </si>
  <si>
    <t>パイプ，コンプ（オイル，１）</t>
  </si>
  <si>
    <t>KU-5651</t>
  </si>
  <si>
    <t>パイプ　，　コンプ（オイル１）</t>
  </si>
  <si>
    <t>KU-7534</t>
  </si>
  <si>
    <t>パイプ（ＷＰ２　，　ＥＧＲ）</t>
  </si>
  <si>
    <t>KR-042</t>
  </si>
  <si>
    <t>パイプ　，　コンプ（ブレザ）</t>
  </si>
  <si>
    <t>興国インテック</t>
  </si>
  <si>
    <t>21.7/1.2|60.5*1.6</t>
  </si>
  <si>
    <t>MI-026</t>
  </si>
  <si>
    <t>パイプ　，　コンプ（セパレータ）</t>
  </si>
  <si>
    <t>MI-027</t>
  </si>
  <si>
    <t>KU-10510</t>
  </si>
  <si>
    <t>パイプ、コンプ（ブレザ）</t>
  </si>
  <si>
    <t>48.6*1.6</t>
  </si>
  <si>
    <t>KU-11717</t>
  </si>
  <si>
    <t>KU-10603</t>
  </si>
  <si>
    <t>KU-10909</t>
  </si>
  <si>
    <t>KU-12302</t>
  </si>
  <si>
    <t>パイプ、コンプ（セパレータ）</t>
  </si>
  <si>
    <t>KR-069</t>
  </si>
  <si>
    <t>ガイド(オイルゲージ)</t>
  </si>
  <si>
    <t>KU-11577</t>
  </si>
  <si>
    <t>パイプ,コンプ(セパレータ)</t>
  </si>
  <si>
    <t>KU-15751</t>
  </si>
  <si>
    <t>KU-13873</t>
  </si>
  <si>
    <t>タグツギテ（メガネ）</t>
  </si>
  <si>
    <t>0.3MPa(3kgf/?)</t>
  </si>
  <si>
    <t>KU-12254</t>
  </si>
  <si>
    <t>パイプ、コンプ（オイルリターン）</t>
  </si>
  <si>
    <t>KU-12175</t>
  </si>
  <si>
    <t>KU-12190</t>
  </si>
  <si>
    <t>KU-12627</t>
  </si>
  <si>
    <t>パイプ、コンプ（ウォータリターン）</t>
  </si>
  <si>
    <t>0.29MPa（3kgf/?）</t>
  </si>
  <si>
    <t>FKU-016</t>
  </si>
  <si>
    <t>KU-13725</t>
  </si>
  <si>
    <t>KU-12529</t>
  </si>
  <si>
    <t>KU-13123</t>
  </si>
  <si>
    <t>ASA-18</t>
  </si>
  <si>
    <t>パイプ,コンプ（オイル,2）</t>
  </si>
  <si>
    <t>0.2MPa(2kgf/c㎡)</t>
  </si>
  <si>
    <t>KU-13039</t>
  </si>
  <si>
    <t>KU-13056</t>
  </si>
  <si>
    <t>KU-13230</t>
  </si>
  <si>
    <t>KU-13227</t>
  </si>
  <si>
    <t>ガイド、アッシ（オイルゲージ）</t>
  </si>
  <si>
    <t>KU-12750</t>
  </si>
  <si>
    <t>KU-12842</t>
  </si>
  <si>
    <t>15.9*1.2 ,60.5*1.6</t>
  </si>
  <si>
    <t>KU-12693</t>
  </si>
  <si>
    <t>15.0*1.2 ,4836*1.6</t>
  </si>
  <si>
    <t>KU-12694</t>
  </si>
  <si>
    <t>KU-12749</t>
  </si>
  <si>
    <t>KU-12905</t>
  </si>
  <si>
    <t>15.0*1.2</t>
  </si>
  <si>
    <t>KU-12692</t>
  </si>
  <si>
    <t>パイプ,コンプ（セパレータ）</t>
  </si>
  <si>
    <t>15.9/1.2 ,15.9/1.2</t>
  </si>
  <si>
    <t>KR-099</t>
  </si>
  <si>
    <t>KR-105</t>
  </si>
  <si>
    <t>12*0.9</t>
  </si>
  <si>
    <t>0.2MPa(2kgf/c㎡）</t>
  </si>
  <si>
    <t>KU-13106</t>
  </si>
  <si>
    <t>12.0/1.2 ,12.7/1.2</t>
  </si>
  <si>
    <t>0.29MPa(3kgf/c㎡)</t>
  </si>
  <si>
    <t>FKU-025</t>
  </si>
  <si>
    <t>ガイド,アッシ(オイルゲージ)</t>
  </si>
  <si>
    <t>KU-13270</t>
  </si>
  <si>
    <t>KU-13499</t>
  </si>
  <si>
    <t>KU-13712</t>
  </si>
  <si>
    <t>KU-14059</t>
  </si>
  <si>
    <t>ガイド,アッシ（オイルゲージ）</t>
  </si>
  <si>
    <t>KU-14022</t>
  </si>
  <si>
    <t>KU-13658</t>
  </si>
  <si>
    <t>KU-15750</t>
  </si>
  <si>
    <t>KU-13647</t>
  </si>
  <si>
    <t>KU-13937</t>
  </si>
  <si>
    <t>パイプ,コンプ（オイルクーラー）</t>
  </si>
  <si>
    <t>KU-14110</t>
  </si>
  <si>
    <t>パイプ,コンプ(オイルクーラー)</t>
  </si>
  <si>
    <t>15.0/1.2</t>
  </si>
  <si>
    <t>KR-120</t>
  </si>
  <si>
    <t>パイプ,コンプ(A,オイルクーラー</t>
  </si>
  <si>
    <t>15.9/1.2</t>
  </si>
  <si>
    <t>KR-122</t>
  </si>
  <si>
    <t>KU-15748</t>
  </si>
  <si>
    <t>KU-16282</t>
  </si>
  <si>
    <t>KU-15980</t>
  </si>
  <si>
    <t>FKU-050</t>
  </si>
  <si>
    <t>パイプ(ジョイント</t>
  </si>
  <si>
    <t>57*3.2</t>
  </si>
  <si>
    <t>SEI-118</t>
  </si>
  <si>
    <t>サクションパイプ</t>
  </si>
  <si>
    <t>SEI-102</t>
  </si>
  <si>
    <t>コネクタ16-16-19</t>
  </si>
  <si>
    <t>ヤンマー高知</t>
  </si>
  <si>
    <t>YM-4085</t>
  </si>
  <si>
    <t>コネクタ(R1/2-16-19</t>
  </si>
  <si>
    <t>YM-4086</t>
  </si>
  <si>
    <t>オイルクーラパイプ</t>
  </si>
  <si>
    <t>SEI-100</t>
  </si>
  <si>
    <t>ドレンパイプ（Ｕ</t>
  </si>
  <si>
    <t>SE-107</t>
  </si>
  <si>
    <t>ドレンパイプ（ＰＵ</t>
  </si>
  <si>
    <t>SE-108</t>
  </si>
  <si>
    <t>パイプ（オイルクーラー</t>
  </si>
  <si>
    <t>YM-34337</t>
  </si>
  <si>
    <t>パイプ（ドレン　U</t>
  </si>
  <si>
    <t>15.9*1.6</t>
  </si>
  <si>
    <t>YM-3436</t>
  </si>
  <si>
    <t>パイプ(ドレン U</t>
  </si>
  <si>
    <t>YM-4037</t>
  </si>
  <si>
    <t>パイプ（サクション</t>
  </si>
  <si>
    <t>25.4*1.6</t>
  </si>
  <si>
    <t>YM-3457</t>
  </si>
  <si>
    <t>パイプ（ドレンPU</t>
  </si>
  <si>
    <t>YM-3435</t>
  </si>
  <si>
    <t>パイプ(ドレン　PU</t>
  </si>
  <si>
    <t>YM-4038</t>
  </si>
  <si>
    <t>コネクタ（１６‐１６‐１９</t>
  </si>
  <si>
    <t>21.7*3.2</t>
  </si>
  <si>
    <t>YM-3326</t>
  </si>
  <si>
    <t>コネクタ（Ｒ１／２‐１６‐１９</t>
  </si>
  <si>
    <t>YM-3325</t>
  </si>
  <si>
    <t>YM-4063</t>
  </si>
  <si>
    <t>コネクタ(16-16-26</t>
  </si>
  <si>
    <t>25.4*1.6 ,15.9*1.6</t>
  </si>
  <si>
    <t>OR-1842</t>
  </si>
  <si>
    <t>04_</t>
    <phoneticPr fontId="3"/>
  </si>
  <si>
    <t>05_</t>
    <phoneticPr fontId="3"/>
  </si>
  <si>
    <t>00$1E6A80-66142.tif</t>
  </si>
  <si>
    <t>00$1E6A80-66252.tif</t>
  </si>
  <si>
    <t>00$1E6B90-66550.tif</t>
  </si>
  <si>
    <t>00$1E6B90-66850.tif</t>
  </si>
  <si>
    <t>00$1E6B90-66950.tif</t>
  </si>
  <si>
    <t>00$1E6B95-66850.tif</t>
  </si>
  <si>
    <t>00$1E6C20-66140.tif</t>
  </si>
  <si>
    <t>00$1E6C20-66250.tif</t>
  </si>
  <si>
    <t>00$1E6C70-66570.tif</t>
  </si>
  <si>
    <t>00$1E378-05871.tif</t>
  </si>
  <si>
    <t>00$1E378-36421.tif</t>
  </si>
  <si>
    <t>00$1E379-05871.tif</t>
  </si>
  <si>
    <t>00$1E417-95691.tif</t>
  </si>
  <si>
    <t>00$1E426-05841.tif</t>
  </si>
  <si>
    <t>00$1E426-36421.tif</t>
  </si>
  <si>
    <t>00$1E426-36422.tif</t>
  </si>
  <si>
    <t>00$1E426-73311.tif</t>
  </si>
  <si>
    <t>00$1E434-36421.tif</t>
  </si>
  <si>
    <t>00$1E446-36421.tif</t>
  </si>
  <si>
    <t>00$1E451-05871.tif</t>
  </si>
  <si>
    <t>00$1E460-33051.tif</t>
  </si>
  <si>
    <t>00$1E460-36421.tif</t>
  </si>
  <si>
    <t>00$1E465-36421.tif</t>
  </si>
  <si>
    <t>00$1E466-36422.tif</t>
  </si>
  <si>
    <t>00$1E474-05651.tif</t>
  </si>
  <si>
    <t>00$1E475-05651.tif</t>
  </si>
  <si>
    <t>00$1E475-05871.tif</t>
  </si>
  <si>
    <t>00$1E482-05651.tif</t>
  </si>
  <si>
    <t>00$1E494-05871.tif</t>
  </si>
  <si>
    <t>00$1E497-33051.tif</t>
  </si>
  <si>
    <t>00$1E497-73311.tif</t>
  </si>
  <si>
    <t>00$1E499-36421.tif</t>
  </si>
  <si>
    <t>00$1E528-05651.tif</t>
  </si>
  <si>
    <t>00$1E530-36421.tif</t>
  </si>
  <si>
    <t>00$1E532-05871.tif</t>
  </si>
  <si>
    <t>00$1E533-05871.tif</t>
  </si>
  <si>
    <t>00$1E570-36421.tif</t>
  </si>
  <si>
    <t>00$1E590-36421.tif</t>
  </si>
  <si>
    <t>00$1E604-37161.tif</t>
  </si>
  <si>
    <t>00$1E605-37161.tif</t>
  </si>
  <si>
    <t>00$1E605-37451.tif</t>
  </si>
  <si>
    <t>00$1E636-36421.tif</t>
  </si>
  <si>
    <t>00$1E663-36421.tif</t>
  </si>
  <si>
    <t>01$1A8454-04810.tif</t>
  </si>
  <si>
    <t>01$1A8454-34811.tif</t>
  </si>
  <si>
    <t>01$1A8474-88760.tif</t>
  </si>
  <si>
    <t>01$1C025-36421.tif</t>
  </si>
  <si>
    <t>01$1C040-33066.tif</t>
  </si>
  <si>
    <t>01$1E6A80-66100.tif</t>
  </si>
  <si>
    <t>01$1E6A80-66550.tif</t>
  </si>
  <si>
    <t>01$1E6A80-66651.tif</t>
  </si>
  <si>
    <t>01$1E6B90-66851.tif</t>
  </si>
  <si>
    <t>01$1E6B95-66851.tif</t>
  </si>
  <si>
    <t>01$1E6D00-66140-8Z.tif</t>
  </si>
  <si>
    <t>01$1E013-11631.tif</t>
  </si>
  <si>
    <t>01$1E013-33041.tif</t>
  </si>
  <si>
    <t>01$1E013-33051.tif</t>
  </si>
  <si>
    <t>01$1E017-72861.tif</t>
  </si>
  <si>
    <t>01$1E029-72861.tif</t>
  </si>
  <si>
    <t>01$1E266-71471.tif</t>
  </si>
  <si>
    <t>01$1E327-05651.tif</t>
  </si>
  <si>
    <t>01$1E327-05871.tif</t>
  </si>
  <si>
    <t>01$1E327-36421.tif</t>
  </si>
  <si>
    <t>01$1E340-05652.tif</t>
  </si>
  <si>
    <t>01$1E341-36421.tif</t>
  </si>
  <si>
    <t>01$1E358-36421.tif</t>
  </si>
  <si>
    <t>01$1E358-36422.tif</t>
  </si>
  <si>
    <t>01$1E403-36423.tif</t>
  </si>
  <si>
    <t>01$1E446-36422.tif</t>
  </si>
  <si>
    <t>01$1E460-36422.tif</t>
  </si>
  <si>
    <t>01$1E468-36421.tif</t>
  </si>
  <si>
    <t>01$1E475-05872.tif</t>
  </si>
  <si>
    <t>01$1E494-05872.tif</t>
  </si>
  <si>
    <t>01$1E499-36422.tif</t>
  </si>
  <si>
    <t>01$1E529-36421.tif</t>
  </si>
  <si>
    <t>01$1E672-36421.tif</t>
  </si>
  <si>
    <t>01$1E675-73311.tif</t>
  </si>
  <si>
    <t>1A592-73311.tif</t>
  </si>
  <si>
    <t>1A595-73311.tif</t>
  </si>
  <si>
    <t>1C040-33067.tif</t>
  </si>
  <si>
    <t>1E013-33044.tif</t>
  </si>
  <si>
    <t>02$1A7450-49120.tif</t>
  </si>
  <si>
    <t>02$1C010-37161.tif</t>
  </si>
  <si>
    <t>02$1C040-33062.tif</t>
  </si>
  <si>
    <t>02$1C067-05652.tif</t>
  </si>
  <si>
    <t>02$1C7117-01380.tif</t>
  </si>
  <si>
    <t>02$1E6A80-66631.tif</t>
  </si>
  <si>
    <t>02$1E141-33042.tif</t>
  </si>
  <si>
    <t>02$1E141-33052.tif</t>
  </si>
  <si>
    <t>02$1E198-33042.tif</t>
  </si>
  <si>
    <t>03$1A7400-33220.tif</t>
  </si>
  <si>
    <t>03$1E013-33043.tif</t>
  </si>
  <si>
    <t>05$1C040-33065.tif</t>
  </si>
  <si>
    <t>07$1C7100-04750.tif</t>
  </si>
  <si>
    <t>00$1A455-73311.tif</t>
  </si>
  <si>
    <t>00$1A482-72861.tif</t>
  </si>
  <si>
    <t>00$1A7805-38910.tif</t>
  </si>
  <si>
    <t>00$1C512-37161.tif</t>
  </si>
  <si>
    <t>00$1E6A80-04300.tif</t>
  </si>
  <si>
    <t>1E403-36424</t>
    <phoneticPr fontId="3"/>
  </si>
  <si>
    <t>01$1A8454-34811.tif</t>
    <phoneticPr fontId="3"/>
  </si>
  <si>
    <t>1A8454-04811</t>
    <phoneticPr fontId="3"/>
  </si>
  <si>
    <t>ファイル命名間違い</t>
    <rPh sb="4" eb="6">
      <t>メイメイ</t>
    </rPh>
    <rPh sb="6" eb="8">
      <t>マチガ</t>
    </rPh>
    <phoneticPr fontId="3"/>
  </si>
  <si>
    <t>図面なし</t>
    <rPh sb="0" eb="2">
      <t>ズメン</t>
    </rPh>
    <phoneticPr fontId="3"/>
  </si>
  <si>
    <t>07_</t>
    <phoneticPr fontId="3"/>
  </si>
  <si>
    <t>コネクタ(R1/2-16-26</t>
  </si>
  <si>
    <t>OR-1843</t>
  </si>
  <si>
    <t>コネクタCMP(ヒータ</t>
  </si>
  <si>
    <t>12*1.0 ,14*1.0 ,10*1.0 ,10*1.0</t>
  </si>
  <si>
    <t>30kPa</t>
  </si>
  <si>
    <t>YM-47786</t>
  </si>
  <si>
    <t>コネクタ(19-19-25</t>
  </si>
  <si>
    <t>25.4*1.6 ,19.1*1.6 ,19.1*1.6</t>
  </si>
  <si>
    <t>5MPa</t>
  </si>
  <si>
    <t>YM-47788</t>
  </si>
  <si>
    <t>コネクタ(R1/2-19-25</t>
  </si>
  <si>
    <t>25.4*1.6 ,19.1*1.6</t>
  </si>
  <si>
    <t>YM-47790</t>
  </si>
  <si>
    <t>YM-4785</t>
  </si>
  <si>
    <t>ジョイント(A R1/8</t>
  </si>
  <si>
    <t>YM-4851</t>
  </si>
  <si>
    <t>パイプ(サクション16</t>
  </si>
  <si>
    <t>YM-47801</t>
  </si>
  <si>
    <t>YM-3646</t>
  </si>
  <si>
    <t>パイプ(ドレンPU</t>
  </si>
  <si>
    <t>15.9*1.6 ,15.9*1.6</t>
  </si>
  <si>
    <t>YM-47803</t>
  </si>
  <si>
    <t>YM-47815</t>
  </si>
  <si>
    <t>YM-4782</t>
  </si>
  <si>
    <t>YM-4781</t>
  </si>
  <si>
    <t>コネクタ(16-26</t>
  </si>
  <si>
    <t>YM-4841</t>
  </si>
  <si>
    <t>0.29MPa(3㎏f/?)</t>
  </si>
  <si>
    <t>FKU-068</t>
  </si>
  <si>
    <t>KU-17397</t>
  </si>
  <si>
    <t>kU-17352</t>
  </si>
  <si>
    <t>KU-17459</t>
  </si>
  <si>
    <t>KU-17460</t>
  </si>
  <si>
    <t>KU-17700</t>
  </si>
  <si>
    <t>サクション９０　ＣＭＰ</t>
  </si>
  <si>
    <t>KK-572</t>
  </si>
  <si>
    <t>KU-18010</t>
  </si>
  <si>
    <t>パイプ,コンプ(2,オイル)</t>
  </si>
  <si>
    <t>KU-19904</t>
  </si>
  <si>
    <t>KR-169</t>
  </si>
  <si>
    <t>KU-18775</t>
  </si>
  <si>
    <t>パイプ,コンプ(ウォータ,OUT1)</t>
  </si>
  <si>
    <t>13.8*1.2</t>
  </si>
  <si>
    <t>KU-20190</t>
  </si>
  <si>
    <t>パイプ,コンプ(ウォータ,OUT4)</t>
  </si>
  <si>
    <t>KU-20193</t>
  </si>
  <si>
    <t>パイプ,コンプ(ウォーターリターン2)</t>
  </si>
  <si>
    <t>FKU-099</t>
  </si>
  <si>
    <t>KU-3884</t>
  </si>
  <si>
    <t>KU-12677</t>
  </si>
  <si>
    <t>KU-13049</t>
  </si>
  <si>
    <t>Ｔクダツシテ（１０－１５）</t>
  </si>
  <si>
    <t>14*1.0|10*1.0</t>
  </si>
  <si>
    <t>KU-10811</t>
  </si>
  <si>
    <t>KU-7306</t>
  </si>
  <si>
    <t>パイプ　，　コンプ（）セパレータ</t>
  </si>
  <si>
    <t>MI-028</t>
  </si>
  <si>
    <t>パイプ（リターン　，　ＥＧＲ）</t>
  </si>
  <si>
    <t>KR-020</t>
  </si>
  <si>
    <t>KU-6531</t>
  </si>
  <si>
    <t>KU-8156</t>
  </si>
  <si>
    <t>パイプ（インレット　，　ブレザ）</t>
  </si>
  <si>
    <t>38.1*1.2</t>
  </si>
  <si>
    <t>KU-7380</t>
  </si>
  <si>
    <t>KU-7754</t>
  </si>
  <si>
    <t>パイプ（２　，　ウォータ）</t>
  </si>
  <si>
    <t>KU-8202</t>
  </si>
  <si>
    <t>パイプ（２，ウォータ）</t>
  </si>
  <si>
    <t>KU-280</t>
  </si>
  <si>
    <t>パイプ（インレット、ブレザ）</t>
  </si>
  <si>
    <t>34.0*1.2 ,12.0*1.0</t>
  </si>
  <si>
    <t>KU-11919</t>
  </si>
  <si>
    <t>KU-11716</t>
  </si>
  <si>
    <t>KU-16634</t>
  </si>
  <si>
    <t>パイプ　，　コンプ（２　，　オイル）</t>
  </si>
  <si>
    <t>KU-10945</t>
  </si>
  <si>
    <t>KU-6992</t>
  </si>
  <si>
    <t>パイプ、コンプ（オイル、１）</t>
  </si>
  <si>
    <t>KU-5979</t>
  </si>
  <si>
    <t>KU-13013</t>
  </si>
  <si>
    <t>KR-012</t>
  </si>
  <si>
    <t>KU-5977</t>
  </si>
  <si>
    <t>KU-5976</t>
  </si>
  <si>
    <t>KU-5975</t>
  </si>
  <si>
    <t>KU-5974</t>
  </si>
  <si>
    <t>KU-5973</t>
  </si>
  <si>
    <t>10 ,11.2</t>
  </si>
  <si>
    <t>KU-12971</t>
  </si>
  <si>
    <t>KR-076</t>
  </si>
  <si>
    <t>パイプ、コンプ(オイル、２)</t>
  </si>
  <si>
    <t>0.2MPa(2kgf/cm2)</t>
  </si>
  <si>
    <t>KU-11140</t>
  </si>
  <si>
    <t>KU-11457</t>
  </si>
  <si>
    <t>パイプ（インレット）</t>
  </si>
  <si>
    <t>11Aφ31.8×1.6</t>
  </si>
  <si>
    <t>KU-17203</t>
  </si>
  <si>
    <t>パイプ(インレット)</t>
  </si>
  <si>
    <t>31.8*1.6</t>
  </si>
  <si>
    <t>KU-18404</t>
  </si>
  <si>
    <t>パイプ、コンプ（オイル、2）</t>
  </si>
  <si>
    <t>11Aφ12×1.2</t>
  </si>
  <si>
    <t>KU-17115</t>
  </si>
  <si>
    <t>パイプ,コンプ(ウォータリターン)</t>
  </si>
  <si>
    <t>KU-17204</t>
  </si>
  <si>
    <t>KU-17226</t>
  </si>
  <si>
    <t>パイプ,コンプ(オイル2)</t>
  </si>
  <si>
    <t>KU-17205</t>
  </si>
  <si>
    <t>KU-17313</t>
  </si>
  <si>
    <t>KU-11506</t>
  </si>
  <si>
    <t>KU-11726</t>
  </si>
  <si>
    <t>パイプ,コンプ(オイル,2)</t>
  </si>
  <si>
    <t>0.2MPa(2㎏f/?)</t>
  </si>
  <si>
    <t>KU-17489</t>
  </si>
  <si>
    <t>パイプ,コンプ(EX-V.2)</t>
  </si>
  <si>
    <t>ASA-096</t>
  </si>
  <si>
    <t>FKU-067</t>
  </si>
  <si>
    <t>0.29MPa(3Kgf/?)</t>
  </si>
  <si>
    <t>FKU-072</t>
  </si>
  <si>
    <t>KU-17606</t>
  </si>
  <si>
    <t>KU-18829</t>
  </si>
  <si>
    <t>KU-19284</t>
  </si>
  <si>
    <t>MI-032</t>
  </si>
  <si>
    <t>パイプ，コンプ（セパレータ）</t>
  </si>
  <si>
    <t>MI-030</t>
  </si>
  <si>
    <t>KU-10729</t>
  </si>
  <si>
    <t>KU-12147</t>
  </si>
  <si>
    <t>KU-13784</t>
  </si>
  <si>
    <t>KU-16111</t>
  </si>
  <si>
    <t>KU-18056</t>
  </si>
  <si>
    <t>パイプ,コンプ（ウォータリターン）</t>
  </si>
  <si>
    <t>12.0*1.2 ,12.0*1.2</t>
  </si>
  <si>
    <t>29MPa(3kgf/c㎡)</t>
  </si>
  <si>
    <t>FKU-032</t>
  </si>
  <si>
    <t>KU-12825</t>
  </si>
  <si>
    <t>パイプ（ブレザ）</t>
  </si>
  <si>
    <t>KU-13867</t>
  </si>
  <si>
    <t>KU-13988</t>
  </si>
  <si>
    <t>12.0*1.2 ,12.7*1.0</t>
  </si>
  <si>
    <t>FKU-039</t>
  </si>
  <si>
    <t>FKU-031</t>
  </si>
  <si>
    <t>KR-037</t>
  </si>
  <si>
    <t>60.5*1.6|15.9*1.2</t>
  </si>
  <si>
    <t>MI-018</t>
  </si>
  <si>
    <t>MI-019</t>
  </si>
  <si>
    <t>ASA-17</t>
  </si>
  <si>
    <t>KU-10731</t>
  </si>
  <si>
    <t>KU-10677</t>
  </si>
  <si>
    <t>KR-057</t>
  </si>
  <si>
    <t>KR-063</t>
  </si>
  <si>
    <t>KU-11639</t>
  </si>
  <si>
    <t>KU-12767</t>
  </si>
  <si>
    <t>KU-16482</t>
  </si>
  <si>
    <t>07_</t>
    <phoneticPr fontId="3"/>
  </si>
  <si>
    <t>00$1J305-36421.tif</t>
  </si>
  <si>
    <t>00$1J331-73311.tif</t>
  </si>
  <si>
    <t>00$1J337-05891.tif</t>
  </si>
  <si>
    <t>00$1J337-73311.tif</t>
  </si>
  <si>
    <t>00$1J338-73311.tif</t>
  </si>
  <si>
    <t>00$1J431-05871.tif</t>
  </si>
  <si>
    <t>00$1J451-05871.tif</t>
  </si>
  <si>
    <t>01$1E6D00-66250-8Z.tif</t>
  </si>
  <si>
    <t>01$1G171-36421.tif</t>
  </si>
  <si>
    <t>01$1G188-36422.tif</t>
  </si>
  <si>
    <t>01$1G295-33741.tif</t>
  </si>
  <si>
    <t>01$1G350-36421.tif</t>
  </si>
  <si>
    <t>01$1G381-05871.tif</t>
  </si>
  <si>
    <t>01$1G410-73311.tif</t>
  </si>
  <si>
    <t>01$1G435-36421.tif</t>
  </si>
  <si>
    <t>01$1G491-11631.tif</t>
  </si>
  <si>
    <t>01$1G614-72861.tif</t>
  </si>
  <si>
    <t>01$1G622-72861.tif</t>
  </si>
  <si>
    <t>01$1G676-11631.tif</t>
  </si>
  <si>
    <t>01$1G775-36422.tif</t>
  </si>
  <si>
    <t>01$1G775-36423.tif</t>
  </si>
  <si>
    <t>01$1G879-36422.tif</t>
  </si>
  <si>
    <t>01$1G910-72861.tif</t>
  </si>
  <si>
    <t>01$1G928-33041.tif</t>
  </si>
  <si>
    <t>01$1J032-36421.tif</t>
  </si>
  <si>
    <t>01$1J036-72861.tif</t>
  </si>
  <si>
    <t>01$1J050-33221.tif</t>
  </si>
  <si>
    <t>01$1J061-36422.tif</t>
  </si>
  <si>
    <t>01$1J089-36421.tif</t>
  </si>
  <si>
    <t>01$1J301-36421.tif</t>
  </si>
  <si>
    <t>01$1J335-36421.tif</t>
  </si>
  <si>
    <t>01$1J337-36421.tif</t>
  </si>
  <si>
    <t>01$1J431-36422.tif</t>
  </si>
  <si>
    <t>01$1J436-05871.tif</t>
  </si>
  <si>
    <t>01$1J451-36421.tif</t>
  </si>
  <si>
    <t>01$1J451-36422.tif</t>
  </si>
  <si>
    <t>01$1J451-36423.tif</t>
  </si>
  <si>
    <t>01-190905-0003.tif</t>
  </si>
  <si>
    <t>01-191029-0001.tif</t>
  </si>
  <si>
    <t>01-191210-0004.tif</t>
  </si>
  <si>
    <t>01-191210-0005.tif</t>
  </si>
  <si>
    <t>01-191224-0001.tif</t>
  </si>
  <si>
    <t>01-200108-0004.tif</t>
  </si>
  <si>
    <t>01-200203-0003.tif</t>
  </si>
  <si>
    <t>01-200213-0001.tif</t>
  </si>
  <si>
    <t>01-200213-0004.tif</t>
  </si>
  <si>
    <t>01-200423-0001.tif</t>
  </si>
  <si>
    <t>01-200907-0005.tif</t>
  </si>
  <si>
    <t>01-200910-0006.tif</t>
  </si>
  <si>
    <t>01-201110-0003.tif</t>
  </si>
  <si>
    <t>01-210513-0001.tif</t>
  </si>
  <si>
    <t>1E6E10-03910.tif</t>
  </si>
  <si>
    <t>1E6E10-66170.tif</t>
  </si>
  <si>
    <t>1E6E10-66240.tif</t>
  </si>
  <si>
    <t>1E6E10-66241.tif</t>
  </si>
  <si>
    <t>1E6E10-66500.tif</t>
  </si>
  <si>
    <t>1E6E10-66800.tif</t>
  </si>
  <si>
    <t>1E6E10-66801.tif</t>
  </si>
  <si>
    <t>1E6E15-66850.tif</t>
  </si>
  <si>
    <t>1E6E15-66851.tif</t>
  </si>
  <si>
    <t>1E6E18-03900.tif</t>
  </si>
  <si>
    <t>1E6E18-66850.tif</t>
  </si>
  <si>
    <t>1E6E60-66180.tif</t>
  </si>
  <si>
    <t>1E927-36421.tif</t>
  </si>
  <si>
    <t>1EA77-76421.tif</t>
  </si>
  <si>
    <t>1EA77-76451.tif</t>
  </si>
  <si>
    <t>1EA82-73311.tif</t>
  </si>
  <si>
    <t>1G575-33064.tif</t>
  </si>
  <si>
    <t>1J070-11641.tif</t>
  </si>
  <si>
    <t>1J070-33221.tif</t>
  </si>
  <si>
    <t>1J083-36421.tif</t>
  </si>
  <si>
    <t>1J238-33062.tif</t>
  </si>
  <si>
    <t>1J238-33063.tif</t>
  </si>
  <si>
    <t>1J809-36422.tif</t>
  </si>
  <si>
    <t>02$1G471-36422.tif</t>
  </si>
  <si>
    <t>02$1G777-36422.tif</t>
  </si>
  <si>
    <t>02$1G849-33042.tif</t>
  </si>
  <si>
    <t>02$1G923-33042.tif</t>
  </si>
  <si>
    <t>02$1G924-33042.tif</t>
  </si>
  <si>
    <t>02$1G934-33041.tif</t>
  </si>
  <si>
    <t>02$1G934-33051.tif</t>
  </si>
  <si>
    <t>02$1G934-33052.tif</t>
  </si>
  <si>
    <t>02$1J301-05871.tif</t>
  </si>
  <si>
    <t>02$1J419-05872.tif</t>
  </si>
  <si>
    <t>02$1J432-36421.tif</t>
  </si>
  <si>
    <t>03$1E8660-56850.tif</t>
  </si>
  <si>
    <t>03$1G575-33063.tif</t>
  </si>
  <si>
    <t>03$1J419-05653.tif</t>
  </si>
  <si>
    <t>05$1G777-33053.tif</t>
  </si>
  <si>
    <t>05$1J411-71475.tif</t>
  </si>
  <si>
    <t>20211014094255.xdw</t>
  </si>
  <si>
    <t>RD188-62131.tif</t>
  </si>
  <si>
    <t>00$1G188-36421.tif</t>
  </si>
  <si>
    <t>00$1J070-73311.tif</t>
  </si>
  <si>
    <t>00$1J079-36421.tif</t>
  </si>
  <si>
    <t>00$1J080-33221.tif</t>
  </si>
  <si>
    <t>00$1J301-05651.tif</t>
  </si>
  <si>
    <t>00$1J302-36501.tif</t>
  </si>
  <si>
    <t>00$1J303-36421.tif</t>
  </si>
  <si>
    <t>Docuworksファイル</t>
    <phoneticPr fontId="3"/>
  </si>
  <si>
    <t>1J083-36422</t>
    <phoneticPr fontId="3"/>
  </si>
  <si>
    <r>
      <t>1J083-36421.tif</t>
    </r>
    <r>
      <rPr>
        <sz val="10"/>
        <rFont val="ＭＳ Ｐゴシック"/>
        <family val="3"/>
        <charset val="128"/>
      </rPr>
      <t>？</t>
    </r>
    <phoneticPr fontId="3"/>
  </si>
  <si>
    <t>COMP図面なし単品変更パターン</t>
    <rPh sb="4" eb="6">
      <t>ズメン</t>
    </rPh>
    <rPh sb="8" eb="10">
      <t>タンピン</t>
    </rPh>
    <rPh sb="10" eb="12">
      <t>ヘンコウ</t>
    </rPh>
    <phoneticPr fontId="3"/>
  </si>
  <si>
    <t>09_</t>
    <phoneticPr fontId="3"/>
  </si>
  <si>
    <t>KU-9663</t>
  </si>
  <si>
    <t>KU-13019</t>
  </si>
  <si>
    <t>KU-18129</t>
  </si>
  <si>
    <t>FKU-029</t>
  </si>
  <si>
    <t>パイプ　，　コンプ（オイルクーラ）</t>
  </si>
  <si>
    <t>KR-048</t>
  </si>
  <si>
    <t>パイプ，コンプ（２，ＥＧＲ－Ｖ）</t>
  </si>
  <si>
    <t>KR-056</t>
  </si>
  <si>
    <t>KU-10465</t>
  </si>
  <si>
    <t>KU-10455</t>
  </si>
  <si>
    <t>KU-16324</t>
  </si>
  <si>
    <t>パイプ,コンプ(2,EGR-V)</t>
  </si>
  <si>
    <t>KR-130</t>
  </si>
  <si>
    <t>パイプ、コンプ（３、オイル）</t>
  </si>
  <si>
    <t>0.2MPa（2kgf/?）</t>
  </si>
  <si>
    <t>KU-12473</t>
  </si>
  <si>
    <t>KU-16217</t>
  </si>
  <si>
    <t>パイプ、コンプ（オイルクーラ）</t>
  </si>
  <si>
    <t>KR-088</t>
  </si>
  <si>
    <t>パイプ、コンプ（ＷＰ、ＥＧＲ）</t>
  </si>
  <si>
    <t>KU-12744</t>
  </si>
  <si>
    <t>パイプ,コンプ（ブレザ）</t>
  </si>
  <si>
    <t>KU-13852</t>
  </si>
  <si>
    <t>KU-12745</t>
  </si>
  <si>
    <t>KU-10457</t>
  </si>
  <si>
    <t>パイプ（ＷＰ３、ＬＰ‐ＥＧＲ）</t>
  </si>
  <si>
    <t>KU-12669</t>
  </si>
  <si>
    <t>パイプ,コンプ（3,オイル）</t>
  </si>
  <si>
    <t>KU-13807</t>
  </si>
  <si>
    <t>パイプ，コンプ（ブレザ）</t>
  </si>
  <si>
    <t>60.5*1.6　21.7*1.2</t>
  </si>
  <si>
    <t>ASA-13</t>
  </si>
  <si>
    <t>パイプ，コンプ（オイルリターン）</t>
  </si>
  <si>
    <t>ASA-5</t>
  </si>
  <si>
    <t>ASA-15</t>
  </si>
  <si>
    <t>パイプ，コンプ（Ａ，オイルクーラ）</t>
  </si>
  <si>
    <t>KR-054</t>
  </si>
  <si>
    <t>パイプ，コンプ（ＷＰ２，ＥＧＲ）</t>
  </si>
  <si>
    <t>KR-055</t>
  </si>
  <si>
    <t>KMT</t>
  </si>
  <si>
    <t>KMT-456</t>
  </si>
  <si>
    <t>KU-9865</t>
  </si>
  <si>
    <t>KU-16219</t>
  </si>
  <si>
    <t>パイプ,コンプ（オイルリターン）</t>
  </si>
  <si>
    <t>KU-13098</t>
  </si>
  <si>
    <t>KU-13097</t>
  </si>
  <si>
    <t>KU-17127</t>
  </si>
  <si>
    <t>KU-17888</t>
  </si>
  <si>
    <t>KU-17256</t>
  </si>
  <si>
    <t>KU-18192</t>
  </si>
  <si>
    <t>KU-17156</t>
  </si>
  <si>
    <t>KU-17348</t>
  </si>
  <si>
    <t>パイプ(WP5,EGR)</t>
  </si>
  <si>
    <t>KR-145</t>
  </si>
  <si>
    <t>ASA-098</t>
  </si>
  <si>
    <t>パイプ　，　コンプ（）２　，　オイル</t>
  </si>
  <si>
    <t>KU-7905</t>
  </si>
  <si>
    <t>パイプ（ドレーン）</t>
  </si>
  <si>
    <t>KU-7303</t>
  </si>
  <si>
    <t>パイプ,コンプ(オイルリターン,1)社内製作図</t>
  </si>
  <si>
    <t>KU-19197</t>
  </si>
  <si>
    <t>パイプ、コンプ(オイルリターン、１)</t>
  </si>
  <si>
    <t>KU-11274</t>
  </si>
  <si>
    <t>パイプ、コンプ(２、オイル)</t>
  </si>
  <si>
    <t>KU-11193</t>
  </si>
  <si>
    <t>10/11.2</t>
  </si>
  <si>
    <t>KU-12912</t>
  </si>
  <si>
    <t>KU-16649</t>
  </si>
  <si>
    <t>KU-18005</t>
  </si>
  <si>
    <t>KU-9293</t>
  </si>
  <si>
    <t>0.2MPa(2kgf/?)</t>
  </si>
  <si>
    <t>KU-12542</t>
  </si>
  <si>
    <t>KU-12916</t>
  </si>
  <si>
    <t>0.29MPa(3kgf/cm2)</t>
  </si>
  <si>
    <t>KU-11239</t>
  </si>
  <si>
    <t>KU-18420</t>
  </si>
  <si>
    <t>KU-11240</t>
  </si>
  <si>
    <t>パイプ、コンプ(ブレザ)</t>
  </si>
  <si>
    <t>48.6*1.6 ,27.2*3.2</t>
  </si>
  <si>
    <t>KR-065</t>
  </si>
  <si>
    <t>27.2*3.2 ,48.6*1.5</t>
  </si>
  <si>
    <t>KR-079</t>
  </si>
  <si>
    <t>KU-11406</t>
  </si>
  <si>
    <t>パイプ,コンプ（オイルクーラリターン,1）</t>
  </si>
  <si>
    <t>10/1.0</t>
  </si>
  <si>
    <t>KU-13776</t>
  </si>
  <si>
    <t>KU-11535</t>
  </si>
  <si>
    <t>KU-11790</t>
  </si>
  <si>
    <t>KU-16398</t>
  </si>
  <si>
    <t>パイプ、コンプ（ウォーター、リターン）</t>
  </si>
  <si>
    <t>15*1.0,14*1.0</t>
  </si>
  <si>
    <t>KU-11420</t>
  </si>
  <si>
    <t>クダツギテ（ブレザ）</t>
  </si>
  <si>
    <t>光和商亊</t>
  </si>
  <si>
    <t>25.4*2.0</t>
  </si>
  <si>
    <t>KWA-01</t>
  </si>
  <si>
    <t>クダツギテ(ブレザ)</t>
  </si>
  <si>
    <t>光和商事</t>
  </si>
  <si>
    <t>KWA-02</t>
  </si>
  <si>
    <t>KU-11402</t>
  </si>
  <si>
    <t>KU-16189</t>
  </si>
  <si>
    <t>KU-12875</t>
  </si>
  <si>
    <t>KU-13226</t>
  </si>
  <si>
    <t>カラー（サプライポンプ）</t>
  </si>
  <si>
    <t>KU-11561</t>
  </si>
  <si>
    <t>カラー（フィードポンプ）</t>
  </si>
  <si>
    <t>KU-11565</t>
  </si>
  <si>
    <t>パイプ、コンプ(ウォータリターン２)</t>
  </si>
  <si>
    <t>FKU-011</t>
  </si>
  <si>
    <t>KU-11144</t>
  </si>
  <si>
    <t>FKU-012</t>
  </si>
  <si>
    <t>パイプ(EGR-C,2)</t>
  </si>
  <si>
    <t>ASA-086</t>
  </si>
  <si>
    <t>KU-11145</t>
  </si>
  <si>
    <t>KU-19288</t>
  </si>
  <si>
    <t>パイプ,コンプ(ウォータリターン,2)</t>
  </si>
  <si>
    <t>FKU-046</t>
  </si>
  <si>
    <t>パイプ、コンプ（ウォータリターン２）</t>
  </si>
  <si>
    <t>0.2MPa(3kgf/?)</t>
  </si>
  <si>
    <t>FKU-008</t>
  </si>
  <si>
    <t>FKU-009</t>
  </si>
  <si>
    <t>10/1.2</t>
  </si>
  <si>
    <t>KU-13451</t>
  </si>
  <si>
    <t>10/2.3</t>
  </si>
  <si>
    <t>KU-13666</t>
  </si>
  <si>
    <t>パイプ、コンプ(オイルクーラ、２)</t>
  </si>
  <si>
    <t>KR-067</t>
  </si>
  <si>
    <t>パイプ、コンプ（ウォータリターン、２）</t>
  </si>
  <si>
    <t>0.29MPa(3kgf/?)</t>
  </si>
  <si>
    <t>FKU-007</t>
  </si>
  <si>
    <t>メガネクダツギテ</t>
  </si>
  <si>
    <t>0.3MPa(3kgf/cm2)</t>
  </si>
  <si>
    <t>KU-11275</t>
  </si>
  <si>
    <t>パイプ、コンプ（ウォーターリターン、２）</t>
  </si>
  <si>
    <t>FKU-026</t>
  </si>
  <si>
    <t>KU-13856</t>
  </si>
  <si>
    <t>KU-13859</t>
  </si>
  <si>
    <t>パイプ,コンプ(オイルクーラー,2)</t>
  </si>
  <si>
    <t>ASA-67</t>
  </si>
  <si>
    <t>パイプ,コンプ（オイルリターン,2）</t>
  </si>
  <si>
    <t>FKU-040</t>
  </si>
  <si>
    <t>FKU-093</t>
  </si>
  <si>
    <t>パイプ（オイルクーラー,2）</t>
  </si>
  <si>
    <t>KU-12990</t>
  </si>
  <si>
    <t>12*1|54*1.6</t>
  </si>
  <si>
    <t>KU-7511</t>
  </si>
  <si>
    <t>KU-19729</t>
  </si>
  <si>
    <t>0.3MPa(3kgf/c㎡)</t>
  </si>
  <si>
    <t>FKU-056</t>
  </si>
  <si>
    <t>0.1MPa(1㎏f/?)</t>
  </si>
  <si>
    <t>KU-19915</t>
  </si>
  <si>
    <t>パイプ,コンプ(ウォータ,EGR)</t>
  </si>
  <si>
    <t>10.0*1.0 ,10.0*1.0</t>
  </si>
  <si>
    <t>KU-19916</t>
  </si>
  <si>
    <t>ﾊﾟｲﾌﾟ(2,ウォータ)</t>
  </si>
  <si>
    <t>22.2*1.2 ,22.2*1.2</t>
  </si>
  <si>
    <t>KU-19917</t>
  </si>
  <si>
    <t>パイプ(ウォータリターン)</t>
  </si>
  <si>
    <t>22.2*1.2 ,10.0*1.0</t>
  </si>
  <si>
    <t>KU-19918</t>
  </si>
  <si>
    <t>KU-13957</t>
  </si>
  <si>
    <t>KU-15964</t>
  </si>
  <si>
    <t>09_</t>
    <phoneticPr fontId="3"/>
  </si>
  <si>
    <t>00$1J508-33061.tif</t>
  </si>
  <si>
    <t>00$1J508-37161.tif</t>
  </si>
  <si>
    <t>00$1J508-71471.tif</t>
  </si>
  <si>
    <t>00$1J509-71471.tif</t>
  </si>
  <si>
    <t>00$1J524-71491.tif</t>
  </si>
  <si>
    <t>00$1J532-33061.tif</t>
  </si>
  <si>
    <t>00$1J553-33061.tif</t>
  </si>
  <si>
    <t>00$1J583-05841.tif</t>
  </si>
  <si>
    <t>00$1J583-05871.tif</t>
  </si>
  <si>
    <t>00$1J600-33051.tif</t>
  </si>
  <si>
    <t>00$1J630-33051.tif</t>
  </si>
  <si>
    <t>00$1J630-71491.tif</t>
  </si>
  <si>
    <t>00$1J725-33051.tif</t>
  </si>
  <si>
    <t>00$1J770-05872.tif</t>
  </si>
  <si>
    <t>00$1J771-05651.tif</t>
  </si>
  <si>
    <t>00$1J771-05871.tif</t>
  </si>
  <si>
    <t>00$1J773-05551.tif</t>
  </si>
  <si>
    <t>00$1J774-36421.tif</t>
  </si>
  <si>
    <t>00$1J801-51571.tif</t>
  </si>
  <si>
    <t>00$1J801-52321.tif</t>
  </si>
  <si>
    <t>00$1J803-71481.tif</t>
  </si>
  <si>
    <t>00$1J806-73311.tif</t>
  </si>
  <si>
    <t>00$1J808-73311.tif</t>
  </si>
  <si>
    <t>00$1J813-36421.tif</t>
  </si>
  <si>
    <t>00$1J813-37181.tif</t>
  </si>
  <si>
    <t>00$1J814-73311.tif</t>
  </si>
  <si>
    <t>00$1J815-73311.tif</t>
  </si>
  <si>
    <t>00$1J817-33051.tif</t>
  </si>
  <si>
    <t>00$1J817-36421.tif</t>
  </si>
  <si>
    <t>00$1J817-37181.tif</t>
  </si>
  <si>
    <t>00$1J817-73311.tif</t>
  </si>
  <si>
    <t>00$1J899-73311.tif</t>
  </si>
  <si>
    <t>00$1J959-36422.tif</t>
  </si>
  <si>
    <t>01$1J476-36421.tif</t>
  </si>
  <si>
    <t>01$1J481-36422.tif</t>
  </si>
  <si>
    <t>01$1J500-37161.tif</t>
  </si>
  <si>
    <t>01$1J502-37161.tif</t>
  </si>
  <si>
    <t>01$1J502-37161~1.tif</t>
  </si>
  <si>
    <t>01$1J508-33062.tif</t>
  </si>
  <si>
    <t>01$1J509-05652.tif</t>
  </si>
  <si>
    <t>01$1J520-33051.tif</t>
  </si>
  <si>
    <t>01$1J541-05841.tif</t>
  </si>
  <si>
    <t>01$1J542-37451.tif</t>
  </si>
  <si>
    <t>01$1J542-71471.tif</t>
  </si>
  <si>
    <t>01$1J574-33064.tif</t>
  </si>
  <si>
    <t>01$1J700-73131.tif</t>
  </si>
  <si>
    <t>01$1J705-05871.tif</t>
  </si>
  <si>
    <t>01$1J705-33051.tif</t>
  </si>
  <si>
    <t>01$1J715-36422.tif</t>
  </si>
  <si>
    <t>01$1J716-36421.tif</t>
  </si>
  <si>
    <t>01$1J725-33052.tif</t>
  </si>
  <si>
    <t>01$1J770-05871.tif</t>
  </si>
  <si>
    <t>01$1J770-33051.tif</t>
  </si>
  <si>
    <t>01$1J771-05652.tif</t>
  </si>
  <si>
    <t>01$1J771-05872.tif</t>
  </si>
  <si>
    <t>01$1J771-36421.tif</t>
  </si>
  <si>
    <t>01$1J771-36422.tif</t>
  </si>
  <si>
    <t>01$1J771-36503.tif</t>
  </si>
  <si>
    <t>01$1J771-73311.tif</t>
  </si>
  <si>
    <t>01$1J773-05551.tif</t>
  </si>
  <si>
    <t>01$1J774-36422.tif</t>
  </si>
  <si>
    <t>01$1J776-36422.tif</t>
  </si>
  <si>
    <t>01$1J801-73311.tif</t>
  </si>
  <si>
    <t>01$1J802-33051.tif</t>
  </si>
  <si>
    <t>01$1J802-73311.tif</t>
  </si>
  <si>
    <t>01$1J805-33051.tif</t>
  </si>
  <si>
    <t>01$1J810-73311.tif</t>
  </si>
  <si>
    <t>01$1J811-73311.tif</t>
  </si>
  <si>
    <t>01$1J813-36422.tif</t>
  </si>
  <si>
    <t>01$1J813-73312.tif</t>
  </si>
  <si>
    <t>01$1J813-95691.tif</t>
  </si>
  <si>
    <t>01$1J842-37451.tif</t>
  </si>
  <si>
    <t>01$1J959-36423.tif</t>
  </si>
  <si>
    <t>01-140919-0002.tif</t>
  </si>
  <si>
    <t>01-190809-0004.tif</t>
  </si>
  <si>
    <t>01-191003-0001.tif</t>
  </si>
  <si>
    <t>01-200616-0002.tif</t>
  </si>
  <si>
    <t>01-200821-0010.tif</t>
  </si>
  <si>
    <t>01-200911-0002.tif</t>
  </si>
  <si>
    <t>01-200918-0002.tif</t>
  </si>
  <si>
    <t>1J508-33063.tif</t>
  </si>
  <si>
    <t>1J520-33052.tif</t>
  </si>
  <si>
    <t>1J574-33065.tif</t>
  </si>
  <si>
    <t>1J705-05871.tif</t>
  </si>
  <si>
    <t>1J770-05872.tif</t>
  </si>
  <si>
    <t>1J805-33052.tif</t>
  </si>
  <si>
    <t>1J825-73311.tif</t>
  </si>
  <si>
    <t>1J895-33051.tif</t>
  </si>
  <si>
    <t>1J958-11641.tif</t>
  </si>
  <si>
    <t>1J958-71831.tif</t>
  </si>
  <si>
    <t>1J958-72861.tif</t>
  </si>
  <si>
    <t>1J958-73371.tif</t>
  </si>
  <si>
    <t>02$1J500-71832.tif</t>
  </si>
  <si>
    <t>02$1J541-05652.tif</t>
  </si>
  <si>
    <t>02$1J541-05872.tif</t>
  </si>
  <si>
    <t>02$1J700-33052.tif</t>
  </si>
  <si>
    <t>02$1J720-33052.tif</t>
  </si>
  <si>
    <t>02$1J860-11632.tif</t>
  </si>
  <si>
    <t>03$1J574-33063.tif</t>
  </si>
  <si>
    <t>00$1J481-36421.tif</t>
  </si>
  <si>
    <t>00$1J497-73311.tif</t>
  </si>
  <si>
    <t>00$1J507-36501.tif</t>
  </si>
  <si>
    <t>00$1J507-71831.tif</t>
  </si>
  <si>
    <t>1J542-36422</t>
    <phoneticPr fontId="3"/>
  </si>
  <si>
    <t>1J542-36502</t>
    <phoneticPr fontId="3"/>
  </si>
  <si>
    <r>
      <t>EM</t>
    </r>
    <r>
      <rPr>
        <sz val="10"/>
        <rFont val="ＭＳ Ｐゴシック"/>
        <family val="2"/>
        <charset val="128"/>
      </rPr>
      <t>親品番（部組）</t>
    </r>
    <rPh sb="2" eb="5">
      <t>オヤヒンバン</t>
    </rPh>
    <rPh sb="6" eb="8">
      <t>ブクミ</t>
    </rPh>
    <phoneticPr fontId="3"/>
  </si>
  <si>
    <t>03$1J542-36502.tif</t>
  </si>
  <si>
    <t>ファイル命名間違い（親品番？）</t>
    <rPh sb="4" eb="6">
      <t>メイメイ</t>
    </rPh>
    <rPh sb="6" eb="8">
      <t>マチガ</t>
    </rPh>
    <rPh sb="10" eb="11">
      <t>オヤ</t>
    </rPh>
    <rPh sb="11" eb="13">
      <t>ヒンバン</t>
    </rPh>
    <phoneticPr fontId="3"/>
  </si>
  <si>
    <t>11_</t>
    <phoneticPr fontId="3"/>
  </si>
  <si>
    <t>パイプ（ユアツポンプ）</t>
  </si>
  <si>
    <t>34*2.3</t>
  </si>
  <si>
    <t>KU-8361</t>
  </si>
  <si>
    <t>KU-5972</t>
  </si>
  <si>
    <t>KU-12244</t>
  </si>
  <si>
    <t>KU-709</t>
  </si>
  <si>
    <t>FKU-087</t>
  </si>
  <si>
    <t>パイプ,コンプ(ウォータリターン,2）</t>
  </si>
  <si>
    <t>KU-15715</t>
  </si>
  <si>
    <t>KU-16521</t>
  </si>
  <si>
    <t>ASA-69</t>
  </si>
  <si>
    <t>パイプ,コンプ(オイルリターン)</t>
  </si>
  <si>
    <t>KU-16454</t>
  </si>
  <si>
    <t>KU-16226</t>
  </si>
  <si>
    <t>KU-17574</t>
  </si>
  <si>
    <t>KU-17873</t>
  </si>
  <si>
    <t>KU-17380</t>
  </si>
  <si>
    <t>KR-149</t>
  </si>
  <si>
    <t>KU-18680</t>
  </si>
  <si>
    <t>KU-12307</t>
  </si>
  <si>
    <t>パイプ、コンプ(セパレータ)</t>
  </si>
  <si>
    <t>KU-12848</t>
  </si>
  <si>
    <t>パイプ、コンプ（オイルリターン、１）</t>
  </si>
  <si>
    <t>KU-12072</t>
  </si>
  <si>
    <t>KU-12084</t>
  </si>
  <si>
    <t>KU-12299</t>
  </si>
  <si>
    <t>21.7*1.2 ,60.5*1.5</t>
  </si>
  <si>
    <t>KR-086</t>
  </si>
  <si>
    <t>ガイド、オイルゲージ</t>
  </si>
  <si>
    <t>KU-12327</t>
  </si>
  <si>
    <t>KU-13243</t>
  </si>
  <si>
    <t>KU-13484</t>
  </si>
  <si>
    <t>クダツギテ(メガネ)</t>
  </si>
  <si>
    <t>KU-13515</t>
  </si>
  <si>
    <t>KU-12801</t>
  </si>
  <si>
    <t>パイプ,コンプ（2,オイルリターン）</t>
  </si>
  <si>
    <t>KR-092</t>
  </si>
  <si>
    <t>FKU-018</t>
  </si>
  <si>
    <t>KU-13103</t>
  </si>
  <si>
    <t>12.0/1.2 ,12.0/1.2</t>
  </si>
  <si>
    <t>0.29MPa(3kgf/c㎡）</t>
  </si>
  <si>
    <t>KU-13189</t>
  </si>
  <si>
    <t>PIPE ASSY-OIL COOLER</t>
  </si>
  <si>
    <t>OR-1486</t>
  </si>
  <si>
    <t>OR-1543</t>
  </si>
  <si>
    <t>TOP PLATE FUEL TANK</t>
  </si>
  <si>
    <t>OR-1407</t>
  </si>
  <si>
    <t>OR-1663</t>
  </si>
  <si>
    <t>TUBE-OIL COOLER</t>
  </si>
  <si>
    <t>12.2*1.2</t>
  </si>
  <si>
    <t>0.98MPa(10kgf/c㎡)</t>
  </si>
  <si>
    <t>OR-1342</t>
  </si>
  <si>
    <t>ＴＵＢＥ　ＡＳＳＹ－ＯＩＬ　ＣＯＯＬＥＲ</t>
  </si>
  <si>
    <t>1.96MPa(20kgf/?)</t>
  </si>
  <si>
    <t>OR-2280</t>
  </si>
  <si>
    <t>20kgf/cm2</t>
  </si>
  <si>
    <t>OR-784</t>
  </si>
  <si>
    <t>バキュームパイプＣＯＭＰＬ</t>
  </si>
  <si>
    <t>IS-2195</t>
  </si>
  <si>
    <t>バキュームパイプ</t>
  </si>
  <si>
    <t>IS-1211</t>
  </si>
  <si>
    <t>エルボ</t>
  </si>
  <si>
    <t>21.7*2.3 ,21.7*2.3</t>
  </si>
  <si>
    <t>IHK-130</t>
  </si>
  <si>
    <t>SUCTION PIPE</t>
  </si>
  <si>
    <t>OR-1633</t>
  </si>
  <si>
    <t xml:space="preserve">SUCTION PIPE </t>
  </si>
  <si>
    <t>OR-1678</t>
  </si>
  <si>
    <t>クランプ；パイプ</t>
  </si>
  <si>
    <t>ティエラ</t>
  </si>
  <si>
    <t>FK-4101</t>
  </si>
  <si>
    <t>ASSY TOP PLATE FUEL</t>
  </si>
  <si>
    <t>8*0.7</t>
  </si>
  <si>
    <t>OR-1392</t>
  </si>
  <si>
    <t>WELDED ASSY FUEL PUMP BKT</t>
  </si>
  <si>
    <t>OR-1901</t>
  </si>
  <si>
    <t>WELDED ASS'Y FUEL PUMP BKT</t>
  </si>
  <si>
    <t>OR-1905</t>
  </si>
  <si>
    <t>10*0.7</t>
  </si>
  <si>
    <t>OR-1646</t>
  </si>
  <si>
    <t>OR-1656</t>
  </si>
  <si>
    <t>230C2-22011a</t>
  </si>
  <si>
    <t>TOP PLATE FUELTANK</t>
  </si>
  <si>
    <t>OR-1500</t>
  </si>
  <si>
    <t>ASSY SUCTION PIPE</t>
  </si>
  <si>
    <t>OR-1393</t>
  </si>
  <si>
    <t>OR-1676</t>
  </si>
  <si>
    <t>OR-1394</t>
  </si>
  <si>
    <t>OR-1908</t>
  </si>
  <si>
    <t>OR-1655</t>
  </si>
  <si>
    <t>OR-1395</t>
  </si>
  <si>
    <t>OR-1909</t>
  </si>
  <si>
    <t>フィッティング・シャワー</t>
  </si>
  <si>
    <t>17.3*2.3</t>
  </si>
  <si>
    <t>ASA-21</t>
  </si>
  <si>
    <t>ASA-20</t>
  </si>
  <si>
    <t>フィッテング・シャワー</t>
  </si>
  <si>
    <t>ASA-32</t>
  </si>
  <si>
    <t>フィッテング</t>
  </si>
  <si>
    <t>27.2*2.8 ,17.3*2.3</t>
  </si>
  <si>
    <t>ASA-24</t>
  </si>
  <si>
    <t>8*0.7 ,8*0.7</t>
  </si>
  <si>
    <t>OR-1398</t>
  </si>
  <si>
    <t>OR-1654</t>
  </si>
  <si>
    <t>OR-1410</t>
  </si>
  <si>
    <t>OR-1666</t>
  </si>
  <si>
    <t>OR-1548</t>
  </si>
  <si>
    <t>OR-1680</t>
  </si>
  <si>
    <t>42.7*3.2 ,31.8*2 ,34*2.3</t>
  </si>
  <si>
    <t>OR-1549</t>
  </si>
  <si>
    <t>OR-1681</t>
  </si>
  <si>
    <t>ASSY FUEL PUMP BRACKET</t>
  </si>
  <si>
    <t>48.6*1.6 ,10.5*2</t>
  </si>
  <si>
    <t>OR-1403</t>
  </si>
  <si>
    <t>ASSY FUEL POMP BLACKET</t>
  </si>
  <si>
    <t>10.5*2</t>
  </si>
  <si>
    <t>OR-1673</t>
  </si>
  <si>
    <t>OR-1501</t>
  </si>
  <si>
    <t>OR-1672</t>
  </si>
  <si>
    <t>ＡＳＳＹ　ＰＩＰＥ</t>
  </si>
  <si>
    <t>旭エンジニアリング</t>
  </si>
  <si>
    <t>10.0*0.7～1.2</t>
  </si>
  <si>
    <t>AE-007</t>
  </si>
  <si>
    <t>OR-1406</t>
  </si>
  <si>
    <t>OR-1677</t>
  </si>
  <si>
    <t>ＰＩＰＥ　ＡＳＳＹ</t>
  </si>
  <si>
    <t>OR-1170</t>
  </si>
  <si>
    <t>CCV PIPE-JOINT</t>
  </si>
  <si>
    <t>25.4*1.2</t>
  </si>
  <si>
    <t>OR-1696</t>
  </si>
  <si>
    <t>TOP PLATE ASSY-FUELTANK</t>
  </si>
  <si>
    <t>8*1</t>
  </si>
  <si>
    <t>OR-1693</t>
  </si>
  <si>
    <t>TOP PLATE ASSY-FUEL TANK</t>
  </si>
  <si>
    <t>8*1.0 ,8*1.0</t>
  </si>
  <si>
    <t>OR-2739</t>
  </si>
  <si>
    <t>PIPE ASSY-SUCTION</t>
  </si>
  <si>
    <t>34*3.2</t>
  </si>
  <si>
    <t>OR-1694</t>
  </si>
  <si>
    <t xml:space="preserve">PIPE RETURN </t>
  </si>
  <si>
    <t>1.0MPa</t>
  </si>
  <si>
    <t>BRKT COOLING PIPE ASSY</t>
  </si>
  <si>
    <t>42.7*1.6</t>
  </si>
  <si>
    <t>OR-1697</t>
  </si>
  <si>
    <t>BRAKE COOLING PIPE ASSY</t>
  </si>
  <si>
    <t>OR-1698</t>
  </si>
  <si>
    <t>PIPE SUCTION&amp;RETURN</t>
  </si>
  <si>
    <t>OR-1415</t>
  </si>
  <si>
    <t>PIPE SUCTION RETURN</t>
  </si>
  <si>
    <t>OR-1682</t>
  </si>
  <si>
    <t>256U7-50312a</t>
  </si>
  <si>
    <t>PIPE SUCTION＆RETURN</t>
  </si>
  <si>
    <t>OR-1563</t>
  </si>
  <si>
    <t>ＡＳＳＹ　ＳＴＥＥＬ　ＰＩＰＥ　ＢＯＯＭ　ＲＥＴＵＲＮ　Ｒ、Ｈ</t>
  </si>
  <si>
    <t>12.7*1.2</t>
  </si>
  <si>
    <t>2.3（MPa）</t>
  </si>
  <si>
    <t>OR-1183</t>
  </si>
  <si>
    <t>OR-1255</t>
  </si>
  <si>
    <t>ＡＳＳ’Y　ＰＩＰＥ　ＢＯＯＳＴＥＲ　ＲＥＴＵＲＮ</t>
  </si>
  <si>
    <t>12.7*1.2 ,10.0*1.0</t>
  </si>
  <si>
    <t>1.5MPa</t>
  </si>
  <si>
    <t>OR-1254</t>
  </si>
  <si>
    <t>ASSY PIPE BOOSTER RETORN</t>
  </si>
  <si>
    <t>12.7*1.2 ,12.7*1.2 ,10*1.0</t>
  </si>
  <si>
    <t>OR-1800</t>
  </si>
  <si>
    <t>WELDED ASSY SUCTION PIPE</t>
  </si>
  <si>
    <t>OR-1735</t>
  </si>
  <si>
    <t>CONN-HOSE</t>
  </si>
  <si>
    <t>OR-1480</t>
  </si>
  <si>
    <t>WELDED ASSY PIPE</t>
  </si>
  <si>
    <t>OR-1443</t>
  </si>
  <si>
    <t>11_</t>
    <phoneticPr fontId="3"/>
  </si>
  <si>
    <t>00$1K969-05651.tif</t>
  </si>
  <si>
    <t>00$1K976-05871.tif</t>
  </si>
  <si>
    <t>00$1K977-36421.tif</t>
  </si>
  <si>
    <t>00$1K977-95691.tif</t>
  </si>
  <si>
    <t>00$1K984-05871.tif</t>
  </si>
  <si>
    <t>00$1K987-05871.tif</t>
  </si>
  <si>
    <t>00$1K993-36421.tif</t>
  </si>
  <si>
    <t>00$1K994-73311.tif</t>
  </si>
  <si>
    <t>00$22B52-22101.tif</t>
  </si>
  <si>
    <t>00$22H52-20121A.tif</t>
  </si>
  <si>
    <t>00$22H52-20122.tif</t>
  </si>
  <si>
    <t>00$24B02-22301.tif</t>
  </si>
  <si>
    <t>00$24B07-52001.tif</t>
  </si>
  <si>
    <t>00$24B37-62041.tif</t>
  </si>
  <si>
    <t>00$24B41-02731.tif</t>
  </si>
  <si>
    <t>00$24B42-22301.tif</t>
  </si>
  <si>
    <t>00$24B47-52001.tif</t>
  </si>
  <si>
    <t>00$24B47-62271.tif</t>
  </si>
  <si>
    <t>00$24B47-62411.tif</t>
  </si>
  <si>
    <t>00$24B77-62411.tif</t>
  </si>
  <si>
    <t>00$27E47-60401A.tif</t>
  </si>
  <si>
    <t>00$214A2-22041A.tif</t>
  </si>
  <si>
    <t>00$224H7-52001.tif</t>
  </si>
  <si>
    <t>00$230C7-52002A.tif</t>
  </si>
  <si>
    <t>00$230G7-52002A.tif</t>
  </si>
  <si>
    <t>00$230U7-52001A.tif</t>
  </si>
  <si>
    <t>00$231-22605-0B.tif</t>
  </si>
  <si>
    <t>00$231-22606-0A.tif</t>
  </si>
  <si>
    <t>00$231-22607-0B.tif</t>
  </si>
  <si>
    <t>00$231-27732-0A.tif</t>
  </si>
  <si>
    <t>00$243C2-20051A.tif</t>
  </si>
  <si>
    <t>00$243C7-52001B.tif</t>
  </si>
  <si>
    <t>00$244E2-20101.tif</t>
  </si>
  <si>
    <t>00$244E7-52001.tif</t>
  </si>
  <si>
    <t>00$248K2-20121.tif</t>
  </si>
  <si>
    <t>00$256U7-50312.tif</t>
  </si>
  <si>
    <t>00$256U7-50312a.tif</t>
  </si>
  <si>
    <t>00$258M7-60801.tif</t>
  </si>
  <si>
    <t>00$258M7-60811.tif</t>
  </si>
  <si>
    <t>00$258M7-60951.tif</t>
  </si>
  <si>
    <t>00$258N7-52001.tif</t>
  </si>
  <si>
    <t>00$21355GL10A.tif</t>
  </si>
  <si>
    <t>00$21355GL80A.tif</t>
  </si>
  <si>
    <t>00$21622GL80B.tif</t>
  </si>
  <si>
    <t>00$27068GL20A.tif</t>
  </si>
  <si>
    <t>00$218510310.tif</t>
  </si>
  <si>
    <t>01$1K012-83861.tif</t>
  </si>
  <si>
    <t>01$1K955-05871.tif</t>
  </si>
  <si>
    <t>01$1K964-36421.tif</t>
  </si>
  <si>
    <t>01$1K964-36422.tif</t>
  </si>
  <si>
    <t>01$1K987-73311.tif</t>
  </si>
  <si>
    <t>01$24B02-22301A.tif</t>
  </si>
  <si>
    <t>01$24B02-22501.tif</t>
  </si>
  <si>
    <t>01$24B07-52001A.tif</t>
  </si>
  <si>
    <t>01$214A2-22041B.tif</t>
  </si>
  <si>
    <t>01$224H7-52001B.tif</t>
  </si>
  <si>
    <t>01$230C2-22011A.tif</t>
  </si>
  <si>
    <t>01$230C2-22011A~1.tif</t>
  </si>
  <si>
    <t>01$230C2-22011B.tif</t>
  </si>
  <si>
    <t>01$230C7-52002B.tif</t>
  </si>
  <si>
    <t>01$230G7-52002B.tif</t>
  </si>
  <si>
    <t>01$230R2-22011.tif</t>
  </si>
  <si>
    <t>01$230R2-22011A.tif</t>
  </si>
  <si>
    <t>01$230U7-52001B.tif</t>
  </si>
  <si>
    <t>01$234C7-52001C.tif</t>
  </si>
  <si>
    <t>01$243C2-20051B.tif</t>
  </si>
  <si>
    <t>01$244E2-20101A.tif</t>
  </si>
  <si>
    <t>01$244E7-52001A.tif</t>
  </si>
  <si>
    <t>01$248K2-20121A.tif</t>
  </si>
  <si>
    <t>01$256U7-50312A.tif</t>
  </si>
  <si>
    <t>01$258M7-60951A.tif</t>
  </si>
  <si>
    <t>01$21623GE00A.tif</t>
  </si>
  <si>
    <t>01$21623GE00B.tif</t>
  </si>
  <si>
    <t>01$218500060.tif</t>
  </si>
  <si>
    <t>01$218500300.tif</t>
  </si>
  <si>
    <t>01-191018-0008.tif</t>
  </si>
  <si>
    <t>01-200108-0001.tif</t>
  </si>
  <si>
    <t>01-200327-0003.tif</t>
  </si>
  <si>
    <t>01-200727-0001.tif</t>
  </si>
  <si>
    <t>01-211008-0012.tif</t>
  </si>
  <si>
    <t>1K788-73311.tif</t>
  </si>
  <si>
    <t>1K969-36421.tif</t>
  </si>
  <si>
    <t>03$1K322-33043.tif</t>
  </si>
  <si>
    <t>03$1K411-36423.tif</t>
  </si>
  <si>
    <t>24B42-22302.tif</t>
  </si>
  <si>
    <t>2268211138.tif</t>
  </si>
  <si>
    <t>00$1K379-36421.tif</t>
  </si>
  <si>
    <t>00$1K811-73311.tif</t>
  </si>
  <si>
    <t>00$1K816-36421.tif</t>
  </si>
  <si>
    <t>00$1K819-05891.tif</t>
  </si>
  <si>
    <t>00$1K833-05841.tif</t>
  </si>
  <si>
    <t>00$1K841-36421.tif</t>
  </si>
  <si>
    <t>00$1K923-36421.tif</t>
  </si>
  <si>
    <t>00$1K964-05871.tif</t>
  </si>
  <si>
    <t>218500060</t>
    <phoneticPr fontId="3"/>
  </si>
  <si>
    <t>218500300</t>
    <phoneticPr fontId="3"/>
  </si>
  <si>
    <t>218510310</t>
    <phoneticPr fontId="3"/>
  </si>
  <si>
    <t>2268211138</t>
    <phoneticPr fontId="3"/>
  </si>
  <si>
    <t>24B02-22401-S</t>
    <phoneticPr fontId="3"/>
  </si>
  <si>
    <t>24B02-22401</t>
  </si>
  <si>
    <t>24B02-22421-S</t>
    <phoneticPr fontId="3"/>
  </si>
  <si>
    <t>24B02-22421</t>
  </si>
  <si>
    <t>24B02-22441-S</t>
    <phoneticPr fontId="3"/>
  </si>
  <si>
    <t>24B02-22441</t>
  </si>
  <si>
    <t>24B02-22461-S</t>
    <phoneticPr fontId="3"/>
  </si>
  <si>
    <t>24B02-22461</t>
  </si>
  <si>
    <t>218500180-1</t>
    <phoneticPr fontId="3"/>
  </si>
  <si>
    <t>218500210-1</t>
    <phoneticPr fontId="3"/>
  </si>
  <si>
    <t>218500180</t>
    <phoneticPr fontId="3"/>
  </si>
  <si>
    <t>218500210</t>
    <phoneticPr fontId="3"/>
  </si>
  <si>
    <t>12_</t>
    <phoneticPr fontId="3"/>
  </si>
  <si>
    <t>IS-39422</t>
  </si>
  <si>
    <t>IS-39421</t>
  </si>
  <si>
    <t>24714-56F00</t>
  </si>
  <si>
    <t>ＵＮＩＯＮ、Ｔ／Ｅ　ＢＲＥＡＴＨＥＲ</t>
  </si>
  <si>
    <t>8.5*1.0</t>
  </si>
  <si>
    <t>SJ-899</t>
  </si>
  <si>
    <t>ＦＵＥＬ　ＰＩＰＥ　ＳＵＣＴＩＯＮ</t>
  </si>
  <si>
    <t>8.0*0.7</t>
  </si>
  <si>
    <t>AE-006</t>
  </si>
  <si>
    <t>ＦＵＥＬ　ＰＩＰＥ　ＲＥＴＵＲＮ</t>
  </si>
  <si>
    <t>AE-003</t>
  </si>
  <si>
    <t>ＦＵＥＬ　ＰＩＰＥ</t>
  </si>
  <si>
    <t>AE-004</t>
  </si>
  <si>
    <t>27462-14K00</t>
  </si>
  <si>
    <t>UNION,BRAKETHER</t>
  </si>
  <si>
    <t>SJ-1276</t>
  </si>
  <si>
    <t>12_</t>
    <phoneticPr fontId="3"/>
  </si>
  <si>
    <t>01$24B02-22461.tif</t>
  </si>
  <si>
    <t>01$24714-56F00.tif</t>
  </si>
  <si>
    <t>00$24B02-22401.tif</t>
  </si>
  <si>
    <t>00$24B02-22421.tif</t>
  </si>
  <si>
    <t>00$24B02-22441.tif</t>
  </si>
  <si>
    <t>00$27462-14K00.tif</t>
  </si>
  <si>
    <t>00$218500180.tif</t>
  </si>
  <si>
    <t>00$218500210.tif</t>
  </si>
  <si>
    <t>218500180</t>
    <phoneticPr fontId="3"/>
  </si>
  <si>
    <t>218500210</t>
    <phoneticPr fontId="3"/>
  </si>
  <si>
    <t>13_</t>
    <phoneticPr fontId="3"/>
  </si>
  <si>
    <t>00$28K25-40231.tif</t>
  </si>
  <si>
    <t>00$28K25-40232.tif</t>
  </si>
  <si>
    <t>00$28K27-60321.tif</t>
  </si>
  <si>
    <t>00$28K27-62011.tif</t>
  </si>
  <si>
    <t>00$28L32-12701.tif</t>
  </si>
  <si>
    <t>00$28L37-60251.tif</t>
  </si>
  <si>
    <t>00$28L37-60281.tif</t>
  </si>
  <si>
    <t>00$28L37-60291.tif</t>
  </si>
  <si>
    <t>00$28L37-60661.tif</t>
  </si>
  <si>
    <t>00$28L37-60671.tif</t>
  </si>
  <si>
    <t>00$28L37-60751.tif</t>
  </si>
  <si>
    <t>00$28L37-60821.tif</t>
  </si>
  <si>
    <t>00$28L37-60841.tif</t>
  </si>
  <si>
    <t>00$28L37-60851.tif</t>
  </si>
  <si>
    <t>00$28L67-60661.tif</t>
  </si>
  <si>
    <t>00$30L36-01701.tif</t>
  </si>
  <si>
    <t>00$31A35-05502.tif</t>
  </si>
  <si>
    <t>00$32C36-00701.tif</t>
  </si>
  <si>
    <t>00$32K43-06300.tif</t>
  </si>
  <si>
    <t>00$32821-14721.tif</t>
  </si>
  <si>
    <t>00$340551520.tif</t>
  </si>
  <si>
    <t>00$340551600.tif</t>
  </si>
  <si>
    <t>01$28J67-82301a.tif</t>
  </si>
  <si>
    <t>01$28K27-60221.tif</t>
  </si>
  <si>
    <t>01$28K27-60221a.tif</t>
  </si>
  <si>
    <t>01$28K2540321.tif</t>
  </si>
  <si>
    <t>01$28L37-60672.tif</t>
  </si>
  <si>
    <t>01$28L37-60822.tif</t>
  </si>
  <si>
    <t>01$28L67-60662.tif</t>
  </si>
  <si>
    <t>01$32K43-02501.tif</t>
  </si>
  <si>
    <t>01$32K43-04501.tif</t>
  </si>
  <si>
    <t>01$30242-20960.tif</t>
  </si>
  <si>
    <t>01$32142-57471.tif</t>
  </si>
  <si>
    <t>01$33300-2138.tif</t>
  </si>
  <si>
    <t>01$33860-26491.tif</t>
  </si>
  <si>
    <t>01$320171540.tif</t>
  </si>
  <si>
    <t>01$320171660.tif</t>
  </si>
  <si>
    <t>01$320171690.tif</t>
  </si>
  <si>
    <t>01$320171790.tif</t>
  </si>
  <si>
    <t>01$320171791.tif</t>
  </si>
  <si>
    <t>01$320171860.tif</t>
  </si>
  <si>
    <t>01$340550020.tif</t>
  </si>
  <si>
    <t>01$340550030.tif</t>
  </si>
  <si>
    <t>01$340550060.tif</t>
  </si>
  <si>
    <t>01$340550271.tif</t>
  </si>
  <si>
    <t>01$340550740.tif</t>
  </si>
  <si>
    <t>01$340550750.tif</t>
  </si>
  <si>
    <t>01$340550820.tif</t>
  </si>
  <si>
    <t>01$340550980.tif</t>
  </si>
  <si>
    <t>01$340551090.tif</t>
  </si>
  <si>
    <t>01$340551400.tif</t>
  </si>
  <si>
    <t>01$340551410.tif</t>
  </si>
  <si>
    <t>01$340551420.tif</t>
  </si>
  <si>
    <t>01$340551460.tif</t>
  </si>
  <si>
    <t>01$340551560.tif</t>
  </si>
  <si>
    <t>01$340551570.tif</t>
  </si>
  <si>
    <t>01-190919-0002.tif</t>
  </si>
  <si>
    <t>01-200512-0002.tif</t>
  </si>
  <si>
    <t>01-200512-0004.tif</t>
  </si>
  <si>
    <t>01-200512-0006.tif</t>
  </si>
  <si>
    <t>01-200513-0005.tif</t>
  </si>
  <si>
    <t>01-200513-0007.tif</t>
  </si>
  <si>
    <t>01-200513-0008.tif</t>
  </si>
  <si>
    <t>01-200513-0009.tif</t>
  </si>
  <si>
    <t>01-200513-0013.tif</t>
  </si>
  <si>
    <t>01-200513-0014.tif</t>
  </si>
  <si>
    <t>01-200513-0018.tif</t>
  </si>
  <si>
    <t>01-200618-0004.tif</t>
  </si>
  <si>
    <t>01-200618-0005.tif</t>
  </si>
  <si>
    <t>01-200929-0004.tif</t>
  </si>
  <si>
    <t>01-210202-0002.tif</t>
  </si>
  <si>
    <t>01-210323-0007.tif</t>
  </si>
  <si>
    <t>01-210323-0008.tif</t>
  </si>
  <si>
    <t>02$32590-47202.tif</t>
  </si>
  <si>
    <t>02$33980-11682.tif</t>
  </si>
  <si>
    <t>02$340550200.tif</t>
  </si>
  <si>
    <t>02$340551430.tif</t>
  </si>
  <si>
    <t>2A201-42181.tif</t>
  </si>
  <si>
    <t>03$320171770.tif</t>
  </si>
  <si>
    <t>28E67-62171.tif</t>
  </si>
  <si>
    <t>31A35-05800.tif</t>
  </si>
  <si>
    <t>32A35-17102.tif</t>
  </si>
  <si>
    <t>3239711126.tif</t>
  </si>
  <si>
    <t>00$28J32-32251.tif</t>
  </si>
  <si>
    <t>00$28J67-60351.tif</t>
  </si>
  <si>
    <t>00$28J67-62401.tif</t>
  </si>
  <si>
    <t>00$28J67-82451.tif</t>
  </si>
  <si>
    <t>00$28J67-82461.tif</t>
  </si>
  <si>
    <t>00$28K22-12041.tif</t>
  </si>
  <si>
    <t>00$28K22-50101.tif</t>
  </si>
  <si>
    <t>00$28K25-40221.tif</t>
  </si>
  <si>
    <t>ティー</t>
  </si>
  <si>
    <t>オリエント商事</t>
  </si>
  <si>
    <t>OR-2929</t>
  </si>
  <si>
    <t>ＰＩＰＥ</t>
  </si>
  <si>
    <t>OR-1189</t>
  </si>
  <si>
    <t>ＰＩＰＥ　ＡＳＳ’Ｙ</t>
  </si>
  <si>
    <t>38.1*2.0 ,50.8*1.6</t>
  </si>
  <si>
    <t>9.8MPa(10kgf/?)</t>
  </si>
  <si>
    <t>OR-1257</t>
  </si>
  <si>
    <t>OR-1192</t>
  </si>
  <si>
    <t>28J67-82301a</t>
  </si>
  <si>
    <t>PIPE</t>
  </si>
  <si>
    <t>OR-1321</t>
  </si>
  <si>
    <t>OR-1478</t>
  </si>
  <si>
    <t>OR-1477</t>
  </si>
  <si>
    <t>OR-1333</t>
  </si>
  <si>
    <t>ELBOW ASSY</t>
  </si>
  <si>
    <t>OR-1284</t>
  </si>
  <si>
    <t>16.0*1.5</t>
  </si>
  <si>
    <t>OR-1258</t>
  </si>
  <si>
    <t>27.2*1.6 ,12.7*1.2</t>
  </si>
  <si>
    <t>OR-1259</t>
  </si>
  <si>
    <t>OR-1339</t>
  </si>
  <si>
    <t>25.4*1.6 ,12.7*1.2 ,12.7*1.2</t>
  </si>
  <si>
    <t>OR-1294</t>
  </si>
  <si>
    <t>38.1*1.6 ,25.4*1.6</t>
  </si>
  <si>
    <t>OR-1250</t>
  </si>
  <si>
    <t>28K27-60221a</t>
  </si>
  <si>
    <t>OR-1285</t>
  </si>
  <si>
    <t>OR-1246</t>
  </si>
  <si>
    <t>OR-1990</t>
  </si>
  <si>
    <t xml:space="preserve">PIPE </t>
  </si>
  <si>
    <t>OR-1757</t>
  </si>
  <si>
    <t>OR-1750</t>
  </si>
  <si>
    <t>OR-1746</t>
  </si>
  <si>
    <t>OR-1745</t>
  </si>
  <si>
    <t>OR-1743</t>
  </si>
  <si>
    <t>19*1.6</t>
  </si>
  <si>
    <t>OR-1742</t>
  </si>
  <si>
    <t>OR-1819</t>
  </si>
  <si>
    <t>OR-1744</t>
  </si>
  <si>
    <t>OR-1748</t>
  </si>
  <si>
    <t>19.1*1.6 ,19.1*1.6 ,19.1*1.6</t>
  </si>
  <si>
    <t>OR-1985</t>
  </si>
  <si>
    <t>3.1MPa</t>
  </si>
  <si>
    <t>OR-1747</t>
  </si>
  <si>
    <t xml:space="preserve">PIPE ASSY </t>
  </si>
  <si>
    <t>OR-1741</t>
  </si>
  <si>
    <t>19.1*1.6 ,31.8*1.6 ,12.7*1.6</t>
  </si>
  <si>
    <t>3.5MPa</t>
  </si>
  <si>
    <t>OR-1749</t>
  </si>
  <si>
    <t>19.1*1.6 ,25.4*1.6 ,31.8*1.6 ,12.7*1.2 ,12.7*1.2 ,12.7*1.2</t>
  </si>
  <si>
    <t>OR-1834</t>
  </si>
  <si>
    <t>PIPE　ASSY</t>
  </si>
  <si>
    <t>27.2*1.6 ,13.8*1.6</t>
  </si>
  <si>
    <t>OR-2251</t>
  </si>
  <si>
    <t>OR-2273</t>
  </si>
  <si>
    <t>PIPE ASSY LH</t>
  </si>
  <si>
    <t>27.2*1.6</t>
  </si>
  <si>
    <t>OR-2297</t>
  </si>
  <si>
    <t>PIPE ASSY RH</t>
  </si>
  <si>
    <t>OR-2296</t>
  </si>
  <si>
    <t>42.7*1.6 ,34*1.6 ,15.9*1.6</t>
  </si>
  <si>
    <t>OR-2247</t>
  </si>
  <si>
    <t>50.8*1.6 ,50.8*1.6 ,25.4*1.6</t>
  </si>
  <si>
    <t>OR-2248</t>
  </si>
  <si>
    <t>NIPPLE ASSY</t>
  </si>
  <si>
    <t>OR-2249</t>
  </si>
  <si>
    <t>15.9*1.6 ,15.9*1.6 ,15.9*1.6</t>
  </si>
  <si>
    <t>OR-2293</t>
  </si>
  <si>
    <t>OR-2292</t>
  </si>
  <si>
    <t>OR-2274</t>
  </si>
  <si>
    <t>OR-2295</t>
  </si>
  <si>
    <t>25.4*1.6 ,25.4*1.6 ,25.4*1.6</t>
  </si>
  <si>
    <t>OR-2253</t>
  </si>
  <si>
    <t>クダツギテ(CCV,T)</t>
  </si>
  <si>
    <t>14.0*1.0 ,8.0*1.0</t>
  </si>
  <si>
    <t>KU-20183</t>
  </si>
  <si>
    <t>アダプタ‐エルボ‐ユニオン</t>
  </si>
  <si>
    <t>川重商事</t>
  </si>
  <si>
    <t>19.1*1.6 ,25.4*1.6</t>
  </si>
  <si>
    <t>0.98MPa(10kgf/?)</t>
  </si>
  <si>
    <t>KAW-065</t>
  </si>
  <si>
    <t>キリカエコック</t>
  </si>
  <si>
    <t>KU-18199</t>
  </si>
  <si>
    <t>STRAINR,OIL</t>
  </si>
  <si>
    <t>OR-2164</t>
  </si>
  <si>
    <t>STRAINER,OIL</t>
  </si>
  <si>
    <t>15.9*2.3</t>
  </si>
  <si>
    <t>OR-2370</t>
  </si>
  <si>
    <t>OR-2013</t>
  </si>
  <si>
    <t>OR-2950</t>
  </si>
  <si>
    <t>アブラドメカン</t>
  </si>
  <si>
    <t>IS-2107</t>
  </si>
  <si>
    <t>IS-1868</t>
  </si>
  <si>
    <t>35.0*1.2</t>
  </si>
  <si>
    <t>IS-30304</t>
  </si>
  <si>
    <t>IS-2734</t>
  </si>
  <si>
    <t>38.1*1.2|25.0*1.2</t>
  </si>
  <si>
    <t>IS-2162</t>
  </si>
  <si>
    <t>35.0*1.2|38.1*1.2</t>
  </si>
  <si>
    <t>IS-2494</t>
  </si>
  <si>
    <t>35*1.2　38.1*1.2</t>
  </si>
  <si>
    <t>IS-2951</t>
  </si>
  <si>
    <t>カラー</t>
  </si>
  <si>
    <t>KU-2753</t>
  </si>
  <si>
    <t>ロックナット</t>
  </si>
  <si>
    <t>FK-4102</t>
  </si>
  <si>
    <t>ジュンカツパイプ</t>
  </si>
  <si>
    <t>5kgf/cm2</t>
  </si>
  <si>
    <t>KU-2796</t>
  </si>
  <si>
    <t>スペーサ（プロペラシェフトマエ）</t>
  </si>
  <si>
    <t>KU-13645</t>
  </si>
  <si>
    <t>20*2.0</t>
  </si>
  <si>
    <t>OR-2951</t>
  </si>
  <si>
    <t>OR-2129</t>
  </si>
  <si>
    <t>OR-2122</t>
  </si>
  <si>
    <t>PIPE,OIL DRAIN</t>
  </si>
  <si>
    <t>OR-1346</t>
  </si>
  <si>
    <t>PIPE,OIL DRIN</t>
  </si>
  <si>
    <t>OR-1347</t>
  </si>
  <si>
    <t>OR-1713</t>
  </si>
  <si>
    <t>コネクタ</t>
  </si>
  <si>
    <t>KAW-052</t>
  </si>
  <si>
    <t>パイプ（ＰＴ１／８）</t>
  </si>
  <si>
    <t>10.5*2.0</t>
  </si>
  <si>
    <t>KU-462</t>
  </si>
  <si>
    <t>パイプ（３，インレット）</t>
  </si>
  <si>
    <t>KU-1384</t>
  </si>
  <si>
    <t>オイルパイプ　Ｂ</t>
  </si>
  <si>
    <t>12.0*1.6</t>
  </si>
  <si>
    <t>IS-1843</t>
  </si>
  <si>
    <t>オイルパイプ　Ａ</t>
  </si>
  <si>
    <t>IS-1844</t>
  </si>
  <si>
    <t>オイルパイプ；リターン</t>
  </si>
  <si>
    <t>IS-1898</t>
  </si>
  <si>
    <t>オイルパイプ；ＰＳ－Ｔ</t>
  </si>
  <si>
    <t>IS-2071</t>
  </si>
  <si>
    <t>；サクション</t>
  </si>
  <si>
    <t>10.0*1.0|15.9*1.2|28.6*1.2</t>
  </si>
  <si>
    <t>5KG/CM2</t>
  </si>
  <si>
    <t>IS-2427</t>
  </si>
  <si>
    <t>オイルパイプ；クーラＯＵＴ</t>
  </si>
  <si>
    <t>IS-2568</t>
  </si>
  <si>
    <t>オイルパイプ；クーラＩＮ</t>
  </si>
  <si>
    <t>IS-2569</t>
  </si>
  <si>
    <t>オイルパイプ　；　サクション</t>
  </si>
  <si>
    <t>28.6*1.6|25.4*1.6</t>
  </si>
  <si>
    <t>IS-2611</t>
  </si>
  <si>
    <t>オイルパイプ　；　デリベリマエ</t>
  </si>
  <si>
    <t>18*1.6</t>
  </si>
  <si>
    <t>IS-2642</t>
  </si>
  <si>
    <t>オイルパイプ</t>
  </si>
  <si>
    <t>12*1.6</t>
  </si>
  <si>
    <t>IS-2699</t>
  </si>
  <si>
    <t>オイルパイプ：クーラＯＵＴ</t>
  </si>
  <si>
    <t>IS-2953</t>
  </si>
  <si>
    <t>IS-2947</t>
  </si>
  <si>
    <t>オイルパイプ；IN</t>
  </si>
  <si>
    <t>1.5MPa(15kg/?)</t>
  </si>
  <si>
    <t>IS-30199</t>
  </si>
  <si>
    <t>オイルパイプ：ＯＵＴ</t>
  </si>
  <si>
    <t>IS-2959</t>
  </si>
  <si>
    <t>オイルパイプ；クーラマエ</t>
  </si>
  <si>
    <t>15.9*1.2|8*0.7</t>
  </si>
  <si>
    <t>IS-2954</t>
  </si>
  <si>
    <t>サクションパイプ；ＰＳ</t>
  </si>
  <si>
    <t>FK-2809</t>
  </si>
  <si>
    <t>オイルパイプ；ＩＮ</t>
  </si>
  <si>
    <t>IS-30253</t>
  </si>
  <si>
    <t>オイルパイプ；ＯＵＴ</t>
  </si>
  <si>
    <t>IS-30321</t>
  </si>
  <si>
    <t>25.4*1.6 ,25.4*1.6</t>
  </si>
  <si>
    <t>IS-30361</t>
  </si>
  <si>
    <t>オイルパイプ:IN</t>
  </si>
  <si>
    <t>1.5MPa(15Kgf/?)</t>
  </si>
  <si>
    <t>IS-39567</t>
  </si>
  <si>
    <t>オイルパイプ:OUT</t>
  </si>
  <si>
    <t>IS-39566</t>
  </si>
  <si>
    <t>13_</t>
    <phoneticPr fontId="3"/>
  </si>
  <si>
    <t>320171540</t>
    <phoneticPr fontId="3"/>
  </si>
  <si>
    <t>320171660</t>
    <phoneticPr fontId="3"/>
  </si>
  <si>
    <t>320171690</t>
    <phoneticPr fontId="3"/>
  </si>
  <si>
    <t>320171770</t>
    <phoneticPr fontId="3"/>
  </si>
  <si>
    <t>320171790</t>
    <phoneticPr fontId="3"/>
  </si>
  <si>
    <t>320171791</t>
    <phoneticPr fontId="3"/>
  </si>
  <si>
    <t>320171860</t>
    <phoneticPr fontId="3"/>
  </si>
  <si>
    <t>3239711126</t>
    <phoneticPr fontId="3"/>
  </si>
  <si>
    <t>340550020</t>
    <phoneticPr fontId="3"/>
  </si>
  <si>
    <t>340550030</t>
    <phoneticPr fontId="3"/>
  </si>
  <si>
    <t>340550060</t>
    <phoneticPr fontId="3"/>
  </si>
  <si>
    <t>340550200</t>
    <phoneticPr fontId="3"/>
  </si>
  <si>
    <t>340550271</t>
    <phoneticPr fontId="3"/>
  </si>
  <si>
    <t>340550740</t>
    <phoneticPr fontId="3"/>
  </si>
  <si>
    <t>340550750</t>
    <phoneticPr fontId="3"/>
  </si>
  <si>
    <t>340550820</t>
    <phoneticPr fontId="3"/>
  </si>
  <si>
    <t>340550980</t>
    <phoneticPr fontId="3"/>
  </si>
  <si>
    <t>340551090</t>
    <phoneticPr fontId="3"/>
  </si>
  <si>
    <t>340551400</t>
    <phoneticPr fontId="3"/>
  </si>
  <si>
    <t>340551410</t>
    <phoneticPr fontId="3"/>
  </si>
  <si>
    <t>340551420</t>
    <phoneticPr fontId="3"/>
  </si>
  <si>
    <t>340551430</t>
    <phoneticPr fontId="3"/>
  </si>
  <si>
    <t>340551460</t>
    <phoneticPr fontId="3"/>
  </si>
  <si>
    <t>340551520</t>
    <phoneticPr fontId="3"/>
  </si>
  <si>
    <t>340551560</t>
    <phoneticPr fontId="3"/>
  </si>
  <si>
    <t>340551570</t>
    <phoneticPr fontId="3"/>
  </si>
  <si>
    <t>340551600</t>
    <phoneticPr fontId="3"/>
  </si>
  <si>
    <t>340551660</t>
    <phoneticPr fontId="3"/>
  </si>
  <si>
    <t>340551670</t>
    <phoneticPr fontId="3"/>
  </si>
  <si>
    <t>ハイフンなし</t>
    <phoneticPr fontId="3"/>
  </si>
  <si>
    <t>28L31-00701-6</t>
    <phoneticPr fontId="3"/>
  </si>
  <si>
    <t>28L31-00701</t>
  </si>
  <si>
    <t>2A205-23121-1</t>
    <phoneticPr fontId="3"/>
  </si>
  <si>
    <t>2A205-23121</t>
  </si>
  <si>
    <t>2A205-40571-1</t>
    <phoneticPr fontId="3"/>
  </si>
  <si>
    <t>2A205-40571</t>
  </si>
  <si>
    <t>2A205-40591-1</t>
    <phoneticPr fontId="3"/>
  </si>
  <si>
    <t>2A205-40591</t>
  </si>
  <si>
    <t>2A205-63221-1</t>
    <phoneticPr fontId="3"/>
  </si>
  <si>
    <t>2A205-63221</t>
  </si>
  <si>
    <t>2A205-63541-1</t>
    <phoneticPr fontId="3"/>
  </si>
  <si>
    <t>2A205-63541</t>
  </si>
  <si>
    <t>2A205-84241-1</t>
    <phoneticPr fontId="3"/>
  </si>
  <si>
    <t>2A205-84241</t>
  </si>
  <si>
    <t>2A245-27641-S</t>
    <phoneticPr fontId="3"/>
  </si>
  <si>
    <t>2A245-27641</t>
  </si>
  <si>
    <t>2A245-67571-1</t>
    <phoneticPr fontId="3"/>
  </si>
  <si>
    <t>2A245-67571</t>
  </si>
  <si>
    <t>2A245-84281-1</t>
    <phoneticPr fontId="3"/>
  </si>
  <si>
    <t>2A245-84281</t>
  </si>
  <si>
    <t>14_</t>
    <phoneticPr fontId="3"/>
  </si>
  <si>
    <t>OR-1754</t>
  </si>
  <si>
    <t>パイプ(P,ユアツ)</t>
  </si>
  <si>
    <t>4.9MPa(50㎏f/?)</t>
  </si>
  <si>
    <t>KU-20058</t>
  </si>
  <si>
    <t>パイプ(P)</t>
  </si>
  <si>
    <t>KU-20063</t>
  </si>
  <si>
    <t>パイプ(バイソク,DT)</t>
  </si>
  <si>
    <t>KU-20002</t>
  </si>
  <si>
    <t>パイプ(ギヤP,レギュレータ)</t>
  </si>
  <si>
    <t>29.4MPa(300㎏f/?)</t>
  </si>
  <si>
    <t>KU-20056</t>
  </si>
  <si>
    <t>パイプ(PTO)</t>
  </si>
  <si>
    <t>KU-20015</t>
  </si>
  <si>
    <t>パイプ(F/L,T)</t>
  </si>
  <si>
    <t>18.0*1.6</t>
  </si>
  <si>
    <t>14.7MPa(150㎏f/?)</t>
  </si>
  <si>
    <t>KU-20020</t>
  </si>
  <si>
    <t>パイプ(LUB,ポンプギヤ)</t>
  </si>
  <si>
    <t>12.0*1.6 ,12.0*1.6</t>
  </si>
  <si>
    <t>KU-20185</t>
  </si>
  <si>
    <t>パイプ(ブレーキ,LUB,RH)</t>
  </si>
  <si>
    <t>KU-20055</t>
  </si>
  <si>
    <t>パイプ(F/L,PV,LS)</t>
  </si>
  <si>
    <t>KU-20016</t>
  </si>
  <si>
    <t>14_</t>
    <phoneticPr fontId="3"/>
  </si>
  <si>
    <t>2A245-27641.tif</t>
  </si>
  <si>
    <t>2A245-67571.tif</t>
  </si>
  <si>
    <t>2A245-84281.tif</t>
  </si>
  <si>
    <t>00$28L31-00701.tif</t>
  </si>
  <si>
    <t>2A205-23121.tif</t>
  </si>
  <si>
    <t>2A205-40571.tif</t>
  </si>
  <si>
    <t>2A205-40591.tif</t>
  </si>
  <si>
    <t>2A205-63221.tif</t>
  </si>
  <si>
    <t>2A205-63541.tif</t>
  </si>
  <si>
    <t>2A205-84241.tif</t>
  </si>
  <si>
    <t>27462-14K00-000</t>
    <phoneticPr fontId="3"/>
  </si>
  <si>
    <t>品番</t>
    <rPh sb="0" eb="2">
      <t>ヒンバン</t>
    </rPh>
    <phoneticPr fontId="3"/>
  </si>
  <si>
    <t>QR</t>
    <phoneticPr fontId="3"/>
  </si>
  <si>
    <t>119953-49310-C1</t>
  </si>
  <si>
    <t>そのまま使える</t>
    <rPh sb="4" eb="5">
      <t>ツカ</t>
    </rPh>
    <phoneticPr fontId="3"/>
  </si>
  <si>
    <t>0571J-52731-A</t>
  </si>
  <si>
    <t>00$ファイル名</t>
    <rPh sb="7" eb="8">
      <t>メイ</t>
    </rPh>
    <phoneticPr fontId="3"/>
  </si>
  <si>
    <t>"-000"をカット（スズキ）</t>
  </si>
  <si>
    <t>129A01-39460-A</t>
  </si>
  <si>
    <t>172B27-76970-B</t>
  </si>
  <si>
    <r>
      <t>EM</t>
    </r>
    <r>
      <rPr>
        <sz val="10"/>
        <rFont val="ＭＳ Ｐゴシック"/>
        <family val="2"/>
        <charset val="128"/>
      </rPr>
      <t xml:space="preserve">親品番（サブコンプ）かつ
</t>
    </r>
    <r>
      <rPr>
        <sz val="10"/>
        <rFont val="ＭＳ Ｐゴシック"/>
        <family val="3"/>
        <charset val="128"/>
      </rPr>
      <t>ファイル名の手直しが必要</t>
    </r>
    <rPh sb="2" eb="5">
      <t>オヤヒンバン</t>
    </rPh>
    <phoneticPr fontId="3"/>
  </si>
  <si>
    <t>17504GL10A-6</t>
  </si>
  <si>
    <t>Docuworksファイル</t>
  </si>
  <si>
    <t>1J083-36422</t>
  </si>
  <si>
    <r>
      <t>COMP</t>
    </r>
    <r>
      <rPr>
        <sz val="10"/>
        <rFont val="ＭＳ ゴシック"/>
        <family val="3"/>
        <charset val="128"/>
      </rPr>
      <t>図面なし
単品変更パターン</t>
    </r>
    <rPh sb="4" eb="6">
      <t>ズメン</t>
    </rPh>
    <rPh sb="9" eb="11">
      <t>タンピン</t>
    </rPh>
    <rPh sb="11" eb="13">
      <t>ヘンコウ</t>
    </rPh>
    <phoneticPr fontId="3"/>
  </si>
  <si>
    <t>ハイフンなし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</si>
</sst>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1"/>
      <color theme="1"/>
      <name val="游ゴシック"/>
      <family val="2"/>
      <charset val="128"/>
      <scheme val="minor"/>
    </font>
    <font>
      <sz val="10"/>
      <name val="Arial"/>
      <family val="2"/>
    </font>
    <font>
      <sz val="6"/>
      <name val="ＭＳ Ｐゴシック"/>
      <family val="3"/>
      <charset val="128"/>
    </font>
    <font>
      <sz val="10"/>
      <name val="ＭＳ Ｐゴシック"/>
      <family val="3"/>
      <charset val="128"/>
    </font>
    <font>
      <sz val="10"/>
      <name val="ＭＳ ゴシック"/>
      <family val="3"/>
      <charset val="128"/>
    </font>
    <font>
      <sz val="10"/>
      <color rgb="FF0041FF"/>
      <name val="ＭＳ ゴシック"/>
      <family val="3"/>
      <charset val="128"/>
    </font>
    <font>
      <sz val="10"/>
      <color rgb="FF9A0079"/>
      <name val="ＭＳ ゴシック"/>
      <family val="3"/>
      <charset val="128"/>
    </font>
    <font>
      <sz val="10"/>
      <color rgb="FFFF2800"/>
      <name val="ＭＳ ゴシック"/>
      <family val="3"/>
      <charset val="128"/>
    </font>
    <font>
      <sz val="10"/>
      <name val="ＭＳ Ｐゴシック"/>
      <family val="2"/>
      <charset val="128"/>
    </font>
    <font>
      <sz val="10"/>
      <name val="Arial"/>
      <family val="3"/>
      <charset val="128"/>
    </font>
    <font>
      <b/>
      <sz val="10"/>
      <color rgb="FFFFFF00"/>
      <name val="ＭＳ Ｐゴシック"/>
      <family val="3"/>
      <charset val="128"/>
    </font>
    <font>
      <sz val="10"/>
      <name val="Meiryo UI"/>
      <family val="3"/>
      <charset val="128"/>
    </font>
    <font>
      <sz val="10"/>
      <color rgb="FFFF0000"/>
      <name val="Meiryo UI"/>
      <family val="3"/>
      <charset val="128"/>
    </font>
    <font>
      <sz val="9"/>
      <color theme="1"/>
      <name val="游ゴシック Light"/>
      <family val="3"/>
      <charset val="128"/>
      <scheme val="major"/>
    </font>
    <font>
      <sz val="9"/>
      <name val="游ゴシック Light"/>
      <family val="3"/>
      <charset val="128"/>
      <scheme val="major"/>
    </font>
    <font>
      <sz val="10"/>
      <color rgb="FFFFFF00"/>
      <name val="ＭＳ Ｐゴシック"/>
      <family val="3"/>
      <charset val="128"/>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alignment vertical="center"/>
    </xf>
    <xf numFmtId="0" fontId="1" fillId="0" borderId="0">
      <alignment vertical="center"/>
    </xf>
  </cellStyleXfs>
  <cellXfs count="40">
    <xf numFmtId="0" fontId="0" fillId="0" borderId="0" xfId="0">
      <alignment vertical="center"/>
    </xf>
    <xf numFmtId="0" fontId="2" fillId="0" borderId="0" xfId="0" applyFont="1">
      <alignment vertical="center"/>
    </xf>
    <xf numFmtId="0" fontId="4" fillId="0" borderId="0" xfId="0" applyFont="1">
      <alignment vertical="center"/>
    </xf>
    <xf numFmtId="0" fontId="6" fillId="0" borderId="0" xfId="0" applyFont="1">
      <alignment vertical="center"/>
    </xf>
    <xf numFmtId="0" fontId="5" fillId="0" borderId="0" xfId="0" applyFont="1">
      <alignment vertical="center"/>
    </xf>
    <xf numFmtId="0" fontId="0" fillId="2" borderId="0" xfId="0" applyFill="1">
      <alignment vertical="center"/>
    </xf>
    <xf numFmtId="0" fontId="2" fillId="2" borderId="0" xfId="0" applyFont="1" applyFill="1">
      <alignment vertical="center"/>
    </xf>
    <xf numFmtId="0" fontId="10" fillId="0" borderId="0" xfId="0" applyFont="1">
      <alignment vertical="center"/>
    </xf>
    <xf numFmtId="0" fontId="11" fillId="3" borderId="0" xfId="0" applyFont="1" applyFill="1">
      <alignment vertical="center"/>
    </xf>
    <xf numFmtId="0" fontId="9" fillId="4" borderId="0" xfId="0" applyFont="1" applyFill="1">
      <alignment vertical="center"/>
    </xf>
    <xf numFmtId="0" fontId="4" fillId="4" borderId="0" xfId="0" applyFont="1" applyFill="1">
      <alignment vertical="center"/>
    </xf>
    <xf numFmtId="0" fontId="0" fillId="4" borderId="0" xfId="0" applyFill="1">
      <alignment vertical="center"/>
    </xf>
    <xf numFmtId="0" fontId="12" fillId="0" borderId="0" xfId="0" applyFont="1">
      <alignment vertical="center"/>
    </xf>
    <xf numFmtId="0" fontId="13" fillId="2" borderId="0" xfId="0" applyFont="1" applyFill="1">
      <alignment vertical="center"/>
    </xf>
    <xf numFmtId="0" fontId="2" fillId="4" borderId="0" xfId="0" applyFont="1" applyFill="1">
      <alignment vertical="center"/>
    </xf>
    <xf numFmtId="0" fontId="12" fillId="3" borderId="0" xfId="0" applyFont="1" applyFill="1">
      <alignment vertical="center"/>
    </xf>
    <xf numFmtId="0" fontId="4"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49" fontId="14" fillId="0" borderId="0" xfId="1" applyNumberFormat="1" applyFont="1">
      <alignment vertical="center"/>
    </xf>
    <xf numFmtId="0" fontId="14" fillId="0" borderId="0" xfId="1" applyFont="1">
      <alignment vertical="center"/>
    </xf>
    <xf numFmtId="22" fontId="14" fillId="0" borderId="0" xfId="1" applyNumberFormat="1" applyFont="1">
      <alignment vertical="center"/>
    </xf>
    <xf numFmtId="49" fontId="15" fillId="0" borderId="0" xfId="0" applyNumberFormat="1" applyFont="1">
      <alignment vertical="center"/>
    </xf>
    <xf numFmtId="0" fontId="15" fillId="0" borderId="0" xfId="0" applyFont="1">
      <alignment vertical="center"/>
    </xf>
    <xf numFmtId="22" fontId="15" fillId="0" borderId="0" xfId="0" applyNumberFormat="1" applyFont="1">
      <alignment vertical="center"/>
    </xf>
    <xf numFmtId="0" fontId="12" fillId="0" borderId="0" xfId="0" applyFont="1" applyAlignment="1">
      <alignment horizontal="left" vertical="center" indent="1"/>
    </xf>
    <xf numFmtId="0" fontId="16" fillId="3" borderId="0" xfId="0" applyFont="1" applyFill="1">
      <alignment vertical="center"/>
    </xf>
    <xf numFmtId="0" fontId="4" fillId="2" borderId="0" xfId="0" applyFont="1" applyFill="1">
      <alignment vertical="center"/>
    </xf>
    <xf numFmtId="49" fontId="2" fillId="0" borderId="0" xfId="0" applyNumberFormat="1" applyFont="1">
      <alignment vertical="center"/>
    </xf>
    <xf numFmtId="0" fontId="0" fillId="0" borderId="1" xfId="0" applyBorder="1" applyAlignment="1">
      <alignment horizontal="left" vertical="center" indent="1"/>
    </xf>
    <xf numFmtId="0" fontId="0" fillId="0" borderId="1" xfId="0" applyBorder="1">
      <alignment vertical="center"/>
    </xf>
    <xf numFmtId="0" fontId="5" fillId="0" borderId="1" xfId="0" applyFont="1" applyBorder="1">
      <alignment vertical="center"/>
    </xf>
    <xf numFmtId="0" fontId="2" fillId="0" borderId="1" xfId="0" applyFont="1" applyBorder="1"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4" fillId="0" borderId="1" xfId="0" applyFont="1" applyBorder="1">
      <alignment vertical="center"/>
    </xf>
    <xf numFmtId="0" fontId="0" fillId="0" borderId="4" xfId="0" applyBorder="1">
      <alignment vertical="center"/>
    </xf>
    <xf numFmtId="0" fontId="4" fillId="0" borderId="1" xfId="0" applyFont="1" applyBorder="1" applyAlignment="1">
      <alignment horizontal="center" vertical="center"/>
    </xf>
    <xf numFmtId="0" fontId="2" fillId="0" borderId="1" xfId="0" applyFont="1" applyBorder="1" applyAlignment="1">
      <alignment horizontal="center" vertical="center"/>
    </xf>
  </cellXfs>
  <cellStyles count="2">
    <cellStyle name="標準" xfId="0" builtinId="0"/>
    <cellStyle name="標準 2" xfId="1" xr:uid="{00000000-0005-0000-0000-00000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activeX/activeX1.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1"/>
  <ax:ocxPr ax:name="Validation" ax:value="2"/>
  <ax:ocxPr ax:name="LineWeight" ax:value="3"/>
  <ax:ocxPr ax:name="Direction" ax:value="0"/>
  <ax:ocxPr ax:name="ShowData" ax:value="1"/>
  <ax:ocxPr ax:name="Value" ax:value="28K25-40321"/>
  <ax:ocxPr ax:name="ForeColor" ax:value="0"/>
  <ax:ocxPr ax:name="BackColor" ax:value="16777215"/>
</ax:ocx>
</file>

<file path=xl/activeX/activeX10.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0"/>
  <ax:ocxPr ax:name="Validation" ax:value="2"/>
  <ax:ocxPr ax:name="LineWeight" ax:value="3"/>
  <ax:ocxPr ax:name="Direction" ax:value="0"/>
  <ax:ocxPr ax:name="ShowData" ax:value="1"/>
  <ax:ocxPr ax:name="Value" ax:value="119953-49310-C1"/>
  <ax:ocxPr ax:name="ForeColor" ax:value="0"/>
  <ax:ocxPr ax:name="BackColor" ax:value="16777215"/>
</ax:ocx>
</file>

<file path=xl/activeX/activeX11.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1"/>
  <ax:ocxPr ax:name="Validation" ax:value="2"/>
  <ax:ocxPr ax:name="LineWeight" ax:value="3"/>
  <ax:ocxPr ax:name="Direction" ax:value="0"/>
  <ax:ocxPr ax:name="ShowData" ax:value="1"/>
  <ax:ocxPr ax:name="Value" ax:value="09364-08006-000"/>
  <ax:ocxPr ax:name="ForeColor" ax:value="0"/>
  <ax:ocxPr ax:name="BackColor" ax:value="16777215"/>
</ax:ocx>
</file>

<file path=xl/activeX/activeX12.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1"/>
  <ax:ocxPr ax:name="Validation" ax:value="2"/>
  <ax:ocxPr ax:name="LineWeight" ax:value="3"/>
  <ax:ocxPr ax:name="Direction" ax:value="0"/>
  <ax:ocxPr ax:name="ShowData" ax:value="1"/>
  <ax:ocxPr ax:name="Value" ax:value="06573-00062"/>
  <ax:ocxPr ax:name="ForeColor" ax:value="0"/>
  <ax:ocxPr ax:name="BackColor" ax:value="16777215"/>
</ax:ocx>
</file>

<file path=xl/activeX/activeX13.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1"/>
  <ax:ocxPr ax:name="Validation" ax:value="2"/>
  <ax:ocxPr ax:name="LineWeight" ax:value="3"/>
  <ax:ocxPr ax:name="Direction" ax:value="0"/>
  <ax:ocxPr ax:name="ShowData" ax:value="1"/>
  <ax:ocxPr ax:name="Value" ax:value="0571J-52731-A"/>
  <ax:ocxPr ax:name="ForeColor" ax:value="0"/>
  <ax:ocxPr ax:name="BackColor" ax:value="16777215"/>
</ax:ocx>
</file>

<file path=xl/activeX/activeX14.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1"/>
  <ax:ocxPr ax:name="Validation" ax:value="2"/>
  <ax:ocxPr ax:name="LineWeight" ax:value="3"/>
  <ax:ocxPr ax:name="Direction" ax:value="0"/>
  <ax:ocxPr ax:name="ShowData" ax:value="1"/>
  <ax:ocxPr ax:name="Value" ax:value="03370-00246"/>
  <ax:ocxPr ax:name="ForeColor" ax:value="0"/>
  <ax:ocxPr ax:name="BackColor" ax:value="16777215"/>
</ax:ocx>
</file>

<file path=xl/activeX/activeX15.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0"/>
  <ax:ocxPr ax:name="Validation" ax:value="2"/>
  <ax:ocxPr ax:name="LineWeight" ax:value="3"/>
  <ax:ocxPr ax:name="Direction" ax:value="0"/>
  <ax:ocxPr ax:name="ShowData" ax:value="1"/>
  <ax:ocxPr ax:name="Value" ax:value="03270-00112"/>
  <ax:ocxPr ax:name="ForeColor" ax:value="0"/>
  <ax:ocxPr ax:name="BackColor" ax:value="16777215"/>
</ax:ocx>
</file>

<file path=xl/activeX/activeX2.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1"/>
  <ax:ocxPr ax:name="Validation" ax:value="2"/>
  <ax:ocxPr ax:name="LineWeight" ax:value="3"/>
  <ax:ocxPr ax:name="Direction" ax:value="0"/>
  <ax:ocxPr ax:name="ShowData" ax:value="1"/>
  <ax:ocxPr ax:name="Value" ax:value="1E922-72861"/>
  <ax:ocxPr ax:name="ForeColor" ax:value="0"/>
  <ax:ocxPr ax:name="BackColor" ax:value="16777215"/>
</ax:ocx>
</file>

<file path=xl/activeX/activeX3.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0"/>
  <ax:ocxPr ax:name="Validation" ax:value="2"/>
  <ax:ocxPr ax:name="LineWeight" ax:value="3"/>
  <ax:ocxPr ax:name="Direction" ax:value="0"/>
  <ax:ocxPr ax:name="ShowData" ax:value="1"/>
  <ax:ocxPr ax:name="Value" ax:value="1E908-33051"/>
  <ax:ocxPr ax:name="ForeColor" ax:value="0"/>
  <ax:ocxPr ax:name="BackColor" ax:value="16777215"/>
</ax:ocx>
</file>

<file path=xl/activeX/activeX4.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0"/>
  <ax:ocxPr ax:name="Validation" ax:value="2"/>
  <ax:ocxPr ax:name="LineWeight" ax:value="3"/>
  <ax:ocxPr ax:name="Direction" ax:value="0"/>
  <ax:ocxPr ax:name="ShowData" ax:value="1"/>
  <ax:ocxPr ax:name="Value" ax:value="1A8454-04811"/>
  <ax:ocxPr ax:name="ForeColor" ax:value="0"/>
  <ax:ocxPr ax:name="BackColor" ax:value="16777215"/>
</ax:ocx>
</file>

<file path=xl/activeX/activeX5.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0"/>
  <ax:ocxPr ax:name="Validation" ax:value="2"/>
  <ax:ocxPr ax:name="LineWeight" ax:value="3"/>
  <ax:ocxPr ax:name="Direction" ax:value="0"/>
  <ax:ocxPr ax:name="ShowData" ax:value="1"/>
  <ax:ocxPr ax:name="Value" ax:value="17504GL10A-6"/>
  <ax:ocxPr ax:name="ForeColor" ax:value="0"/>
  <ax:ocxPr ax:name="BackColor" ax:value="16777215"/>
</ax:ocx>
</file>

<file path=xl/activeX/activeX6.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0"/>
  <ax:ocxPr ax:name="Validation" ax:value="2"/>
  <ax:ocxPr ax:name="LineWeight" ax:value="3"/>
  <ax:ocxPr ax:name="Direction" ax:value="0"/>
  <ax:ocxPr ax:name="ShowData" ax:value="1"/>
  <ax:ocxPr ax:name="Value" ax:value="1J083-36422"/>
  <ax:ocxPr ax:name="ForeColor" ax:value="0"/>
  <ax:ocxPr ax:name="BackColor" ax:value="16777215"/>
</ax:ocx>
</file>

<file path=xl/activeX/activeX7.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1"/>
  <ax:ocxPr ax:name="Validation" ax:value="2"/>
  <ax:ocxPr ax:name="LineWeight" ax:value="3"/>
  <ax:ocxPr ax:name="Direction" ax:value="0"/>
  <ax:ocxPr ax:name="ShowData" ax:value="1"/>
  <ax:ocxPr ax:name="Value" ax:value="172B27-76970-B"/>
  <ax:ocxPr ax:name="ForeColor" ax:value="0"/>
  <ax:ocxPr ax:name="BackColor" ax:value="16777215"/>
</ax:ocx>
</file>

<file path=xl/activeX/activeX8.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0"/>
  <ax:ocxPr ax:name="Validation" ax:value="2"/>
  <ax:ocxPr ax:name="LineWeight" ax:value="3"/>
  <ax:ocxPr ax:name="Direction" ax:value="0"/>
  <ax:ocxPr ax:name="ShowData" ax:value="1"/>
  <ax:ocxPr ax:name="Value" ax:value="129A05-39600"/>
  <ax:ocxPr ax:name="ForeColor" ax:value="0"/>
  <ax:ocxPr ax:name="BackColor" ax:value="16777215"/>
</ax:ocx>
</file>

<file path=xl/activeX/activeX9.xml><?xml version="1.0" encoding="utf-8"?>
<ax:ocx xmlns:ax="http://schemas.microsoft.com/office/2006/activeX" xmlns:r="http://schemas.openxmlformats.org/officeDocument/2006/relationships" ax:classid="{D9347033-9612-11D1-9D75-00C04FCC8CDC}" ax:persistence="persistPropertyBag">
  <ax:ocxPr ax:name="_cx" ax:value="1693"/>
  <ax:ocxPr ax:name="_cy" ax:value="1693"/>
  <ax:ocxPr ax:name="Style" ax:value="11"/>
  <ax:ocxPr ax:name="SubStyle" ax:value="0"/>
  <ax:ocxPr ax:name="Validation" ax:value="2"/>
  <ax:ocxPr ax:name="LineWeight" ax:value="3"/>
  <ax:ocxPr ax:name="Direction" ax:value="0"/>
  <ax:ocxPr ax:name="ShowData" ax:value="1"/>
  <ax:ocxPr ax:name="Value" ax:value="129A01-39460-A"/>
  <ax:ocxPr ax:name="ForeColor" ax:value="0"/>
  <ax:ocxPr ax:name="BackColor" ax:value="16777215"/>
</ax:ocx>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3.emf"/><Relationship Id="rId13" Type="http://schemas.openxmlformats.org/officeDocument/2006/relationships/image" Target="../media/image8.emf"/><Relationship Id="rId3" Type="http://schemas.openxmlformats.org/officeDocument/2006/relationships/image" Target="../media/image18.emf"/><Relationship Id="rId7" Type="http://schemas.openxmlformats.org/officeDocument/2006/relationships/image" Target="../media/image14.emf"/><Relationship Id="rId12" Type="http://schemas.openxmlformats.org/officeDocument/2006/relationships/image" Target="../media/image9.emf"/><Relationship Id="rId2" Type="http://schemas.openxmlformats.org/officeDocument/2006/relationships/image" Target="../media/image19.emf"/><Relationship Id="rId1" Type="http://schemas.openxmlformats.org/officeDocument/2006/relationships/image" Target="../media/image20.emf"/><Relationship Id="rId6" Type="http://schemas.openxmlformats.org/officeDocument/2006/relationships/image" Target="../media/image15.emf"/><Relationship Id="rId11" Type="http://schemas.openxmlformats.org/officeDocument/2006/relationships/image" Target="../media/image10.emf"/><Relationship Id="rId5" Type="http://schemas.openxmlformats.org/officeDocument/2006/relationships/image" Target="../media/image16.emf"/><Relationship Id="rId15" Type="http://schemas.openxmlformats.org/officeDocument/2006/relationships/image" Target="../media/image6.emf"/><Relationship Id="rId10" Type="http://schemas.openxmlformats.org/officeDocument/2006/relationships/image" Target="../media/image11.emf"/><Relationship Id="rId4" Type="http://schemas.openxmlformats.org/officeDocument/2006/relationships/image" Target="../media/image17.emf"/><Relationship Id="rId9" Type="http://schemas.openxmlformats.org/officeDocument/2006/relationships/image" Target="../media/image12.emf"/><Relationship Id="rId14"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7</xdr:col>
      <xdr:colOff>167640</xdr:colOff>
      <xdr:row>38</xdr:row>
      <xdr:rowOff>162690</xdr:rowOff>
    </xdr:to>
    <xdr:pic>
      <xdr:nvPicPr>
        <xdr:cNvPr id="2" name="図 1">
          <a:extLst>
            <a:ext uri="{FF2B5EF4-FFF2-40B4-BE49-F238E27FC236}">
              <a16:creationId xmlns:a16="http://schemas.microsoft.com/office/drawing/2014/main" id="{11DD6D2A-CD1A-DB6B-BB57-126AFCAE820F}"/>
            </a:ext>
          </a:extLst>
        </xdr:cNvPr>
        <xdr:cNvPicPr>
          <a:picLocks noChangeAspect="1"/>
        </xdr:cNvPicPr>
      </xdr:nvPicPr>
      <xdr:blipFill>
        <a:blip xmlns:r="http://schemas.openxmlformats.org/officeDocument/2006/relationships" r:embed="rId1"/>
        <a:stretch>
          <a:fillRect/>
        </a:stretch>
      </xdr:blipFill>
      <xdr:spPr>
        <a:xfrm>
          <a:off x="365760" y="3657600"/>
          <a:ext cx="3825240" cy="3454530"/>
        </a:xfrm>
        <a:prstGeom prst="rect">
          <a:avLst/>
        </a:prstGeom>
      </xdr:spPr>
    </xdr:pic>
    <xdr:clientData/>
  </xdr:twoCellAnchor>
  <xdr:twoCellAnchor>
    <xdr:from>
      <xdr:col>0</xdr:col>
      <xdr:colOff>601980</xdr:colOff>
      <xdr:row>24</xdr:row>
      <xdr:rowOff>152400</xdr:rowOff>
    </xdr:from>
    <xdr:to>
      <xdr:col>1</xdr:col>
      <xdr:colOff>251460</xdr:colOff>
      <xdr:row>26</xdr:row>
      <xdr:rowOff>38100</xdr:rowOff>
    </xdr:to>
    <xdr:sp macro="" textlink="">
      <xdr:nvSpPr>
        <xdr:cNvPr id="3" name="正方形/長方形 2">
          <a:extLst>
            <a:ext uri="{FF2B5EF4-FFF2-40B4-BE49-F238E27FC236}">
              <a16:creationId xmlns:a16="http://schemas.microsoft.com/office/drawing/2014/main" id="{08ADA6CD-94AC-1B7B-8E17-68DC49AD5A8B}"/>
            </a:ext>
          </a:extLst>
        </xdr:cNvPr>
        <xdr:cNvSpPr/>
      </xdr:nvSpPr>
      <xdr:spPr>
        <a:xfrm>
          <a:off x="601980" y="4175760"/>
          <a:ext cx="259080" cy="25146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198120</xdr:colOff>
      <xdr:row>23</xdr:row>
      <xdr:rowOff>175260</xdr:rowOff>
    </xdr:from>
    <xdr:to>
      <xdr:col>4</xdr:col>
      <xdr:colOff>266700</xdr:colOff>
      <xdr:row>25</xdr:row>
      <xdr:rowOff>60960</xdr:rowOff>
    </xdr:to>
    <xdr:sp macro="" textlink="">
      <xdr:nvSpPr>
        <xdr:cNvPr id="4" name="正方形/長方形 3">
          <a:extLst>
            <a:ext uri="{FF2B5EF4-FFF2-40B4-BE49-F238E27FC236}">
              <a16:creationId xmlns:a16="http://schemas.microsoft.com/office/drawing/2014/main" id="{0165973D-1B32-4D72-93EB-FA4E6096271D}"/>
            </a:ext>
          </a:extLst>
        </xdr:cNvPr>
        <xdr:cNvSpPr/>
      </xdr:nvSpPr>
      <xdr:spPr>
        <a:xfrm>
          <a:off x="2026920" y="4015740"/>
          <a:ext cx="678180" cy="25146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xdr:colOff>
      <xdr:row>40</xdr:row>
      <xdr:rowOff>0</xdr:rowOff>
    </xdr:from>
    <xdr:to>
      <xdr:col>8</xdr:col>
      <xdr:colOff>1743</xdr:colOff>
      <xdr:row>53</xdr:row>
      <xdr:rowOff>0</xdr:rowOff>
    </xdr:to>
    <xdr:pic>
      <xdr:nvPicPr>
        <xdr:cNvPr id="5" name="図 4">
          <a:extLst>
            <a:ext uri="{FF2B5EF4-FFF2-40B4-BE49-F238E27FC236}">
              <a16:creationId xmlns:a16="http://schemas.microsoft.com/office/drawing/2014/main" id="{AE5FBD5F-A7BE-DBA7-1996-C8C68A2186E3}"/>
            </a:ext>
          </a:extLst>
        </xdr:cNvPr>
        <xdr:cNvPicPr>
          <a:picLocks noChangeAspect="1"/>
        </xdr:cNvPicPr>
      </xdr:nvPicPr>
      <xdr:blipFill>
        <a:blip xmlns:r="http://schemas.openxmlformats.org/officeDocument/2006/relationships" r:embed="rId2"/>
        <a:stretch>
          <a:fillRect/>
        </a:stretch>
      </xdr:blipFill>
      <xdr:spPr>
        <a:xfrm>
          <a:off x="609601" y="6949440"/>
          <a:ext cx="4268942" cy="2377440"/>
        </a:xfrm>
        <a:prstGeom prst="rect">
          <a:avLst/>
        </a:prstGeom>
      </xdr:spPr>
    </xdr:pic>
    <xdr:clientData/>
  </xdr:twoCellAnchor>
  <xdr:twoCellAnchor>
    <xdr:from>
      <xdr:col>1</xdr:col>
      <xdr:colOff>388620</xdr:colOff>
      <xdr:row>43</xdr:row>
      <xdr:rowOff>160020</xdr:rowOff>
    </xdr:from>
    <xdr:to>
      <xdr:col>3</xdr:col>
      <xdr:colOff>266700</xdr:colOff>
      <xdr:row>45</xdr:row>
      <xdr:rowOff>45720</xdr:rowOff>
    </xdr:to>
    <xdr:sp macro="" textlink="">
      <xdr:nvSpPr>
        <xdr:cNvPr id="6" name="正方形/長方形 5">
          <a:extLst>
            <a:ext uri="{FF2B5EF4-FFF2-40B4-BE49-F238E27FC236}">
              <a16:creationId xmlns:a16="http://schemas.microsoft.com/office/drawing/2014/main" id="{904FBFC9-F838-727A-9B12-F7CDAC300A3E}"/>
            </a:ext>
          </a:extLst>
        </xdr:cNvPr>
        <xdr:cNvSpPr/>
      </xdr:nvSpPr>
      <xdr:spPr>
        <a:xfrm>
          <a:off x="998220" y="7658100"/>
          <a:ext cx="1097280" cy="25146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449581</xdr:colOff>
      <xdr:row>27</xdr:row>
      <xdr:rowOff>38100</xdr:rowOff>
    </xdr:from>
    <xdr:to>
      <xdr:col>10</xdr:col>
      <xdr:colOff>155903</xdr:colOff>
      <xdr:row>28</xdr:row>
      <xdr:rowOff>17495</xdr:rowOff>
    </xdr:to>
    <xdr:pic>
      <xdr:nvPicPr>
        <xdr:cNvPr id="8" name="図 7">
          <a:extLst>
            <a:ext uri="{FF2B5EF4-FFF2-40B4-BE49-F238E27FC236}">
              <a16:creationId xmlns:a16="http://schemas.microsoft.com/office/drawing/2014/main" id="{F49D3D1F-5B1E-7A2B-2526-FBA3C8CEC0AA}"/>
            </a:ext>
          </a:extLst>
        </xdr:cNvPr>
        <xdr:cNvPicPr>
          <a:picLocks noChangeAspect="1"/>
        </xdr:cNvPicPr>
      </xdr:nvPicPr>
      <xdr:blipFill>
        <a:blip xmlns:r="http://schemas.openxmlformats.org/officeDocument/2006/relationships" r:embed="rId3"/>
        <a:stretch>
          <a:fillRect/>
        </a:stretch>
      </xdr:blipFill>
      <xdr:spPr>
        <a:xfrm>
          <a:off x="2644141" y="4975860"/>
          <a:ext cx="3363922" cy="162275"/>
        </a:xfrm>
        <a:prstGeom prst="rect">
          <a:avLst/>
        </a:prstGeom>
      </xdr:spPr>
    </xdr:pic>
    <xdr:clientData/>
  </xdr:twoCellAnchor>
  <xdr:twoCellAnchor>
    <xdr:from>
      <xdr:col>4</xdr:col>
      <xdr:colOff>441960</xdr:colOff>
      <xdr:row>26</xdr:row>
      <xdr:rowOff>175260</xdr:rowOff>
    </xdr:from>
    <xdr:to>
      <xdr:col>10</xdr:col>
      <xdr:colOff>167640</xdr:colOff>
      <xdr:row>28</xdr:row>
      <xdr:rowOff>60960</xdr:rowOff>
    </xdr:to>
    <xdr:sp macro="" textlink="">
      <xdr:nvSpPr>
        <xdr:cNvPr id="9" name="正方形/長方形 8">
          <a:extLst>
            <a:ext uri="{FF2B5EF4-FFF2-40B4-BE49-F238E27FC236}">
              <a16:creationId xmlns:a16="http://schemas.microsoft.com/office/drawing/2014/main" id="{52210F50-102D-2400-567B-BF8B7DA95B7D}"/>
            </a:ext>
          </a:extLst>
        </xdr:cNvPr>
        <xdr:cNvSpPr/>
      </xdr:nvSpPr>
      <xdr:spPr>
        <a:xfrm>
          <a:off x="2636520" y="4930140"/>
          <a:ext cx="3383280" cy="25146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464820</xdr:colOff>
      <xdr:row>30</xdr:row>
      <xdr:rowOff>22860</xdr:rowOff>
    </xdr:from>
    <xdr:to>
      <xdr:col>9</xdr:col>
      <xdr:colOff>495300</xdr:colOff>
      <xdr:row>39</xdr:row>
      <xdr:rowOff>106680</xdr:rowOff>
    </xdr:to>
    <xdr:grpSp>
      <xdr:nvGrpSpPr>
        <xdr:cNvPr id="13" name="グループ化 12">
          <a:extLst>
            <a:ext uri="{FF2B5EF4-FFF2-40B4-BE49-F238E27FC236}">
              <a16:creationId xmlns:a16="http://schemas.microsoft.com/office/drawing/2014/main" id="{1B3FF1E1-7FD4-4DCE-3C54-B7F243724D60}"/>
            </a:ext>
          </a:extLst>
        </xdr:cNvPr>
        <xdr:cNvGrpSpPr/>
      </xdr:nvGrpSpPr>
      <xdr:grpSpPr>
        <a:xfrm>
          <a:off x="2659380" y="5509260"/>
          <a:ext cx="3078480" cy="1729740"/>
          <a:chOff x="4610100" y="5227320"/>
          <a:chExt cx="3078480" cy="1729740"/>
        </a:xfrm>
      </xdr:grpSpPr>
      <xdr:pic>
        <xdr:nvPicPr>
          <xdr:cNvPr id="7" name="図 6">
            <a:extLst>
              <a:ext uri="{FF2B5EF4-FFF2-40B4-BE49-F238E27FC236}">
                <a16:creationId xmlns:a16="http://schemas.microsoft.com/office/drawing/2014/main" id="{B5E87C50-B3C8-541A-2249-20B5478FB4F4}"/>
              </a:ext>
            </a:extLst>
          </xdr:cNvPr>
          <xdr:cNvPicPr>
            <a:picLocks noChangeAspect="1"/>
          </xdr:cNvPicPr>
        </xdr:nvPicPr>
        <xdr:blipFill>
          <a:blip xmlns:r="http://schemas.openxmlformats.org/officeDocument/2006/relationships" r:embed="rId4"/>
          <a:stretch>
            <a:fillRect/>
          </a:stretch>
        </xdr:blipFill>
        <xdr:spPr>
          <a:xfrm>
            <a:off x="4632961" y="5251034"/>
            <a:ext cx="3048000" cy="1655044"/>
          </a:xfrm>
          <a:prstGeom prst="rect">
            <a:avLst/>
          </a:prstGeom>
        </xdr:spPr>
      </xdr:pic>
      <xdr:sp macro="" textlink="">
        <xdr:nvSpPr>
          <xdr:cNvPr id="10" name="正方形/長方形 9">
            <a:extLst>
              <a:ext uri="{FF2B5EF4-FFF2-40B4-BE49-F238E27FC236}">
                <a16:creationId xmlns:a16="http://schemas.microsoft.com/office/drawing/2014/main" id="{3CCB17B0-F279-4F04-8E91-63D8BB0B0D3E}"/>
              </a:ext>
            </a:extLst>
          </xdr:cNvPr>
          <xdr:cNvSpPr/>
        </xdr:nvSpPr>
        <xdr:spPr>
          <a:xfrm>
            <a:off x="4610100" y="5227320"/>
            <a:ext cx="3078480" cy="172974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1</xdr:colOff>
      <xdr:row>55</xdr:row>
      <xdr:rowOff>0</xdr:rowOff>
    </xdr:from>
    <xdr:to>
      <xdr:col>9</xdr:col>
      <xdr:colOff>579120</xdr:colOff>
      <xdr:row>65</xdr:row>
      <xdr:rowOff>13439</xdr:rowOff>
    </xdr:to>
    <xdr:pic>
      <xdr:nvPicPr>
        <xdr:cNvPr id="11" name="図 10">
          <a:extLst>
            <a:ext uri="{FF2B5EF4-FFF2-40B4-BE49-F238E27FC236}">
              <a16:creationId xmlns:a16="http://schemas.microsoft.com/office/drawing/2014/main" id="{A185F8B5-E19A-B235-128D-1D96ABCA5992}"/>
            </a:ext>
          </a:extLst>
        </xdr:cNvPr>
        <xdr:cNvPicPr>
          <a:picLocks noChangeAspect="1"/>
        </xdr:cNvPicPr>
      </xdr:nvPicPr>
      <xdr:blipFill rotWithShape="1">
        <a:blip xmlns:r="http://schemas.openxmlformats.org/officeDocument/2006/relationships" r:embed="rId5"/>
        <a:srcRect r="18636"/>
        <a:stretch/>
      </xdr:blipFill>
      <xdr:spPr>
        <a:xfrm>
          <a:off x="365761" y="9875520"/>
          <a:ext cx="5455919" cy="1842239"/>
        </a:xfrm>
        <a:prstGeom prst="rect">
          <a:avLst/>
        </a:prstGeom>
      </xdr:spPr>
    </xdr:pic>
    <xdr:clientData/>
  </xdr:twoCellAnchor>
  <xdr:twoCellAnchor>
    <xdr:from>
      <xdr:col>1</xdr:col>
      <xdr:colOff>426720</xdr:colOff>
      <xdr:row>40</xdr:row>
      <xdr:rowOff>152400</xdr:rowOff>
    </xdr:from>
    <xdr:to>
      <xdr:col>2</xdr:col>
      <xdr:colOff>281940</xdr:colOff>
      <xdr:row>42</xdr:row>
      <xdr:rowOff>38100</xdr:rowOff>
    </xdr:to>
    <xdr:sp macro="" textlink="">
      <xdr:nvSpPr>
        <xdr:cNvPr id="12" name="正方形/長方形 11">
          <a:extLst>
            <a:ext uri="{FF2B5EF4-FFF2-40B4-BE49-F238E27FC236}">
              <a16:creationId xmlns:a16="http://schemas.microsoft.com/office/drawing/2014/main" id="{81538D85-0DE3-2B7D-1843-8C499848215B}"/>
            </a:ext>
          </a:extLst>
        </xdr:cNvPr>
        <xdr:cNvSpPr/>
      </xdr:nvSpPr>
      <xdr:spPr>
        <a:xfrm>
          <a:off x="792480" y="7467600"/>
          <a:ext cx="464820" cy="251460"/>
        </a:xfrm>
        <a:prstGeom prst="rect">
          <a:avLst/>
        </a:pr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xdr:colOff>
          <xdr:row>1</xdr:row>
          <xdr:rowOff>22860</xdr:rowOff>
        </xdr:from>
        <xdr:to>
          <xdr:col>2</xdr:col>
          <xdr:colOff>22860</xdr:colOff>
          <xdr:row>1</xdr:row>
          <xdr:rowOff>632460</xdr:rowOff>
        </xdr:to>
        <xdr:sp macro="" textlink="">
          <xdr:nvSpPr>
            <xdr:cNvPr id="2049" name="BarCodeCtrl1" hidden="1">
              <a:extLst>
                <a:ext uri="{63B3BB69-23CF-44E3-9099-C40C66FF867C}">
                  <a14:compatExt spid="_x0000_s2049"/>
                </a:ext>
                <a:ext uri="{FF2B5EF4-FFF2-40B4-BE49-F238E27FC236}">
                  <a16:creationId xmlns:a16="http://schemas.microsoft.com/office/drawing/2014/main" id="{00000000-0008-0000-05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2</xdr:row>
          <xdr:rowOff>22860</xdr:rowOff>
        </xdr:from>
        <xdr:to>
          <xdr:col>5</xdr:col>
          <xdr:colOff>22860</xdr:colOff>
          <xdr:row>2</xdr:row>
          <xdr:rowOff>632460</xdr:rowOff>
        </xdr:to>
        <xdr:sp macro="" textlink="">
          <xdr:nvSpPr>
            <xdr:cNvPr id="2050" name="BarCodeCtrl2" hidden="1">
              <a:extLst>
                <a:ext uri="{63B3BB69-23CF-44E3-9099-C40C66FF867C}">
                  <a14:compatExt spid="_x0000_s2050"/>
                </a:ext>
                <a:ext uri="{FF2B5EF4-FFF2-40B4-BE49-F238E27FC236}">
                  <a16:creationId xmlns:a16="http://schemas.microsoft.com/office/drawing/2014/main" id="{00000000-0008-0000-0500-000002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3</xdr:row>
          <xdr:rowOff>22860</xdr:rowOff>
        </xdr:from>
        <xdr:to>
          <xdr:col>2</xdr:col>
          <xdr:colOff>22860</xdr:colOff>
          <xdr:row>3</xdr:row>
          <xdr:rowOff>632460</xdr:rowOff>
        </xdr:to>
        <xdr:sp macro="" textlink="">
          <xdr:nvSpPr>
            <xdr:cNvPr id="2051" name="BarCodeCtrl3" hidden="1">
              <a:extLst>
                <a:ext uri="{63B3BB69-23CF-44E3-9099-C40C66FF867C}">
                  <a14:compatExt spid="_x0000_s2051"/>
                </a:ext>
                <a:ext uri="{FF2B5EF4-FFF2-40B4-BE49-F238E27FC236}">
                  <a16:creationId xmlns:a16="http://schemas.microsoft.com/office/drawing/2014/main" id="{00000000-0008-0000-0500-00000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22860</xdr:rowOff>
        </xdr:from>
        <xdr:to>
          <xdr:col>5</xdr:col>
          <xdr:colOff>22860</xdr:colOff>
          <xdr:row>4</xdr:row>
          <xdr:rowOff>632460</xdr:rowOff>
        </xdr:to>
        <xdr:sp macro="" textlink="">
          <xdr:nvSpPr>
            <xdr:cNvPr id="2052" name="BarCodeCtrl4" hidden="1">
              <a:extLst>
                <a:ext uri="{63B3BB69-23CF-44E3-9099-C40C66FF867C}">
                  <a14:compatExt spid="_x0000_s2052"/>
                </a:ext>
                <a:ext uri="{FF2B5EF4-FFF2-40B4-BE49-F238E27FC236}">
                  <a16:creationId xmlns:a16="http://schemas.microsoft.com/office/drawing/2014/main" id="{00000000-0008-0000-0500-00000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5</xdr:row>
          <xdr:rowOff>22860</xdr:rowOff>
        </xdr:from>
        <xdr:to>
          <xdr:col>2</xdr:col>
          <xdr:colOff>22860</xdr:colOff>
          <xdr:row>5</xdr:row>
          <xdr:rowOff>632460</xdr:rowOff>
        </xdr:to>
        <xdr:sp macro="" textlink="">
          <xdr:nvSpPr>
            <xdr:cNvPr id="2053" name="BarCodeCtrl5" hidden="1">
              <a:extLst>
                <a:ext uri="{63B3BB69-23CF-44E3-9099-C40C66FF867C}">
                  <a14:compatExt spid="_x0000_s2053"/>
                </a:ext>
                <a:ext uri="{FF2B5EF4-FFF2-40B4-BE49-F238E27FC236}">
                  <a16:creationId xmlns:a16="http://schemas.microsoft.com/office/drawing/2014/main" id="{00000000-0008-0000-05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6</xdr:row>
          <xdr:rowOff>22860</xdr:rowOff>
        </xdr:from>
        <xdr:to>
          <xdr:col>5</xdr:col>
          <xdr:colOff>22860</xdr:colOff>
          <xdr:row>6</xdr:row>
          <xdr:rowOff>632460</xdr:rowOff>
        </xdr:to>
        <xdr:sp macro="" textlink="">
          <xdr:nvSpPr>
            <xdr:cNvPr id="2054" name="BarCodeCtrl6" hidden="1">
              <a:extLst>
                <a:ext uri="{63B3BB69-23CF-44E3-9099-C40C66FF867C}">
                  <a14:compatExt spid="_x0000_s2054"/>
                </a:ext>
                <a:ext uri="{FF2B5EF4-FFF2-40B4-BE49-F238E27FC236}">
                  <a16:creationId xmlns:a16="http://schemas.microsoft.com/office/drawing/2014/main" id="{00000000-0008-0000-0500-00000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7</xdr:row>
          <xdr:rowOff>22860</xdr:rowOff>
        </xdr:from>
        <xdr:to>
          <xdr:col>2</xdr:col>
          <xdr:colOff>22860</xdr:colOff>
          <xdr:row>7</xdr:row>
          <xdr:rowOff>632460</xdr:rowOff>
        </xdr:to>
        <xdr:sp macro="" textlink="">
          <xdr:nvSpPr>
            <xdr:cNvPr id="2055" name="BarCodeCtrl7" hidden="1">
              <a:extLst>
                <a:ext uri="{63B3BB69-23CF-44E3-9099-C40C66FF867C}">
                  <a14:compatExt spid="_x0000_s2055"/>
                </a:ext>
                <a:ext uri="{FF2B5EF4-FFF2-40B4-BE49-F238E27FC236}">
                  <a16:creationId xmlns:a16="http://schemas.microsoft.com/office/drawing/2014/main" id="{00000000-0008-0000-0500-00000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8</xdr:row>
          <xdr:rowOff>22860</xdr:rowOff>
        </xdr:from>
        <xdr:to>
          <xdr:col>5</xdr:col>
          <xdr:colOff>22860</xdr:colOff>
          <xdr:row>8</xdr:row>
          <xdr:rowOff>632460</xdr:rowOff>
        </xdr:to>
        <xdr:sp macro="" textlink="">
          <xdr:nvSpPr>
            <xdr:cNvPr id="2056" name="BarCodeCtrl8" hidden="1">
              <a:extLst>
                <a:ext uri="{63B3BB69-23CF-44E3-9099-C40C66FF867C}">
                  <a14:compatExt spid="_x0000_s2056"/>
                </a:ext>
                <a:ext uri="{FF2B5EF4-FFF2-40B4-BE49-F238E27FC236}">
                  <a16:creationId xmlns:a16="http://schemas.microsoft.com/office/drawing/2014/main" id="{00000000-0008-0000-0500-00000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9</xdr:row>
          <xdr:rowOff>22860</xdr:rowOff>
        </xdr:from>
        <xdr:to>
          <xdr:col>2</xdr:col>
          <xdr:colOff>22860</xdr:colOff>
          <xdr:row>9</xdr:row>
          <xdr:rowOff>632460</xdr:rowOff>
        </xdr:to>
        <xdr:sp macro="" textlink="">
          <xdr:nvSpPr>
            <xdr:cNvPr id="2057" name="BarCodeCtrl9" hidden="1">
              <a:extLst>
                <a:ext uri="{63B3BB69-23CF-44E3-9099-C40C66FF867C}">
                  <a14:compatExt spid="_x0000_s2057"/>
                </a:ext>
                <a:ext uri="{FF2B5EF4-FFF2-40B4-BE49-F238E27FC236}">
                  <a16:creationId xmlns:a16="http://schemas.microsoft.com/office/drawing/2014/main" id="{00000000-0008-0000-0500-000009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10</xdr:row>
          <xdr:rowOff>22860</xdr:rowOff>
        </xdr:from>
        <xdr:to>
          <xdr:col>5</xdr:col>
          <xdr:colOff>22860</xdr:colOff>
          <xdr:row>10</xdr:row>
          <xdr:rowOff>632460</xdr:rowOff>
        </xdr:to>
        <xdr:sp macro="" textlink="">
          <xdr:nvSpPr>
            <xdr:cNvPr id="2058" name="BarCodeCtrl10" hidden="1">
              <a:extLst>
                <a:ext uri="{63B3BB69-23CF-44E3-9099-C40C66FF867C}">
                  <a14:compatExt spid="_x0000_s2058"/>
                </a:ext>
                <a:ext uri="{FF2B5EF4-FFF2-40B4-BE49-F238E27FC236}">
                  <a16:creationId xmlns:a16="http://schemas.microsoft.com/office/drawing/2014/main" id="{00000000-0008-0000-0500-00000A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11</xdr:row>
          <xdr:rowOff>22860</xdr:rowOff>
        </xdr:from>
        <xdr:to>
          <xdr:col>2</xdr:col>
          <xdr:colOff>22860</xdr:colOff>
          <xdr:row>11</xdr:row>
          <xdr:rowOff>632460</xdr:rowOff>
        </xdr:to>
        <xdr:sp macro="" textlink="">
          <xdr:nvSpPr>
            <xdr:cNvPr id="2059" name="BarCodeCtrl11" hidden="1">
              <a:extLst>
                <a:ext uri="{63B3BB69-23CF-44E3-9099-C40C66FF867C}">
                  <a14:compatExt spid="_x0000_s2059"/>
                </a:ext>
                <a:ext uri="{FF2B5EF4-FFF2-40B4-BE49-F238E27FC236}">
                  <a16:creationId xmlns:a16="http://schemas.microsoft.com/office/drawing/2014/main" id="{00000000-0008-0000-0500-00000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12</xdr:row>
          <xdr:rowOff>22860</xdr:rowOff>
        </xdr:from>
        <xdr:to>
          <xdr:col>5</xdr:col>
          <xdr:colOff>22860</xdr:colOff>
          <xdr:row>12</xdr:row>
          <xdr:rowOff>632460</xdr:rowOff>
        </xdr:to>
        <xdr:sp macro="" textlink="">
          <xdr:nvSpPr>
            <xdr:cNvPr id="2060" name="BarCodeCtrl12" hidden="1">
              <a:extLst>
                <a:ext uri="{63B3BB69-23CF-44E3-9099-C40C66FF867C}">
                  <a14:compatExt spid="_x0000_s2060"/>
                </a:ext>
                <a:ext uri="{FF2B5EF4-FFF2-40B4-BE49-F238E27FC236}">
                  <a16:creationId xmlns:a16="http://schemas.microsoft.com/office/drawing/2014/main" id="{00000000-0008-0000-0500-00000C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13</xdr:row>
          <xdr:rowOff>22860</xdr:rowOff>
        </xdr:from>
        <xdr:to>
          <xdr:col>2</xdr:col>
          <xdr:colOff>22860</xdr:colOff>
          <xdr:row>13</xdr:row>
          <xdr:rowOff>632460</xdr:rowOff>
        </xdr:to>
        <xdr:sp macro="" textlink="">
          <xdr:nvSpPr>
            <xdr:cNvPr id="2061" name="BarCodeCtrl13" hidden="1">
              <a:extLst>
                <a:ext uri="{63B3BB69-23CF-44E3-9099-C40C66FF867C}">
                  <a14:compatExt spid="_x0000_s2061"/>
                </a:ext>
                <a:ext uri="{FF2B5EF4-FFF2-40B4-BE49-F238E27FC236}">
                  <a16:creationId xmlns:a16="http://schemas.microsoft.com/office/drawing/2014/main" id="{00000000-0008-0000-0500-00000D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14</xdr:row>
          <xdr:rowOff>22860</xdr:rowOff>
        </xdr:from>
        <xdr:to>
          <xdr:col>5</xdr:col>
          <xdr:colOff>22860</xdr:colOff>
          <xdr:row>14</xdr:row>
          <xdr:rowOff>632460</xdr:rowOff>
        </xdr:to>
        <xdr:sp macro="" textlink="">
          <xdr:nvSpPr>
            <xdr:cNvPr id="2062" name="BarCodeCtrl14" hidden="1">
              <a:extLst>
                <a:ext uri="{63B3BB69-23CF-44E3-9099-C40C66FF867C}">
                  <a14:compatExt spid="_x0000_s2062"/>
                </a:ext>
                <a:ext uri="{FF2B5EF4-FFF2-40B4-BE49-F238E27FC236}">
                  <a16:creationId xmlns:a16="http://schemas.microsoft.com/office/drawing/2014/main" id="{00000000-0008-0000-0500-00000E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oneCellAnchor>
        <xdr:from>
          <xdr:col>1</xdr:col>
          <xdr:colOff>22860</xdr:colOff>
          <xdr:row>15</xdr:row>
          <xdr:rowOff>22860</xdr:rowOff>
        </xdr:from>
        <xdr:ext cx="609600" cy="609600"/>
        <xdr:sp macro="" textlink="">
          <xdr:nvSpPr>
            <xdr:cNvPr id="2066" name="BarCodeCtrl15" hidden="1">
              <a:extLst>
                <a:ext uri="{63B3BB69-23CF-44E3-9099-C40C66FF867C}">
                  <a14:compatExt spid="_x0000_s2066"/>
                </a:ext>
                <a:ext uri="{FF2B5EF4-FFF2-40B4-BE49-F238E27FC236}">
                  <a16:creationId xmlns:a16="http://schemas.microsoft.com/office/drawing/2014/main" id="{E748BDFB-3FDA-4E3E-B193-8F85677607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one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3" Type="http://schemas.openxmlformats.org/officeDocument/2006/relationships/image" Target="../media/image10.emf"/><Relationship Id="rId18" Type="http://schemas.openxmlformats.org/officeDocument/2006/relationships/control" Target="../activeX/activeX8.xml"/><Relationship Id="rId26" Type="http://schemas.openxmlformats.org/officeDocument/2006/relationships/control" Target="../activeX/activeX12.xml"/><Relationship Id="rId3" Type="http://schemas.openxmlformats.org/officeDocument/2006/relationships/vmlDrawing" Target="../drawings/vmlDrawing1.vml"/><Relationship Id="rId21" Type="http://schemas.openxmlformats.org/officeDocument/2006/relationships/image" Target="../media/image14.emf"/><Relationship Id="rId7" Type="http://schemas.openxmlformats.org/officeDocument/2006/relationships/image" Target="../media/image7.emf"/><Relationship Id="rId12" Type="http://schemas.openxmlformats.org/officeDocument/2006/relationships/control" Target="../activeX/activeX5.xml"/><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2" Type="http://schemas.openxmlformats.org/officeDocument/2006/relationships/drawing" Target="../drawings/drawing2.xml"/><Relationship Id="rId16" Type="http://schemas.openxmlformats.org/officeDocument/2006/relationships/control" Target="../activeX/activeX7.xml"/><Relationship Id="rId20" Type="http://schemas.openxmlformats.org/officeDocument/2006/relationships/control" Target="../activeX/activeX9.xml"/><Relationship Id="rId29" Type="http://schemas.openxmlformats.org/officeDocument/2006/relationships/image" Target="../media/image18.emf"/><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9.emf"/><Relationship Id="rId24" Type="http://schemas.openxmlformats.org/officeDocument/2006/relationships/control" Target="../activeX/activeX11.xml"/><Relationship Id="rId32" Type="http://schemas.openxmlformats.org/officeDocument/2006/relationships/control" Target="../activeX/activeX15.xml"/><Relationship Id="rId5" Type="http://schemas.openxmlformats.org/officeDocument/2006/relationships/image" Target="../media/image6.emf"/><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control" Target="../activeX/activeX13.xml"/><Relationship Id="rId10" Type="http://schemas.openxmlformats.org/officeDocument/2006/relationships/control" Target="../activeX/activeX4.xml"/><Relationship Id="rId19" Type="http://schemas.openxmlformats.org/officeDocument/2006/relationships/image" Target="../media/image13.emf"/><Relationship Id="rId31" Type="http://schemas.openxmlformats.org/officeDocument/2006/relationships/image" Target="../media/image19.emf"/><Relationship Id="rId4" Type="http://schemas.openxmlformats.org/officeDocument/2006/relationships/control" Target="../activeX/activeX1.xml"/><Relationship Id="rId9" Type="http://schemas.openxmlformats.org/officeDocument/2006/relationships/image" Target="../media/image8.emf"/><Relationship Id="rId14" Type="http://schemas.openxmlformats.org/officeDocument/2006/relationships/control" Target="../activeX/activeX6.xml"/><Relationship Id="rId22" Type="http://schemas.openxmlformats.org/officeDocument/2006/relationships/control" Target="../activeX/activeX10.xml"/><Relationship Id="rId27" Type="http://schemas.openxmlformats.org/officeDocument/2006/relationships/image" Target="../media/image17.emf"/><Relationship Id="rId30" Type="http://schemas.openxmlformats.org/officeDocument/2006/relationships/control" Target="../activeX/activeX14.xml"/><Relationship Id="rId8" Type="http://schemas.openxmlformats.org/officeDocument/2006/relationships/control" Target="../activeX/activeX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101"/>
  <sheetViews>
    <sheetView topLeftCell="A85" workbookViewId="0"/>
  </sheetViews>
  <sheetFormatPr defaultColWidth="8.88671875" defaultRowHeight="14.4" x14ac:dyDescent="0.25"/>
  <cols>
    <col min="1" max="1" width="5.33203125" style="12" customWidth="1"/>
    <col min="2" max="16384" width="8.88671875" style="12"/>
  </cols>
  <sheetData>
    <row r="1" spans="1:2" x14ac:dyDescent="0.25">
      <c r="A1" s="12" t="s">
        <v>2426</v>
      </c>
    </row>
    <row r="3" spans="1:2" x14ac:dyDescent="0.25">
      <c r="B3" s="12" t="s">
        <v>2425</v>
      </c>
    </row>
    <row r="5" spans="1:2" x14ac:dyDescent="0.25">
      <c r="A5" s="12" t="s">
        <v>2449</v>
      </c>
    </row>
    <row r="7" spans="1:2" x14ac:dyDescent="0.25">
      <c r="B7" s="12" t="s">
        <v>2437</v>
      </c>
    </row>
    <row r="9" spans="1:2" x14ac:dyDescent="0.25">
      <c r="A9" s="12" t="s">
        <v>2457</v>
      </c>
    </row>
    <row r="11" spans="1:2" x14ac:dyDescent="0.25">
      <c r="B11" s="12" t="s">
        <v>2438</v>
      </c>
    </row>
    <row r="13" spans="1:2" x14ac:dyDescent="0.25">
      <c r="A13" s="12" t="s">
        <v>2443</v>
      </c>
    </row>
    <row r="15" spans="1:2" x14ac:dyDescent="0.25">
      <c r="B15" s="12" t="s">
        <v>2431</v>
      </c>
    </row>
    <row r="16" spans="1:2" x14ac:dyDescent="0.25">
      <c r="B16" s="12" t="s">
        <v>2432</v>
      </c>
    </row>
    <row r="17" spans="1:2" x14ac:dyDescent="0.25">
      <c r="B17" s="12" t="s">
        <v>2433</v>
      </c>
    </row>
    <row r="18" spans="1:2" x14ac:dyDescent="0.25">
      <c r="B18" s="12" t="s">
        <v>2442</v>
      </c>
    </row>
    <row r="20" spans="1:2" x14ac:dyDescent="0.25">
      <c r="A20" s="12" t="s">
        <v>2444</v>
      </c>
    </row>
    <row r="40" spans="1:1" x14ac:dyDescent="0.25">
      <c r="A40" s="12" t="s">
        <v>2427</v>
      </c>
    </row>
    <row r="55" spans="1:1" x14ac:dyDescent="0.25">
      <c r="A55" s="12" t="s">
        <v>2458</v>
      </c>
    </row>
    <row r="66" spans="1:3" x14ac:dyDescent="0.25">
      <c r="A66" s="12" t="s">
        <v>2434</v>
      </c>
    </row>
    <row r="67" spans="1:3" x14ac:dyDescent="0.25">
      <c r="B67" s="12" t="s">
        <v>2439</v>
      </c>
    </row>
    <row r="68" spans="1:3" x14ac:dyDescent="0.25">
      <c r="B68" s="12" t="s">
        <v>2445</v>
      </c>
    </row>
    <row r="70" spans="1:3" x14ac:dyDescent="0.25">
      <c r="A70" s="12" t="s">
        <v>2460</v>
      </c>
    </row>
    <row r="71" spans="1:3" x14ac:dyDescent="0.25">
      <c r="B71" s="12" t="s">
        <v>2459</v>
      </c>
    </row>
    <row r="72" spans="1:3" x14ac:dyDescent="0.25">
      <c r="B72" s="12" t="s">
        <v>2428</v>
      </c>
    </row>
    <row r="73" spans="1:3" x14ac:dyDescent="0.25">
      <c r="B73" s="12" t="s">
        <v>2461</v>
      </c>
    </row>
    <row r="74" spans="1:3" x14ac:dyDescent="0.25">
      <c r="B74" s="12" t="s">
        <v>2462</v>
      </c>
    </row>
    <row r="75" spans="1:3" x14ac:dyDescent="0.25">
      <c r="C75" s="12" t="s">
        <v>2446</v>
      </c>
    </row>
    <row r="76" spans="1:3" x14ac:dyDescent="0.25">
      <c r="C76" s="12" t="s">
        <v>2447</v>
      </c>
    </row>
    <row r="78" spans="1:3" x14ac:dyDescent="0.25">
      <c r="A78" s="12" t="s">
        <v>2435</v>
      </c>
    </row>
    <row r="79" spans="1:3" x14ac:dyDescent="0.25">
      <c r="B79" s="12" t="s">
        <v>2445</v>
      </c>
    </row>
    <row r="81" spans="1:9" x14ac:dyDescent="0.25">
      <c r="A81" s="13" t="s">
        <v>2463</v>
      </c>
      <c r="B81" s="13"/>
      <c r="C81" s="13"/>
      <c r="D81" s="13"/>
      <c r="E81" s="13"/>
      <c r="F81" s="13"/>
      <c r="G81" s="13"/>
      <c r="H81" s="13"/>
      <c r="I81" s="13"/>
    </row>
    <row r="82" spans="1:9" x14ac:dyDescent="0.25">
      <c r="A82" s="13"/>
      <c r="B82" s="13" t="s">
        <v>2466</v>
      </c>
      <c r="C82" s="13"/>
      <c r="D82" s="13"/>
      <c r="E82" s="13"/>
      <c r="F82" s="13"/>
      <c r="G82" s="13"/>
      <c r="H82" s="13"/>
      <c r="I82" s="13"/>
    </row>
    <row r="83" spans="1:9" x14ac:dyDescent="0.25">
      <c r="B83" s="12" t="s">
        <v>2436</v>
      </c>
      <c r="C83"/>
      <c r="D83"/>
    </row>
    <row r="84" spans="1:9" x14ac:dyDescent="0.25">
      <c r="B84" s="12" t="s">
        <v>2467</v>
      </c>
    </row>
    <row r="85" spans="1:9" x14ac:dyDescent="0.25">
      <c r="B85" s="12" t="s">
        <v>2468</v>
      </c>
    </row>
    <row r="87" spans="1:9" x14ac:dyDescent="0.25">
      <c r="A87" s="12" t="s">
        <v>2448</v>
      </c>
    </row>
    <row r="88" spans="1:9" x14ac:dyDescent="0.25">
      <c r="B88" s="12" t="s">
        <v>2440</v>
      </c>
    </row>
    <row r="89" spans="1:9" x14ac:dyDescent="0.25">
      <c r="B89" s="12" t="s">
        <v>2464</v>
      </c>
    </row>
    <row r="91" spans="1:9" x14ac:dyDescent="0.25">
      <c r="A91" s="12" t="s">
        <v>2452</v>
      </c>
    </row>
    <row r="92" spans="1:9" x14ac:dyDescent="0.25">
      <c r="B92" s="12" t="s">
        <v>2450</v>
      </c>
    </row>
    <row r="93" spans="1:9" x14ac:dyDescent="0.25">
      <c r="B93" s="25" t="s">
        <v>2451</v>
      </c>
      <c r="G93" s="12" t="s">
        <v>2469</v>
      </c>
    </row>
    <row r="94" spans="1:9" x14ac:dyDescent="0.25">
      <c r="B94" s="12" t="s">
        <v>2453</v>
      </c>
    </row>
    <row r="95" spans="1:9" x14ac:dyDescent="0.25">
      <c r="B95" s="25" t="s">
        <v>2454</v>
      </c>
      <c r="G95" s="12" t="s">
        <v>2465</v>
      </c>
    </row>
    <row r="96" spans="1:9" x14ac:dyDescent="0.25">
      <c r="B96" s="12" t="s">
        <v>2455</v>
      </c>
    </row>
    <row r="97" spans="1:7" x14ac:dyDescent="0.25">
      <c r="B97" s="25" t="s">
        <v>2456</v>
      </c>
      <c r="G97" s="12" t="s">
        <v>2469</v>
      </c>
    </row>
    <row r="99" spans="1:7" x14ac:dyDescent="0.25">
      <c r="A99" s="12" t="s">
        <v>2441</v>
      </c>
    </row>
    <row r="100" spans="1:7" x14ac:dyDescent="0.25">
      <c r="B100" s="1" t="s">
        <v>2366</v>
      </c>
      <c r="E100" s="8" t="s">
        <v>2369</v>
      </c>
      <c r="F100" s="15"/>
      <c r="G100" s="15"/>
    </row>
    <row r="101" spans="1:7" x14ac:dyDescent="0.25">
      <c r="B101" s="1" t="s">
        <v>2367</v>
      </c>
      <c r="C101"/>
      <c r="E101" s="8" t="s">
        <v>2368</v>
      </c>
      <c r="F101" s="15"/>
      <c r="G101" s="15"/>
    </row>
  </sheetData>
  <phoneticPr fontId="3"/>
  <pageMargins left="0.23622047244094491" right="0.23622047244094491" top="0.74803149606299213" bottom="0.74803149606299213" header="0.31496062992125984" footer="0.31496062992125984"/>
  <pageSetup paperSize="9" orientation="portrait" r:id="rId1"/>
  <headerFooter>
    <oddHeader>&amp;C&amp;"ＭＳ Ｐゴシック,標準"太陽メッキ様 電子マニュアルの件&amp;R&amp;D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L2060"/>
  <sheetViews>
    <sheetView topLeftCell="A604" workbookViewId="0">
      <selection activeCell="C613" sqref="C613"/>
    </sheetView>
  </sheetViews>
  <sheetFormatPr defaultRowHeight="13.2" x14ac:dyDescent="0.25"/>
  <cols>
    <col min="1" max="1" width="20.109375" bestFit="1" customWidth="1"/>
    <col min="2" max="2" width="20.109375" customWidth="1"/>
    <col min="3" max="3" width="24.33203125" customWidth="1"/>
    <col min="4" max="4" width="8.5546875" bestFit="1" customWidth="1"/>
    <col min="5" max="5" width="5.5546875" bestFit="1" customWidth="1"/>
    <col min="6" max="6" width="8.88671875" style="17"/>
    <col min="7" max="7" width="16.109375" bestFit="1" customWidth="1"/>
    <col min="8" max="8" width="21.109375" style="11" bestFit="1" customWidth="1"/>
    <col min="9" max="9" width="23.6640625" style="11" bestFit="1" customWidth="1"/>
    <col min="10" max="10" width="16.44140625" bestFit="1" customWidth="1"/>
    <col min="11" max="11" width="19.33203125" style="11" bestFit="1" customWidth="1"/>
  </cols>
  <sheetData>
    <row r="1" spans="1:11" x14ac:dyDescent="0.25">
      <c r="A1" s="4" t="s">
        <v>2026</v>
      </c>
      <c r="B1" s="4" t="s">
        <v>2306</v>
      </c>
      <c r="C1" s="4" t="s">
        <v>2420</v>
      </c>
      <c r="D1" t="s">
        <v>1</v>
      </c>
      <c r="E1" t="s">
        <v>2</v>
      </c>
      <c r="F1" s="16" t="s">
        <v>2423</v>
      </c>
      <c r="G1" s="1" t="s">
        <v>2422</v>
      </c>
      <c r="H1" s="9" t="s">
        <v>2301</v>
      </c>
      <c r="I1" s="10" t="s">
        <v>2421</v>
      </c>
      <c r="J1" s="1" t="s">
        <v>2396</v>
      </c>
      <c r="K1" s="9" t="s">
        <v>2301</v>
      </c>
    </row>
    <row r="2" spans="1:11" x14ac:dyDescent="0.25">
      <c r="A2" t="s">
        <v>3</v>
      </c>
      <c r="D2">
        <v>20</v>
      </c>
      <c r="E2">
        <v>1</v>
      </c>
      <c r="F2" s="18">
        <v>1</v>
      </c>
      <c r="G2" t="str">
        <f>VLOOKUP($A2,APEM検索結果CSV!$A:$A,1,FALSE)</f>
        <v>03270-00112</v>
      </c>
      <c r="H2" s="11" t="str">
        <f>VLOOKUP("*"&amp;$A2&amp;"*",ダウンロードファイル名!$A:$A,1,FALSE)</f>
        <v>03270-00112.tif</v>
      </c>
    </row>
    <row r="3" spans="1:11" x14ac:dyDescent="0.25">
      <c r="A3" t="s">
        <v>4</v>
      </c>
      <c r="D3">
        <v>20</v>
      </c>
      <c r="E3">
        <v>1</v>
      </c>
      <c r="F3" s="18">
        <v>1</v>
      </c>
      <c r="G3" t="str">
        <f>VLOOKUP($A3,APEM検索結果CSV!$A:$A,1,FALSE)</f>
        <v>03270-00140</v>
      </c>
      <c r="H3" s="11" t="str">
        <f>VLOOKUP("*"&amp;$A3&amp;"*",ダウンロードファイル名!$A:$A,1,FALSE)</f>
        <v>03270-00140.tif</v>
      </c>
    </row>
    <row r="4" spans="1:11" x14ac:dyDescent="0.25">
      <c r="A4" t="s">
        <v>5</v>
      </c>
      <c r="D4">
        <v>20</v>
      </c>
      <c r="E4">
        <v>1</v>
      </c>
      <c r="F4" s="17">
        <v>1</v>
      </c>
      <c r="G4" t="str">
        <f>VLOOKUP($A4,APEM検索結果CSV!$A:$A,1,FALSE)</f>
        <v>03280-00088</v>
      </c>
      <c r="H4" s="11" t="str">
        <f>VLOOKUP("*"&amp;$A4&amp;"*",ダウンロードファイル名!$A:$A,1,FALSE)</f>
        <v>03280-00088.tif</v>
      </c>
    </row>
    <row r="5" spans="1:11" x14ac:dyDescent="0.25">
      <c r="A5" s="1" t="s">
        <v>2429</v>
      </c>
      <c r="D5">
        <v>150</v>
      </c>
      <c r="E5">
        <v>5</v>
      </c>
      <c r="F5" s="17">
        <v>1</v>
      </c>
      <c r="G5" t="str">
        <f>VLOOKUP($A5,APEM検索結果CSV!$A:$A,1,FALSE)</f>
        <v>03370-00246</v>
      </c>
      <c r="H5" s="5" t="e">
        <f>VLOOKUP("*"&amp;$A5&amp;"*",ダウンロードファイル名!$A:$A,1,FALSE)</f>
        <v>#N/A</v>
      </c>
      <c r="I5" s="14" t="s">
        <v>2430</v>
      </c>
    </row>
    <row r="6" spans="1:11" x14ac:dyDescent="0.25">
      <c r="A6" t="s">
        <v>7</v>
      </c>
      <c r="D6">
        <v>3842</v>
      </c>
      <c r="E6">
        <v>119</v>
      </c>
      <c r="F6" s="17">
        <v>1</v>
      </c>
      <c r="G6" t="str">
        <f>VLOOKUP($A6,APEM検索結果CSV!$A:$A,1,FALSE)</f>
        <v>03452-00017</v>
      </c>
      <c r="H6" s="5" t="e">
        <f>VLOOKUP("*"&amp;$A6&amp;"*",ダウンロードファイル名!$A:$A,1,FALSE)</f>
        <v>#N/A</v>
      </c>
      <c r="I6" s="11" t="s">
        <v>2295</v>
      </c>
    </row>
    <row r="7" spans="1:11" x14ac:dyDescent="0.25">
      <c r="A7" s="1" t="s">
        <v>2024</v>
      </c>
      <c r="B7" s="1"/>
      <c r="C7" s="1"/>
      <c r="D7">
        <v>12039</v>
      </c>
      <c r="E7">
        <v>273</v>
      </c>
      <c r="F7" s="17">
        <v>1</v>
      </c>
      <c r="G7" t="str">
        <f>VLOOKUP($A7,APEM検索結果CSV!$A:$A,1,FALSE)</f>
        <v>03470-00079</v>
      </c>
      <c r="H7" s="11" t="str">
        <f>VLOOKUP("*"&amp;$A7&amp;"*",ダウンロードファイル名!$A:$A,1,FALSE)</f>
        <v>00$03470-00079.tif</v>
      </c>
    </row>
    <row r="8" spans="1:11" x14ac:dyDescent="0.25">
      <c r="A8" t="s">
        <v>9</v>
      </c>
      <c r="D8">
        <v>12069</v>
      </c>
      <c r="E8">
        <v>280</v>
      </c>
      <c r="F8" s="17">
        <v>1</v>
      </c>
      <c r="G8" t="str">
        <f>VLOOKUP($A8,APEM検索結果CSV!$A:$A,1,FALSE)</f>
        <v>03470-00089</v>
      </c>
      <c r="H8" s="11" t="str">
        <f>VLOOKUP("*"&amp;$A8&amp;"*",ダウンロードファイル名!$A:$A,1,FALSE)</f>
        <v>00$03470-00089.tif</v>
      </c>
    </row>
    <row r="9" spans="1:11" x14ac:dyDescent="0.25">
      <c r="A9" t="s">
        <v>10</v>
      </c>
      <c r="D9">
        <v>12783</v>
      </c>
      <c r="E9">
        <v>266</v>
      </c>
      <c r="F9" s="17">
        <v>1</v>
      </c>
      <c r="G9" t="str">
        <f>VLOOKUP($A9,APEM検索結果CSV!$A:$A,1,FALSE)</f>
        <v>03470-00092</v>
      </c>
      <c r="H9" s="11" t="str">
        <f>VLOOKUP("*"&amp;$A9&amp;"*",ダウンロードファイル名!$A:$A,1,FALSE)</f>
        <v>00$03470-00092.tif</v>
      </c>
    </row>
    <row r="10" spans="1:11" x14ac:dyDescent="0.25">
      <c r="A10" t="s">
        <v>11</v>
      </c>
      <c r="D10">
        <v>3852</v>
      </c>
      <c r="E10">
        <v>119</v>
      </c>
      <c r="F10" s="17">
        <v>1</v>
      </c>
      <c r="G10" t="str">
        <f>VLOOKUP($A10,APEM検索結果CSV!$A:$A,1,FALSE)</f>
        <v>03470-00168</v>
      </c>
      <c r="H10" s="5" t="e">
        <f>VLOOKUP("*"&amp;$A10&amp;"*",ダウンロードファイル名!$A:$A,1,FALSE)</f>
        <v>#N/A</v>
      </c>
      <c r="I10" s="11" t="s">
        <v>2296</v>
      </c>
    </row>
    <row r="11" spans="1:11" x14ac:dyDescent="0.25">
      <c r="A11" t="s">
        <v>12</v>
      </c>
      <c r="D11">
        <v>3853</v>
      </c>
      <c r="E11">
        <v>121</v>
      </c>
      <c r="F11" s="17">
        <v>1</v>
      </c>
      <c r="G11" t="str">
        <f>VLOOKUP($A11,APEM検索結果CSV!$A:$A,1,FALSE)</f>
        <v>03470-00261</v>
      </c>
      <c r="H11" s="5" t="e">
        <f>VLOOKUP("*"&amp;$A11&amp;"*",ダウンロードファイル名!$A:$A,1,FALSE)</f>
        <v>#N/A</v>
      </c>
      <c r="I11" s="11" t="s">
        <v>2297</v>
      </c>
    </row>
    <row r="12" spans="1:11" x14ac:dyDescent="0.25">
      <c r="A12" t="s">
        <v>13</v>
      </c>
      <c r="D12">
        <v>11292</v>
      </c>
      <c r="E12">
        <v>162</v>
      </c>
      <c r="F12" s="17">
        <v>1</v>
      </c>
      <c r="G12" t="str">
        <f>VLOOKUP($A12,APEM検索結果CSV!$A:$A,1,FALSE)</f>
        <v>0353J-00087</v>
      </c>
      <c r="H12" s="11" t="str">
        <f>VLOOKUP("*"&amp;$A12&amp;"*",ダウンロードファイル名!$A:$A,1,FALSE)</f>
        <v>00$0353J-00087.tif</v>
      </c>
    </row>
    <row r="13" spans="1:11" x14ac:dyDescent="0.25">
      <c r="A13" t="s">
        <v>14</v>
      </c>
      <c r="D13">
        <v>1210</v>
      </c>
      <c r="E13">
        <v>13</v>
      </c>
      <c r="F13" s="17">
        <v>1</v>
      </c>
      <c r="G13" t="str">
        <f>VLOOKUP($A13,APEM検索結果CSV!$A:$A,1,FALSE)</f>
        <v>0571J-52561</v>
      </c>
      <c r="H13" s="11" t="str">
        <f>VLOOKUP("*"&amp;$A13&amp;"*",ダウンロードファイル名!$A:$A,1,FALSE)</f>
        <v>0571J-52561.tif</v>
      </c>
    </row>
    <row r="14" spans="1:11" x14ac:dyDescent="0.25">
      <c r="A14" t="s">
        <v>15</v>
      </c>
      <c r="D14">
        <v>1215</v>
      </c>
      <c r="E14">
        <v>14</v>
      </c>
      <c r="F14" s="17">
        <v>1</v>
      </c>
      <c r="G14" t="str">
        <f>VLOOKUP($A14,APEM検索結果CSV!$A:$A,1,FALSE)</f>
        <v>0571J-52721</v>
      </c>
      <c r="H14" s="11" t="str">
        <f>VLOOKUP("*"&amp;$A14&amp;"*",ダウンロードファイル名!$A:$A,1,FALSE)</f>
        <v>0571J-52721.tif</v>
      </c>
    </row>
    <row r="15" spans="1:11" x14ac:dyDescent="0.25">
      <c r="A15" s="6" t="s">
        <v>2302</v>
      </c>
      <c r="B15" s="6" t="s">
        <v>2304</v>
      </c>
      <c r="C15" s="6" t="s">
        <v>2309</v>
      </c>
      <c r="D15">
        <v>1406</v>
      </c>
      <c r="E15">
        <v>11</v>
      </c>
      <c r="F15" s="17">
        <v>1</v>
      </c>
      <c r="G15" s="5" t="e">
        <f>VLOOKUP($A15,APEM検索結果CSV!$A:$A,1,FALSE)</f>
        <v>#N/A</v>
      </c>
      <c r="H15" s="11" t="e">
        <f>VLOOKUP("*"&amp;$A15&amp;"*",ダウンロードファイル名!$A:$A,1,FALSE)</f>
        <v>#N/A</v>
      </c>
      <c r="J15" s="5" t="str">
        <f>VLOOKUP(B15,APEM検索結果CSV!A:A,1,FALSE)</f>
        <v>0571J-52731</v>
      </c>
      <c r="K15" s="11" t="str">
        <f>VLOOKUP("*"&amp;$B15&amp;"*",ダウンロードファイル名!$A:$A,1,FALSE)</f>
        <v>0571J-52731.tif</v>
      </c>
    </row>
    <row r="16" spans="1:11" x14ac:dyDescent="0.25">
      <c r="A16" t="s">
        <v>16</v>
      </c>
      <c r="D16">
        <v>42</v>
      </c>
      <c r="E16">
        <v>3</v>
      </c>
      <c r="F16" s="17">
        <v>1</v>
      </c>
      <c r="G16" t="str">
        <f>VLOOKUP($A16,APEM検索結果CSV!$A:$A,1,FALSE)</f>
        <v>05740-00619</v>
      </c>
      <c r="H16" s="11" t="str">
        <f>VLOOKUP("*"&amp;$A16&amp;"*",ダウンロードファイル名!$A:$A,1,FALSE)</f>
        <v>05740-00619.tif</v>
      </c>
    </row>
    <row r="17" spans="1:11" x14ac:dyDescent="0.25">
      <c r="A17" t="s">
        <v>17</v>
      </c>
      <c r="D17">
        <v>42</v>
      </c>
      <c r="E17">
        <v>3</v>
      </c>
      <c r="F17" s="17">
        <v>1</v>
      </c>
      <c r="G17" t="str">
        <f>VLOOKUP($A17,APEM検索結果CSV!$A:$A,1,FALSE)</f>
        <v>05770-00907</v>
      </c>
      <c r="H17" s="11" t="str">
        <f>VLOOKUP("*"&amp;$A17&amp;"*",ダウンロードファイル名!$A:$A,1,FALSE)</f>
        <v>05770-00907.tif</v>
      </c>
    </row>
    <row r="18" spans="1:11" x14ac:dyDescent="0.25">
      <c r="A18" t="s">
        <v>18</v>
      </c>
      <c r="D18">
        <v>7894</v>
      </c>
      <c r="E18">
        <v>310</v>
      </c>
      <c r="F18" s="17">
        <v>1</v>
      </c>
      <c r="G18" t="str">
        <f>VLOOKUP($A18,APEM検索結果CSV!$A:$A,1,FALSE)</f>
        <v>06573-00062</v>
      </c>
      <c r="H18" s="11" t="str">
        <f>VLOOKUP("*"&amp;$A18&amp;"*",ダウンロードファイル名!$A:$A,1,FALSE)</f>
        <v>00$06573-00062.tif</v>
      </c>
    </row>
    <row r="19" spans="1:11" x14ac:dyDescent="0.25">
      <c r="A19" t="s">
        <v>19</v>
      </c>
      <c r="D19">
        <v>7878</v>
      </c>
      <c r="E19">
        <v>451</v>
      </c>
      <c r="F19" s="17">
        <v>1</v>
      </c>
      <c r="G19" t="str">
        <f>VLOOKUP($A19,APEM検索結果CSV!$A:$A,1,FALSE)</f>
        <v>06573-00082</v>
      </c>
      <c r="H19" s="11" t="str">
        <f>VLOOKUP("*"&amp;$A19&amp;"*",ダウンロードファイル名!$A:$A,1,FALSE)</f>
        <v>00$06573-00082.tif</v>
      </c>
    </row>
    <row r="20" spans="1:11" x14ac:dyDescent="0.25">
      <c r="A20" s="6" t="s">
        <v>2305</v>
      </c>
      <c r="B20" s="6" t="str">
        <f>SUBSTITUTE(A20,"-000","")</f>
        <v>09362-09010</v>
      </c>
      <c r="C20" s="6" t="s">
        <v>2308</v>
      </c>
      <c r="D20">
        <v>919692</v>
      </c>
      <c r="E20">
        <v>1313</v>
      </c>
      <c r="F20" s="17">
        <v>1</v>
      </c>
      <c r="G20" s="5" t="e">
        <f>VLOOKUP(A20,APEM検索結果CSV!A:A,1,FALSE)</f>
        <v>#N/A</v>
      </c>
      <c r="H20" s="11" t="e">
        <f>VLOOKUP("*"&amp;A20&amp;"*",ダウンロードファイル名!A:A,1,FALSE)</f>
        <v>#N/A</v>
      </c>
      <c r="J20" s="5" t="str">
        <f>VLOOKUP(B20,APEM検索結果CSV!A:A,1,FALSE)</f>
        <v>09362-09010</v>
      </c>
      <c r="K20" s="11" t="str">
        <f>VLOOKUP("*"&amp;$B20&amp;"*",ダウンロードファイル名!$A:$A,1,FALSE)</f>
        <v>01$09362-09010.tif</v>
      </c>
    </row>
    <row r="21" spans="1:11" x14ac:dyDescent="0.25">
      <c r="A21" s="5" t="s">
        <v>20</v>
      </c>
      <c r="B21" s="6" t="str">
        <f t="shared" ref="B21:B26" si="0">SUBSTITUTE(A21,"-000","")</f>
        <v>09364-08005</v>
      </c>
      <c r="C21" s="6" t="s">
        <v>2308</v>
      </c>
      <c r="D21">
        <v>79773</v>
      </c>
      <c r="E21">
        <v>48</v>
      </c>
      <c r="F21" s="17">
        <v>1</v>
      </c>
      <c r="G21" s="5" t="e">
        <f>VLOOKUP(A21,APEM検索結果CSV!A:A,1,FALSE)</f>
        <v>#N/A</v>
      </c>
      <c r="H21" s="11" t="e">
        <f>VLOOKUP("*"&amp;A21&amp;"*",ダウンロードファイル名!A:A,1,FALSE)</f>
        <v>#N/A</v>
      </c>
      <c r="J21" s="5" t="str">
        <f>VLOOKUP(B21,APEM検索結果CSV!A:A,1,FALSE)</f>
        <v>09364-08005</v>
      </c>
      <c r="K21" s="11" t="str">
        <f>VLOOKUP("*"&amp;$B21&amp;"*",ダウンロードファイル名!$A:$A,1,FALSE)</f>
        <v>01$09364-08005.tif</v>
      </c>
    </row>
    <row r="22" spans="1:11" x14ac:dyDescent="0.25">
      <c r="A22" s="5" t="s">
        <v>21</v>
      </c>
      <c r="B22" s="6" t="str">
        <f t="shared" si="0"/>
        <v>09364-08006</v>
      </c>
      <c r="C22" s="6" t="s">
        <v>2308</v>
      </c>
      <c r="D22">
        <v>290225</v>
      </c>
      <c r="E22">
        <v>147</v>
      </c>
      <c r="F22" s="17">
        <v>1</v>
      </c>
      <c r="G22" s="5" t="e">
        <f>VLOOKUP(A22,APEM検索結果CSV!A:A,1,FALSE)</f>
        <v>#N/A</v>
      </c>
      <c r="H22" s="11" t="e">
        <f>VLOOKUP("*"&amp;A22&amp;"*",ダウンロードファイル名!A:A,1,FALSE)</f>
        <v>#N/A</v>
      </c>
      <c r="J22" s="5" t="str">
        <f>VLOOKUP(B22,APEM検索結果CSV!A:A,1,FALSE)</f>
        <v>09364-08006</v>
      </c>
      <c r="K22" s="11" t="str">
        <f>VLOOKUP("*"&amp;$B22&amp;"*",ダウンロードファイル名!$A:$A,1,FALSE)</f>
        <v>01$09364-08006.tif</v>
      </c>
    </row>
    <row r="23" spans="1:11" x14ac:dyDescent="0.25">
      <c r="A23" s="5" t="s">
        <v>22</v>
      </c>
      <c r="B23" s="6" t="str">
        <f t="shared" si="0"/>
        <v>09364-08009</v>
      </c>
      <c r="C23" s="6" t="s">
        <v>2308</v>
      </c>
      <c r="D23">
        <v>70305</v>
      </c>
      <c r="E23">
        <v>36</v>
      </c>
      <c r="F23" s="17">
        <v>1</v>
      </c>
      <c r="G23" s="5" t="e">
        <f>VLOOKUP(A23,APEM検索結果CSV!A:A,1,FALSE)</f>
        <v>#N/A</v>
      </c>
      <c r="H23" s="11" t="e">
        <f>VLOOKUP("*"&amp;A23&amp;"*",ダウンロードファイル名!A:A,1,FALSE)</f>
        <v>#N/A</v>
      </c>
      <c r="J23" s="5" t="str">
        <f>VLOOKUP(B23,APEM検索結果CSV!A:A,1,FALSE)</f>
        <v>09364-08009</v>
      </c>
      <c r="K23" s="11" t="str">
        <f>VLOOKUP("*"&amp;$B23&amp;"*",ダウンロードファイル名!$A:$A,1,FALSE)</f>
        <v>05$09364-08009.tif</v>
      </c>
    </row>
    <row r="24" spans="1:11" x14ac:dyDescent="0.25">
      <c r="A24" s="5" t="s">
        <v>23</v>
      </c>
      <c r="B24" s="6" t="str">
        <f t="shared" si="0"/>
        <v>09364-12001</v>
      </c>
      <c r="C24" s="6" t="s">
        <v>2308</v>
      </c>
      <c r="D24">
        <v>2262560</v>
      </c>
      <c r="E24">
        <v>1473</v>
      </c>
      <c r="F24" s="17">
        <v>1</v>
      </c>
      <c r="G24" s="5" t="e">
        <f>VLOOKUP(A24,APEM検索結果CSV!A:A,1,FALSE)</f>
        <v>#N/A</v>
      </c>
      <c r="H24" s="11" t="e">
        <f>VLOOKUP("*"&amp;A24&amp;"*",ダウンロードファイル名!A:A,1,FALSE)</f>
        <v>#N/A</v>
      </c>
      <c r="J24" s="5" t="str">
        <f>VLOOKUP(B24,APEM検索結果CSV!A:A,1,FALSE)</f>
        <v>09364-12001</v>
      </c>
      <c r="K24" s="11" t="str">
        <f>VLOOKUP("*"&amp;$B24&amp;"*",ダウンロードファイル名!$A:$A,1,FALSE)</f>
        <v>01$09364-12001.tif</v>
      </c>
    </row>
    <row r="25" spans="1:11" x14ac:dyDescent="0.25">
      <c r="A25" s="5" t="s">
        <v>24</v>
      </c>
      <c r="B25" s="6" t="str">
        <f t="shared" si="0"/>
        <v>09364-19001</v>
      </c>
      <c r="C25" s="6" t="s">
        <v>2308</v>
      </c>
      <c r="D25">
        <v>35796</v>
      </c>
      <c r="E25">
        <v>35</v>
      </c>
      <c r="F25" s="17">
        <v>1</v>
      </c>
      <c r="G25" s="5" t="e">
        <f>VLOOKUP(A25,APEM検索結果CSV!A:A,1,FALSE)</f>
        <v>#N/A</v>
      </c>
      <c r="H25" s="11" t="e">
        <f>VLOOKUP("*"&amp;A25&amp;"*",ダウンロードファイル名!A:A,1,FALSE)</f>
        <v>#N/A</v>
      </c>
      <c r="J25" s="5" t="str">
        <f>VLOOKUP(B25,APEM検索結果CSV!A:A,1,FALSE)</f>
        <v>09364-19001</v>
      </c>
      <c r="K25" s="11" t="str">
        <f>VLOOKUP("*"&amp;$B25&amp;"*",ダウンロードファイル名!$A:$A,1,FALSE)</f>
        <v>01$09364-19001.tif</v>
      </c>
    </row>
    <row r="26" spans="1:11" x14ac:dyDescent="0.25">
      <c r="A26" s="5" t="s">
        <v>25</v>
      </c>
      <c r="B26" s="6" t="str">
        <f t="shared" si="0"/>
        <v>09364-25001</v>
      </c>
      <c r="C26" s="6" t="s">
        <v>2308</v>
      </c>
      <c r="D26">
        <v>38122</v>
      </c>
      <c r="E26">
        <v>53</v>
      </c>
      <c r="F26" s="17">
        <v>1</v>
      </c>
      <c r="G26" s="5" t="e">
        <f>VLOOKUP(A26,APEM検索結果CSV!A:A,1,FALSE)</f>
        <v>#N/A</v>
      </c>
      <c r="H26" s="11" t="e">
        <f>VLOOKUP("*"&amp;A26&amp;"*",ダウンロードファイル名!A:A,1,FALSE)</f>
        <v>#N/A</v>
      </c>
      <c r="J26" s="5" t="str">
        <f>VLOOKUP(B26,APEM検索結果CSV!A:A,1,FALSE)</f>
        <v>09364-25001</v>
      </c>
      <c r="K26" s="11" t="str">
        <f>VLOOKUP("*"&amp;$B26&amp;"*",ダウンロードファイル名!$A:$A,1,FALSE)</f>
        <v>02$09364-25001.tif</v>
      </c>
    </row>
    <row r="27" spans="1:11" x14ac:dyDescent="0.25">
      <c r="A27" t="s">
        <v>26</v>
      </c>
      <c r="D27">
        <v>1294</v>
      </c>
      <c r="E27">
        <v>126</v>
      </c>
      <c r="F27" s="17">
        <v>1</v>
      </c>
      <c r="G27" t="str">
        <f>VLOOKUP(A27,APEM検索結果CSV!A:A,1,FALSE)</f>
        <v>110466221</v>
      </c>
      <c r="H27" s="11" t="str">
        <f>VLOOKUP("*"&amp;A27&amp;"*",ダウンロードファイル名!A:A,1,FALSE)</f>
        <v>01$110466221.tif</v>
      </c>
    </row>
    <row r="28" spans="1:11" x14ac:dyDescent="0.25">
      <c r="A28" t="s">
        <v>27</v>
      </c>
      <c r="D28">
        <v>960</v>
      </c>
      <c r="E28">
        <v>49</v>
      </c>
      <c r="F28" s="17">
        <v>1</v>
      </c>
      <c r="G28" t="str">
        <f>VLOOKUP(A28,APEM検索結果CSV!A:A,1,FALSE)</f>
        <v>110756780</v>
      </c>
      <c r="H28" s="11" t="str">
        <f>VLOOKUP("*"&amp;A28&amp;"*",ダウンロードファイル名!A:A,1,FALSE)</f>
        <v>00$110756780.tif</v>
      </c>
    </row>
    <row r="29" spans="1:11" x14ac:dyDescent="0.25">
      <c r="A29" t="s">
        <v>28</v>
      </c>
      <c r="D29">
        <v>12857</v>
      </c>
      <c r="E29">
        <v>340</v>
      </c>
      <c r="F29" s="17">
        <v>1</v>
      </c>
      <c r="G29" t="str">
        <f>VLOOKUP(A29,APEM検索結果CSV!A:A,1,FALSE)</f>
        <v>110756790</v>
      </c>
      <c r="H29" s="11" t="str">
        <f>VLOOKUP("*"&amp;A29&amp;"*",ダウンロードファイル名!A:A,1,FALSE)</f>
        <v>01$110756790.tif</v>
      </c>
    </row>
    <row r="30" spans="1:11" x14ac:dyDescent="0.25">
      <c r="A30" t="s">
        <v>29</v>
      </c>
      <c r="D30">
        <v>2000</v>
      </c>
      <c r="E30">
        <v>182</v>
      </c>
      <c r="F30" s="17">
        <v>1</v>
      </c>
      <c r="G30" t="str">
        <f>VLOOKUP(A30,APEM検索結果CSV!A:A,1,FALSE)</f>
        <v>110756830</v>
      </c>
      <c r="H30" s="11" t="str">
        <f>VLOOKUP("*"&amp;A30&amp;"*",ダウンロードファイル名!A:A,1,FALSE)</f>
        <v>00$110756830.tif</v>
      </c>
    </row>
    <row r="31" spans="1:11" x14ac:dyDescent="0.25">
      <c r="A31" t="s">
        <v>30</v>
      </c>
      <c r="D31">
        <v>287</v>
      </c>
      <c r="E31">
        <v>32</v>
      </c>
      <c r="F31" s="17">
        <v>1</v>
      </c>
      <c r="G31" t="str">
        <f>VLOOKUP(A31,APEM検索結果CSV!A:A,1,FALSE)</f>
        <v>110756840</v>
      </c>
      <c r="H31" s="11" t="str">
        <f>VLOOKUP("*"&amp;A31&amp;"*",ダウンロードファイル名!A:A,1,FALSE)</f>
        <v>00$110756840.tif</v>
      </c>
    </row>
    <row r="32" spans="1:11" x14ac:dyDescent="0.25">
      <c r="A32" t="s">
        <v>31</v>
      </c>
      <c r="D32">
        <v>951</v>
      </c>
      <c r="E32">
        <v>118</v>
      </c>
      <c r="F32" s="17">
        <v>1</v>
      </c>
      <c r="G32" t="str">
        <f>VLOOKUP(A32,APEM検索結果CSV!A:A,1,FALSE)</f>
        <v>110756870</v>
      </c>
      <c r="H32" s="11" t="str">
        <f>VLOOKUP("*"&amp;A32&amp;"*",ダウンロードファイル名!A:A,1,FALSE)</f>
        <v>01$110756870.tif</v>
      </c>
    </row>
    <row r="33" spans="1:11" x14ac:dyDescent="0.25">
      <c r="A33" s="5" t="s">
        <v>32</v>
      </c>
      <c r="B33" s="6" t="str">
        <f t="shared" ref="B33:B35" si="1">SUBSTITUTE(A33,"-000","")</f>
        <v>11174-79201</v>
      </c>
      <c r="C33" s="6" t="s">
        <v>2308</v>
      </c>
      <c r="D33">
        <v>122396</v>
      </c>
      <c r="E33">
        <v>111</v>
      </c>
      <c r="F33" s="17">
        <v>1</v>
      </c>
      <c r="G33" s="5" t="e">
        <f>VLOOKUP(A33,APEM検索結果CSV!A:A,1,FALSE)</f>
        <v>#N/A</v>
      </c>
      <c r="H33" s="11" t="e">
        <f>VLOOKUP("*"&amp;A33&amp;"*",ダウンロードファイル名!A:A,1,FALSE)</f>
        <v>#N/A</v>
      </c>
      <c r="J33" s="5" t="str">
        <f>VLOOKUP(B33,APEM検索結果CSV!A:A,1,FALSE)</f>
        <v>11174-79201</v>
      </c>
      <c r="K33" s="11" t="str">
        <f>VLOOKUP("*"&amp;$B33&amp;"*",ダウンロードファイル名!$A:$A,1,FALSE)</f>
        <v>01$11174-79201.tif</v>
      </c>
    </row>
    <row r="34" spans="1:11" x14ac:dyDescent="0.25">
      <c r="A34" s="5" t="s">
        <v>33</v>
      </c>
      <c r="B34" s="6" t="str">
        <f t="shared" si="1"/>
        <v>11174-82701</v>
      </c>
      <c r="C34" s="6" t="s">
        <v>2308</v>
      </c>
      <c r="D34">
        <v>210219</v>
      </c>
      <c r="E34">
        <v>675</v>
      </c>
      <c r="F34" s="17">
        <v>1</v>
      </c>
      <c r="G34" s="5" t="e">
        <f>VLOOKUP(A34,APEM検索結果CSV!A:A,1,FALSE)</f>
        <v>#N/A</v>
      </c>
      <c r="H34" s="11" t="e">
        <f>VLOOKUP("*"&amp;A34&amp;"*",ダウンロードファイル名!A:A,1,FALSE)</f>
        <v>#N/A</v>
      </c>
      <c r="J34" s="5" t="str">
        <f>VLOOKUP(B34,APEM検索結果CSV!A:A,1,FALSE)</f>
        <v>11174-82701</v>
      </c>
      <c r="K34" s="11" t="str">
        <f>VLOOKUP("*"&amp;$B34&amp;"*",ダウンロードファイル名!$A:$A,1,FALSE)</f>
        <v>02$11174-82701.tif</v>
      </c>
    </row>
    <row r="35" spans="1:11" x14ac:dyDescent="0.25">
      <c r="A35" s="5" t="s">
        <v>34</v>
      </c>
      <c r="B35" s="6" t="str">
        <f t="shared" si="1"/>
        <v>11219-85200</v>
      </c>
      <c r="C35" s="6" t="s">
        <v>2308</v>
      </c>
      <c r="D35">
        <v>127851</v>
      </c>
      <c r="E35">
        <v>137</v>
      </c>
      <c r="F35" s="17">
        <v>1</v>
      </c>
      <c r="G35" s="5" t="e">
        <f>VLOOKUP(A35,APEM検索結果CSV!A:A,1,FALSE)</f>
        <v>#N/A</v>
      </c>
      <c r="H35" s="11" t="e">
        <f>VLOOKUP("*"&amp;A35&amp;"*",ダウンロードファイル名!A:A,1,FALSE)</f>
        <v>#N/A</v>
      </c>
      <c r="J35" s="5" t="str">
        <f>VLOOKUP(B35,APEM検索結果CSV!A:A,1,FALSE)</f>
        <v>11219-85200</v>
      </c>
      <c r="K35" s="11" t="str">
        <f>VLOOKUP("*"&amp;$B35&amp;"*",ダウンロードファイル名!$A:$A,1,FALSE)</f>
        <v>02$11219-85200.tif</v>
      </c>
    </row>
    <row r="36" spans="1:11" x14ac:dyDescent="0.25">
      <c r="A36" t="s">
        <v>35</v>
      </c>
      <c r="D36">
        <v>14524</v>
      </c>
      <c r="E36">
        <v>163</v>
      </c>
      <c r="F36" s="17">
        <v>1</v>
      </c>
      <c r="G36" t="str">
        <f>VLOOKUP(A36,APEM検索結果CSV!A:A,1,FALSE)</f>
        <v>119417-59100</v>
      </c>
      <c r="H36" s="11" t="str">
        <f>VLOOKUP("*"&amp;A36&amp;"*",ダウンロードファイル名!A:A,1,FALSE)</f>
        <v>01$119417-59100.tif</v>
      </c>
    </row>
    <row r="37" spans="1:11" x14ac:dyDescent="0.25">
      <c r="A37" s="1" t="s">
        <v>2366</v>
      </c>
      <c r="B37" s="7" t="s">
        <v>2379</v>
      </c>
      <c r="C37" s="8" t="s">
        <v>2369</v>
      </c>
      <c r="D37">
        <v>10251</v>
      </c>
      <c r="E37">
        <v>58</v>
      </c>
      <c r="F37" s="17">
        <v>9</v>
      </c>
      <c r="G37" s="5" t="e">
        <f>VLOOKUP(A37,APEM検索結果CSV!A:A,1,FALSE)</f>
        <v>#N/A</v>
      </c>
      <c r="H37" s="11" t="e">
        <f>VLOOKUP("*"&amp;A37&amp;"*",ダウンロードファイル名!A:A,1,FALSE)</f>
        <v>#N/A</v>
      </c>
    </row>
    <row r="38" spans="1:11" x14ac:dyDescent="0.25">
      <c r="A38" t="s">
        <v>36</v>
      </c>
      <c r="D38">
        <v>19628</v>
      </c>
      <c r="E38">
        <v>640</v>
      </c>
      <c r="F38" s="17">
        <v>1</v>
      </c>
      <c r="G38" t="str">
        <f>VLOOKUP(A38,APEM検索結果CSV!A:A,1,FALSE)</f>
        <v>119E11-39600</v>
      </c>
      <c r="H38" s="11" t="str">
        <f>VLOOKUP("*"&amp;A38&amp;"*",ダウンロードファイル名!A:A,1,FALSE)</f>
        <v>00$119E11-39600.tif</v>
      </c>
    </row>
    <row r="39" spans="1:11" x14ac:dyDescent="0.25">
      <c r="A39" t="s">
        <v>37</v>
      </c>
      <c r="D39">
        <v>249</v>
      </c>
      <c r="E39">
        <v>2</v>
      </c>
      <c r="F39" s="17">
        <v>1</v>
      </c>
      <c r="G39" t="str">
        <f>VLOOKUP(A39,APEM検索結果CSV!A:A,1,FALSE)</f>
        <v>1201-04092</v>
      </c>
      <c r="H39" s="11" t="str">
        <f>VLOOKUP("*"&amp;A39&amp;"*",ダウンロードファイル名!A:A,1,FALSE)</f>
        <v>00$1201-04092.tif</v>
      </c>
    </row>
    <row r="40" spans="1:11" x14ac:dyDescent="0.25">
      <c r="A40" s="1" t="s">
        <v>2367</v>
      </c>
      <c r="B40" s="7" t="s">
        <v>2378</v>
      </c>
      <c r="C40" s="8" t="s">
        <v>2368</v>
      </c>
      <c r="D40">
        <v>377</v>
      </c>
      <c r="E40">
        <v>13</v>
      </c>
      <c r="F40" s="17">
        <v>9</v>
      </c>
      <c r="G40" s="5" t="e">
        <f>VLOOKUP(A40,APEM検索結果CSV!A:A,1,FALSE)</f>
        <v>#N/A</v>
      </c>
      <c r="H40" s="11" t="e">
        <f>VLOOKUP("*"&amp;A40&amp;"*",ダウンロードファイル名!A:A,1,FALSE)</f>
        <v>#N/A</v>
      </c>
    </row>
    <row r="41" spans="1:11" x14ac:dyDescent="0.25">
      <c r="A41" t="s">
        <v>38</v>
      </c>
      <c r="D41">
        <v>524</v>
      </c>
      <c r="E41">
        <v>24</v>
      </c>
      <c r="F41" s="17">
        <v>1</v>
      </c>
      <c r="G41" t="str">
        <f>VLOOKUP(A41,APEM検索結果CSV!A:A,1,FALSE)</f>
        <v>120672-34120</v>
      </c>
      <c r="H41" s="5" t="e">
        <f>VLOOKUP("*"&amp;A41&amp;"*",ダウンロードファイル名!A:A,1,FALSE)</f>
        <v>#N/A</v>
      </c>
      <c r="I41" s="11" t="s">
        <v>2290</v>
      </c>
    </row>
    <row r="42" spans="1:11" x14ac:dyDescent="0.25">
      <c r="A42" s="1" t="s">
        <v>2300</v>
      </c>
      <c r="B42" s="1"/>
      <c r="C42" s="1"/>
      <c r="D42">
        <v>3832</v>
      </c>
      <c r="E42">
        <v>174</v>
      </c>
      <c r="F42" s="17">
        <v>1</v>
      </c>
      <c r="G42" t="str">
        <f>VLOOKUP(A42,APEM検索結果CSV!A:A,1,FALSE)</f>
        <v>120672-49351-3</v>
      </c>
      <c r="H42" s="5" t="e">
        <f>VLOOKUP("*"&amp;A42&amp;"*",ダウンロードファイル名!A:A,1,FALSE)</f>
        <v>#N/A</v>
      </c>
      <c r="I42" s="11" t="s">
        <v>2292</v>
      </c>
    </row>
    <row r="43" spans="1:11" x14ac:dyDescent="0.25">
      <c r="A43" t="s">
        <v>40</v>
      </c>
      <c r="D43">
        <v>229</v>
      </c>
      <c r="E43">
        <v>11</v>
      </c>
      <c r="F43" s="17">
        <v>1</v>
      </c>
      <c r="G43" t="str">
        <f>VLOOKUP(A43,APEM検索結果CSV!A:A,1,FALSE)</f>
        <v>123912-39900</v>
      </c>
      <c r="H43" s="11" t="str">
        <f>VLOOKUP("*"&amp;A43&amp;"*",ダウンロードファイル名!A:A,1,FALSE)</f>
        <v>01$123912-39900.tif</v>
      </c>
    </row>
    <row r="44" spans="1:11" x14ac:dyDescent="0.25">
      <c r="A44" t="s">
        <v>41</v>
      </c>
      <c r="D44">
        <v>198238</v>
      </c>
      <c r="E44">
        <v>203</v>
      </c>
      <c r="F44" s="17">
        <v>1</v>
      </c>
      <c r="G44" t="str">
        <f>VLOOKUP(A44,APEM検索結果CSV!A:A,1,FALSE)</f>
        <v>124223-39900</v>
      </c>
      <c r="H44" s="11" t="str">
        <f>VLOOKUP("*"&amp;A44&amp;"*",ダウンロードファイル名!A:A,1,FALSE)</f>
        <v>00$124223-39900.tif</v>
      </c>
    </row>
    <row r="45" spans="1:11" x14ac:dyDescent="0.25">
      <c r="A45" s="1" t="s">
        <v>2370</v>
      </c>
      <c r="B45" s="1" t="s">
        <v>2377</v>
      </c>
      <c r="C45" s="8" t="s">
        <v>2368</v>
      </c>
      <c r="D45">
        <v>144</v>
      </c>
      <c r="E45">
        <v>2</v>
      </c>
      <c r="F45" s="17">
        <v>9</v>
      </c>
      <c r="G45" s="5" t="e">
        <f>VLOOKUP(A45,APEM検索結果CSV!A:A,1,FALSE)</f>
        <v>#N/A</v>
      </c>
      <c r="H45" s="11" t="e">
        <f>VLOOKUP("*"&amp;A45&amp;"*",ダウンロードファイル名!A:A,1,FALSE)</f>
        <v>#N/A</v>
      </c>
    </row>
    <row r="46" spans="1:11" x14ac:dyDescent="0.25">
      <c r="A46" t="s">
        <v>42</v>
      </c>
      <c r="D46">
        <v>8756</v>
      </c>
      <c r="E46">
        <v>79</v>
      </c>
      <c r="F46" s="17">
        <v>1</v>
      </c>
      <c r="G46" t="str">
        <f>VLOOKUP(A46,APEM検索結果CSV!A:A,1,FALSE)</f>
        <v>129051-49301</v>
      </c>
      <c r="H46" s="11" t="str">
        <f>VLOOKUP("*"&amp;A46&amp;"*",ダウンロードファイル名!A:A,1,FALSE)</f>
        <v>00$129051-49301.tif</v>
      </c>
    </row>
    <row r="47" spans="1:11" x14ac:dyDescent="0.25">
      <c r="A47" t="s">
        <v>43</v>
      </c>
      <c r="D47">
        <v>155553</v>
      </c>
      <c r="E47">
        <v>1247</v>
      </c>
      <c r="F47" s="17">
        <v>1</v>
      </c>
      <c r="G47" t="str">
        <f>VLOOKUP(A47,APEM検索結果CSV!A:A,1,FALSE)</f>
        <v>129486-59101</v>
      </c>
      <c r="H47" s="5" t="e">
        <f>VLOOKUP("*"&amp;A47&amp;"*",ダウンロードファイル名!A:A,1,FALSE)</f>
        <v>#N/A</v>
      </c>
      <c r="I47" s="11" t="s">
        <v>2299</v>
      </c>
    </row>
    <row r="48" spans="1:11" x14ac:dyDescent="0.25">
      <c r="A48" t="s">
        <v>44</v>
      </c>
      <c r="D48">
        <v>265809</v>
      </c>
      <c r="E48">
        <v>2140</v>
      </c>
      <c r="F48" s="17">
        <v>1</v>
      </c>
      <c r="G48" t="str">
        <f>VLOOKUP(A48,APEM検索結果CSV!A:A,1,FALSE)</f>
        <v>129486-59112</v>
      </c>
      <c r="H48" s="11" t="str">
        <f>VLOOKUP("*"&amp;A48&amp;"*",ダウンロードファイル名!A:A,1,FALSE)</f>
        <v>02$129486-59112.tif</v>
      </c>
    </row>
    <row r="49" spans="1:9" x14ac:dyDescent="0.25">
      <c r="A49" t="s">
        <v>45</v>
      </c>
      <c r="D49">
        <v>62214</v>
      </c>
      <c r="E49">
        <v>380</v>
      </c>
      <c r="F49" s="17">
        <v>1</v>
      </c>
      <c r="G49" t="str">
        <f>VLOOKUP(A49,APEM検索結果CSV!A:A,1,FALSE)</f>
        <v>129486-59120</v>
      </c>
      <c r="H49" s="11" t="str">
        <f>VLOOKUP("*"&amp;A49&amp;"*",ダウンロードファイル名!A:A,1,FALSE)</f>
        <v>01$129486-59120.tif</v>
      </c>
    </row>
    <row r="50" spans="1:9" x14ac:dyDescent="0.25">
      <c r="A50" t="s">
        <v>46</v>
      </c>
      <c r="D50">
        <v>211</v>
      </c>
      <c r="E50">
        <v>3</v>
      </c>
      <c r="F50" s="17">
        <v>1</v>
      </c>
      <c r="G50" t="str">
        <f>VLOOKUP(A50,APEM検索結果CSV!A:A,1,FALSE)</f>
        <v>129486-59130</v>
      </c>
      <c r="H50" s="11" t="str">
        <f>VLOOKUP("*"&amp;A50&amp;"*",ダウンロードファイル名!A:A,1,FALSE)</f>
        <v>01$129486-59130.tif</v>
      </c>
    </row>
    <row r="51" spans="1:9" x14ac:dyDescent="0.25">
      <c r="A51" t="s">
        <v>47</v>
      </c>
      <c r="D51">
        <v>115728</v>
      </c>
      <c r="E51">
        <v>689</v>
      </c>
      <c r="F51" s="17">
        <v>1</v>
      </c>
      <c r="G51" t="str">
        <f>VLOOKUP(A51,APEM検索結果CSV!A:A,1,FALSE)</f>
        <v>129486-59131</v>
      </c>
      <c r="H51" s="5" t="e">
        <f>VLOOKUP("*"&amp;A51&amp;"*",ダウンロードファイル名!A:A,1,FALSE)</f>
        <v>#N/A</v>
      </c>
      <c r="I51" s="11" t="s">
        <v>2298</v>
      </c>
    </row>
    <row r="52" spans="1:9" x14ac:dyDescent="0.25">
      <c r="A52" t="s">
        <v>48</v>
      </c>
      <c r="D52">
        <v>262222</v>
      </c>
      <c r="E52">
        <v>1587</v>
      </c>
      <c r="F52" s="17">
        <v>1</v>
      </c>
      <c r="G52" t="str">
        <f>VLOOKUP(A52,APEM検索結果CSV!A:A,1,FALSE)</f>
        <v>129486-59200</v>
      </c>
      <c r="H52" s="11" t="str">
        <f>VLOOKUP("*"&amp;A52&amp;"*",ダウンロードファイル名!A:A,1,FALSE)</f>
        <v>01$129486-59200.tif</v>
      </c>
    </row>
    <row r="53" spans="1:9" x14ac:dyDescent="0.25">
      <c r="A53" t="s">
        <v>49</v>
      </c>
      <c r="D53">
        <v>185949</v>
      </c>
      <c r="E53">
        <v>1242</v>
      </c>
      <c r="F53" s="17">
        <v>1</v>
      </c>
      <c r="G53" t="str">
        <f>VLOOKUP(A53,APEM検索結果CSV!A:A,1,FALSE)</f>
        <v>129486-59210</v>
      </c>
      <c r="H53" s="11" t="str">
        <f>VLOOKUP("*"&amp;A53&amp;"*",ダウンロードファイル名!A:A,1,FALSE)</f>
        <v>01$129486-59210.tif</v>
      </c>
    </row>
    <row r="54" spans="1:9" x14ac:dyDescent="0.25">
      <c r="A54" t="s">
        <v>50</v>
      </c>
      <c r="D54">
        <v>50</v>
      </c>
      <c r="E54">
        <v>2</v>
      </c>
      <c r="F54" s="17">
        <v>1</v>
      </c>
      <c r="G54" t="str">
        <f>VLOOKUP(A54,APEM検索結果CSV!A:A,1,FALSE)</f>
        <v>129558-39651</v>
      </c>
      <c r="H54" s="11" t="str">
        <f>VLOOKUP("*"&amp;A54&amp;"*",ダウンロードファイル名!A:A,1,FALSE)</f>
        <v>02$129558-39651.tif</v>
      </c>
    </row>
    <row r="55" spans="1:9" x14ac:dyDescent="0.25">
      <c r="A55" t="s">
        <v>51</v>
      </c>
      <c r="D55">
        <v>2685</v>
      </c>
      <c r="E55">
        <v>27</v>
      </c>
      <c r="F55" s="17">
        <v>1</v>
      </c>
      <c r="G55" t="str">
        <f>VLOOKUP(A55,APEM検索結果CSV!A:A,1,FALSE)</f>
        <v>129558-49310</v>
      </c>
      <c r="H55" s="11" t="str">
        <f>VLOOKUP("*"&amp;A55&amp;"*",ダウンロードファイル名!A:A,1,FALSE)</f>
        <v>00$129558-49310.tif</v>
      </c>
    </row>
    <row r="56" spans="1:9" x14ac:dyDescent="0.25">
      <c r="A56" t="s">
        <v>52</v>
      </c>
      <c r="D56">
        <v>4030</v>
      </c>
      <c r="E56">
        <v>228</v>
      </c>
      <c r="F56" s="17">
        <v>1</v>
      </c>
      <c r="G56" t="str">
        <f>VLOOKUP(A56,APEM検索結果CSV!A:A,1,FALSE)</f>
        <v>129558-49670</v>
      </c>
      <c r="H56" s="11" t="str">
        <f>VLOOKUP("*"&amp;A56&amp;"*",ダウンロードファイル名!A:A,1,FALSE)</f>
        <v>03$129558-49670.tif</v>
      </c>
    </row>
    <row r="57" spans="1:9" x14ac:dyDescent="0.25">
      <c r="A57" t="s">
        <v>53</v>
      </c>
      <c r="D57">
        <v>37</v>
      </c>
      <c r="E57">
        <v>5</v>
      </c>
      <c r="F57" s="17">
        <v>1</v>
      </c>
      <c r="G57" t="str">
        <f>VLOOKUP(A57,APEM検索結果CSV!A:A,1,FALSE)</f>
        <v>129687-59100</v>
      </c>
      <c r="H57" s="5" t="e">
        <f>VLOOKUP("*"&amp;A57&amp;"*",ダウンロードファイル名!A:A,1,FALSE)</f>
        <v>#N/A</v>
      </c>
      <c r="I57" s="11" t="s">
        <v>2285</v>
      </c>
    </row>
    <row r="58" spans="1:9" x14ac:dyDescent="0.25">
      <c r="A58" t="s">
        <v>54</v>
      </c>
      <c r="D58">
        <v>1</v>
      </c>
      <c r="E58">
        <v>1</v>
      </c>
      <c r="F58" s="17">
        <v>1</v>
      </c>
      <c r="G58" t="str">
        <f>VLOOKUP(A58,APEM検索結果CSV!A:A,1,FALSE)</f>
        <v>129687-59110</v>
      </c>
      <c r="H58" s="5" t="e">
        <f>VLOOKUP("*"&amp;A58&amp;"*",ダウンロードファイル名!A:A,1,FALSE)</f>
        <v>#N/A</v>
      </c>
      <c r="I58" s="11" t="s">
        <v>2291</v>
      </c>
    </row>
    <row r="59" spans="1:9" x14ac:dyDescent="0.25">
      <c r="A59" t="s">
        <v>55</v>
      </c>
      <c r="D59">
        <v>35</v>
      </c>
      <c r="E59">
        <v>1</v>
      </c>
      <c r="F59" s="17">
        <v>1</v>
      </c>
      <c r="G59" t="str">
        <f>VLOOKUP(A59,APEM検索結果CSV!A:A,1,FALSE)</f>
        <v>129687-59200</v>
      </c>
      <c r="H59" s="5" t="e">
        <f>VLOOKUP("*"&amp;A59&amp;"*",ダウンロードファイル名!A:A,1,FALSE)</f>
        <v>#N/A</v>
      </c>
      <c r="I59" s="11" t="s">
        <v>2286</v>
      </c>
    </row>
    <row r="60" spans="1:9" x14ac:dyDescent="0.25">
      <c r="A60" t="s">
        <v>56</v>
      </c>
      <c r="D60">
        <v>30348</v>
      </c>
      <c r="E60">
        <v>289</v>
      </c>
      <c r="F60" s="17">
        <v>1</v>
      </c>
      <c r="G60" t="str">
        <f>VLOOKUP(A60,APEM検索結果CSV!A:A,1,FALSE)</f>
        <v>129687-59201</v>
      </c>
      <c r="H60" s="5" t="e">
        <f>VLOOKUP("*"&amp;A60&amp;"*",ダウンロードファイル名!A:A,1,FALSE)</f>
        <v>#N/A</v>
      </c>
      <c r="I60" s="11" t="s">
        <v>2287</v>
      </c>
    </row>
    <row r="61" spans="1:9" x14ac:dyDescent="0.25">
      <c r="A61" t="s">
        <v>57</v>
      </c>
      <c r="D61">
        <v>114</v>
      </c>
      <c r="E61">
        <v>10</v>
      </c>
      <c r="F61" s="17">
        <v>1</v>
      </c>
      <c r="G61" t="str">
        <f>VLOOKUP(A61,APEM検索結果CSV!A:A,1,FALSE)</f>
        <v>129972-49311</v>
      </c>
      <c r="H61" s="11" t="str">
        <f>VLOOKUP("*"&amp;A61&amp;"*",ダウンロードファイル名!A:A,1,FALSE)</f>
        <v>03$129972-49311.tif</v>
      </c>
    </row>
    <row r="62" spans="1:9" x14ac:dyDescent="0.25">
      <c r="A62" t="s">
        <v>58</v>
      </c>
      <c r="D62">
        <v>10</v>
      </c>
      <c r="E62">
        <v>1</v>
      </c>
      <c r="F62" s="17">
        <v>1</v>
      </c>
      <c r="G62" t="str">
        <f>VLOOKUP(A62,APEM検索結果CSV!A:A,1,FALSE)</f>
        <v>129973-49640</v>
      </c>
      <c r="H62" s="11" t="str">
        <f>VLOOKUP("*"&amp;A62&amp;"*",ダウンロードファイル名!A:A,1,FALSE)</f>
        <v>01$129973-49640.tif</v>
      </c>
    </row>
    <row r="63" spans="1:9" x14ac:dyDescent="0.25">
      <c r="A63" t="s">
        <v>59</v>
      </c>
      <c r="D63">
        <v>11774</v>
      </c>
      <c r="E63">
        <v>115</v>
      </c>
      <c r="F63" s="17">
        <v>1</v>
      </c>
      <c r="G63" t="str">
        <f>VLOOKUP(A63,APEM検索結果CSV!A:A,1,FALSE)</f>
        <v>129978-59110</v>
      </c>
      <c r="H63" s="11" t="str">
        <f>VLOOKUP("*"&amp;A63&amp;"*",ダウンロードファイル名!A:A,1,FALSE)</f>
        <v>01$129978-59110.tif</v>
      </c>
    </row>
    <row r="64" spans="1:9" x14ac:dyDescent="0.25">
      <c r="A64" t="s">
        <v>60</v>
      </c>
      <c r="D64">
        <v>198</v>
      </c>
      <c r="E64">
        <v>3</v>
      </c>
      <c r="F64" s="17">
        <v>1</v>
      </c>
      <c r="G64" t="str">
        <f>VLOOKUP(A64,APEM検索結果CSV!A:A,1,FALSE)</f>
        <v>129978-59160</v>
      </c>
      <c r="H64" s="11" t="str">
        <f>VLOOKUP("*"&amp;A64&amp;"*",ダウンロードファイル名!A:A,1,FALSE)</f>
        <v>02$129978-59160.tif</v>
      </c>
    </row>
    <row r="65" spans="1:11" x14ac:dyDescent="0.25">
      <c r="A65" t="s">
        <v>61</v>
      </c>
      <c r="D65">
        <v>3160</v>
      </c>
      <c r="E65">
        <v>43</v>
      </c>
      <c r="F65" s="17">
        <v>1</v>
      </c>
      <c r="G65" t="str">
        <f>VLOOKUP(A65,APEM検索結果CSV!A:A,1,FALSE)</f>
        <v>129978-59180</v>
      </c>
      <c r="H65" s="11" t="str">
        <f>VLOOKUP("*"&amp;A65&amp;"*",ダウンロードファイル名!A:A,1,FALSE)</f>
        <v>01$129978-59180.tif</v>
      </c>
    </row>
    <row r="66" spans="1:11" x14ac:dyDescent="0.25">
      <c r="A66" s="1" t="s">
        <v>2371</v>
      </c>
      <c r="B66" s="6" t="s">
        <v>2373</v>
      </c>
      <c r="C66" s="6" t="s">
        <v>2309</v>
      </c>
      <c r="D66">
        <v>87179</v>
      </c>
      <c r="E66">
        <v>616</v>
      </c>
      <c r="F66" s="17">
        <v>1</v>
      </c>
      <c r="G66" s="5" t="e">
        <f>VLOOKUP(A66,APEM検索結果CSV!A:A,1,FALSE)</f>
        <v>#N/A</v>
      </c>
      <c r="H66" s="11" t="e">
        <f>VLOOKUP("*"&amp;A66&amp;"*",ダウンロードファイル名!A:A,1,FALSE)</f>
        <v>#N/A</v>
      </c>
      <c r="J66" s="5" t="str">
        <f>VLOOKUP(B66,APEM検索結果CSV!A:A,1,FALSE)</f>
        <v>129A01-39460</v>
      </c>
      <c r="K66" s="11" t="str">
        <f>VLOOKUP("*"&amp;$B66&amp;"*",ダウンロードファイル名!$A:$A,1,FALSE)</f>
        <v>00$129A01-39460.tif</v>
      </c>
    </row>
    <row r="67" spans="1:11" x14ac:dyDescent="0.25">
      <c r="A67" t="s">
        <v>62</v>
      </c>
      <c r="D67">
        <v>1488</v>
      </c>
      <c r="E67">
        <v>85</v>
      </c>
      <c r="F67" s="17">
        <v>1</v>
      </c>
      <c r="G67" t="str">
        <f>VLOOKUP(A67,APEM検索結果CSV!A:A,1,FALSE)</f>
        <v>129A05-39600</v>
      </c>
      <c r="H67" s="5" t="e">
        <f>VLOOKUP("*"&amp;A67&amp;"*",ダウンロードファイル名!A:A,1,FALSE)</f>
        <v>#N/A</v>
      </c>
      <c r="I67" s="11" t="s">
        <v>2284</v>
      </c>
    </row>
    <row r="68" spans="1:11" x14ac:dyDescent="0.25">
      <c r="A68" t="s">
        <v>63</v>
      </c>
      <c r="D68">
        <v>843</v>
      </c>
      <c r="E68">
        <v>45</v>
      </c>
      <c r="F68" s="17">
        <v>1</v>
      </c>
      <c r="G68" t="str">
        <f>VLOOKUP(A68,APEM検索結果CSV!A:A,1,FALSE)</f>
        <v>129A22-49700</v>
      </c>
      <c r="H68" s="11" t="str">
        <f>VLOOKUP("*"&amp;A68&amp;"*",ダウンロードファイル名!A:A,1,FALSE)</f>
        <v>01$129A22-49700.tif</v>
      </c>
    </row>
    <row r="69" spans="1:11" x14ac:dyDescent="0.25">
      <c r="A69" t="s">
        <v>64</v>
      </c>
      <c r="D69">
        <v>41624</v>
      </c>
      <c r="E69">
        <v>952</v>
      </c>
      <c r="F69" s="17">
        <v>1</v>
      </c>
      <c r="G69" t="str">
        <f>VLOOKUP(A69,APEM検索結果CSV!A:A,1,FALSE)</f>
        <v>129A33-39610</v>
      </c>
      <c r="H69" s="11" t="str">
        <f>VLOOKUP("*"&amp;A69&amp;"*",ダウンロードファイル名!A:A,1,FALSE)</f>
        <v>01$129A33-39610.tif</v>
      </c>
    </row>
    <row r="70" spans="1:11" x14ac:dyDescent="0.25">
      <c r="A70" t="s">
        <v>65</v>
      </c>
      <c r="D70">
        <v>3053</v>
      </c>
      <c r="E70">
        <v>29</v>
      </c>
      <c r="F70" s="17">
        <v>1</v>
      </c>
      <c r="G70" t="str">
        <f>VLOOKUP(A70,APEM検索結果CSV!A:A,1,FALSE)</f>
        <v>129A35-49310</v>
      </c>
      <c r="H70" s="5" t="e">
        <f>VLOOKUP("*"&amp;A70&amp;"*",ダウンロードファイル名!A:A,1,FALSE)</f>
        <v>#N/A</v>
      </c>
      <c r="I70" s="11" t="s">
        <v>2288</v>
      </c>
    </row>
    <row r="71" spans="1:11" x14ac:dyDescent="0.25">
      <c r="A71" t="s">
        <v>66</v>
      </c>
      <c r="D71">
        <v>768</v>
      </c>
      <c r="E71">
        <v>49</v>
      </c>
      <c r="F71" s="17">
        <v>1</v>
      </c>
      <c r="G71" t="str">
        <f>VLOOKUP(A71,APEM検索結果CSV!A:A,1,FALSE)</f>
        <v>129A72-39600</v>
      </c>
      <c r="H71" s="5" t="e">
        <f>VLOOKUP("*"&amp;A71&amp;"*",ダウンロードファイル名!A:A,1,FALSE)</f>
        <v>#N/A</v>
      </c>
      <c r="I71" s="11" t="s">
        <v>2225</v>
      </c>
    </row>
    <row r="72" spans="1:11" x14ac:dyDescent="0.25">
      <c r="A72" t="s">
        <v>67</v>
      </c>
      <c r="D72">
        <v>40</v>
      </c>
      <c r="E72">
        <v>2</v>
      </c>
      <c r="F72" s="17">
        <v>1</v>
      </c>
      <c r="G72" t="str">
        <f>VLOOKUP(A72,APEM検索結果CSV!A:A,1,FALSE)</f>
        <v>129C00-49700</v>
      </c>
      <c r="H72" s="11" t="str">
        <f>VLOOKUP("*"&amp;A72&amp;"*",ダウンロードファイル名!A:A,1,FALSE)</f>
        <v>02$129C00-49700.tif</v>
      </c>
    </row>
    <row r="73" spans="1:11" x14ac:dyDescent="0.25">
      <c r="A73" s="1" t="s">
        <v>2375</v>
      </c>
      <c r="B73" s="6" t="s">
        <v>2376</v>
      </c>
      <c r="C73" s="6" t="s">
        <v>2309</v>
      </c>
      <c r="D73">
        <v>109413</v>
      </c>
      <c r="E73">
        <v>677</v>
      </c>
      <c r="F73" s="17">
        <v>1</v>
      </c>
      <c r="G73" s="5" t="e">
        <f>VLOOKUP(A73,APEM検索結果CSV!A:A,1,FALSE)</f>
        <v>#N/A</v>
      </c>
      <c r="H73" s="11" t="e">
        <f>VLOOKUP("*"&amp;A73&amp;"*",ダウンロードファイル名!A:A,1,FALSE)</f>
        <v>#N/A</v>
      </c>
      <c r="J73" s="5" t="str">
        <f>VLOOKUP(B73,APEM検索結果CSV!A:A,1,FALSE)</f>
        <v>129C01-39450</v>
      </c>
      <c r="K73" s="11" t="str">
        <f>VLOOKUP("*"&amp;$B73&amp;"*",ダウンロードファイル名!$A:$A,1,FALSE)</f>
        <v>00$129C01-39450.tif</v>
      </c>
    </row>
    <row r="74" spans="1:11" x14ac:dyDescent="0.25">
      <c r="A74" t="s">
        <v>68</v>
      </c>
      <c r="D74">
        <v>37</v>
      </c>
      <c r="E74">
        <v>3</v>
      </c>
      <c r="F74" s="17">
        <v>1</v>
      </c>
      <c r="G74" t="str">
        <f>VLOOKUP(A74,APEM検索結果CSV!A:A,1,FALSE)</f>
        <v>129C05-39600</v>
      </c>
      <c r="H74" s="11" t="str">
        <f>VLOOKUP("*"&amp;A74&amp;"*",ダウンロードファイル名!A:A,1,FALSE)</f>
        <v>00$129C05-39600.tif</v>
      </c>
    </row>
    <row r="75" spans="1:11" x14ac:dyDescent="0.25">
      <c r="A75" t="s">
        <v>69</v>
      </c>
      <c r="D75">
        <v>7210</v>
      </c>
      <c r="E75">
        <v>283</v>
      </c>
      <c r="F75" s="17">
        <v>1</v>
      </c>
      <c r="G75" t="str">
        <f>VLOOKUP(A75,APEM検索結果CSV!A:A,1,FALSE)</f>
        <v>129C05-39601</v>
      </c>
      <c r="H75" s="5" t="e">
        <f>VLOOKUP("*"&amp;A75&amp;"*",ダウンロードファイル名!A:A,1,FALSE)</f>
        <v>#N/A</v>
      </c>
      <c r="I75" s="11" t="s">
        <v>2294</v>
      </c>
    </row>
    <row r="76" spans="1:11" x14ac:dyDescent="0.25">
      <c r="A76" t="s">
        <v>70</v>
      </c>
      <c r="D76">
        <v>565</v>
      </c>
      <c r="E76">
        <v>34</v>
      </c>
      <c r="F76" s="17">
        <v>1</v>
      </c>
      <c r="G76" t="str">
        <f>VLOOKUP(A76,APEM検索結果CSV!A:A,1,FALSE)</f>
        <v>129C22-49760</v>
      </c>
      <c r="H76" s="11" t="str">
        <f>VLOOKUP("*"&amp;A76&amp;"*",ダウンロードファイル名!A:A,1,FALSE)</f>
        <v>00$129C22-49760.tif</v>
      </c>
    </row>
    <row r="77" spans="1:11" x14ac:dyDescent="0.25">
      <c r="A77" t="s">
        <v>71</v>
      </c>
      <c r="D77">
        <v>9597</v>
      </c>
      <c r="E77">
        <v>329</v>
      </c>
      <c r="F77" s="17">
        <v>1</v>
      </c>
      <c r="G77" t="str">
        <f>VLOOKUP(A77,APEM検索結果CSV!A:A,1,FALSE)</f>
        <v>129C23-49700</v>
      </c>
      <c r="H77" s="11" t="str">
        <f>VLOOKUP("*"&amp;A77&amp;"*",ダウンロードファイル名!A:A,1,FALSE)</f>
        <v>01$129C23-49700.tif</v>
      </c>
    </row>
    <row r="78" spans="1:11" x14ac:dyDescent="0.25">
      <c r="A78" t="s">
        <v>72</v>
      </c>
      <c r="D78">
        <v>100155</v>
      </c>
      <c r="E78">
        <v>483</v>
      </c>
      <c r="F78" s="17">
        <v>1</v>
      </c>
      <c r="G78" t="str">
        <f>VLOOKUP(A78,APEM検索結果CSV!A:A,1,FALSE)</f>
        <v>129C26-49300</v>
      </c>
      <c r="H78" s="11" t="str">
        <f>VLOOKUP("*"&amp;A78&amp;"*",ダウンロードファイル名!A:A,1,FALSE)</f>
        <v>00$129C26-49300.tif</v>
      </c>
    </row>
    <row r="79" spans="1:11" x14ac:dyDescent="0.25">
      <c r="A79" t="s">
        <v>73</v>
      </c>
      <c r="D79">
        <v>2844</v>
      </c>
      <c r="E79">
        <v>158</v>
      </c>
      <c r="F79" s="17">
        <v>1</v>
      </c>
      <c r="G79" t="str">
        <f>VLOOKUP(A79,APEM検索結果CSV!A:A,1,FALSE)</f>
        <v>129C36-39640</v>
      </c>
      <c r="H79" s="5" t="e">
        <f>VLOOKUP("*"&amp;A79&amp;"*",ダウンロードファイル名!A:A,1,FALSE)</f>
        <v>#N/A</v>
      </c>
      <c r="I79" s="11" t="s">
        <v>2293</v>
      </c>
    </row>
    <row r="80" spans="1:11" x14ac:dyDescent="0.25">
      <c r="A80" t="s">
        <v>74</v>
      </c>
      <c r="D80">
        <v>7021</v>
      </c>
      <c r="E80">
        <v>126</v>
      </c>
      <c r="F80" s="17">
        <v>1</v>
      </c>
      <c r="G80" t="str">
        <f>VLOOKUP(A80,APEM検索結果CSV!A:A,1,FALSE)</f>
        <v>129E43-49770</v>
      </c>
      <c r="H80" s="11" t="str">
        <f>VLOOKUP("*"&amp;A80&amp;"*",ダウンロードファイル名!A:A,1,FALSE)</f>
        <v>01$129E43-49770.tif</v>
      </c>
    </row>
    <row r="81" spans="1:11" x14ac:dyDescent="0.25">
      <c r="A81" t="s">
        <v>75</v>
      </c>
      <c r="D81">
        <v>19</v>
      </c>
      <c r="E81">
        <v>1</v>
      </c>
      <c r="F81" s="17">
        <v>1</v>
      </c>
      <c r="G81" t="str">
        <f>VLOOKUP(A81,APEM検索結果CSV!A:A,1,FALSE)</f>
        <v>129G01-39600</v>
      </c>
      <c r="H81" s="11" t="str">
        <f>VLOOKUP("*"&amp;A81&amp;"*",ダウンロードファイル名!A:A,1,FALSE)</f>
        <v>00$129G01-39600.tif</v>
      </c>
    </row>
    <row r="82" spans="1:11" x14ac:dyDescent="0.25">
      <c r="A82" t="s">
        <v>76</v>
      </c>
      <c r="D82">
        <v>1503</v>
      </c>
      <c r="E82">
        <v>80</v>
      </c>
      <c r="F82" s="17">
        <v>1</v>
      </c>
      <c r="G82" t="str">
        <f>VLOOKUP(A82,APEM検索結果CSV!A:A,1,FALSE)</f>
        <v>129H01-39600</v>
      </c>
      <c r="H82" s="5" t="e">
        <f>VLOOKUP("*"&amp;A82&amp;"*",ダウンロードファイル名!A:A,1,FALSE)</f>
        <v>#N/A</v>
      </c>
      <c r="I82" s="11" t="s">
        <v>2289</v>
      </c>
    </row>
    <row r="83" spans="1:11" x14ac:dyDescent="0.25">
      <c r="A83" t="s">
        <v>77</v>
      </c>
      <c r="D83">
        <v>23</v>
      </c>
      <c r="E83">
        <v>2</v>
      </c>
      <c r="F83" s="17">
        <v>1</v>
      </c>
      <c r="G83" t="str">
        <f>VLOOKUP(A83,APEM検索結果CSV!A:A,1,FALSE)</f>
        <v>129H30-17070</v>
      </c>
      <c r="H83" s="11" t="str">
        <f>VLOOKUP("*"&amp;A83&amp;"*",ダウンロードファイル名!A:A,1,FALSE)</f>
        <v>129H30-17070.tif</v>
      </c>
    </row>
    <row r="84" spans="1:11" x14ac:dyDescent="0.25">
      <c r="A84" t="s">
        <v>78</v>
      </c>
      <c r="D84">
        <v>600</v>
      </c>
      <c r="E84">
        <v>2</v>
      </c>
      <c r="F84" s="17">
        <v>1</v>
      </c>
      <c r="G84" t="str">
        <f>VLOOKUP(A84,APEM検索結果CSV!A:A,1,FALSE)</f>
        <v>132654-59151-1</v>
      </c>
      <c r="H84" s="11" t="str">
        <f>VLOOKUP("*"&amp;A84&amp;"*",ダウンロードファイル名!A:A,1,FALSE)</f>
        <v>01&amp;132654-59151-1.tif</v>
      </c>
    </row>
    <row r="85" spans="1:11" x14ac:dyDescent="0.25">
      <c r="A85" t="s">
        <v>79</v>
      </c>
      <c r="D85">
        <v>11628</v>
      </c>
      <c r="E85">
        <v>271</v>
      </c>
      <c r="F85" s="17">
        <v>1</v>
      </c>
      <c r="G85" t="str">
        <f>VLOOKUP(A85,APEM検索結果CSV!A:A,1,FALSE)</f>
        <v>137656030</v>
      </c>
      <c r="H85" s="11" t="str">
        <f>VLOOKUP("*"&amp;A85&amp;"*",ダウンロードファイル名!A:A,1,FALSE)</f>
        <v>01$137656030.tif</v>
      </c>
    </row>
    <row r="86" spans="1:11" x14ac:dyDescent="0.25">
      <c r="A86" t="s">
        <v>80</v>
      </c>
      <c r="D86">
        <v>19997</v>
      </c>
      <c r="E86">
        <v>535</v>
      </c>
      <c r="F86" s="17">
        <v>1</v>
      </c>
      <c r="G86" t="str">
        <f>VLOOKUP(A86,APEM検索結果CSV!A:A,1,FALSE)</f>
        <v>137656060</v>
      </c>
      <c r="H86" s="11" t="str">
        <f>VLOOKUP("*"&amp;A86&amp;"*",ダウンロードファイル名!A:A,1,FALSE)</f>
        <v>00$137656060.tif</v>
      </c>
    </row>
    <row r="87" spans="1:11" x14ac:dyDescent="0.25">
      <c r="A87" s="1" t="s">
        <v>2307</v>
      </c>
      <c r="B87" s="6" t="str">
        <f t="shared" ref="B87:B94" si="2">SUBSTITUTE(A87,"-000","")</f>
        <v>13940-73G02</v>
      </c>
      <c r="C87" s="6" t="s">
        <v>2308</v>
      </c>
      <c r="D87">
        <v>417</v>
      </c>
      <c r="E87">
        <v>37</v>
      </c>
      <c r="F87" s="17">
        <v>1</v>
      </c>
      <c r="G87" s="5" t="e">
        <f>VLOOKUP(A87,APEM検索結果CSV!A:A,1,FALSE)</f>
        <v>#N/A</v>
      </c>
      <c r="H87" s="11" t="e">
        <f>VLOOKUP("*"&amp;A87&amp;"*",ダウンロードファイル名!A:A,1,FALSE)</f>
        <v>#N/A</v>
      </c>
      <c r="J87" s="5" t="str">
        <f>VLOOKUP($B87,APEM検索結果CSV!$A:$A,1,FALSE)</f>
        <v>13940-73G02</v>
      </c>
      <c r="K87" s="11" t="str">
        <f>VLOOKUP("*"&amp;$B87&amp;"*",ダウンロードファイル名!$A:$A,1,FALSE)</f>
        <v>02$13940-73G02.tif</v>
      </c>
    </row>
    <row r="88" spans="1:11" x14ac:dyDescent="0.25">
      <c r="A88" t="s">
        <v>81</v>
      </c>
      <c r="B88" s="6" t="str">
        <f t="shared" si="2"/>
        <v>13940-73G0V</v>
      </c>
      <c r="C88" s="6" t="s">
        <v>2308</v>
      </c>
      <c r="D88">
        <v>424</v>
      </c>
      <c r="E88">
        <v>34</v>
      </c>
      <c r="F88" s="17">
        <v>1</v>
      </c>
      <c r="G88" s="5" t="e">
        <f>VLOOKUP(A88,APEM検索結果CSV!A:A,1,FALSE)</f>
        <v>#N/A</v>
      </c>
      <c r="H88" s="11" t="e">
        <f>VLOOKUP("*"&amp;A88&amp;"*",ダウンロードファイル名!A:A,1,FALSE)</f>
        <v>#N/A</v>
      </c>
      <c r="J88" s="5" t="str">
        <f>VLOOKUP($B88,APEM検索結果CSV!$A:$A,1,FALSE)</f>
        <v>13940-73G0V</v>
      </c>
      <c r="K88" s="11" t="str">
        <f>VLOOKUP("*"&amp;$B88&amp;"*",ダウンロードファイル名!$A:$A,1,FALSE)</f>
        <v>01$13940-73G0V.tif</v>
      </c>
    </row>
    <row r="89" spans="1:11" x14ac:dyDescent="0.25">
      <c r="A89" t="s">
        <v>82</v>
      </c>
      <c r="B89" s="6" t="str">
        <f t="shared" si="2"/>
        <v>13940-80710</v>
      </c>
      <c r="C89" s="6" t="s">
        <v>2308</v>
      </c>
      <c r="D89">
        <v>646</v>
      </c>
      <c r="E89">
        <v>57</v>
      </c>
      <c r="F89" s="17">
        <v>1</v>
      </c>
      <c r="G89" s="5" t="e">
        <f>VLOOKUP(A89,APEM検索結果CSV!A:A,1,FALSE)</f>
        <v>#N/A</v>
      </c>
      <c r="H89" s="11" t="e">
        <f>VLOOKUP("*"&amp;A89&amp;"*",ダウンロードファイル名!A:A,1,FALSE)</f>
        <v>#N/A</v>
      </c>
      <c r="J89" s="5" t="str">
        <f>VLOOKUP($B89,APEM検索結果CSV!$A:$A,1,FALSE)</f>
        <v>13940-80710</v>
      </c>
      <c r="K89" s="11" t="str">
        <f>VLOOKUP("*"&amp;$B89&amp;"*",ダウンロードファイル名!$A:$A,1,FALSE)</f>
        <v>01$13940-80710.tif</v>
      </c>
    </row>
    <row r="90" spans="1:11" x14ac:dyDescent="0.25">
      <c r="A90" t="s">
        <v>83</v>
      </c>
      <c r="B90" s="6" t="str">
        <f t="shared" si="2"/>
        <v>13980-60H5V</v>
      </c>
      <c r="C90" s="6" t="s">
        <v>2308</v>
      </c>
      <c r="D90">
        <v>36</v>
      </c>
      <c r="E90">
        <v>19</v>
      </c>
      <c r="F90" s="17">
        <v>1</v>
      </c>
      <c r="G90" s="5" t="e">
        <f>VLOOKUP(A90,APEM検索結果CSV!A:A,1,FALSE)</f>
        <v>#N/A</v>
      </c>
      <c r="H90" s="11" t="e">
        <f>VLOOKUP("*"&amp;A90&amp;"*",ダウンロードファイル名!A:A,1,FALSE)</f>
        <v>#N/A</v>
      </c>
      <c r="J90" s="5" t="str">
        <f>VLOOKUP($B90,APEM検索結果CSV!$A:$A,1,FALSE)</f>
        <v>13980-60H5V</v>
      </c>
      <c r="K90" s="11" t="str">
        <f>VLOOKUP("*"&amp;$B90&amp;"*",ダウンロードファイル名!$A:$A,1,FALSE)</f>
        <v>01$13980-60H5V.tif</v>
      </c>
    </row>
    <row r="91" spans="1:11" x14ac:dyDescent="0.25">
      <c r="A91" t="s">
        <v>84</v>
      </c>
      <c r="B91" s="6" t="str">
        <f t="shared" si="2"/>
        <v>13980-73B5V</v>
      </c>
      <c r="C91" s="6" t="s">
        <v>2308</v>
      </c>
      <c r="D91">
        <v>73</v>
      </c>
      <c r="E91">
        <v>4</v>
      </c>
      <c r="F91" s="17">
        <v>1</v>
      </c>
      <c r="G91" s="5" t="e">
        <f>VLOOKUP(A91,APEM検索結果CSV!A:A,1,FALSE)</f>
        <v>#N/A</v>
      </c>
      <c r="H91" s="11" t="e">
        <f>VLOOKUP("*"&amp;A91&amp;"*",ダウンロードファイル名!A:A,1,FALSE)</f>
        <v>#N/A</v>
      </c>
      <c r="J91" s="5" t="str">
        <f>VLOOKUP($B91,APEM検索結果CSV!$A:$A,1,FALSE)</f>
        <v>13980-73B5V</v>
      </c>
      <c r="K91" s="11" t="str">
        <f>VLOOKUP("*"&amp;$B91&amp;"*",ダウンロードファイル名!$A:$A,1,FALSE)</f>
        <v>03$13980-73B5V.tif</v>
      </c>
    </row>
    <row r="92" spans="1:11" x14ac:dyDescent="0.25">
      <c r="A92" t="s">
        <v>85</v>
      </c>
      <c r="B92" s="6" t="str">
        <f t="shared" si="2"/>
        <v>13980-78A5V</v>
      </c>
      <c r="C92" s="6" t="s">
        <v>2308</v>
      </c>
      <c r="D92">
        <v>81</v>
      </c>
      <c r="E92">
        <v>30</v>
      </c>
      <c r="F92" s="17">
        <v>1</v>
      </c>
      <c r="G92" s="5" t="e">
        <f>VLOOKUP(A92,APEM検索結果CSV!A:A,1,FALSE)</f>
        <v>#N/A</v>
      </c>
      <c r="H92" s="11" t="e">
        <f>VLOOKUP("*"&amp;A92&amp;"*",ダウンロードファイル名!A:A,1,FALSE)</f>
        <v>#N/A</v>
      </c>
      <c r="J92" s="5" t="str">
        <f>VLOOKUP($B92,APEM検索結果CSV!$A:$A,1,FALSE)</f>
        <v>13980-78A5V</v>
      </c>
      <c r="K92" s="11" t="str">
        <f>VLOOKUP("*"&amp;$B92&amp;"*",ダウンロードファイル名!$A:$A,1,FALSE)</f>
        <v>01$13980-78A5V.tif</v>
      </c>
    </row>
    <row r="93" spans="1:11" x14ac:dyDescent="0.25">
      <c r="A93" t="s">
        <v>86</v>
      </c>
      <c r="B93" s="6" t="str">
        <f t="shared" si="2"/>
        <v>13989-65F40</v>
      </c>
      <c r="C93" s="6" t="s">
        <v>2308</v>
      </c>
      <c r="D93">
        <v>26</v>
      </c>
      <c r="E93">
        <v>1</v>
      </c>
      <c r="F93" s="17">
        <v>1</v>
      </c>
      <c r="G93" s="5" t="e">
        <f>VLOOKUP(A93,APEM検索結果CSV!A:A,1,FALSE)</f>
        <v>#N/A</v>
      </c>
      <c r="H93" s="11" t="e">
        <f>VLOOKUP("*"&amp;A93&amp;"*",ダウンロードファイル名!A:A,1,FALSE)</f>
        <v>#N/A</v>
      </c>
      <c r="J93" s="5" t="str">
        <f>VLOOKUP($B93,APEM検索結果CSV!$A:$A,1,FALSE)</f>
        <v>13989-65F40</v>
      </c>
      <c r="K93" s="11" t="str">
        <f>VLOOKUP("*"&amp;$B93&amp;"*",ダウンロードファイル名!$A:$A,1,FALSE)</f>
        <v>02$13989-65F40.tif</v>
      </c>
    </row>
    <row r="94" spans="1:11" x14ac:dyDescent="0.25">
      <c r="A94" t="s">
        <v>87</v>
      </c>
      <c r="B94" s="6" t="str">
        <f t="shared" si="2"/>
        <v>13989-80F00</v>
      </c>
      <c r="C94" s="6" t="s">
        <v>2308</v>
      </c>
      <c r="D94">
        <v>319</v>
      </c>
      <c r="E94">
        <v>23</v>
      </c>
      <c r="F94" s="17">
        <v>1</v>
      </c>
      <c r="G94" s="5" t="e">
        <f>VLOOKUP(A94,APEM検索結果CSV!A:A,1,FALSE)</f>
        <v>#N/A</v>
      </c>
      <c r="H94" s="11" t="e">
        <f>VLOOKUP("*"&amp;A94&amp;"*",ダウンロードファイル名!A:A,1,FALSE)</f>
        <v>#N/A</v>
      </c>
      <c r="J94" s="5" t="str">
        <f>VLOOKUP($B94,APEM検索結果CSV!$A:$A,1,FALSE)</f>
        <v>13989-80F00</v>
      </c>
      <c r="K94" s="11" t="str">
        <f>VLOOKUP("*"&amp;$B94&amp;"*",ダウンロードファイル名!$A:$A,1,FALSE)</f>
        <v>02$13989-80F00.tif</v>
      </c>
    </row>
    <row r="95" spans="1:11" x14ac:dyDescent="0.25">
      <c r="A95" t="s">
        <v>88</v>
      </c>
      <c r="D95">
        <v>80</v>
      </c>
      <c r="E95">
        <v>1</v>
      </c>
      <c r="F95" s="17">
        <v>1</v>
      </c>
      <c r="G95" t="str">
        <f>VLOOKUP($A95,APEM検索結果CSV!$A:$A,1,FALSE)</f>
        <v>140607320</v>
      </c>
      <c r="H95" s="11" t="str">
        <f>VLOOKUP("*"&amp;$A95&amp;"*",ダウンロードファイル名!$A:$A,1,FALSE)</f>
        <v>01$140607320.tif</v>
      </c>
    </row>
    <row r="96" spans="1:11" x14ac:dyDescent="0.25">
      <c r="A96" t="s">
        <v>89</v>
      </c>
      <c r="D96">
        <v>8</v>
      </c>
      <c r="E96">
        <v>2</v>
      </c>
      <c r="F96" s="17">
        <v>1</v>
      </c>
      <c r="G96" t="str">
        <f>VLOOKUP($A96,APEM検索結果CSV!$A:$A,1,FALSE)</f>
        <v>140607460</v>
      </c>
      <c r="H96" s="11" t="str">
        <f>VLOOKUP("*"&amp;$A96&amp;"*",ダウンロードファイル名!$A:$A,1,FALSE)</f>
        <v>01$140607460.tif</v>
      </c>
    </row>
    <row r="97" spans="1:8" x14ac:dyDescent="0.25">
      <c r="A97" t="s">
        <v>90</v>
      </c>
      <c r="D97">
        <v>57743</v>
      </c>
      <c r="E97">
        <v>959</v>
      </c>
      <c r="F97" s="17">
        <v>1</v>
      </c>
      <c r="G97" t="str">
        <f>VLOOKUP($A97,APEM検索結果CSV!$A:$A,1,FALSE)</f>
        <v>140607700</v>
      </c>
      <c r="H97" s="11" t="str">
        <f>VLOOKUP("*"&amp;$A97&amp;"*",ダウンロードファイル名!$A:$A,1,FALSE)</f>
        <v>01$140607700.tif</v>
      </c>
    </row>
    <row r="98" spans="1:8" x14ac:dyDescent="0.25">
      <c r="A98" t="s">
        <v>91</v>
      </c>
      <c r="D98">
        <v>34528</v>
      </c>
      <c r="E98">
        <v>849</v>
      </c>
      <c r="F98" s="17">
        <v>1</v>
      </c>
      <c r="G98" t="str">
        <f>VLOOKUP($A98,APEM検索結果CSV!$A:$A,1,FALSE)</f>
        <v>140607710</v>
      </c>
      <c r="H98" s="11" t="str">
        <f>VLOOKUP("*"&amp;$A98&amp;"*",ダウンロードファイル名!$A:$A,1,FALSE)</f>
        <v>01$140607710.tif</v>
      </c>
    </row>
    <row r="99" spans="1:8" x14ac:dyDescent="0.25">
      <c r="A99" t="s">
        <v>92</v>
      </c>
      <c r="D99">
        <v>17860</v>
      </c>
      <c r="E99">
        <v>681</v>
      </c>
      <c r="F99" s="17">
        <v>1</v>
      </c>
      <c r="G99" t="str">
        <f>VLOOKUP($A99,APEM検索結果CSV!$A:$A,1,FALSE)</f>
        <v>140607780</v>
      </c>
      <c r="H99" s="11" t="str">
        <f>VLOOKUP("*"&amp;$A99&amp;"*",ダウンロードファイル名!$A:$A,1,FALSE)</f>
        <v>00$140607780.tif</v>
      </c>
    </row>
    <row r="100" spans="1:8" x14ac:dyDescent="0.25">
      <c r="A100" t="s">
        <v>93</v>
      </c>
      <c r="D100">
        <v>17862</v>
      </c>
      <c r="E100">
        <v>662</v>
      </c>
      <c r="F100" s="17">
        <v>1</v>
      </c>
      <c r="G100" t="str">
        <f>VLOOKUP($A100,APEM検索結果CSV!$A:$A,1,FALSE)</f>
        <v>140607790</v>
      </c>
      <c r="H100" s="11" t="str">
        <f>VLOOKUP("*"&amp;$A100&amp;"*",ダウンロードファイル名!$A:$A,1,FALSE)</f>
        <v>00$140607790.tif</v>
      </c>
    </row>
    <row r="101" spans="1:8" x14ac:dyDescent="0.25">
      <c r="A101" t="s">
        <v>94</v>
      </c>
      <c r="D101">
        <v>10161</v>
      </c>
      <c r="E101">
        <v>154</v>
      </c>
      <c r="G101" t="str">
        <f>VLOOKUP($A101,APEM検索結果CSV!$A:$A,1,FALSE)</f>
        <v>140607870</v>
      </c>
      <c r="H101" s="11" t="str">
        <f>VLOOKUP("*"&amp;$A101&amp;"*",ダウンロードファイル名!$A:$A,1,FALSE)</f>
        <v>00$140607870.tif</v>
      </c>
    </row>
    <row r="102" spans="1:8" x14ac:dyDescent="0.25">
      <c r="A102" t="s">
        <v>95</v>
      </c>
      <c r="D102">
        <v>40</v>
      </c>
      <c r="E102">
        <v>1</v>
      </c>
      <c r="G102" t="str">
        <f>VLOOKUP($A102,APEM検索結果CSV!$A:$A,1,FALSE)</f>
        <v>140607900</v>
      </c>
      <c r="H102" s="11" t="str">
        <f>VLOOKUP("*"&amp;$A102&amp;"*",ダウンロードファイル名!$A:$A,1,FALSE)</f>
        <v>140607900.tif</v>
      </c>
    </row>
    <row r="103" spans="1:8" x14ac:dyDescent="0.25">
      <c r="A103" t="s">
        <v>96</v>
      </c>
      <c r="D103">
        <v>219</v>
      </c>
      <c r="E103">
        <v>12</v>
      </c>
      <c r="G103" t="str">
        <f>VLOOKUP($A103,APEM検索結果CSV!$A:$A,1,FALSE)</f>
        <v>145146570</v>
      </c>
      <c r="H103" s="11" t="str">
        <f>VLOOKUP("*"&amp;$A103&amp;"*",ダウンロードファイル名!$A:$A,1,FALSE)</f>
        <v>01$145146570.tif</v>
      </c>
    </row>
    <row r="104" spans="1:8" x14ac:dyDescent="0.25">
      <c r="A104" t="s">
        <v>97</v>
      </c>
      <c r="D104">
        <v>11</v>
      </c>
      <c r="E104">
        <v>1</v>
      </c>
      <c r="G104" t="str">
        <f>VLOOKUP($A104,APEM検索結果CSV!$A:$A,1,FALSE)</f>
        <v>145146580</v>
      </c>
      <c r="H104" s="11" t="str">
        <f>VLOOKUP("*"&amp;$A104&amp;"*",ダウンロードファイル名!$A:$A,1,FALSE)</f>
        <v>01$145146580.tif</v>
      </c>
    </row>
    <row r="105" spans="1:8" x14ac:dyDescent="0.25">
      <c r="A105" t="s">
        <v>98</v>
      </c>
      <c r="D105">
        <v>24</v>
      </c>
      <c r="E105">
        <v>4</v>
      </c>
      <c r="G105" t="str">
        <f>VLOOKUP($A105,APEM検索結果CSV!$A:$A,1,FALSE)</f>
        <v>145986481</v>
      </c>
      <c r="H105" s="11" t="str">
        <f>VLOOKUP("*"&amp;$A105&amp;"*",ダウンロードファイル名!$A:$A,1,FALSE)</f>
        <v>01$145986481.tif</v>
      </c>
    </row>
    <row r="106" spans="1:8" x14ac:dyDescent="0.25">
      <c r="A106" t="s">
        <v>99</v>
      </c>
      <c r="D106">
        <v>894</v>
      </c>
      <c r="E106">
        <v>73</v>
      </c>
      <c r="G106" t="str">
        <f>VLOOKUP($A106,APEM検索結果CSV!$A:$A,1,FALSE)</f>
        <v>145986482</v>
      </c>
      <c r="H106" s="11" t="str">
        <f>VLOOKUP("*"&amp;$A106&amp;"*",ダウンロードファイル名!$A:$A,1,FALSE)</f>
        <v>01$145986482.tif</v>
      </c>
    </row>
    <row r="107" spans="1:8" x14ac:dyDescent="0.25">
      <c r="A107" t="s">
        <v>100</v>
      </c>
      <c r="D107">
        <v>12345</v>
      </c>
      <c r="E107">
        <v>632</v>
      </c>
      <c r="G107" t="str">
        <f>VLOOKUP($A107,APEM検索結果CSV!$A:$A,1,FALSE)</f>
        <v>145986510</v>
      </c>
      <c r="H107" s="11" t="str">
        <f>VLOOKUP("*"&amp;$A107&amp;"*",ダウンロードファイル名!$A:$A,1,FALSE)</f>
        <v>01$145986510.tif</v>
      </c>
    </row>
    <row r="108" spans="1:8" x14ac:dyDescent="0.25">
      <c r="A108" t="s">
        <v>101</v>
      </c>
      <c r="D108">
        <v>15187</v>
      </c>
      <c r="E108">
        <v>472</v>
      </c>
      <c r="G108" t="str">
        <f>VLOOKUP($A108,APEM検索結果CSV!$A:$A,1,FALSE)</f>
        <v>145986530</v>
      </c>
      <c r="H108" s="11" t="str">
        <f>VLOOKUP("*"&amp;$A108&amp;"*",ダウンロードファイル名!$A:$A,1,FALSE)</f>
        <v>00$145986530.tif</v>
      </c>
    </row>
    <row r="109" spans="1:8" x14ac:dyDescent="0.25">
      <c r="A109" t="s">
        <v>102</v>
      </c>
      <c r="D109">
        <v>187</v>
      </c>
      <c r="E109">
        <v>7</v>
      </c>
      <c r="G109" t="str">
        <f>VLOOKUP($A109,APEM検索結果CSV!$A:$A,1,FALSE)</f>
        <v>145986580</v>
      </c>
      <c r="H109" s="11" t="str">
        <f>VLOOKUP("*"&amp;$A109&amp;"*",ダウンロードファイル名!$A:$A,1,FALSE)</f>
        <v>00$145986580.tif</v>
      </c>
    </row>
    <row r="110" spans="1:8" x14ac:dyDescent="0.25">
      <c r="A110" t="s">
        <v>103</v>
      </c>
      <c r="D110">
        <v>1755</v>
      </c>
      <c r="E110">
        <v>155</v>
      </c>
      <c r="G110" t="str">
        <f>VLOOKUP($A110,APEM検索結果CSV!$A:$A,1,FALSE)</f>
        <v>145986581</v>
      </c>
      <c r="H110" s="11" t="str">
        <f>VLOOKUP("*"&amp;$A110&amp;"*",ダウンロードファイル名!$A:$A,1,FALSE)</f>
        <v>01$145986581.tif</v>
      </c>
    </row>
    <row r="111" spans="1:8" x14ac:dyDescent="0.25">
      <c r="A111" t="s">
        <v>104</v>
      </c>
      <c r="D111">
        <v>1307</v>
      </c>
      <c r="E111">
        <v>84</v>
      </c>
      <c r="G111" t="str">
        <f>VLOOKUP($A111,APEM検索結果CSV!$A:$A,1,FALSE)</f>
        <v>145986590</v>
      </c>
      <c r="H111" s="11" t="str">
        <f>VLOOKUP("*"&amp;$A111&amp;"*",ダウンロードファイル名!$A:$A,1,FALSE)</f>
        <v>00$145986590.tif</v>
      </c>
    </row>
    <row r="112" spans="1:8" x14ac:dyDescent="0.25">
      <c r="A112" t="s">
        <v>105</v>
      </c>
      <c r="D112">
        <v>31050</v>
      </c>
      <c r="E112">
        <v>105</v>
      </c>
      <c r="G112" t="str">
        <f>VLOOKUP($A112,APEM検索結果CSV!$A:$A,1,FALSE)</f>
        <v>150633-59171-1</v>
      </c>
      <c r="H112" s="11" t="str">
        <f>VLOOKUP("*"&amp;$A112&amp;"*",ダウンロードファイル名!$A:$A,1,FALSE)</f>
        <v>01&amp;150633-59171-1.tif</v>
      </c>
    </row>
    <row r="113" spans="1:11" x14ac:dyDescent="0.25">
      <c r="A113" t="s">
        <v>106</v>
      </c>
      <c r="D113">
        <v>31221</v>
      </c>
      <c r="E113">
        <v>105</v>
      </c>
      <c r="G113" t="str">
        <f>VLOOKUP($A113,APEM検索結果CSV!$A:$A,1,FALSE)</f>
        <v>150633-59181-1</v>
      </c>
      <c r="H113" s="11" t="str">
        <f>VLOOKUP("*"&amp;$A113&amp;"*",ダウンロードファイル名!$A:$A,1,FALSE)</f>
        <v>01&amp;150633-59181-1.tif</v>
      </c>
    </row>
    <row r="114" spans="1:11" x14ac:dyDescent="0.25">
      <c r="A114" s="1" t="s">
        <v>2729</v>
      </c>
      <c r="B114" s="1" t="s">
        <v>2731</v>
      </c>
      <c r="D114">
        <v>8</v>
      </c>
      <c r="E114">
        <v>2</v>
      </c>
      <c r="G114" s="5" t="e">
        <f>VLOOKUP($A114,APEM検索結果CSV!$A:$A,1,FALSE)</f>
        <v>#N/A</v>
      </c>
      <c r="H114" s="11" t="e">
        <f>VLOOKUP("*"&amp;$A114&amp;"*",ダウンロードファイル名!$A:$A,1,FALSE)</f>
        <v>#N/A</v>
      </c>
      <c r="J114" s="5" t="str">
        <f>VLOOKUP($B114,APEM検索結果CSV!$A:$A,1,FALSE)</f>
        <v>15133-50041</v>
      </c>
      <c r="K114" s="11" t="str">
        <f>VLOOKUP("*"&amp;$B114&amp;"*",ダウンロードファイル名!$A:$A,1,FALSE)</f>
        <v>15133-50041.tif</v>
      </c>
    </row>
    <row r="115" spans="1:11" x14ac:dyDescent="0.25">
      <c r="A115" s="1" t="s">
        <v>2023</v>
      </c>
      <c r="B115" s="1" t="s">
        <v>2731</v>
      </c>
      <c r="C115" s="1"/>
      <c r="D115">
        <v>14</v>
      </c>
      <c r="E115">
        <v>4</v>
      </c>
      <c r="G115" s="5" t="e">
        <f>VLOOKUP($A115,APEM検索結果CSV!$A:$A,1,FALSE)</f>
        <v>#N/A</v>
      </c>
      <c r="H115" s="11" t="e">
        <f>VLOOKUP("*"&amp;$A115&amp;"*",ダウンロードファイル名!$A:$A,1,FALSE)</f>
        <v>#N/A</v>
      </c>
      <c r="J115" s="5" t="str">
        <f>VLOOKUP($B115,APEM検索結果CSV!$A:$A,1,FALSE)</f>
        <v>15133-50041</v>
      </c>
      <c r="K115" s="11" t="str">
        <f>VLOOKUP("*"&amp;$B115&amp;"*",ダウンロードファイル名!$A:$A,1,FALSE)</f>
        <v>15133-50041.tif</v>
      </c>
    </row>
    <row r="116" spans="1:11" x14ac:dyDescent="0.25">
      <c r="A116" t="s">
        <v>107</v>
      </c>
      <c r="D116">
        <v>99219</v>
      </c>
      <c r="E116">
        <v>339</v>
      </c>
      <c r="G116" t="str">
        <f>VLOOKUP($A116,APEM検索結果CSV!$A:$A,1,FALSE)</f>
        <v>15221-72882</v>
      </c>
      <c r="H116" s="11" t="str">
        <f>VLOOKUP("*"&amp;$A116&amp;"*",ダウンロードファイル名!$A:$A,1,FALSE)</f>
        <v>02$15221-72882.tif</v>
      </c>
    </row>
    <row r="117" spans="1:11" x14ac:dyDescent="0.25">
      <c r="A117" t="s">
        <v>108</v>
      </c>
      <c r="D117">
        <v>15</v>
      </c>
      <c r="E117">
        <v>3</v>
      </c>
      <c r="G117" t="str">
        <f>VLOOKUP($A117,APEM検索結果CSV!$A:$A,1,FALSE)</f>
        <v>15451-72851</v>
      </c>
      <c r="H117" s="11" t="str">
        <f>VLOOKUP("*"&amp;$A117&amp;"*",ダウンロードファイル名!$A:$A,1,FALSE)</f>
        <v>01$15451-72851.tif</v>
      </c>
    </row>
    <row r="118" spans="1:11" x14ac:dyDescent="0.25">
      <c r="A118" t="s">
        <v>109</v>
      </c>
      <c r="D118">
        <v>2650</v>
      </c>
      <c r="E118">
        <v>46</v>
      </c>
      <c r="G118" t="str">
        <f>VLOOKUP($A118,APEM検索結果CSV!$A:$A,1,FALSE)</f>
        <v>15531-72861</v>
      </c>
      <c r="H118" s="11" t="str">
        <f>VLOOKUP("*"&amp;$A118&amp;"*",ダウンロードファイル名!$A:$A,1,FALSE)</f>
        <v>01$15531-72861.tif</v>
      </c>
    </row>
    <row r="119" spans="1:11" x14ac:dyDescent="0.25">
      <c r="A119" t="s">
        <v>110</v>
      </c>
      <c r="D119">
        <v>317</v>
      </c>
      <c r="E119">
        <v>21</v>
      </c>
      <c r="G119" t="str">
        <f>VLOOKUP($A119,APEM検索結果CSV!$A:$A,1,FALSE)</f>
        <v>15582-72861</v>
      </c>
      <c r="H119" s="11" t="str">
        <f>VLOOKUP("*"&amp;$A119&amp;"*",ダウンロードファイル名!$A:$A,1,FALSE)</f>
        <v>01$15582-72861.tif</v>
      </c>
    </row>
    <row r="120" spans="1:11" x14ac:dyDescent="0.25">
      <c r="A120" t="s">
        <v>111</v>
      </c>
      <c r="D120">
        <v>20561</v>
      </c>
      <c r="E120">
        <v>350</v>
      </c>
      <c r="G120" t="str">
        <f>VLOOKUP($A120,APEM検索結果CSV!$A:$A,1,FALSE)</f>
        <v>16216-36423</v>
      </c>
      <c r="H120" s="11" t="str">
        <f>VLOOKUP("*"&amp;$A120&amp;"*",ダウンロードファイル名!$A:$A,1,FALSE)</f>
        <v>04$16216-36423.tif</v>
      </c>
    </row>
    <row r="121" spans="1:11" x14ac:dyDescent="0.25">
      <c r="A121" t="s">
        <v>112</v>
      </c>
      <c r="D121">
        <v>4971</v>
      </c>
      <c r="E121">
        <v>170</v>
      </c>
      <c r="G121" t="str">
        <f>VLOOKUP($A121,APEM検索結果CSV!$A:$A,1,FALSE)</f>
        <v>16241-36422</v>
      </c>
      <c r="H121" s="11" t="str">
        <f>VLOOKUP("*"&amp;$A121&amp;"*",ダウンロードファイル名!$A:$A,1,FALSE)</f>
        <v>03$16241-36422.tif</v>
      </c>
    </row>
    <row r="122" spans="1:11" x14ac:dyDescent="0.25">
      <c r="A122" t="s">
        <v>113</v>
      </c>
      <c r="D122">
        <v>476313</v>
      </c>
      <c r="E122">
        <v>2212</v>
      </c>
      <c r="G122" t="str">
        <f>VLOOKUP($A122,APEM検索結果CSV!$A:$A,1,FALSE)</f>
        <v>16282-36422</v>
      </c>
      <c r="H122" s="11" t="str">
        <f>VLOOKUP("*"&amp;$A122&amp;"*",ダウンロードファイル名!$A:$A,1,FALSE)</f>
        <v>02$16282-36422.tif</v>
      </c>
    </row>
    <row r="123" spans="1:11" x14ac:dyDescent="0.25">
      <c r="A123" t="s">
        <v>114</v>
      </c>
      <c r="D123">
        <v>35</v>
      </c>
      <c r="E123">
        <v>8</v>
      </c>
      <c r="G123" t="str">
        <f>VLOOKUP($A123,APEM検索結果CSV!$A:$A,1,FALSE)</f>
        <v>16419-33053</v>
      </c>
      <c r="H123" s="11" t="str">
        <f>VLOOKUP("*"&amp;$A123&amp;"*",ダウンロードファイル名!$A:$A,1,FALSE)</f>
        <v>03$16419-33053.tif</v>
      </c>
    </row>
    <row r="124" spans="1:11" x14ac:dyDescent="0.25">
      <c r="A124" t="s">
        <v>115</v>
      </c>
      <c r="D124">
        <v>2109</v>
      </c>
      <c r="E124">
        <v>117</v>
      </c>
      <c r="G124" t="str">
        <f>VLOOKUP($A124,APEM検索結果CSV!$A:$A,1,FALSE)</f>
        <v>16419-33054</v>
      </c>
      <c r="H124" s="11" t="str">
        <f>VLOOKUP("*"&amp;$A124&amp;"*",ダウンロードファイル名!$A:$A,1,FALSE)</f>
        <v>04$16419-33054.tif</v>
      </c>
    </row>
    <row r="125" spans="1:11" x14ac:dyDescent="0.25">
      <c r="A125" t="s">
        <v>116</v>
      </c>
      <c r="D125">
        <v>44</v>
      </c>
      <c r="E125">
        <v>3</v>
      </c>
      <c r="G125" t="str">
        <f>VLOOKUP($A125,APEM検索結果CSV!$A:$A,1,FALSE)</f>
        <v>16419-33061</v>
      </c>
      <c r="H125" s="11" t="str">
        <f>VLOOKUP("*"&amp;$A125&amp;"*",ダウンロードファイル名!$A:$A,1,FALSE)</f>
        <v>01$16419-33061.tif</v>
      </c>
    </row>
    <row r="126" spans="1:11" x14ac:dyDescent="0.25">
      <c r="A126" t="s">
        <v>117</v>
      </c>
      <c r="B126" s="6" t="str">
        <f t="shared" ref="B126" si="3">SUBSTITUTE(A126,"-000","")</f>
        <v>16520-80001</v>
      </c>
      <c r="D126">
        <v>54</v>
      </c>
      <c r="E126">
        <v>20</v>
      </c>
      <c r="G126" s="5" t="e">
        <f>VLOOKUP($A126,APEM検索結果CSV!$A:$A,1,FALSE)</f>
        <v>#N/A</v>
      </c>
      <c r="H126" s="11" t="e">
        <f>VLOOKUP("*"&amp;$A126&amp;"*",ダウンロードファイル名!$A:$A,1,FALSE)</f>
        <v>#N/A</v>
      </c>
      <c r="J126" s="5" t="str">
        <f>VLOOKUP($B126,APEM検索結果CSV!$A:$A,1,FALSE)</f>
        <v>16520-80001</v>
      </c>
      <c r="K126" s="11" t="str">
        <f>VLOOKUP("*"&amp;$B126&amp;"*",ダウンロードファイル名!$A:$A,1,FALSE)</f>
        <v>01$16520-80001.tif</v>
      </c>
    </row>
    <row r="127" spans="1:11" x14ac:dyDescent="0.25">
      <c r="A127" t="s">
        <v>118</v>
      </c>
      <c r="D127">
        <v>15</v>
      </c>
      <c r="E127">
        <v>4</v>
      </c>
      <c r="G127" t="str">
        <f>VLOOKUP($A127,APEM検索結果CSV!$A:$A,1,FALSE)</f>
        <v>16544-33051</v>
      </c>
      <c r="H127" s="11" t="str">
        <f>VLOOKUP("*"&amp;$A127&amp;"*",ダウンロードファイル名!$A:$A,1,FALSE)</f>
        <v>01$16544-33051.tif</v>
      </c>
    </row>
    <row r="128" spans="1:11" x14ac:dyDescent="0.25">
      <c r="A128" t="s">
        <v>119</v>
      </c>
      <c r="D128">
        <v>23</v>
      </c>
      <c r="E128">
        <v>3</v>
      </c>
      <c r="G128" t="str">
        <f>VLOOKUP($A128,APEM検索結果CSV!$A:$A,1,FALSE)</f>
        <v>16544-33061</v>
      </c>
      <c r="H128" s="11" t="str">
        <f>VLOOKUP("*"&amp;$A128&amp;"*",ダウンロードファイル名!$A:$A,1,FALSE)</f>
        <v>01$16544-33061.tif</v>
      </c>
    </row>
    <row r="129" spans="1:11" x14ac:dyDescent="0.25">
      <c r="A129" t="s">
        <v>120</v>
      </c>
      <c r="D129">
        <v>39</v>
      </c>
      <c r="E129">
        <v>20</v>
      </c>
      <c r="G129" t="str">
        <f>VLOOKUP($A129,APEM検索結果CSV!$A:$A,1,FALSE)</f>
        <v>1657618H09</v>
      </c>
      <c r="H129" s="11" t="str">
        <f>VLOOKUP("*"&amp;$A129&amp;"*",ダウンロードファイル名!$A:$A,1,FALSE)</f>
        <v>00$1657618H09.tif</v>
      </c>
    </row>
    <row r="130" spans="1:11" x14ac:dyDescent="0.25">
      <c r="A130" t="s">
        <v>121</v>
      </c>
      <c r="D130">
        <v>368</v>
      </c>
      <c r="E130">
        <v>11</v>
      </c>
      <c r="G130" t="str">
        <f>VLOOKUP($A130,APEM検索結果CSV!$A:$A,1,FALSE)</f>
        <v>16621-36421</v>
      </c>
      <c r="H130" s="11" t="str">
        <f>VLOOKUP("*"&amp;$A130&amp;"*",ダウンロードファイル名!$A:$A,1,FALSE)</f>
        <v>01$16621-36421.tif</v>
      </c>
    </row>
    <row r="131" spans="1:11" x14ac:dyDescent="0.25">
      <c r="A131" t="s">
        <v>122</v>
      </c>
      <c r="D131">
        <v>68</v>
      </c>
      <c r="E131">
        <v>38</v>
      </c>
      <c r="G131" t="str">
        <f>VLOOKUP($A131,APEM検索結果CSV!$A:$A,1,FALSE)</f>
        <v>16689-36421</v>
      </c>
      <c r="H131" s="11" t="str">
        <f>VLOOKUP("*"&amp;$A131&amp;"*",ダウンロードファイル名!$A:$A,1,FALSE)</f>
        <v>01$16689-36421.tif</v>
      </c>
    </row>
    <row r="132" spans="1:11" x14ac:dyDescent="0.25">
      <c r="A132" t="s">
        <v>123</v>
      </c>
      <c r="D132">
        <v>43</v>
      </c>
      <c r="E132">
        <v>12</v>
      </c>
      <c r="G132" t="str">
        <f>VLOOKUP($A132,APEM検索結果CSV!$A:$A,1,FALSE)</f>
        <v>16864-72871</v>
      </c>
      <c r="H132" s="11" t="str">
        <f>VLOOKUP("*"&amp;$A132&amp;"*",ダウンロードファイル名!$A:$A,1,FALSE)</f>
        <v>01$16864-72871.tif</v>
      </c>
    </row>
    <row r="133" spans="1:11" x14ac:dyDescent="0.25">
      <c r="A133" t="s">
        <v>124</v>
      </c>
      <c r="D133">
        <v>60386</v>
      </c>
      <c r="E133">
        <v>891</v>
      </c>
      <c r="G133" t="str">
        <f>VLOOKUP($A133,APEM検索結果CSV!$A:$A,1,FALSE)</f>
        <v>16875-36423</v>
      </c>
      <c r="H133" s="11" t="str">
        <f>VLOOKUP("*"&amp;$A133&amp;"*",ダウンロードファイル名!$A:$A,1,FALSE)</f>
        <v>03$16875-36423.tif</v>
      </c>
    </row>
    <row r="134" spans="1:11" x14ac:dyDescent="0.25">
      <c r="A134" t="s">
        <v>125</v>
      </c>
      <c r="D134">
        <v>5555</v>
      </c>
      <c r="E134">
        <v>245</v>
      </c>
      <c r="G134" t="str">
        <f>VLOOKUP($A134,APEM検索結果CSV!$A:$A,1,FALSE)</f>
        <v>168PHB-31450</v>
      </c>
      <c r="H134" s="11" t="str">
        <f>VLOOKUP("*"&amp;$A134&amp;"*",ダウンロードファイル名!$A:$A,1,FALSE)</f>
        <v>00$168PHB-31450.tif</v>
      </c>
    </row>
    <row r="135" spans="1:11" x14ac:dyDescent="0.25">
      <c r="A135" t="s">
        <v>126</v>
      </c>
      <c r="B135" s="6" t="str">
        <f t="shared" ref="B135:B136" si="4">SUBSTITUTE(A135,"-000","")</f>
        <v>16930-83C5V</v>
      </c>
      <c r="D135">
        <v>6</v>
      </c>
      <c r="E135">
        <v>1</v>
      </c>
      <c r="G135" s="5" t="e">
        <f>VLOOKUP($A135,APEM検索結果CSV!$A:$A,1,FALSE)</f>
        <v>#N/A</v>
      </c>
      <c r="H135" s="11" t="e">
        <f>VLOOKUP("*"&amp;$A135&amp;"*",ダウンロードファイル名!$A:$A,1,FALSE)</f>
        <v>#N/A</v>
      </c>
      <c r="J135" s="5" t="str">
        <f>VLOOKUP($B135,APEM検索結果CSV!$A:$A,1,FALSE)</f>
        <v>16930-83C5V</v>
      </c>
      <c r="K135" s="11" t="str">
        <f>VLOOKUP("*"&amp;$B135&amp;"*",ダウンロードファイル名!$A:$A,1,FALSE)</f>
        <v>02$16930-83C5V.tif</v>
      </c>
    </row>
    <row r="136" spans="1:11" x14ac:dyDescent="0.25">
      <c r="A136" t="s">
        <v>127</v>
      </c>
      <c r="B136" s="6" t="str">
        <f t="shared" si="4"/>
        <v>16930-83J01</v>
      </c>
      <c r="D136">
        <v>13076</v>
      </c>
      <c r="E136">
        <v>57</v>
      </c>
      <c r="G136" s="5" t="e">
        <f>VLOOKUP($A136,APEM検索結果CSV!$A:$A,1,FALSE)</f>
        <v>#N/A</v>
      </c>
      <c r="H136" s="11" t="e">
        <f>VLOOKUP("*"&amp;$A136&amp;"*",ダウンロードファイル名!$A:$A,1,FALSE)</f>
        <v>#N/A</v>
      </c>
      <c r="J136" s="5" t="str">
        <f>VLOOKUP($B136,APEM検索結果CSV!$A:$A,1,FALSE)</f>
        <v>16930-83J01</v>
      </c>
      <c r="K136" s="11" t="str">
        <f>VLOOKUP("*"&amp;$B136&amp;"*",ダウンロードファイル名!$A:$A,1,FALSE)</f>
        <v>01$16930-83J01.tif</v>
      </c>
    </row>
    <row r="137" spans="1:11" x14ac:dyDescent="0.25">
      <c r="A137" t="s">
        <v>128</v>
      </c>
      <c r="D137">
        <v>888</v>
      </c>
      <c r="E137">
        <v>77</v>
      </c>
      <c r="G137" t="str">
        <f>VLOOKUP($A137,APEM検索結果CSV!$A:$A,1,FALSE)</f>
        <v>17179-36422</v>
      </c>
      <c r="H137" s="11" t="str">
        <f>VLOOKUP("*"&amp;$A137&amp;"*",ダウンロードファイル名!$A:$A,1,FALSE)</f>
        <v>03$17179-36422.tif</v>
      </c>
    </row>
    <row r="138" spans="1:11" x14ac:dyDescent="0.25">
      <c r="A138" t="s">
        <v>129</v>
      </c>
      <c r="D138">
        <v>7</v>
      </c>
      <c r="E138">
        <v>2</v>
      </c>
      <c r="G138" t="str">
        <f>VLOOKUP($A138,APEM検索結果CSV!$A:$A,1,FALSE)</f>
        <v>17218-36422</v>
      </c>
      <c r="H138" s="11" t="str">
        <f>VLOOKUP("*"&amp;$A138&amp;"*",ダウンロードファイル名!$A:$A,1,FALSE)</f>
        <v>01$17218-36422.tif</v>
      </c>
    </row>
    <row r="139" spans="1:11" x14ac:dyDescent="0.25">
      <c r="A139" t="s">
        <v>130</v>
      </c>
      <c r="D139">
        <v>32973</v>
      </c>
      <c r="E139">
        <v>577</v>
      </c>
      <c r="G139" t="str">
        <f>VLOOKUP($A139,APEM検索結果CSV!$A:$A,1,FALSE)</f>
        <v>172444-14271</v>
      </c>
      <c r="H139" s="11" t="str">
        <f>VLOOKUP("*"&amp;$A139&amp;"*",ダウンロードファイル名!$A:$A,1,FALSE)</f>
        <v>00$172444-14271.tif</v>
      </c>
    </row>
    <row r="140" spans="1:11" x14ac:dyDescent="0.25">
      <c r="A140" s="1" t="s">
        <v>2758</v>
      </c>
      <c r="B140" s="1" t="s">
        <v>2759</v>
      </c>
      <c r="D140">
        <v>6454</v>
      </c>
      <c r="E140">
        <v>264</v>
      </c>
      <c r="G140" s="5" t="e">
        <f>VLOOKUP($A140,APEM検索結果CSV!$A:$A,1,FALSE)</f>
        <v>#N/A</v>
      </c>
      <c r="H140" s="11" t="e">
        <f>VLOOKUP("*"&amp;$A140&amp;"*",ダウンロードファイル名!$A:$A,1,FALSE)</f>
        <v>#N/A</v>
      </c>
      <c r="J140" s="5" t="str">
        <f>VLOOKUP($B140,APEM検索結果CSV!$A:$A,1,FALSE)</f>
        <v>172A69-76680</v>
      </c>
      <c r="K140" s="11" t="str">
        <f>VLOOKUP("*"&amp;$B140&amp;"*",ダウンロードファイル名!$A:$A,1,FALSE)</f>
        <v>172A69-76680.tif</v>
      </c>
    </row>
    <row r="141" spans="1:11" x14ac:dyDescent="0.25">
      <c r="A141" t="s">
        <v>131</v>
      </c>
      <c r="D141">
        <v>121</v>
      </c>
      <c r="E141">
        <v>2</v>
      </c>
      <c r="G141" t="str">
        <f>VLOOKUP($A141,APEM検索結果CSV!$A:$A,1,FALSE)</f>
        <v>172B03-14271</v>
      </c>
      <c r="H141" s="11" t="str">
        <f>VLOOKUP("*"&amp;$A141&amp;"*",ダウンロードファイル名!$A:$A,1,FALSE)</f>
        <v>00$172B03-14271.tif</v>
      </c>
    </row>
    <row r="142" spans="1:11" x14ac:dyDescent="0.25">
      <c r="A142" s="1" t="s">
        <v>2755</v>
      </c>
      <c r="B142" s="1" t="s">
        <v>2757</v>
      </c>
      <c r="D142">
        <v>6546</v>
      </c>
      <c r="E142">
        <v>266</v>
      </c>
      <c r="G142" s="5" t="e">
        <f>VLOOKUP($A142,APEM検索結果CSV!$A:$A,1,FALSE)</f>
        <v>#N/A</v>
      </c>
      <c r="H142" s="11" t="e">
        <f>VLOOKUP("*"&amp;$A142&amp;"*",ダウンロードファイル名!$A:$A,1,FALSE)</f>
        <v>#N/A</v>
      </c>
      <c r="J142" s="5" t="str">
        <f>VLOOKUP($B142,APEM検索結果CSV!$A:$A,1,FALSE)</f>
        <v>172B11-76720</v>
      </c>
      <c r="K142" s="11" t="str">
        <f>VLOOKUP("*"&amp;$B142&amp;"*",ダウンロードファイル名!$A:$A,1,FALSE)</f>
        <v>00$172B11-76720.tif</v>
      </c>
    </row>
    <row r="143" spans="1:11" x14ac:dyDescent="0.25">
      <c r="A143" t="s">
        <v>132</v>
      </c>
      <c r="D143">
        <v>4537</v>
      </c>
      <c r="E143">
        <v>452</v>
      </c>
      <c r="G143" t="str">
        <f>VLOOKUP($A143,APEM検索結果CSV!$A:$A,1,FALSE)</f>
        <v>172B12-13950</v>
      </c>
      <c r="H143" s="11" t="str">
        <f>VLOOKUP("*"&amp;$A143&amp;"*",ダウンロードファイル名!$A:$A,1,FALSE)</f>
        <v>00$172B12-13950.tif</v>
      </c>
    </row>
    <row r="144" spans="1:11" x14ac:dyDescent="0.25">
      <c r="A144" t="s">
        <v>133</v>
      </c>
      <c r="D144">
        <v>6784</v>
      </c>
      <c r="E144">
        <v>365</v>
      </c>
      <c r="G144" t="str">
        <f>VLOOKUP($A144,APEM検索結果CSV!$A:$A,1,FALSE)</f>
        <v>172B16-76110</v>
      </c>
      <c r="H144" s="11" t="str">
        <f>VLOOKUP("*"&amp;$A144&amp;"*",ダウンロードファイル名!$A:$A,1,FALSE)</f>
        <v>00$172B16-76110.tif</v>
      </c>
    </row>
    <row r="145" spans="1:12" x14ac:dyDescent="0.25">
      <c r="A145" s="1" t="s">
        <v>2743</v>
      </c>
      <c r="B145" s="1" t="s">
        <v>2745</v>
      </c>
      <c r="D145">
        <v>71</v>
      </c>
      <c r="E145">
        <v>15</v>
      </c>
      <c r="G145" s="5" t="e">
        <f>VLOOKUP($A145,APEM検索結果CSV!$A:$A,1,FALSE)</f>
        <v>#N/A</v>
      </c>
      <c r="H145" s="11" t="e">
        <f>VLOOKUP("*"&amp;$A145&amp;"*",ダウンロードファイル名!$A:$A,1,FALSE)</f>
        <v>#N/A</v>
      </c>
      <c r="J145" s="5" t="str">
        <f>VLOOKUP($B145,APEM検索結果CSV!$A:$A,1,FALSE)</f>
        <v>172B27-76970</v>
      </c>
      <c r="K145" s="5" t="e">
        <f>VLOOKUP("*"&amp;$B145&amp;"*",ダウンロードファイル名!$A:$A,1,FALSE)</f>
        <v>#N/A</v>
      </c>
      <c r="L145" t="s">
        <v>2833</v>
      </c>
    </row>
    <row r="146" spans="1:12" x14ac:dyDescent="0.25">
      <c r="A146" s="1" t="s">
        <v>2749</v>
      </c>
      <c r="B146" s="1" t="s">
        <v>2750</v>
      </c>
      <c r="D146">
        <v>1871</v>
      </c>
      <c r="E146">
        <v>226</v>
      </c>
      <c r="G146" s="5" t="e">
        <f>VLOOKUP($A146,APEM検索結果CSV!$A:$A,1,FALSE)</f>
        <v>#N/A</v>
      </c>
      <c r="H146" s="11" t="e">
        <f>VLOOKUP("*"&amp;$A146&amp;"*",ダウンロードファイル名!$A:$A,1,FALSE)</f>
        <v>#N/A</v>
      </c>
      <c r="J146" s="5" t="str">
        <f>VLOOKUP($B146,APEM検索結果CSV!$A:$A,1,FALSE)</f>
        <v>172B36-76680</v>
      </c>
      <c r="K146" s="11" t="str">
        <f>VLOOKUP("*"&amp;$B146&amp;"*",ダウンロードファイル名!$A:$A,1,FALSE)</f>
        <v>00$172B36-76680.tif</v>
      </c>
    </row>
    <row r="147" spans="1:12" x14ac:dyDescent="0.25">
      <c r="A147" s="1" t="s">
        <v>2751</v>
      </c>
      <c r="B147" s="1" t="s">
        <v>2752</v>
      </c>
      <c r="D147">
        <v>1862</v>
      </c>
      <c r="E147">
        <v>168</v>
      </c>
      <c r="G147" s="5" t="e">
        <f>VLOOKUP($A147,APEM検索結果CSV!$A:$A,1,FALSE)</f>
        <v>#N/A</v>
      </c>
      <c r="H147" s="11" t="e">
        <f>VLOOKUP("*"&amp;$A147&amp;"*",ダウンロードファイル名!$A:$A,1,FALSE)</f>
        <v>#N/A</v>
      </c>
      <c r="J147" s="5" t="str">
        <f>VLOOKUP($B147,APEM検索結果CSV!$A:$A,1,FALSE)</f>
        <v>172B36-76720</v>
      </c>
      <c r="K147" s="11" t="str">
        <f>VLOOKUP("*"&amp;$B147&amp;"*",ダウンロードファイル名!$A:$A,1,FALSE)</f>
        <v>00$172B36-76720.tif</v>
      </c>
    </row>
    <row r="148" spans="1:12" x14ac:dyDescent="0.25">
      <c r="A148" s="1" t="s">
        <v>2753</v>
      </c>
      <c r="B148" s="1" t="s">
        <v>2754</v>
      </c>
      <c r="D148">
        <v>13324</v>
      </c>
      <c r="E148">
        <v>233</v>
      </c>
      <c r="G148" s="5" t="e">
        <f>VLOOKUP($A148,APEM検索結果CSV!$A:$A,1,FALSE)</f>
        <v>#N/A</v>
      </c>
      <c r="H148" s="11" t="e">
        <f>VLOOKUP("*"&amp;$A148&amp;"*",ダウンロードファイル名!$A:$A,1,FALSE)</f>
        <v>#N/A</v>
      </c>
      <c r="J148" s="5" t="str">
        <f>VLOOKUP($B148,APEM検索結果CSV!$A:$A,1,FALSE)</f>
        <v>172C02-76140</v>
      </c>
      <c r="K148" s="5" t="e">
        <f>VLOOKUP("*"&amp;$B148&amp;"*",ダウンロードファイル名!$A:$A,1,FALSE)</f>
        <v>#N/A</v>
      </c>
      <c r="L148" t="s">
        <v>2834</v>
      </c>
    </row>
    <row r="149" spans="1:12" x14ac:dyDescent="0.25">
      <c r="A149" t="s">
        <v>134</v>
      </c>
      <c r="D149">
        <v>5</v>
      </c>
      <c r="E149">
        <v>1</v>
      </c>
      <c r="G149" t="str">
        <f>VLOOKUP($A149,APEM検索結果CSV!$A:$A,1,FALSE)</f>
        <v>174810-29840</v>
      </c>
      <c r="H149" s="11" t="str">
        <f>VLOOKUP("*"&amp;$A149&amp;"*",ダウンロードファイル名!$A:$A,1,FALSE)</f>
        <v>01$174810-29840.tif</v>
      </c>
    </row>
    <row r="150" spans="1:12" x14ac:dyDescent="0.25">
      <c r="A150" t="s">
        <v>135</v>
      </c>
      <c r="D150">
        <v>43</v>
      </c>
      <c r="E150">
        <v>2</v>
      </c>
      <c r="G150" t="str">
        <f>VLOOKUP($A150,APEM検索結果CSV!$A:$A,1,FALSE)</f>
        <v>174810-29860</v>
      </c>
      <c r="H150" s="11" t="str">
        <f>VLOOKUP("*"&amp;$A150&amp;"*",ダウンロードファイル名!$A:$A,1,FALSE)</f>
        <v>01$174810-29860.tif</v>
      </c>
    </row>
    <row r="151" spans="1:12" x14ac:dyDescent="0.25">
      <c r="A151" t="s">
        <v>136</v>
      </c>
      <c r="D151">
        <v>1</v>
      </c>
      <c r="E151">
        <v>1</v>
      </c>
      <c r="G151" t="str">
        <f>VLOOKUP($A151,APEM検索結果CSV!$A:$A,1,FALSE)</f>
        <v>174810-46510</v>
      </c>
      <c r="H151" s="11" t="str">
        <f>VLOOKUP("*"&amp;$A151&amp;"*",ダウンロードファイル名!$A:$A,1,FALSE)</f>
        <v>02$174810-46510.tif</v>
      </c>
    </row>
    <row r="152" spans="1:12" x14ac:dyDescent="0.25">
      <c r="A152" t="s">
        <v>137</v>
      </c>
      <c r="D152">
        <v>3</v>
      </c>
      <c r="E152">
        <v>1</v>
      </c>
      <c r="G152" t="str">
        <f>VLOOKUP($A152,APEM検索結果CSV!$A:$A,1,FALSE)</f>
        <v>174810-46531</v>
      </c>
      <c r="H152" s="11" t="str">
        <f>VLOOKUP("*"&amp;$A152&amp;"*",ダウンロードファイル名!$A:$A,1,FALSE)</f>
        <v>01$174810-46531.tif</v>
      </c>
    </row>
    <row r="153" spans="1:12" x14ac:dyDescent="0.25">
      <c r="A153" t="s">
        <v>138</v>
      </c>
      <c r="D153">
        <v>308</v>
      </c>
      <c r="E153">
        <v>13</v>
      </c>
      <c r="G153" t="str">
        <f>VLOOKUP($A153,APEM検索結果CSV!$A:$A,1,FALSE)</f>
        <v>174841-48891</v>
      </c>
      <c r="H153" s="11" t="str">
        <f>VLOOKUP("*"&amp;$A153&amp;"*",ダウンロードファイル名!$A:$A,1,FALSE)</f>
        <v>02$174841-48891.tif</v>
      </c>
    </row>
    <row r="154" spans="1:12" x14ac:dyDescent="0.25">
      <c r="A154" t="s">
        <v>139</v>
      </c>
      <c r="D154">
        <v>1568</v>
      </c>
      <c r="E154">
        <v>51</v>
      </c>
      <c r="G154" t="str">
        <f>VLOOKUP($A154,APEM検索結果CSV!$A:$A,1,FALSE)</f>
        <v>17504FC004</v>
      </c>
      <c r="H154" s="11" t="str">
        <f>VLOOKUP("*"&amp;$A154&amp;"*",ダウンロードファイル名!$A:$A,1,FALSE)</f>
        <v>01$17504FC004.tif</v>
      </c>
    </row>
    <row r="155" spans="1:12" x14ac:dyDescent="0.25">
      <c r="A155" t="s">
        <v>140</v>
      </c>
      <c r="D155">
        <v>11189</v>
      </c>
      <c r="E155">
        <v>174</v>
      </c>
      <c r="G155" t="str">
        <f>VLOOKUP($A155,APEM検索結果CSV!$A:$A,1,FALSE)</f>
        <v>17504FC301</v>
      </c>
      <c r="H155" s="11" t="str">
        <f>VLOOKUP("*"&amp;$A155&amp;"*",ダウンロードファイル名!$A:$A,1,FALSE)</f>
        <v>01$17504FC301.tif</v>
      </c>
    </row>
    <row r="156" spans="1:12" x14ac:dyDescent="0.25">
      <c r="A156" t="s">
        <v>141</v>
      </c>
      <c r="D156">
        <v>1642</v>
      </c>
      <c r="E156">
        <v>80</v>
      </c>
      <c r="G156" t="str">
        <f>VLOOKUP($A156,APEM検索結果CSV!$A:$A,1,FALSE)</f>
        <v>17504FJ203</v>
      </c>
      <c r="H156" s="11" t="str">
        <f>VLOOKUP("*"&amp;$A156&amp;"*",ダウンロードファイル名!$A:$A,1,FALSE)</f>
        <v>02$17504FJ203.tif</v>
      </c>
    </row>
    <row r="157" spans="1:12" x14ac:dyDescent="0.25">
      <c r="A157" t="s">
        <v>142</v>
      </c>
      <c r="D157">
        <v>1175</v>
      </c>
      <c r="E157">
        <v>30</v>
      </c>
      <c r="G157" t="str">
        <f>VLOOKUP($A157,APEM検索結果CSV!$A:$A,1,FALSE)</f>
        <v>17504FJ213</v>
      </c>
      <c r="H157" s="11" t="str">
        <f>VLOOKUP("*"&amp;$A157&amp;"*",ダウンロードファイル名!$A:$A,1,FALSE)</f>
        <v>02$17504FJ213.tif</v>
      </c>
    </row>
    <row r="158" spans="1:12" x14ac:dyDescent="0.25">
      <c r="A158" t="s">
        <v>143</v>
      </c>
      <c r="D158">
        <v>21</v>
      </c>
      <c r="E158">
        <v>5</v>
      </c>
      <c r="G158" t="str">
        <f>VLOOKUP($A158,APEM検索結果CSV!$A:$A,1,FALSE)</f>
        <v>17504FK102</v>
      </c>
      <c r="H158" s="11" t="str">
        <f>VLOOKUP("*"&amp;$A158&amp;"*",ダウンロードファイル名!$A:$A,1,FALSE)</f>
        <v>03$17504FK102.tif</v>
      </c>
    </row>
    <row r="159" spans="1:12" x14ac:dyDescent="0.25">
      <c r="A159" t="s">
        <v>144</v>
      </c>
      <c r="D159">
        <v>5126</v>
      </c>
      <c r="E159">
        <v>79</v>
      </c>
      <c r="G159" t="str">
        <f>VLOOKUP($A159,APEM検索結果CSV!$A:$A,1,FALSE)</f>
        <v>17504FK111</v>
      </c>
      <c r="H159" s="11" t="str">
        <f>VLOOKUP("*"&amp;$A159&amp;"*",ダウンロードファイル名!$A:$A,1,FALSE)</f>
        <v>02$17504FK111.tif</v>
      </c>
    </row>
    <row r="160" spans="1:12" x14ac:dyDescent="0.25">
      <c r="A160" t="s">
        <v>145</v>
      </c>
      <c r="D160">
        <v>19</v>
      </c>
      <c r="E160">
        <v>8</v>
      </c>
      <c r="G160" t="str">
        <f>VLOOKUP($A160,APEM検索結果CSV!$A:$A,1,FALSE)</f>
        <v>17504FM20A</v>
      </c>
      <c r="H160" s="11" t="str">
        <f>VLOOKUP("*"&amp;$A160&amp;"*",ダウンロードファイル名!$A:$A,1,FALSE)</f>
        <v>03$17504FM20A.tif</v>
      </c>
    </row>
    <row r="161" spans="1:11" x14ac:dyDescent="0.25">
      <c r="A161" t="s">
        <v>146</v>
      </c>
      <c r="D161">
        <v>35</v>
      </c>
      <c r="E161">
        <v>4</v>
      </c>
      <c r="G161" t="str">
        <f>VLOOKUP($A161,APEM検索結果CSV!$A:$A,1,FALSE)</f>
        <v>17504FM40A</v>
      </c>
      <c r="H161" s="11" t="str">
        <f>VLOOKUP("*"&amp;$A161&amp;"*",ダウンロードファイル名!$A:$A,1,FALSE)</f>
        <v>02$17504FM40A.tif</v>
      </c>
    </row>
    <row r="162" spans="1:11" x14ac:dyDescent="0.25">
      <c r="A162" t="s">
        <v>147</v>
      </c>
      <c r="D162">
        <v>3404</v>
      </c>
      <c r="E162">
        <v>145</v>
      </c>
      <c r="G162" t="str">
        <f>VLOOKUP($A162,APEM検索結果CSV!$A:$A,1,FALSE)</f>
        <v>17504GG00A</v>
      </c>
      <c r="H162" s="11" t="str">
        <f>VLOOKUP("*"&amp;$A162&amp;"*",ダウンロードファイル名!$A:$A,1,FALSE)</f>
        <v>03$17504GG00A.tif</v>
      </c>
    </row>
    <row r="163" spans="1:11" x14ac:dyDescent="0.25">
      <c r="A163" s="1" t="s">
        <v>2741</v>
      </c>
      <c r="B163" t="s">
        <v>2742</v>
      </c>
      <c r="D163">
        <v>3333</v>
      </c>
      <c r="E163">
        <v>90</v>
      </c>
      <c r="G163" s="5" t="e">
        <f>VLOOKUP($A163,APEM検索結果CSV!$A:$A,1,FALSE)</f>
        <v>#N/A</v>
      </c>
      <c r="H163" s="11" t="e">
        <f>VLOOKUP("*"&amp;$A163&amp;"*",ダウンロードファイル名!$A:$A,1,FALSE)</f>
        <v>#N/A</v>
      </c>
      <c r="J163" s="5" t="str">
        <f>VLOOKUP($B163,APEM検索結果CSV!$A:$A,1,FALSE)</f>
        <v>17504GL10A</v>
      </c>
      <c r="K163" s="11" t="str">
        <f>VLOOKUP("*"&amp;$B163&amp;"*",ダウンロードファイル名!$A:$A,1,FALSE)</f>
        <v>03$17504GL10A.tif</v>
      </c>
    </row>
    <row r="164" spans="1:11" x14ac:dyDescent="0.25">
      <c r="A164" t="s">
        <v>148</v>
      </c>
      <c r="D164">
        <v>8727</v>
      </c>
      <c r="E164">
        <v>76</v>
      </c>
      <c r="G164" t="str">
        <f>VLOOKUP($A164,APEM検索結果CSV!$A:$A,1,FALSE)</f>
        <v>1752D-2RBG1</v>
      </c>
      <c r="H164" s="11" t="str">
        <f>VLOOKUP("*"&amp;$A164&amp;"*",ダウンロードファイル名!$A:$A,1,FALSE)</f>
        <v>00$1752D-2RBG1.tif</v>
      </c>
    </row>
    <row r="165" spans="1:11" x14ac:dyDescent="0.25">
      <c r="A165" t="s">
        <v>149</v>
      </c>
      <c r="D165">
        <v>8739</v>
      </c>
      <c r="E165">
        <v>76</v>
      </c>
      <c r="G165" t="str">
        <f>VLOOKUP($A165,APEM検索結果CSV!$A:$A,1,FALSE)</f>
        <v>1752D-2RBH1</v>
      </c>
      <c r="H165" s="11" t="str">
        <f>VLOOKUP("*"&amp;$A165&amp;"*",ダウンロードファイル名!$A:$A,1,FALSE)</f>
        <v>00$1752D-2RBH1.tif</v>
      </c>
    </row>
    <row r="166" spans="1:11" x14ac:dyDescent="0.25">
      <c r="A166" t="s">
        <v>150</v>
      </c>
      <c r="D166">
        <v>4379</v>
      </c>
      <c r="E166">
        <v>46</v>
      </c>
      <c r="G166" t="str">
        <f>VLOOKUP($A166,APEM検索結果CSV!$A:$A,1,FALSE)</f>
        <v>1752D-2TJ31</v>
      </c>
      <c r="H166" s="11" t="str">
        <f>VLOOKUP("*"&amp;$A166&amp;"*",ダウンロードファイル名!$A:$A,1,FALSE)</f>
        <v>00$1752D-2TJ31.tif</v>
      </c>
    </row>
    <row r="167" spans="1:11" x14ac:dyDescent="0.25">
      <c r="A167" t="s">
        <v>151</v>
      </c>
      <c r="D167">
        <v>4408</v>
      </c>
      <c r="E167">
        <v>45</v>
      </c>
      <c r="G167" t="str">
        <f>VLOOKUP($A167,APEM検索結果CSV!$A:$A,1,FALSE)</f>
        <v>1752D-2TJ41</v>
      </c>
      <c r="H167" s="11" t="str">
        <f>VLOOKUP("*"&amp;$A167&amp;"*",ダウンロードファイル名!$A:$A,1,FALSE)</f>
        <v>00$1752D-2TJ41.tif</v>
      </c>
    </row>
    <row r="168" spans="1:11" x14ac:dyDescent="0.25">
      <c r="A168" t="s">
        <v>152</v>
      </c>
      <c r="B168" s="6" t="str">
        <f t="shared" ref="B168:B175" si="5">SUBSTITUTE(A168,"-000","")</f>
        <v>17550-60A00</v>
      </c>
      <c r="D168">
        <v>20</v>
      </c>
      <c r="E168">
        <v>1</v>
      </c>
      <c r="G168" s="5" t="e">
        <f>VLOOKUP($A168,APEM検索結果CSV!$A:$A,1,FALSE)</f>
        <v>#N/A</v>
      </c>
      <c r="H168" s="11" t="e">
        <f>VLOOKUP("*"&amp;$A168&amp;"*",ダウンロードファイル名!$A:$A,1,FALSE)</f>
        <v>#N/A</v>
      </c>
      <c r="J168" s="5" t="str">
        <f>VLOOKUP($B168,APEM検索結果CSV!$A:$A,1,FALSE)</f>
        <v>17550-60A00</v>
      </c>
      <c r="K168" s="11" t="str">
        <f>VLOOKUP("*"&amp;$B168&amp;"*",ダウンロードファイル名!$A:$A,1,FALSE)</f>
        <v>03$17550-60A00.tif</v>
      </c>
    </row>
    <row r="169" spans="1:11" x14ac:dyDescent="0.25">
      <c r="A169" t="s">
        <v>153</v>
      </c>
      <c r="B169" s="6" t="str">
        <f t="shared" si="5"/>
        <v>17550-80C01</v>
      </c>
      <c r="D169">
        <v>10</v>
      </c>
      <c r="E169">
        <v>1</v>
      </c>
      <c r="G169" s="5" t="e">
        <f>VLOOKUP($A169,APEM検索結果CSV!$A:$A,1,FALSE)</f>
        <v>#N/A</v>
      </c>
      <c r="H169" s="11" t="e">
        <f>VLOOKUP("*"&amp;$A169&amp;"*",ダウンロードファイル名!$A:$A,1,FALSE)</f>
        <v>#N/A</v>
      </c>
      <c r="J169" s="5" t="str">
        <f>VLOOKUP($B169,APEM検索結果CSV!$A:$A,1,FALSE)</f>
        <v>17550-80C01</v>
      </c>
      <c r="K169" s="11" t="str">
        <f>VLOOKUP("*"&amp;$B169&amp;"*",ダウンロードファイル名!$A:$A,1,FALSE)</f>
        <v>02$17550-80C01.tif</v>
      </c>
    </row>
    <row r="170" spans="1:11" x14ac:dyDescent="0.25">
      <c r="A170" t="s">
        <v>154</v>
      </c>
      <c r="B170" s="6" t="str">
        <f t="shared" si="5"/>
        <v>17580-83CA2</v>
      </c>
      <c r="D170">
        <v>4</v>
      </c>
      <c r="E170">
        <v>1</v>
      </c>
      <c r="G170" s="5" t="e">
        <f>VLOOKUP($A170,APEM検索結果CSV!$A:$A,1,FALSE)</f>
        <v>#N/A</v>
      </c>
      <c r="H170" s="11" t="e">
        <f>VLOOKUP("*"&amp;$A170&amp;"*",ダウンロードファイル名!$A:$A,1,FALSE)</f>
        <v>#N/A</v>
      </c>
      <c r="J170" s="5" t="str">
        <f>VLOOKUP($B170,APEM検索結果CSV!$A:$A,1,FALSE)</f>
        <v>17580-83CA2</v>
      </c>
      <c r="K170" s="11" t="str">
        <f>VLOOKUP("*"&amp;$B170&amp;"*",ダウンロードファイル名!$A:$A,1,FALSE)</f>
        <v>02$17580-83CA2.tif</v>
      </c>
    </row>
    <row r="171" spans="1:11" x14ac:dyDescent="0.25">
      <c r="A171" t="s">
        <v>155</v>
      </c>
      <c r="B171" s="6" t="str">
        <f t="shared" si="5"/>
        <v>17866-50F0V</v>
      </c>
      <c r="D171">
        <v>258</v>
      </c>
      <c r="E171">
        <v>2</v>
      </c>
      <c r="G171" s="5" t="e">
        <f>VLOOKUP($A171,APEM検索結果CSV!$A:$A,1,FALSE)</f>
        <v>#N/A</v>
      </c>
      <c r="H171" s="11" t="e">
        <f>VLOOKUP("*"&amp;$A171&amp;"*",ダウンロードファイル名!$A:$A,1,FALSE)</f>
        <v>#N/A</v>
      </c>
      <c r="J171" s="5" t="str">
        <f>VLOOKUP($B171,APEM検索結果CSV!$A:$A,1,FALSE)</f>
        <v>17866-50F0V</v>
      </c>
      <c r="K171" s="11" t="str">
        <f>VLOOKUP("*"&amp;$B171&amp;"*",ダウンロードファイル名!$A:$A,1,FALSE)</f>
        <v>01$17866-50F0V.tif</v>
      </c>
    </row>
    <row r="172" spans="1:11" x14ac:dyDescent="0.25">
      <c r="A172" t="s">
        <v>156</v>
      </c>
      <c r="B172" s="6" t="str">
        <f t="shared" si="5"/>
        <v>17867-50F00</v>
      </c>
      <c r="D172">
        <v>239</v>
      </c>
      <c r="E172">
        <v>8</v>
      </c>
      <c r="G172" s="5" t="e">
        <f>VLOOKUP($A172,APEM検索結果CSV!$A:$A,1,FALSE)</f>
        <v>#N/A</v>
      </c>
      <c r="H172" s="11" t="e">
        <f>VLOOKUP("*"&amp;$A172&amp;"*",ダウンロードファイル名!$A:$A,1,FALSE)</f>
        <v>#N/A</v>
      </c>
      <c r="J172" s="5" t="str">
        <f>VLOOKUP($B172,APEM検索結果CSV!$A:$A,1,FALSE)</f>
        <v>17867-50F00</v>
      </c>
      <c r="K172" s="11" t="str">
        <f>VLOOKUP("*"&amp;$B172&amp;"*",ダウンロードファイル名!$A:$A,1,FALSE)</f>
        <v>02$17867-50F00.tif</v>
      </c>
    </row>
    <row r="173" spans="1:11" x14ac:dyDescent="0.25">
      <c r="A173" t="s">
        <v>157</v>
      </c>
      <c r="B173" s="6" t="str">
        <f t="shared" si="5"/>
        <v>17880-49X00</v>
      </c>
      <c r="D173">
        <v>4794</v>
      </c>
      <c r="E173">
        <v>23</v>
      </c>
      <c r="G173" s="5" t="e">
        <f>VLOOKUP($A173,APEM検索結果CSV!$A:$A,1,FALSE)</f>
        <v>#N/A</v>
      </c>
      <c r="H173" s="11" t="e">
        <f>VLOOKUP("*"&amp;$A173&amp;"*",ダウンロードファイル名!$A:$A,1,FALSE)</f>
        <v>#N/A</v>
      </c>
      <c r="J173" s="5" t="str">
        <f>VLOOKUP($B173,APEM検索結果CSV!$A:$A,1,FALSE)</f>
        <v>17880-49X00</v>
      </c>
      <c r="K173" s="11" t="str">
        <f>VLOOKUP("*"&amp;$B173&amp;"*",ダウンロードファイル名!$A:$A,1,FALSE)</f>
        <v>01$17880-49X00.tif</v>
      </c>
    </row>
    <row r="174" spans="1:11" x14ac:dyDescent="0.25">
      <c r="A174" t="s">
        <v>158</v>
      </c>
      <c r="B174" s="6" t="str">
        <f t="shared" si="5"/>
        <v>17950-83C11</v>
      </c>
      <c r="D174">
        <v>271</v>
      </c>
      <c r="E174">
        <v>20</v>
      </c>
      <c r="G174" s="5" t="e">
        <f>VLOOKUP($A174,APEM検索結果CSV!$A:$A,1,FALSE)</f>
        <v>#N/A</v>
      </c>
      <c r="H174" s="11" t="e">
        <f>VLOOKUP("*"&amp;$A174&amp;"*",ダウンロードファイル名!$A:$A,1,FALSE)</f>
        <v>#N/A</v>
      </c>
      <c r="J174" s="5" t="str">
        <f>VLOOKUP($B174,APEM検索結果CSV!$A:$A,1,FALSE)</f>
        <v>17950-83C11</v>
      </c>
      <c r="K174" s="11" t="str">
        <f>VLOOKUP("*"&amp;$B174&amp;"*",ダウンロードファイル名!$A:$A,1,FALSE)</f>
        <v>02$17950-83C11.tif</v>
      </c>
    </row>
    <row r="175" spans="1:11" x14ac:dyDescent="0.25">
      <c r="A175" t="s">
        <v>159</v>
      </c>
      <c r="B175" s="6" t="str">
        <f t="shared" si="5"/>
        <v>17950-83C1V</v>
      </c>
      <c r="D175">
        <v>197</v>
      </c>
      <c r="E175">
        <v>10</v>
      </c>
      <c r="G175" s="5" t="e">
        <f>VLOOKUP($A175,APEM検索結果CSV!$A:$A,1,FALSE)</f>
        <v>#N/A</v>
      </c>
      <c r="H175" s="11" t="e">
        <f>VLOOKUP("*"&amp;$A175&amp;"*",ダウンロードファイル名!$A:$A,1,FALSE)</f>
        <v>#N/A</v>
      </c>
      <c r="J175" s="5" t="str">
        <f>VLOOKUP($B175,APEM検索結果CSV!$A:$A,1,FALSE)</f>
        <v>17950-83C1V</v>
      </c>
      <c r="K175" s="11" t="str">
        <f>VLOOKUP("*"&amp;$B175&amp;"*",ダウンロードファイル名!$A:$A,1,FALSE)</f>
        <v>01$17950-83C1V.tif</v>
      </c>
    </row>
    <row r="176" spans="1:11" x14ac:dyDescent="0.25">
      <c r="A176" t="s">
        <v>160</v>
      </c>
      <c r="D176">
        <v>728</v>
      </c>
      <c r="E176">
        <v>144</v>
      </c>
      <c r="G176" t="str">
        <f>VLOOKUP($A176,APEM検索結果CSV!$A:$A,1,FALSE)</f>
        <v>18L62-52601</v>
      </c>
      <c r="H176" s="11" t="str">
        <f>VLOOKUP("*"&amp;$A176&amp;"*",ダウンロードファイル名!$A:$A,1,FALSE)</f>
        <v>00$18L62-52601.tif</v>
      </c>
    </row>
    <row r="177" spans="1:11" x14ac:dyDescent="0.25">
      <c r="A177" t="s">
        <v>161</v>
      </c>
      <c r="D177">
        <v>32916</v>
      </c>
      <c r="E177">
        <v>567</v>
      </c>
      <c r="G177" t="str">
        <f>VLOOKUP($A177,APEM検索結果CSV!$A:$A,1,FALSE)</f>
        <v>19008-72861</v>
      </c>
      <c r="H177" s="11" t="str">
        <f>VLOOKUP("*"&amp;$A177&amp;"*",ダウンロードファイル名!$A:$A,1,FALSE)</f>
        <v>01$19008-72861.tif</v>
      </c>
    </row>
    <row r="178" spans="1:11" x14ac:dyDescent="0.25">
      <c r="A178" s="1" t="s">
        <v>2736</v>
      </c>
      <c r="B178" s="1" t="s">
        <v>2738</v>
      </c>
      <c r="D178">
        <v>3</v>
      </c>
      <c r="E178">
        <v>1</v>
      </c>
      <c r="G178" s="5" t="e">
        <f>VLOOKUP($A178,APEM検索結果CSV!$A:$A,1,FALSE)</f>
        <v>#N/A</v>
      </c>
      <c r="H178" s="11" t="e">
        <f>VLOOKUP("*"&amp;$A178&amp;"*",ダウンロードファイル名!$A:$A,1,FALSE)</f>
        <v>#N/A</v>
      </c>
      <c r="J178" s="5" t="str">
        <f>VLOOKUP($B178,APEM検索結果CSV!$A:$A,1,FALSE)</f>
        <v>194640-38303</v>
      </c>
      <c r="K178" s="11" t="str">
        <f>VLOOKUP("*"&amp;$B178&amp;"*",ダウンロードファイル名!$A:$A,1,FALSE)</f>
        <v>04$194640-38303.tif</v>
      </c>
    </row>
    <row r="179" spans="1:11" x14ac:dyDescent="0.25">
      <c r="A179" s="1" t="s">
        <v>2740</v>
      </c>
      <c r="B179" t="s">
        <v>2739</v>
      </c>
      <c r="D179">
        <v>7</v>
      </c>
      <c r="E179">
        <v>2</v>
      </c>
      <c r="G179" s="5" t="e">
        <f>VLOOKUP($A179,APEM検索結果CSV!$A:$A,1,FALSE)</f>
        <v>#N/A</v>
      </c>
      <c r="H179" s="11" t="e">
        <f>VLOOKUP("*"&amp;$A179&amp;"*",ダウンロードファイル名!$A:$A,1,FALSE)</f>
        <v>#N/A</v>
      </c>
      <c r="J179" s="5" t="str">
        <f>VLOOKUP($B179,APEM検索結果CSV!$A:$A,1,FALSE)</f>
        <v>194640-38324</v>
      </c>
      <c r="K179" s="11" t="str">
        <f>VLOOKUP("*"&amp;$B179&amp;"*",ダウンロードファイル名!$A:$A,1,FALSE)</f>
        <v>05$194640-38324.tif</v>
      </c>
    </row>
    <row r="180" spans="1:11" x14ac:dyDescent="0.25">
      <c r="A180" t="s">
        <v>162</v>
      </c>
      <c r="D180">
        <v>684</v>
      </c>
      <c r="E180">
        <v>75</v>
      </c>
      <c r="G180" t="str">
        <f>VLOOKUP($A180,APEM検索結果CSV!$A:$A,1,FALSE)</f>
        <v>19609-42081</v>
      </c>
      <c r="H180" s="11" t="str">
        <f>VLOOKUP("*"&amp;$A180&amp;"*",ダウンロードファイル名!$A:$A,1,FALSE)</f>
        <v>01$19609-42081.tif</v>
      </c>
    </row>
    <row r="181" spans="1:11" x14ac:dyDescent="0.25">
      <c r="A181" t="s">
        <v>163</v>
      </c>
      <c r="D181">
        <v>139</v>
      </c>
      <c r="E181">
        <v>18</v>
      </c>
      <c r="G181" t="str">
        <f>VLOOKUP($A181,APEM検索結果CSV!$A:$A,1,FALSE)</f>
        <v>196399-11840</v>
      </c>
      <c r="H181" s="11" t="str">
        <f>VLOOKUP("*"&amp;$A181&amp;"*",ダウンロードファイル名!$A:$A,1,FALSE)</f>
        <v>03$196399-11840.tif</v>
      </c>
    </row>
    <row r="182" spans="1:11" x14ac:dyDescent="0.25">
      <c r="A182" t="s">
        <v>164</v>
      </c>
      <c r="D182">
        <v>115</v>
      </c>
      <c r="E182">
        <v>20</v>
      </c>
      <c r="G182" t="str">
        <f>VLOOKUP($A182,APEM検索結果CSV!$A:$A,1,FALSE)</f>
        <v>196399-11850</v>
      </c>
      <c r="H182" s="11" t="str">
        <f>VLOOKUP("*"&amp;$A182&amp;"*",ダウンロードファイル名!$A:$A,1,FALSE)</f>
        <v>03$196399-11850.tif</v>
      </c>
    </row>
    <row r="183" spans="1:11" x14ac:dyDescent="0.25">
      <c r="A183" t="s">
        <v>165</v>
      </c>
      <c r="D183">
        <v>125225</v>
      </c>
      <c r="E183">
        <v>1711</v>
      </c>
      <c r="G183" t="str">
        <f>VLOOKUP($A183,APEM検索結果CSV!$A:$A,1,FALSE)</f>
        <v>19670-36421</v>
      </c>
      <c r="H183" s="11" t="str">
        <f>VLOOKUP("*"&amp;$A183&amp;"*",ダウンロードファイル名!$A:$A,1,FALSE)</f>
        <v>01$19670-36421.tif</v>
      </c>
    </row>
    <row r="184" spans="1:11" x14ac:dyDescent="0.25">
      <c r="A184" t="s">
        <v>166</v>
      </c>
      <c r="D184">
        <v>2</v>
      </c>
      <c r="E184">
        <v>1</v>
      </c>
      <c r="G184" t="str">
        <f>VLOOKUP($A184,APEM検索結果CSV!$A:$A,1,FALSE)</f>
        <v>198071-48410</v>
      </c>
      <c r="H184" s="11" t="str">
        <f>VLOOKUP("*"&amp;$A184&amp;"*",ダウンロードファイル名!$A:$A,1,FALSE)</f>
        <v>01$198071-48410.tif</v>
      </c>
    </row>
    <row r="185" spans="1:11" x14ac:dyDescent="0.25">
      <c r="A185" t="s">
        <v>167</v>
      </c>
      <c r="D185">
        <v>90</v>
      </c>
      <c r="E185">
        <v>32</v>
      </c>
      <c r="G185" t="str">
        <f>VLOOKUP($A185,APEM検索結果CSV!$A:$A,1,FALSE)</f>
        <v>198121-04750</v>
      </c>
      <c r="H185" s="11" t="str">
        <f>VLOOKUP("*"&amp;$A185&amp;"*",ダウンロードファイル名!$A:$A,1,FALSE)</f>
        <v>01$198121-04750.tif</v>
      </c>
    </row>
    <row r="186" spans="1:11" x14ac:dyDescent="0.25">
      <c r="A186" t="s">
        <v>168</v>
      </c>
      <c r="D186">
        <v>12</v>
      </c>
      <c r="E186">
        <v>7</v>
      </c>
      <c r="G186" t="str">
        <f>VLOOKUP($A186,APEM検索結果CSV!$A:$A,1,FALSE)</f>
        <v>198125-04750</v>
      </c>
      <c r="H186" s="11" t="str">
        <f>VLOOKUP("*"&amp;$A186&amp;"*",ダウンロードファイル名!$A:$A,1,FALSE)</f>
        <v>01$198125-04750.tif</v>
      </c>
    </row>
    <row r="187" spans="1:11" x14ac:dyDescent="0.25">
      <c r="A187" t="s">
        <v>169</v>
      </c>
      <c r="D187">
        <v>8</v>
      </c>
      <c r="E187">
        <v>1</v>
      </c>
      <c r="G187" t="str">
        <f>VLOOKUP($A187,APEM検索結果CSV!$A:$A,1,FALSE)</f>
        <v>198133-17700</v>
      </c>
      <c r="H187" s="11" t="str">
        <f>VLOOKUP("*"&amp;$A187&amp;"*",ダウンロードファイル名!$A:$A,1,FALSE)</f>
        <v>02$198133-17700.tif</v>
      </c>
    </row>
    <row r="188" spans="1:11" x14ac:dyDescent="0.25">
      <c r="A188" t="s">
        <v>170</v>
      </c>
      <c r="D188">
        <v>510</v>
      </c>
      <c r="E188">
        <v>51</v>
      </c>
      <c r="G188" t="str">
        <f>VLOOKUP($A188,APEM検索結果CSV!$A:$A,1,FALSE)</f>
        <v>198133-17810</v>
      </c>
      <c r="H188" s="11" t="str">
        <f>VLOOKUP("*"&amp;$A188&amp;"*",ダウンロードファイル名!$A:$A,1,FALSE)</f>
        <v>01$198133-17810.tif</v>
      </c>
    </row>
    <row r="189" spans="1:11" x14ac:dyDescent="0.25">
      <c r="A189" t="s">
        <v>171</v>
      </c>
      <c r="D189">
        <v>230</v>
      </c>
      <c r="E189">
        <v>35</v>
      </c>
      <c r="G189" t="str">
        <f>VLOOKUP($A189,APEM検索結果CSV!$A:$A,1,FALSE)</f>
        <v>198133-17811</v>
      </c>
      <c r="H189" s="11" t="str">
        <f>VLOOKUP("*"&amp;$A189&amp;"*",ダウンロードファイル名!$A:$A,1,FALSE)</f>
        <v>02$198133-17811.tif</v>
      </c>
    </row>
    <row r="190" spans="1:11" x14ac:dyDescent="0.25">
      <c r="A190" t="s">
        <v>172</v>
      </c>
      <c r="D190">
        <v>15</v>
      </c>
      <c r="E190">
        <v>4</v>
      </c>
      <c r="G190" t="str">
        <f>VLOOKUP($A190,APEM検索結果CSV!$A:$A,1,FALSE)</f>
        <v>198133-46711</v>
      </c>
      <c r="H190" s="11" t="str">
        <f>VLOOKUP("*"&amp;$A190&amp;"*",ダウンロードファイル名!$A:$A,1,FALSE)</f>
        <v>01$198133-46711.tif</v>
      </c>
    </row>
    <row r="191" spans="1:11" x14ac:dyDescent="0.25">
      <c r="A191" t="s">
        <v>173</v>
      </c>
      <c r="D191">
        <v>14</v>
      </c>
      <c r="E191">
        <v>3</v>
      </c>
      <c r="G191" t="str">
        <f>VLOOKUP($A191,APEM検索結果CSV!$A:$A,1,FALSE)</f>
        <v>198133-77771</v>
      </c>
      <c r="H191" s="11" t="str">
        <f>VLOOKUP("*"&amp;$A191&amp;"*",ダウンロードファイル名!$A:$A,1,FALSE)</f>
        <v>01$198133-77771.tif</v>
      </c>
    </row>
    <row r="192" spans="1:11" x14ac:dyDescent="0.25">
      <c r="A192" t="s">
        <v>174</v>
      </c>
      <c r="D192">
        <v>18</v>
      </c>
      <c r="E192">
        <v>3</v>
      </c>
      <c r="G192" t="str">
        <f>VLOOKUP($A192,APEM検索結果CSV!$A:$A,1,FALSE)</f>
        <v>198133-77901</v>
      </c>
      <c r="H192" s="11" t="str">
        <f>VLOOKUP("*"&amp;$A192&amp;"*",ダウンロードファイル名!$A:$A,1,FALSE)</f>
        <v>01$198133-77901.tif</v>
      </c>
    </row>
    <row r="193" spans="1:9" x14ac:dyDescent="0.25">
      <c r="A193" t="s">
        <v>175</v>
      </c>
      <c r="D193">
        <v>188</v>
      </c>
      <c r="E193">
        <v>35</v>
      </c>
      <c r="G193" t="str">
        <f>VLOOKUP($A193,APEM検索結果CSV!$A:$A,1,FALSE)</f>
        <v>198146-17721</v>
      </c>
      <c r="H193" s="11" t="str">
        <f>VLOOKUP("*"&amp;$A193&amp;"*",ダウンロードファイル名!$A:$A,1,FALSE)</f>
        <v>01$198146-17721.tif</v>
      </c>
    </row>
    <row r="194" spans="1:9" x14ac:dyDescent="0.25">
      <c r="A194" t="s">
        <v>176</v>
      </c>
      <c r="D194">
        <v>92</v>
      </c>
      <c r="E194">
        <v>28</v>
      </c>
      <c r="G194" t="str">
        <f>VLOOKUP($A194,APEM検索結果CSV!$A:$A,1,FALSE)</f>
        <v>198146-17722</v>
      </c>
      <c r="H194" s="11" t="str">
        <f>VLOOKUP("*"&amp;$A194&amp;"*",ダウンロードファイル名!$A:$A,1,FALSE)</f>
        <v>01$198146-17722.tif</v>
      </c>
    </row>
    <row r="195" spans="1:9" x14ac:dyDescent="0.25">
      <c r="A195" t="s">
        <v>177</v>
      </c>
      <c r="D195">
        <v>280</v>
      </c>
      <c r="E195">
        <v>15</v>
      </c>
      <c r="G195" t="str">
        <f>VLOOKUP($A195,APEM検索結果CSV!$A:$A,1,FALSE)</f>
        <v>198235-48280</v>
      </c>
      <c r="H195" s="5" t="e">
        <f>VLOOKUP("*"&amp;$A195&amp;"*",ダウンロードファイル名!$A:$A,1,FALSE)</f>
        <v>#N/A</v>
      </c>
      <c r="I195" s="14" t="s">
        <v>2760</v>
      </c>
    </row>
    <row r="196" spans="1:9" x14ac:dyDescent="0.25">
      <c r="A196" t="s">
        <v>178</v>
      </c>
      <c r="D196">
        <v>13</v>
      </c>
      <c r="E196">
        <v>3</v>
      </c>
      <c r="G196" t="str">
        <f>VLOOKUP($A196,APEM検索結果CSV!$A:$A,1,FALSE)</f>
        <v>198254-01280</v>
      </c>
      <c r="H196" s="11" t="str">
        <f>VLOOKUP("*"&amp;$A196&amp;"*",ダウンロードファイル名!$A:$A,1,FALSE)</f>
        <v>01$198254-01280.tif</v>
      </c>
    </row>
    <row r="197" spans="1:9" x14ac:dyDescent="0.25">
      <c r="A197" t="s">
        <v>179</v>
      </c>
      <c r="D197">
        <v>111</v>
      </c>
      <c r="E197">
        <v>13</v>
      </c>
      <c r="G197" t="str">
        <f>VLOOKUP($A197,APEM検索結果CSV!$A:$A,1,FALSE)</f>
        <v>198268-38270</v>
      </c>
      <c r="H197" s="11" t="str">
        <f>VLOOKUP("*"&amp;$A197&amp;"*",ダウンロードファイル名!$A:$A,1,FALSE)</f>
        <v>03$198268-38270.tif</v>
      </c>
    </row>
    <row r="198" spans="1:9" x14ac:dyDescent="0.25">
      <c r="A198" t="s">
        <v>180</v>
      </c>
      <c r="D198">
        <v>103</v>
      </c>
      <c r="E198">
        <v>11</v>
      </c>
      <c r="G198" t="str">
        <f>VLOOKUP($A198,APEM検索結果CSV!$A:$A,1,FALSE)</f>
        <v>198268-38300</v>
      </c>
      <c r="H198" s="11" t="str">
        <f>VLOOKUP("*"&amp;$A198&amp;"*",ダウンロードファイル名!$A:$A,1,FALSE)</f>
        <v>03$198268-38300.tif</v>
      </c>
    </row>
    <row r="199" spans="1:9" x14ac:dyDescent="0.25">
      <c r="A199" t="s">
        <v>181</v>
      </c>
      <c r="D199">
        <v>147</v>
      </c>
      <c r="E199">
        <v>28</v>
      </c>
      <c r="G199" t="str">
        <f>VLOOKUP($A199,APEM検索結果CSV!$A:$A,1,FALSE)</f>
        <v>198448-48791</v>
      </c>
      <c r="H199" s="11" t="str">
        <f>VLOOKUP("*"&amp;$A199&amp;"*",ダウンロードファイル名!$A:$A,1,FALSE)</f>
        <v>01$198448-48791.tif</v>
      </c>
    </row>
    <row r="200" spans="1:9" x14ac:dyDescent="0.25">
      <c r="A200" t="s">
        <v>182</v>
      </c>
      <c r="D200">
        <v>130629</v>
      </c>
      <c r="E200">
        <v>676</v>
      </c>
      <c r="G200" t="str">
        <f>VLOOKUP($A200,APEM検索結果CSV!$A:$A,1,FALSE)</f>
        <v>1A328-73341</v>
      </c>
      <c r="H200" s="11" t="str">
        <f>VLOOKUP("*"&amp;$A200&amp;"*",ダウンロードファイル名!$A:$A,1,FALSE)</f>
        <v>00$1A328-73341.tif</v>
      </c>
    </row>
    <row r="201" spans="1:9" x14ac:dyDescent="0.25">
      <c r="A201" t="s">
        <v>183</v>
      </c>
      <c r="D201">
        <v>5430</v>
      </c>
      <c r="E201">
        <v>192</v>
      </c>
      <c r="G201" t="str">
        <f>VLOOKUP($A201,APEM検索結果CSV!$A:$A,1,FALSE)</f>
        <v>1A455-73311</v>
      </c>
      <c r="H201" s="11" t="str">
        <f>VLOOKUP("*"&amp;$A201&amp;"*",ダウンロードファイル名!$A:$A,1,FALSE)</f>
        <v>00$1A455-73311.tif</v>
      </c>
    </row>
    <row r="202" spans="1:9" x14ac:dyDescent="0.25">
      <c r="A202" t="s">
        <v>184</v>
      </c>
      <c r="D202">
        <v>21366</v>
      </c>
      <c r="E202">
        <v>313</v>
      </c>
      <c r="G202" t="str">
        <f>VLOOKUP($A202,APEM検索結果CSV!$A:$A,1,FALSE)</f>
        <v>1A482-72861</v>
      </c>
      <c r="H202" s="11" t="str">
        <f>VLOOKUP("*"&amp;$A202&amp;"*",ダウンロードファイル名!$A:$A,1,FALSE)</f>
        <v>00$1A482-72861.tif</v>
      </c>
    </row>
    <row r="203" spans="1:9" x14ac:dyDescent="0.25">
      <c r="A203" t="s">
        <v>185</v>
      </c>
      <c r="D203">
        <v>372</v>
      </c>
      <c r="E203">
        <v>21</v>
      </c>
      <c r="G203" t="str">
        <f>VLOOKUP($A203,APEM検索結果CSV!$A:$A,1,FALSE)</f>
        <v>1A592-73311</v>
      </c>
      <c r="H203" s="11" t="str">
        <f>VLOOKUP("*"&amp;$A203&amp;"*",ダウンロードファイル名!$A:$A,1,FALSE)</f>
        <v>1A592-73311.tif</v>
      </c>
    </row>
    <row r="204" spans="1:9" x14ac:dyDescent="0.25">
      <c r="A204" t="s">
        <v>186</v>
      </c>
      <c r="D204">
        <v>471</v>
      </c>
      <c r="E204">
        <v>15</v>
      </c>
      <c r="G204" t="str">
        <f>VLOOKUP($A204,APEM検索結果CSV!$A:$A,1,FALSE)</f>
        <v>1A595-73311</v>
      </c>
      <c r="H204" s="11" t="str">
        <f>VLOOKUP("*"&amp;$A204&amp;"*",ダウンロードファイル名!$A:$A,1,FALSE)</f>
        <v>1A595-73311.tif</v>
      </c>
    </row>
    <row r="205" spans="1:9" x14ac:dyDescent="0.25">
      <c r="A205" t="s">
        <v>187</v>
      </c>
      <c r="D205">
        <v>199</v>
      </c>
      <c r="E205">
        <v>9</v>
      </c>
      <c r="G205" t="str">
        <f>VLOOKUP($A205,APEM検索結果CSV!$A:$A,1,FALSE)</f>
        <v>1A7400-33220</v>
      </c>
      <c r="H205" s="11" t="str">
        <f>VLOOKUP("*"&amp;$A205&amp;"*",ダウンロードファイル名!$A:$A,1,FALSE)</f>
        <v>03$1A7400-33220.tif</v>
      </c>
    </row>
    <row r="206" spans="1:9" x14ac:dyDescent="0.25">
      <c r="A206" t="s">
        <v>188</v>
      </c>
      <c r="D206">
        <v>1291</v>
      </c>
      <c r="E206">
        <v>100</v>
      </c>
      <c r="G206" t="str">
        <f>VLOOKUP($A206,APEM検索結果CSV!$A:$A,1,FALSE)</f>
        <v>1A7450-49120</v>
      </c>
      <c r="H206" s="11" t="str">
        <f>VLOOKUP("*"&amp;$A206&amp;"*",ダウンロードファイル名!$A:$A,1,FALSE)</f>
        <v>02$1A7450-49120.tif</v>
      </c>
    </row>
    <row r="207" spans="1:9" x14ac:dyDescent="0.25">
      <c r="A207" t="s">
        <v>189</v>
      </c>
      <c r="D207">
        <v>1610</v>
      </c>
      <c r="E207">
        <v>20</v>
      </c>
      <c r="G207" t="str">
        <f>VLOOKUP($A207,APEM検索結果CSV!$A:$A,1,FALSE)</f>
        <v>1A7805-38910</v>
      </c>
      <c r="H207" s="11" t="str">
        <f>VLOOKUP("*"&amp;$A207&amp;"*",ダウンロードファイル名!$A:$A,1,FALSE)</f>
        <v>00$1A7805-38910.tif</v>
      </c>
    </row>
    <row r="208" spans="1:9" x14ac:dyDescent="0.25">
      <c r="A208" t="s">
        <v>190</v>
      </c>
      <c r="D208">
        <v>1289</v>
      </c>
      <c r="E208">
        <v>101</v>
      </c>
      <c r="G208" t="str">
        <f>VLOOKUP($A208,APEM検索結果CSV!$A:$A,1,FALSE)</f>
        <v>1A8454-04810</v>
      </c>
      <c r="H208" s="11" t="str">
        <f>VLOOKUP("*"&amp;$A208&amp;"*",ダウンロードファイル名!$A:$A,1,FALSE)</f>
        <v>01$1A8454-04810.tif</v>
      </c>
    </row>
    <row r="209" spans="1:9" x14ac:dyDescent="0.25">
      <c r="A209" s="1" t="s">
        <v>3146</v>
      </c>
      <c r="C209" s="26" t="s">
        <v>3147</v>
      </c>
      <c r="D209">
        <v>3559</v>
      </c>
      <c r="E209">
        <v>292</v>
      </c>
      <c r="G209" t="str">
        <f>VLOOKUP($A209,APEM検索結果CSV!$A:$A,1,FALSE)</f>
        <v>1A8454-04811</v>
      </c>
      <c r="H209" s="5" t="e">
        <f>VLOOKUP("*"&amp;$A209&amp;"*",ダウンロードファイル名!$A:$A,1,FALSE)</f>
        <v>#N/A</v>
      </c>
      <c r="I209" s="14" t="s">
        <v>3145</v>
      </c>
    </row>
    <row r="210" spans="1:9" x14ac:dyDescent="0.25">
      <c r="A210" t="s">
        <v>192</v>
      </c>
      <c r="D210">
        <v>4316</v>
      </c>
      <c r="E210">
        <v>223</v>
      </c>
      <c r="G210" t="str">
        <f>VLOOKUP($A210,APEM検索結果CSV!$A:$A,1,FALSE)</f>
        <v>1A8474-88760</v>
      </c>
      <c r="H210" s="11" t="str">
        <f>VLOOKUP("*"&amp;$A210&amp;"*",ダウンロードファイル名!$A:$A,1,FALSE)</f>
        <v>01$1A8474-88760.tif</v>
      </c>
    </row>
    <row r="211" spans="1:9" x14ac:dyDescent="0.25">
      <c r="A211" t="s">
        <v>193</v>
      </c>
      <c r="D211">
        <v>358560</v>
      </c>
      <c r="E211">
        <v>1830</v>
      </c>
      <c r="G211" t="str">
        <f>VLOOKUP($A211,APEM検索結果CSV!$A:$A,1,FALSE)</f>
        <v>1C010-37161</v>
      </c>
      <c r="H211" s="11" t="str">
        <f>VLOOKUP("*"&amp;$A211&amp;"*",ダウンロードファイル名!$A:$A,1,FALSE)</f>
        <v>02$1C010-37161.tif</v>
      </c>
    </row>
    <row r="212" spans="1:9" x14ac:dyDescent="0.25">
      <c r="A212" t="s">
        <v>194</v>
      </c>
      <c r="D212">
        <v>479</v>
      </c>
      <c r="E212">
        <v>21</v>
      </c>
      <c r="G212" t="str">
        <f>VLOOKUP($A212,APEM検索結果CSV!$A:$A,1,FALSE)</f>
        <v>1C025-36421</v>
      </c>
      <c r="H212" s="11" t="str">
        <f>VLOOKUP("*"&amp;$A212&amp;"*",ダウンロードファイル名!$A:$A,1,FALSE)</f>
        <v>01$1C025-36421.tif</v>
      </c>
    </row>
    <row r="213" spans="1:9" x14ac:dyDescent="0.25">
      <c r="A213" t="s">
        <v>195</v>
      </c>
      <c r="D213">
        <v>118</v>
      </c>
      <c r="E213">
        <v>16</v>
      </c>
      <c r="G213" t="str">
        <f>VLOOKUP($A213,APEM検索結果CSV!$A:$A,1,FALSE)</f>
        <v>1C040-33062</v>
      </c>
      <c r="H213" s="11" t="str">
        <f>VLOOKUP("*"&amp;$A213&amp;"*",ダウンロードファイル名!$A:$A,1,FALSE)</f>
        <v>02$1C040-33062.tif</v>
      </c>
    </row>
    <row r="214" spans="1:9" x14ac:dyDescent="0.25">
      <c r="A214" t="s">
        <v>196</v>
      </c>
      <c r="D214">
        <v>60272</v>
      </c>
      <c r="E214">
        <v>431</v>
      </c>
      <c r="G214" t="str">
        <f>VLOOKUP($A214,APEM検索結果CSV!$A:$A,1,FALSE)</f>
        <v>1C040-33065</v>
      </c>
      <c r="H214" s="11" t="str">
        <f>VLOOKUP("*"&amp;$A214&amp;"*",ダウンロードファイル名!$A:$A,1,FALSE)</f>
        <v>05$1C040-33065.tif</v>
      </c>
    </row>
    <row r="215" spans="1:9" x14ac:dyDescent="0.25">
      <c r="A215" t="s">
        <v>197</v>
      </c>
      <c r="D215">
        <v>61430</v>
      </c>
      <c r="E215">
        <v>754</v>
      </c>
      <c r="G215" t="str">
        <f>VLOOKUP($A215,APEM検索結果CSV!$A:$A,1,FALSE)</f>
        <v>1C040-33066</v>
      </c>
      <c r="H215" s="11" t="str">
        <f>VLOOKUP("*"&amp;$A215&amp;"*",ダウンロードファイル名!$A:$A,1,FALSE)</f>
        <v>01$1C040-33066.tif</v>
      </c>
    </row>
    <row r="216" spans="1:9" x14ac:dyDescent="0.25">
      <c r="A216" t="s">
        <v>198</v>
      </c>
      <c r="D216">
        <v>38527</v>
      </c>
      <c r="E216">
        <v>353</v>
      </c>
      <c r="G216" t="str">
        <f>VLOOKUP($A216,APEM検索結果CSV!$A:$A,1,FALSE)</f>
        <v>1C040-33067</v>
      </c>
      <c r="H216" s="11" t="str">
        <f>VLOOKUP("*"&amp;$A216&amp;"*",ダウンロードファイル名!$A:$A,1,FALSE)</f>
        <v>1C040-33067.tif</v>
      </c>
    </row>
    <row r="217" spans="1:9" x14ac:dyDescent="0.25">
      <c r="A217" t="s">
        <v>199</v>
      </c>
      <c r="D217">
        <v>28461</v>
      </c>
      <c r="E217">
        <v>477</v>
      </c>
      <c r="G217" t="str">
        <f>VLOOKUP($A217,APEM検索結果CSV!$A:$A,1,FALSE)</f>
        <v>1C067-05652</v>
      </c>
      <c r="H217" s="11" t="str">
        <f>VLOOKUP("*"&amp;$A217&amp;"*",ダウンロードファイル名!$A:$A,1,FALSE)</f>
        <v>02$1C067-05652.tif</v>
      </c>
    </row>
    <row r="218" spans="1:9" x14ac:dyDescent="0.25">
      <c r="A218" t="s">
        <v>200</v>
      </c>
      <c r="D218">
        <v>1447</v>
      </c>
      <c r="E218">
        <v>46</v>
      </c>
      <c r="G218" t="str">
        <f>VLOOKUP($A218,APEM検索結果CSV!$A:$A,1,FALSE)</f>
        <v>1C512-37161</v>
      </c>
      <c r="H218" s="11" t="str">
        <f>VLOOKUP("*"&amp;$A218&amp;"*",ダウンロードファイル名!$A:$A,1,FALSE)</f>
        <v>00$1C512-37161.tif</v>
      </c>
    </row>
    <row r="219" spans="1:9" x14ac:dyDescent="0.25">
      <c r="A219" t="s">
        <v>201</v>
      </c>
      <c r="D219">
        <v>822</v>
      </c>
      <c r="E219">
        <v>25</v>
      </c>
      <c r="G219" t="str">
        <f>VLOOKUP($A219,APEM検索結果CSV!$A:$A,1,FALSE)</f>
        <v>1C7100-04750</v>
      </c>
      <c r="H219" s="11" t="str">
        <f>VLOOKUP("*"&amp;$A219&amp;"*",ダウンロードファイル名!$A:$A,1,FALSE)</f>
        <v>07$1C7100-04750.tif</v>
      </c>
    </row>
    <row r="220" spans="1:9" x14ac:dyDescent="0.25">
      <c r="A220" t="s">
        <v>202</v>
      </c>
      <c r="D220">
        <v>1</v>
      </c>
      <c r="E220">
        <v>1</v>
      </c>
      <c r="G220" t="str">
        <f>VLOOKUP($A220,APEM検索結果CSV!$A:$A,1,FALSE)</f>
        <v>1C7117-01380</v>
      </c>
      <c r="H220" s="11" t="str">
        <f>VLOOKUP("*"&amp;$A220&amp;"*",ダウンロードファイル名!$A:$A,1,FALSE)</f>
        <v>02$1C7117-01380.tif</v>
      </c>
    </row>
    <row r="221" spans="1:9" x14ac:dyDescent="0.25">
      <c r="A221" t="s">
        <v>203</v>
      </c>
      <c r="D221">
        <v>5419</v>
      </c>
      <c r="E221">
        <v>234</v>
      </c>
      <c r="G221" t="str">
        <f>VLOOKUP($A221,APEM検索結果CSV!$A:$A,1,FALSE)</f>
        <v>1E013-11631</v>
      </c>
      <c r="H221" s="11" t="str">
        <f>VLOOKUP("*"&amp;$A221&amp;"*",ダウンロードファイル名!$A:$A,1,FALSE)</f>
        <v>01$1E013-11631.tif</v>
      </c>
    </row>
    <row r="222" spans="1:9" x14ac:dyDescent="0.25">
      <c r="A222" t="s">
        <v>204</v>
      </c>
      <c r="D222">
        <v>224</v>
      </c>
      <c r="E222">
        <v>16</v>
      </c>
      <c r="G222" t="str">
        <f>VLOOKUP($A222,APEM検索結果CSV!$A:$A,1,FALSE)</f>
        <v>1E013-33041</v>
      </c>
      <c r="H222" s="11" t="str">
        <f>VLOOKUP("*"&amp;$A222&amp;"*",ダウンロードファイル名!$A:$A,1,FALSE)</f>
        <v>01$1E013-33041.tif</v>
      </c>
    </row>
    <row r="223" spans="1:9" x14ac:dyDescent="0.25">
      <c r="A223" t="s">
        <v>205</v>
      </c>
      <c r="D223">
        <v>5674</v>
      </c>
      <c r="E223">
        <v>138</v>
      </c>
      <c r="G223" t="str">
        <f>VLOOKUP($A223,APEM検索結果CSV!$A:$A,1,FALSE)</f>
        <v>1E013-33043</v>
      </c>
      <c r="H223" s="11" t="str">
        <f>VLOOKUP("*"&amp;$A223&amp;"*",ダウンロードファイル名!$A:$A,1,FALSE)</f>
        <v>03$1E013-33043.tif</v>
      </c>
    </row>
    <row r="224" spans="1:9" x14ac:dyDescent="0.25">
      <c r="A224" t="s">
        <v>206</v>
      </c>
      <c r="D224">
        <v>1239</v>
      </c>
      <c r="E224">
        <v>35</v>
      </c>
      <c r="G224" t="str">
        <f>VLOOKUP($A224,APEM検索結果CSV!$A:$A,1,FALSE)</f>
        <v>1E013-33044</v>
      </c>
      <c r="H224" s="11" t="str">
        <f>VLOOKUP("*"&amp;$A224&amp;"*",ダウンロードファイル名!$A:$A,1,FALSE)</f>
        <v>1E013-33044.tif</v>
      </c>
    </row>
    <row r="225" spans="1:8" x14ac:dyDescent="0.25">
      <c r="A225" t="s">
        <v>207</v>
      </c>
      <c r="D225">
        <v>24</v>
      </c>
      <c r="E225">
        <v>5</v>
      </c>
      <c r="G225" t="str">
        <f>VLOOKUP($A225,APEM検索結果CSV!$A:$A,1,FALSE)</f>
        <v>1E013-33051</v>
      </c>
      <c r="H225" s="11" t="str">
        <f>VLOOKUP("*"&amp;$A225&amp;"*",ダウンロードファイル名!$A:$A,1,FALSE)</f>
        <v>01$1E013-33051.tif</v>
      </c>
    </row>
    <row r="226" spans="1:8" x14ac:dyDescent="0.25">
      <c r="A226" t="s">
        <v>208</v>
      </c>
      <c r="D226">
        <v>115</v>
      </c>
      <c r="E226">
        <v>6</v>
      </c>
      <c r="G226" t="str">
        <f>VLOOKUP($A226,APEM検索結果CSV!$A:$A,1,FALSE)</f>
        <v>1E017-72861</v>
      </c>
      <c r="H226" s="11" t="str">
        <f>VLOOKUP("*"&amp;$A226&amp;"*",ダウンロードファイル名!$A:$A,1,FALSE)</f>
        <v>01$1E017-72861.tif</v>
      </c>
    </row>
    <row r="227" spans="1:8" x14ac:dyDescent="0.25">
      <c r="A227" t="s">
        <v>209</v>
      </c>
      <c r="D227">
        <v>47669</v>
      </c>
      <c r="E227">
        <v>791</v>
      </c>
      <c r="G227" t="str">
        <f>VLOOKUP($A227,APEM検索結果CSV!$A:$A,1,FALSE)</f>
        <v>1E029-72861</v>
      </c>
      <c r="H227" s="11" t="str">
        <f>VLOOKUP("*"&amp;$A227&amp;"*",ダウンロードファイル名!$A:$A,1,FALSE)</f>
        <v>01$1E029-72861.tif</v>
      </c>
    </row>
    <row r="228" spans="1:8" x14ac:dyDescent="0.25">
      <c r="A228" t="s">
        <v>210</v>
      </c>
      <c r="D228">
        <v>30</v>
      </c>
      <c r="E228">
        <v>6</v>
      </c>
      <c r="G228" t="str">
        <f>VLOOKUP($A228,APEM検索結果CSV!$A:$A,1,FALSE)</f>
        <v>1E141-33042</v>
      </c>
      <c r="H228" s="11" t="str">
        <f>VLOOKUP("*"&amp;$A228&amp;"*",ダウンロードファイル名!$A:$A,1,FALSE)</f>
        <v>02$1E141-33042.tif</v>
      </c>
    </row>
    <row r="229" spans="1:8" x14ac:dyDescent="0.25">
      <c r="A229" t="s">
        <v>211</v>
      </c>
      <c r="D229">
        <v>818</v>
      </c>
      <c r="E229">
        <v>53</v>
      </c>
      <c r="G229" t="str">
        <f>VLOOKUP($A229,APEM検索結果CSV!$A:$A,1,FALSE)</f>
        <v>1E141-33052</v>
      </c>
      <c r="H229" s="11" t="str">
        <f>VLOOKUP("*"&amp;$A229&amp;"*",ダウンロードファイル名!$A:$A,1,FALSE)</f>
        <v>02$1E141-33052.tif</v>
      </c>
    </row>
    <row r="230" spans="1:8" x14ac:dyDescent="0.25">
      <c r="A230" t="s">
        <v>212</v>
      </c>
      <c r="D230">
        <v>1884</v>
      </c>
      <c r="E230">
        <v>64</v>
      </c>
      <c r="G230" t="str">
        <f>VLOOKUP($A230,APEM検索結果CSV!$A:$A,1,FALSE)</f>
        <v>1E198-33042</v>
      </c>
      <c r="H230" s="11" t="str">
        <f>VLOOKUP("*"&amp;$A230&amp;"*",ダウンロードファイル名!$A:$A,1,FALSE)</f>
        <v>02$1E198-33042.tif</v>
      </c>
    </row>
    <row r="231" spans="1:8" x14ac:dyDescent="0.25">
      <c r="A231" t="s">
        <v>213</v>
      </c>
      <c r="D231">
        <v>100</v>
      </c>
      <c r="E231">
        <v>1</v>
      </c>
      <c r="G231" t="str">
        <f>VLOOKUP($A231,APEM検索結果CSV!$A:$A,1,FALSE)</f>
        <v>1E266-71471</v>
      </c>
      <c r="H231" s="11" t="str">
        <f>VLOOKUP("*"&amp;$A231&amp;"*",ダウンロードファイル名!$A:$A,1,FALSE)</f>
        <v>01$1E266-71471.tif</v>
      </c>
    </row>
    <row r="232" spans="1:8" x14ac:dyDescent="0.25">
      <c r="A232" t="s">
        <v>214</v>
      </c>
      <c r="D232">
        <v>45930</v>
      </c>
      <c r="E232">
        <v>823</v>
      </c>
      <c r="G232" t="str">
        <f>VLOOKUP($A232,APEM検索結果CSV!$A:$A,1,FALSE)</f>
        <v>1E327-05651</v>
      </c>
      <c r="H232" s="11" t="str">
        <f>VLOOKUP("*"&amp;$A232&amp;"*",ダウンロードファイル名!$A:$A,1,FALSE)</f>
        <v>01$1E327-05651.tif</v>
      </c>
    </row>
    <row r="233" spans="1:8" x14ac:dyDescent="0.25">
      <c r="A233" t="s">
        <v>215</v>
      </c>
      <c r="D233">
        <v>688</v>
      </c>
      <c r="E233">
        <v>34</v>
      </c>
      <c r="G233" t="str">
        <f>VLOOKUP($A233,APEM検索結果CSV!$A:$A,1,FALSE)</f>
        <v>1E327-05871</v>
      </c>
      <c r="H233" s="11" t="str">
        <f>VLOOKUP("*"&amp;$A233&amp;"*",ダウンロードファイル名!$A:$A,1,FALSE)</f>
        <v>01$1E327-05871.tif</v>
      </c>
    </row>
    <row r="234" spans="1:8" x14ac:dyDescent="0.25">
      <c r="A234" t="s">
        <v>216</v>
      </c>
      <c r="D234">
        <v>1071</v>
      </c>
      <c r="E234">
        <v>40</v>
      </c>
      <c r="G234" t="str">
        <f>VLOOKUP($A234,APEM検索結果CSV!$A:$A,1,FALSE)</f>
        <v>1E327-36421</v>
      </c>
      <c r="H234" s="11" t="str">
        <f>VLOOKUP("*"&amp;$A234&amp;"*",ダウンロードファイル名!$A:$A,1,FALSE)</f>
        <v>01$1E327-36421.tif</v>
      </c>
    </row>
    <row r="235" spans="1:8" x14ac:dyDescent="0.25">
      <c r="A235" t="s">
        <v>217</v>
      </c>
      <c r="D235">
        <v>9648</v>
      </c>
      <c r="E235">
        <v>238</v>
      </c>
      <c r="G235" t="str">
        <f>VLOOKUP($A235,APEM検索結果CSV!$A:$A,1,FALSE)</f>
        <v>1E340-05652</v>
      </c>
      <c r="H235" s="11" t="str">
        <f>VLOOKUP("*"&amp;$A235&amp;"*",ダウンロードファイル名!$A:$A,1,FALSE)</f>
        <v>01$1E340-05652.tif</v>
      </c>
    </row>
    <row r="236" spans="1:8" x14ac:dyDescent="0.25">
      <c r="A236" t="s">
        <v>218</v>
      </c>
      <c r="D236">
        <v>1471</v>
      </c>
      <c r="E236">
        <v>73</v>
      </c>
      <c r="G236" t="str">
        <f>VLOOKUP($A236,APEM検索結果CSV!$A:$A,1,FALSE)</f>
        <v>1E341-36421</v>
      </c>
      <c r="H236" s="11" t="str">
        <f>VLOOKUP("*"&amp;$A236&amp;"*",ダウンロードファイル名!$A:$A,1,FALSE)</f>
        <v>01$1E341-36421.tif</v>
      </c>
    </row>
    <row r="237" spans="1:8" x14ac:dyDescent="0.25">
      <c r="A237" t="s">
        <v>219</v>
      </c>
      <c r="D237">
        <v>154</v>
      </c>
      <c r="E237">
        <v>18</v>
      </c>
      <c r="G237" t="str">
        <f>VLOOKUP($A237,APEM検索結果CSV!$A:$A,1,FALSE)</f>
        <v>1E358-36421</v>
      </c>
      <c r="H237" s="11" t="str">
        <f>VLOOKUP("*"&amp;$A237&amp;"*",ダウンロードファイル名!$A:$A,1,FALSE)</f>
        <v>01$1E358-36421.tif</v>
      </c>
    </row>
    <row r="238" spans="1:8" x14ac:dyDescent="0.25">
      <c r="A238" t="s">
        <v>220</v>
      </c>
      <c r="D238">
        <v>122</v>
      </c>
      <c r="E238">
        <v>20</v>
      </c>
      <c r="G238" t="str">
        <f>VLOOKUP($A238,APEM検索結果CSV!$A:$A,1,FALSE)</f>
        <v>1E358-36422</v>
      </c>
      <c r="H238" s="11" t="str">
        <f>VLOOKUP("*"&amp;$A238&amp;"*",ダウンロードファイル名!$A:$A,1,FALSE)</f>
        <v>01$1E358-36422.tif</v>
      </c>
    </row>
    <row r="239" spans="1:8" x14ac:dyDescent="0.25">
      <c r="A239" t="s">
        <v>221</v>
      </c>
      <c r="D239">
        <v>10413</v>
      </c>
      <c r="E239">
        <v>162</v>
      </c>
      <c r="G239" t="str">
        <f>VLOOKUP($A239,APEM検索結果CSV!$A:$A,1,FALSE)</f>
        <v>1E378-05871</v>
      </c>
      <c r="H239" s="11" t="str">
        <f>VLOOKUP("*"&amp;$A239&amp;"*",ダウンロードファイル名!$A:$A,1,FALSE)</f>
        <v>00$1E378-05871.tif</v>
      </c>
    </row>
    <row r="240" spans="1:8" x14ac:dyDescent="0.25">
      <c r="A240" t="s">
        <v>222</v>
      </c>
      <c r="D240">
        <v>24190</v>
      </c>
      <c r="E240">
        <v>649</v>
      </c>
      <c r="G240" t="str">
        <f>VLOOKUP($A240,APEM検索結果CSV!$A:$A,1,FALSE)</f>
        <v>1E378-36421</v>
      </c>
      <c r="H240" s="11" t="str">
        <f>VLOOKUP("*"&amp;$A240&amp;"*",ダウンロードファイル名!$A:$A,1,FALSE)</f>
        <v>00$1E378-36421.tif</v>
      </c>
    </row>
    <row r="241" spans="1:8" x14ac:dyDescent="0.25">
      <c r="A241" t="s">
        <v>223</v>
      </c>
      <c r="D241">
        <v>125</v>
      </c>
      <c r="E241">
        <v>10</v>
      </c>
      <c r="G241" t="str">
        <f>VLOOKUP($A241,APEM検索結果CSV!$A:$A,1,FALSE)</f>
        <v>1E379-05871</v>
      </c>
      <c r="H241" s="11" t="str">
        <f>VLOOKUP("*"&amp;$A241&amp;"*",ダウンロードファイル名!$A:$A,1,FALSE)</f>
        <v>00$1E379-05871.tif</v>
      </c>
    </row>
    <row r="242" spans="1:8" x14ac:dyDescent="0.25">
      <c r="A242" t="s">
        <v>224</v>
      </c>
      <c r="D242">
        <v>40</v>
      </c>
      <c r="E242">
        <v>1</v>
      </c>
      <c r="G242" t="str">
        <f>VLOOKUP($A242,APEM検索結果CSV!$A:$A,1,FALSE)</f>
        <v>1E403-36423</v>
      </c>
      <c r="H242" s="11" t="str">
        <f>VLOOKUP("*"&amp;$A242&amp;"*",ダウンロードファイル名!$A:$A,1,FALSE)</f>
        <v>01$1E403-36423.tif</v>
      </c>
    </row>
    <row r="243" spans="1:8" x14ac:dyDescent="0.25">
      <c r="A243" s="1" t="s">
        <v>3144</v>
      </c>
      <c r="C243" s="26" t="s">
        <v>3148</v>
      </c>
      <c r="D243">
        <v>30</v>
      </c>
      <c r="E243">
        <v>1</v>
      </c>
      <c r="G243" s="5" t="e">
        <f>VLOOKUP($A243,APEM検索結果CSV!$A:$A,1,FALSE)</f>
        <v>#N/A</v>
      </c>
      <c r="H243" s="11" t="e">
        <f>VLOOKUP("*"&amp;$A243&amp;"*",ダウンロードファイル名!$A:$A,1,FALSE)</f>
        <v>#N/A</v>
      </c>
    </row>
    <row r="244" spans="1:8" x14ac:dyDescent="0.25">
      <c r="A244" t="s">
        <v>225</v>
      </c>
      <c r="D244">
        <v>33432</v>
      </c>
      <c r="E244">
        <v>488</v>
      </c>
      <c r="G244" t="str">
        <f>VLOOKUP($A244,APEM検索結果CSV!$A:$A,1,FALSE)</f>
        <v>1E417-95691</v>
      </c>
      <c r="H244" s="11" t="str">
        <f>VLOOKUP("*"&amp;$A244&amp;"*",ダウンロードファイル名!$A:$A,1,FALSE)</f>
        <v>00$1E417-95691.tif</v>
      </c>
    </row>
    <row r="245" spans="1:8" x14ac:dyDescent="0.25">
      <c r="A245" t="s">
        <v>226</v>
      </c>
      <c r="D245">
        <v>3</v>
      </c>
      <c r="E245">
        <v>1</v>
      </c>
      <c r="G245" t="str">
        <f>VLOOKUP($A245,APEM検索結果CSV!$A:$A,1,FALSE)</f>
        <v>1E426-05841</v>
      </c>
      <c r="H245" s="11" t="str">
        <f>VLOOKUP("*"&amp;$A245&amp;"*",ダウンロードファイル名!$A:$A,1,FALSE)</f>
        <v>00$1E426-05841.tif</v>
      </c>
    </row>
    <row r="246" spans="1:8" x14ac:dyDescent="0.25">
      <c r="A246" t="s">
        <v>227</v>
      </c>
      <c r="D246">
        <v>2</v>
      </c>
      <c r="E246">
        <v>1</v>
      </c>
      <c r="G246" t="str">
        <f>VLOOKUP($A246,APEM検索結果CSV!$A:$A,1,FALSE)</f>
        <v>1E426-36421</v>
      </c>
      <c r="H246" s="11" t="str">
        <f>VLOOKUP("*"&amp;$A246&amp;"*",ダウンロードファイル名!$A:$A,1,FALSE)</f>
        <v>00$1E426-36421.tif</v>
      </c>
    </row>
    <row r="247" spans="1:8" x14ac:dyDescent="0.25">
      <c r="A247" t="s">
        <v>228</v>
      </c>
      <c r="D247">
        <v>336</v>
      </c>
      <c r="E247">
        <v>16</v>
      </c>
      <c r="G247" t="str">
        <f>VLOOKUP($A247,APEM検索結果CSV!$A:$A,1,FALSE)</f>
        <v>1E426-36422</v>
      </c>
      <c r="H247" s="11" t="str">
        <f>VLOOKUP("*"&amp;$A247&amp;"*",ダウンロードファイル名!$A:$A,1,FALSE)</f>
        <v>00$1E426-36422.tif</v>
      </c>
    </row>
    <row r="248" spans="1:8" x14ac:dyDescent="0.25">
      <c r="A248" t="s">
        <v>229</v>
      </c>
      <c r="D248">
        <v>3842</v>
      </c>
      <c r="E248">
        <v>134</v>
      </c>
      <c r="G248" t="str">
        <f>VLOOKUP($A248,APEM検索結果CSV!$A:$A,1,FALSE)</f>
        <v>1E426-73311</v>
      </c>
      <c r="H248" s="11" t="str">
        <f>VLOOKUP("*"&amp;$A248&amp;"*",ダウンロードファイル名!$A:$A,1,FALSE)</f>
        <v>00$1E426-73311.tif</v>
      </c>
    </row>
    <row r="249" spans="1:8" x14ac:dyDescent="0.25">
      <c r="A249" t="s">
        <v>230</v>
      </c>
      <c r="D249">
        <v>8275</v>
      </c>
      <c r="E249">
        <v>233</v>
      </c>
      <c r="G249" t="str">
        <f>VLOOKUP($A249,APEM検索結果CSV!$A:$A,1,FALSE)</f>
        <v>1E434-36421</v>
      </c>
      <c r="H249" s="11" t="str">
        <f>VLOOKUP("*"&amp;$A249&amp;"*",ダウンロードファイル名!$A:$A,1,FALSE)</f>
        <v>00$1E434-36421.tif</v>
      </c>
    </row>
    <row r="250" spans="1:8" x14ac:dyDescent="0.25">
      <c r="A250" t="s">
        <v>231</v>
      </c>
      <c r="D250">
        <v>28</v>
      </c>
      <c r="E250">
        <v>3</v>
      </c>
      <c r="G250" t="str">
        <f>VLOOKUP($A250,APEM検索結果CSV!$A:$A,1,FALSE)</f>
        <v>1E446-36421</v>
      </c>
      <c r="H250" s="11" t="str">
        <f>VLOOKUP("*"&amp;$A250&amp;"*",ダウンロードファイル名!$A:$A,1,FALSE)</f>
        <v>00$1E446-36421.tif</v>
      </c>
    </row>
    <row r="251" spans="1:8" x14ac:dyDescent="0.25">
      <c r="A251" t="s">
        <v>232</v>
      </c>
      <c r="D251">
        <v>7779</v>
      </c>
      <c r="E251">
        <v>200</v>
      </c>
      <c r="G251" t="str">
        <f>VLOOKUP($A251,APEM検索結果CSV!$A:$A,1,FALSE)</f>
        <v>1E446-36422</v>
      </c>
      <c r="H251" s="11" t="str">
        <f>VLOOKUP("*"&amp;$A251&amp;"*",ダウンロードファイル名!$A:$A,1,FALSE)</f>
        <v>01$1E446-36422.tif</v>
      </c>
    </row>
    <row r="252" spans="1:8" x14ac:dyDescent="0.25">
      <c r="A252" t="s">
        <v>233</v>
      </c>
      <c r="D252">
        <v>2036</v>
      </c>
      <c r="E252">
        <v>12</v>
      </c>
      <c r="G252" t="str">
        <f>VLOOKUP($A252,APEM検索結果CSV!$A:$A,1,FALSE)</f>
        <v>1E451-05871</v>
      </c>
      <c r="H252" s="11" t="str">
        <f>VLOOKUP("*"&amp;$A252&amp;"*",ダウンロードファイル名!$A:$A,1,FALSE)</f>
        <v>00$1E451-05871.tif</v>
      </c>
    </row>
    <row r="253" spans="1:8" x14ac:dyDescent="0.25">
      <c r="A253" t="s">
        <v>234</v>
      </c>
      <c r="D253">
        <v>4880</v>
      </c>
      <c r="E253">
        <v>213</v>
      </c>
      <c r="G253" t="str">
        <f>VLOOKUP($A253,APEM検索結果CSV!$A:$A,1,FALSE)</f>
        <v>1E460-33051</v>
      </c>
      <c r="H253" s="11" t="str">
        <f>VLOOKUP("*"&amp;$A253&amp;"*",ダウンロードファイル名!$A:$A,1,FALSE)</f>
        <v>00$1E460-33051.tif</v>
      </c>
    </row>
    <row r="254" spans="1:8" x14ac:dyDescent="0.25">
      <c r="A254" t="s">
        <v>235</v>
      </c>
      <c r="D254">
        <v>9</v>
      </c>
      <c r="E254">
        <v>4</v>
      </c>
      <c r="G254" t="str">
        <f>VLOOKUP($A254,APEM検索結果CSV!$A:$A,1,FALSE)</f>
        <v>1E460-36421</v>
      </c>
      <c r="H254" s="11" t="str">
        <f>VLOOKUP("*"&amp;$A254&amp;"*",ダウンロードファイル名!$A:$A,1,FALSE)</f>
        <v>00$1E460-36421.tif</v>
      </c>
    </row>
    <row r="255" spans="1:8" x14ac:dyDescent="0.25">
      <c r="A255" t="s">
        <v>236</v>
      </c>
      <c r="D255">
        <v>16783</v>
      </c>
      <c r="E255">
        <v>347</v>
      </c>
      <c r="G255" t="str">
        <f>VLOOKUP($A255,APEM検索結果CSV!$A:$A,1,FALSE)</f>
        <v>1E460-36422</v>
      </c>
      <c r="H255" s="11" t="str">
        <f>VLOOKUP("*"&amp;$A255&amp;"*",ダウンロードファイル名!$A:$A,1,FALSE)</f>
        <v>01$1E460-36422.tif</v>
      </c>
    </row>
    <row r="256" spans="1:8" x14ac:dyDescent="0.25">
      <c r="A256" t="s">
        <v>237</v>
      </c>
      <c r="D256">
        <v>9879</v>
      </c>
      <c r="E256">
        <v>382</v>
      </c>
      <c r="G256" t="str">
        <f>VLOOKUP($A256,APEM検索結果CSV!$A:$A,1,FALSE)</f>
        <v>1E465-36421</v>
      </c>
      <c r="H256" s="11" t="str">
        <f>VLOOKUP("*"&amp;$A256&amp;"*",ダウンロードファイル名!$A:$A,1,FALSE)</f>
        <v>00$1E465-36421.tif</v>
      </c>
    </row>
    <row r="257" spans="1:8" x14ac:dyDescent="0.25">
      <c r="A257" t="s">
        <v>238</v>
      </c>
      <c r="D257">
        <v>970</v>
      </c>
      <c r="E257">
        <v>39</v>
      </c>
      <c r="G257" t="str">
        <f>VLOOKUP($A257,APEM検索結果CSV!$A:$A,1,FALSE)</f>
        <v>1E466-36422</v>
      </c>
      <c r="H257" s="11" t="str">
        <f>VLOOKUP("*"&amp;$A257&amp;"*",ダウンロードファイル名!$A:$A,1,FALSE)</f>
        <v>00$1E466-36422.tif</v>
      </c>
    </row>
    <row r="258" spans="1:8" x14ac:dyDescent="0.25">
      <c r="A258" t="s">
        <v>239</v>
      </c>
      <c r="D258">
        <v>1734</v>
      </c>
      <c r="E258">
        <v>35</v>
      </c>
      <c r="G258" t="str">
        <f>VLOOKUP($A258,APEM検索結果CSV!$A:$A,1,FALSE)</f>
        <v>1E468-36421</v>
      </c>
      <c r="H258" s="11" t="str">
        <f>VLOOKUP("*"&amp;$A258&amp;"*",ダウンロードファイル名!$A:$A,1,FALSE)</f>
        <v>01$1E468-36421.tif</v>
      </c>
    </row>
    <row r="259" spans="1:8" x14ac:dyDescent="0.25">
      <c r="A259" t="s">
        <v>240</v>
      </c>
      <c r="D259">
        <v>56377</v>
      </c>
      <c r="E259">
        <v>506</v>
      </c>
      <c r="G259" t="str">
        <f>VLOOKUP($A259,APEM検索結果CSV!$A:$A,1,FALSE)</f>
        <v>1E474-05651</v>
      </c>
      <c r="H259" s="11" t="str">
        <f>VLOOKUP("*"&amp;$A259&amp;"*",ダウンロードファイル名!$A:$A,1,FALSE)</f>
        <v>00$1E474-05651.tif</v>
      </c>
    </row>
    <row r="260" spans="1:8" x14ac:dyDescent="0.25">
      <c r="A260" t="s">
        <v>241</v>
      </c>
      <c r="D260">
        <v>167932</v>
      </c>
      <c r="E260">
        <v>1829</v>
      </c>
      <c r="G260" t="str">
        <f>VLOOKUP($A260,APEM検索結果CSV!$A:$A,1,FALSE)</f>
        <v>1E475-05651</v>
      </c>
      <c r="H260" s="11" t="str">
        <f>VLOOKUP("*"&amp;$A260&amp;"*",ダウンロードファイル名!$A:$A,1,FALSE)</f>
        <v>00$1E475-05651.tif</v>
      </c>
    </row>
    <row r="261" spans="1:8" x14ac:dyDescent="0.25">
      <c r="A261" t="s">
        <v>242</v>
      </c>
      <c r="D261">
        <v>2153</v>
      </c>
      <c r="E261">
        <v>16</v>
      </c>
      <c r="G261" t="str">
        <f>VLOOKUP($A261,APEM検索結果CSV!$A:$A,1,FALSE)</f>
        <v>1E475-05871</v>
      </c>
      <c r="H261" s="11" t="str">
        <f>VLOOKUP("*"&amp;$A261&amp;"*",ダウンロードファイル名!$A:$A,1,FALSE)</f>
        <v>00$1E475-05871.tif</v>
      </c>
    </row>
    <row r="262" spans="1:8" x14ac:dyDescent="0.25">
      <c r="A262" t="s">
        <v>243</v>
      </c>
      <c r="D262">
        <v>165482</v>
      </c>
      <c r="E262">
        <v>1514</v>
      </c>
      <c r="G262" t="str">
        <f>VLOOKUP($A262,APEM検索結果CSV!$A:$A,1,FALSE)</f>
        <v>1E475-05872</v>
      </c>
      <c r="H262" s="11" t="str">
        <f>VLOOKUP("*"&amp;$A262&amp;"*",ダウンロードファイル名!$A:$A,1,FALSE)</f>
        <v>01$1E475-05872.tif</v>
      </c>
    </row>
    <row r="263" spans="1:8" x14ac:dyDescent="0.25">
      <c r="A263" t="s">
        <v>244</v>
      </c>
      <c r="D263">
        <v>9242</v>
      </c>
      <c r="E263">
        <v>248</v>
      </c>
      <c r="G263" t="str">
        <f>VLOOKUP($A263,APEM検索結果CSV!$A:$A,1,FALSE)</f>
        <v>1E482-05651</v>
      </c>
      <c r="H263" s="11" t="str">
        <f>VLOOKUP("*"&amp;$A263&amp;"*",ダウンロードファイル名!$A:$A,1,FALSE)</f>
        <v>00$1E482-05651.tif</v>
      </c>
    </row>
    <row r="264" spans="1:8" x14ac:dyDescent="0.25">
      <c r="A264" t="s">
        <v>245</v>
      </c>
      <c r="D264">
        <v>12</v>
      </c>
      <c r="E264">
        <v>2</v>
      </c>
      <c r="G264" t="str">
        <f>VLOOKUP($A264,APEM検索結果CSV!$A:$A,1,FALSE)</f>
        <v>1E494-05871</v>
      </c>
      <c r="H264" s="11" t="str">
        <f>VLOOKUP("*"&amp;$A264&amp;"*",ダウンロードファイル名!$A:$A,1,FALSE)</f>
        <v>00$1E494-05871.tif</v>
      </c>
    </row>
    <row r="265" spans="1:8" x14ac:dyDescent="0.25">
      <c r="A265" t="s">
        <v>246</v>
      </c>
      <c r="D265">
        <v>2660</v>
      </c>
      <c r="E265">
        <v>50</v>
      </c>
      <c r="G265" t="str">
        <f>VLOOKUP($A265,APEM検索結果CSV!$A:$A,1,FALSE)</f>
        <v>1E494-05872</v>
      </c>
      <c r="H265" s="11" t="str">
        <f>VLOOKUP("*"&amp;$A265&amp;"*",ダウンロードファイル名!$A:$A,1,FALSE)</f>
        <v>01$1E494-05872.tif</v>
      </c>
    </row>
    <row r="266" spans="1:8" x14ac:dyDescent="0.25">
      <c r="A266" t="s">
        <v>247</v>
      </c>
      <c r="D266">
        <v>6244</v>
      </c>
      <c r="E266">
        <v>225</v>
      </c>
      <c r="G266" t="str">
        <f>VLOOKUP($A266,APEM検索結果CSV!$A:$A,1,FALSE)</f>
        <v>1E497-33051</v>
      </c>
      <c r="H266" s="11" t="str">
        <f>VLOOKUP("*"&amp;$A266&amp;"*",ダウンロードファイル名!$A:$A,1,FALSE)</f>
        <v>00$1E497-33051.tif</v>
      </c>
    </row>
    <row r="267" spans="1:8" x14ac:dyDescent="0.25">
      <c r="A267" t="s">
        <v>248</v>
      </c>
      <c r="D267">
        <v>4094</v>
      </c>
      <c r="E267">
        <v>145</v>
      </c>
      <c r="G267" t="str">
        <f>VLOOKUP($A267,APEM検索結果CSV!$A:$A,1,FALSE)</f>
        <v>1E497-73311</v>
      </c>
      <c r="H267" s="11" t="str">
        <f>VLOOKUP("*"&amp;$A267&amp;"*",ダウンロードファイル名!$A:$A,1,FALSE)</f>
        <v>00$1E497-73311.tif</v>
      </c>
    </row>
    <row r="268" spans="1:8" x14ac:dyDescent="0.25">
      <c r="A268" t="s">
        <v>249</v>
      </c>
      <c r="D268">
        <v>523</v>
      </c>
      <c r="E268">
        <v>17</v>
      </c>
      <c r="G268" t="str">
        <f>VLOOKUP($A268,APEM検索結果CSV!$A:$A,1,FALSE)</f>
        <v>1E499-36421</v>
      </c>
      <c r="H268" s="11" t="str">
        <f>VLOOKUP("*"&amp;$A268&amp;"*",ダウンロードファイル名!$A:$A,1,FALSE)</f>
        <v>00$1E499-36421.tif</v>
      </c>
    </row>
    <row r="269" spans="1:8" x14ac:dyDescent="0.25">
      <c r="A269" t="s">
        <v>250</v>
      </c>
      <c r="D269">
        <v>6886</v>
      </c>
      <c r="E269">
        <v>250</v>
      </c>
      <c r="G269" t="str">
        <f>VLOOKUP($A269,APEM検索結果CSV!$A:$A,1,FALSE)</f>
        <v>1E499-36422</v>
      </c>
      <c r="H269" s="11" t="str">
        <f>VLOOKUP("*"&amp;$A269&amp;"*",ダウンロードファイル名!$A:$A,1,FALSE)</f>
        <v>01$1E499-36422.tif</v>
      </c>
    </row>
    <row r="270" spans="1:8" x14ac:dyDescent="0.25">
      <c r="A270" t="s">
        <v>251</v>
      </c>
      <c r="D270">
        <v>378</v>
      </c>
      <c r="E270">
        <v>59</v>
      </c>
      <c r="G270" t="str">
        <f>VLOOKUP($A270,APEM検索結果CSV!$A:$A,1,FALSE)</f>
        <v>1E528-05651</v>
      </c>
      <c r="H270" s="11" t="str">
        <f>VLOOKUP("*"&amp;$A270&amp;"*",ダウンロードファイル名!$A:$A,1,FALSE)</f>
        <v>00$1E528-05651.tif</v>
      </c>
    </row>
    <row r="271" spans="1:8" x14ac:dyDescent="0.25">
      <c r="A271" t="s">
        <v>252</v>
      </c>
      <c r="D271">
        <v>744</v>
      </c>
      <c r="E271">
        <v>46</v>
      </c>
      <c r="G271" t="str">
        <f>VLOOKUP($A271,APEM検索結果CSV!$A:$A,1,FALSE)</f>
        <v>1E529-36421</v>
      </c>
      <c r="H271" s="11" t="str">
        <f>VLOOKUP("*"&amp;$A271&amp;"*",ダウンロードファイル名!$A:$A,1,FALSE)</f>
        <v>01$1E529-36421.tif</v>
      </c>
    </row>
    <row r="272" spans="1:8" x14ac:dyDescent="0.25">
      <c r="A272" t="s">
        <v>253</v>
      </c>
      <c r="D272">
        <v>2315</v>
      </c>
      <c r="E272">
        <v>124</v>
      </c>
      <c r="G272" t="str">
        <f>VLOOKUP($A272,APEM検索結果CSV!$A:$A,1,FALSE)</f>
        <v>1E530-36421</v>
      </c>
      <c r="H272" s="11" t="str">
        <f>VLOOKUP("*"&amp;$A272&amp;"*",ダウンロードファイル名!$A:$A,1,FALSE)</f>
        <v>00$1E530-36421.tif</v>
      </c>
    </row>
    <row r="273" spans="1:8" x14ac:dyDescent="0.25">
      <c r="A273" t="s">
        <v>254</v>
      </c>
      <c r="D273">
        <v>1163</v>
      </c>
      <c r="E273">
        <v>49</v>
      </c>
      <c r="G273" t="str">
        <f>VLOOKUP($A273,APEM検索結果CSV!$A:$A,1,FALSE)</f>
        <v>1E532-05871</v>
      </c>
      <c r="H273" s="11" t="str">
        <f>VLOOKUP("*"&amp;$A273&amp;"*",ダウンロードファイル名!$A:$A,1,FALSE)</f>
        <v>00$1E532-05871.tif</v>
      </c>
    </row>
    <row r="274" spans="1:8" x14ac:dyDescent="0.25">
      <c r="A274" t="s">
        <v>255</v>
      </c>
      <c r="D274">
        <v>229</v>
      </c>
      <c r="E274">
        <v>22</v>
      </c>
      <c r="G274" t="str">
        <f>VLOOKUP($A274,APEM検索結果CSV!$A:$A,1,FALSE)</f>
        <v>1E533-05871</v>
      </c>
      <c r="H274" s="11" t="str">
        <f>VLOOKUP("*"&amp;$A274&amp;"*",ダウンロードファイル名!$A:$A,1,FALSE)</f>
        <v>00$1E533-05871.tif</v>
      </c>
    </row>
    <row r="275" spans="1:8" x14ac:dyDescent="0.25">
      <c r="A275" t="s">
        <v>256</v>
      </c>
      <c r="D275">
        <v>9995</v>
      </c>
      <c r="E275">
        <v>384</v>
      </c>
      <c r="G275" t="str">
        <f>VLOOKUP($A275,APEM検索結果CSV!$A:$A,1,FALSE)</f>
        <v>1E570-36421</v>
      </c>
      <c r="H275" s="11" t="str">
        <f>VLOOKUP("*"&amp;$A275&amp;"*",ダウンロードファイル名!$A:$A,1,FALSE)</f>
        <v>00$1E570-36421.tif</v>
      </c>
    </row>
    <row r="276" spans="1:8" x14ac:dyDescent="0.25">
      <c r="A276" t="s">
        <v>257</v>
      </c>
      <c r="D276">
        <v>308</v>
      </c>
      <c r="E276">
        <v>7</v>
      </c>
      <c r="G276" t="str">
        <f>VLOOKUP($A276,APEM検索結果CSV!$A:$A,1,FALSE)</f>
        <v>1E590-36421</v>
      </c>
      <c r="H276" s="11" t="str">
        <f>VLOOKUP("*"&amp;$A276&amp;"*",ダウンロードファイル名!$A:$A,1,FALSE)</f>
        <v>00$1E590-36421.tif</v>
      </c>
    </row>
    <row r="277" spans="1:8" x14ac:dyDescent="0.25">
      <c r="A277" t="s">
        <v>258</v>
      </c>
      <c r="D277">
        <v>9171</v>
      </c>
      <c r="E277">
        <v>414</v>
      </c>
      <c r="G277" t="str">
        <f>VLOOKUP($A277,APEM検索結果CSV!$A:$A,1,FALSE)</f>
        <v>1E604-37161</v>
      </c>
      <c r="H277" s="11" t="str">
        <f>VLOOKUP("*"&amp;$A277&amp;"*",ダウンロードファイル名!$A:$A,1,FALSE)</f>
        <v>00$1E604-37161.tif</v>
      </c>
    </row>
    <row r="278" spans="1:8" x14ac:dyDescent="0.25">
      <c r="A278" t="s">
        <v>259</v>
      </c>
      <c r="D278">
        <v>1571</v>
      </c>
      <c r="E278">
        <v>32</v>
      </c>
      <c r="G278" t="str">
        <f>VLOOKUP($A278,APEM検索結果CSV!$A:$A,1,FALSE)</f>
        <v>1E605-37161</v>
      </c>
      <c r="H278" s="11" t="str">
        <f>VLOOKUP("*"&amp;$A278&amp;"*",ダウンロードファイル名!$A:$A,1,FALSE)</f>
        <v>00$1E605-37161.tif</v>
      </c>
    </row>
    <row r="279" spans="1:8" x14ac:dyDescent="0.25">
      <c r="A279" t="s">
        <v>260</v>
      </c>
      <c r="D279">
        <v>1662</v>
      </c>
      <c r="E279">
        <v>35</v>
      </c>
      <c r="G279" t="str">
        <f>VLOOKUP($A279,APEM検索結果CSV!$A:$A,1,FALSE)</f>
        <v>1E605-37451</v>
      </c>
      <c r="H279" s="11" t="str">
        <f>VLOOKUP("*"&amp;$A279&amp;"*",ダウンロードファイル名!$A:$A,1,FALSE)</f>
        <v>00$1E605-37451.tif</v>
      </c>
    </row>
    <row r="280" spans="1:8" x14ac:dyDescent="0.25">
      <c r="A280" t="s">
        <v>261</v>
      </c>
      <c r="D280">
        <v>3326</v>
      </c>
      <c r="E280">
        <v>83</v>
      </c>
      <c r="G280" t="str">
        <f>VLOOKUP($A280,APEM検索結果CSV!$A:$A,1,FALSE)</f>
        <v>1E636-36421</v>
      </c>
      <c r="H280" s="11" t="str">
        <f>VLOOKUP("*"&amp;$A280&amp;"*",ダウンロードファイル名!$A:$A,1,FALSE)</f>
        <v>00$1E636-36421.tif</v>
      </c>
    </row>
    <row r="281" spans="1:8" x14ac:dyDescent="0.25">
      <c r="A281" t="s">
        <v>262</v>
      </c>
      <c r="D281">
        <v>1604</v>
      </c>
      <c r="E281">
        <v>45</v>
      </c>
      <c r="G281" t="str">
        <f>VLOOKUP($A281,APEM検索結果CSV!$A:$A,1,FALSE)</f>
        <v>1E663-36421</v>
      </c>
      <c r="H281" s="11" t="str">
        <f>VLOOKUP("*"&amp;$A281&amp;"*",ダウンロードファイル名!$A:$A,1,FALSE)</f>
        <v>00$1E663-36421.tif</v>
      </c>
    </row>
    <row r="282" spans="1:8" x14ac:dyDescent="0.25">
      <c r="A282" t="s">
        <v>263</v>
      </c>
      <c r="D282">
        <v>4527</v>
      </c>
      <c r="E282">
        <v>85</v>
      </c>
      <c r="G282" t="str">
        <f>VLOOKUP($A282,APEM検索結果CSV!$A:$A,1,FALSE)</f>
        <v>1E672-36421</v>
      </c>
      <c r="H282" s="11" t="str">
        <f>VLOOKUP("*"&amp;$A282&amp;"*",ダウンロードファイル名!$A:$A,1,FALSE)</f>
        <v>01$1E672-36421.tif</v>
      </c>
    </row>
    <row r="283" spans="1:8" x14ac:dyDescent="0.25">
      <c r="A283" t="s">
        <v>264</v>
      </c>
      <c r="D283">
        <v>2437</v>
      </c>
      <c r="E283">
        <v>107</v>
      </c>
      <c r="G283" t="str">
        <f>VLOOKUP($A283,APEM検索結果CSV!$A:$A,1,FALSE)</f>
        <v>1E675-73311</v>
      </c>
      <c r="H283" s="11" t="str">
        <f>VLOOKUP("*"&amp;$A283&amp;"*",ダウンロードファイル名!$A:$A,1,FALSE)</f>
        <v>01$1E675-73311.tif</v>
      </c>
    </row>
    <row r="284" spans="1:8" x14ac:dyDescent="0.25">
      <c r="A284" t="s">
        <v>265</v>
      </c>
      <c r="D284">
        <v>2364</v>
      </c>
      <c r="E284">
        <v>153</v>
      </c>
      <c r="G284" t="str">
        <f>VLOOKUP($A284,APEM検索結果CSV!$A:$A,1,FALSE)</f>
        <v>1E6A80-04300</v>
      </c>
      <c r="H284" s="11" t="str">
        <f>VLOOKUP("*"&amp;$A284&amp;"*",ダウンロードファイル名!$A:$A,1,FALSE)</f>
        <v>00$1E6A80-04300.tif</v>
      </c>
    </row>
    <row r="285" spans="1:8" x14ac:dyDescent="0.25">
      <c r="A285" t="s">
        <v>266</v>
      </c>
      <c r="D285">
        <v>8573</v>
      </c>
      <c r="E285">
        <v>631</v>
      </c>
      <c r="G285" t="str">
        <f>VLOOKUP($A285,APEM検索結果CSV!$A:$A,1,FALSE)</f>
        <v>1E6A80-66100</v>
      </c>
      <c r="H285" s="11" t="str">
        <f>VLOOKUP("*"&amp;$A285&amp;"*",ダウンロードファイル名!$A:$A,1,FALSE)</f>
        <v>01$1E6A80-66100.tif</v>
      </c>
    </row>
    <row r="286" spans="1:8" x14ac:dyDescent="0.25">
      <c r="A286" t="s">
        <v>267</v>
      </c>
      <c r="D286">
        <v>11215</v>
      </c>
      <c r="E286">
        <v>476</v>
      </c>
      <c r="G286" t="str">
        <f>VLOOKUP($A286,APEM検索結果CSV!$A:$A,1,FALSE)</f>
        <v>1E6A80-66142</v>
      </c>
      <c r="H286" s="11" t="str">
        <f>VLOOKUP("*"&amp;$A286&amp;"*",ダウンロードファイル名!$A:$A,1,FALSE)</f>
        <v>00$1E6A80-66142.tif</v>
      </c>
    </row>
    <row r="287" spans="1:8" x14ac:dyDescent="0.25">
      <c r="A287" t="s">
        <v>268</v>
      </c>
      <c r="D287">
        <v>11128</v>
      </c>
      <c r="E287">
        <v>484</v>
      </c>
      <c r="G287" t="str">
        <f>VLOOKUP($A287,APEM検索結果CSV!$A:$A,1,FALSE)</f>
        <v>1E6A80-66252</v>
      </c>
      <c r="H287" s="11" t="str">
        <f>VLOOKUP("*"&amp;$A287&amp;"*",ダウンロードファイル名!$A:$A,1,FALSE)</f>
        <v>00$1E6A80-66252.tif</v>
      </c>
    </row>
    <row r="288" spans="1:8" x14ac:dyDescent="0.25">
      <c r="A288" t="s">
        <v>269</v>
      </c>
      <c r="D288">
        <v>3060</v>
      </c>
      <c r="E288">
        <v>191</v>
      </c>
      <c r="G288" t="str">
        <f>VLOOKUP($A288,APEM検索結果CSV!$A:$A,1,FALSE)</f>
        <v>1E6A80-66550</v>
      </c>
      <c r="H288" s="11" t="str">
        <f>VLOOKUP("*"&amp;$A288&amp;"*",ダウンロードファイル名!$A:$A,1,FALSE)</f>
        <v>01$1E6A80-66550.tif</v>
      </c>
    </row>
    <row r="289" spans="1:8" x14ac:dyDescent="0.25">
      <c r="A289" t="s">
        <v>270</v>
      </c>
      <c r="D289">
        <v>3817</v>
      </c>
      <c r="E289">
        <v>450</v>
      </c>
      <c r="G289" t="str">
        <f>VLOOKUP($A289,APEM検索結果CSV!$A:$A,1,FALSE)</f>
        <v>1E6A80-66631</v>
      </c>
      <c r="H289" s="11" t="str">
        <f>VLOOKUP("*"&amp;$A289&amp;"*",ダウンロードファイル名!$A:$A,1,FALSE)</f>
        <v>02$1E6A80-66631.tif</v>
      </c>
    </row>
    <row r="290" spans="1:8" x14ac:dyDescent="0.25">
      <c r="A290" t="s">
        <v>271</v>
      </c>
      <c r="D290">
        <v>4737</v>
      </c>
      <c r="E290">
        <v>504</v>
      </c>
      <c r="G290" t="str">
        <f>VLOOKUP($A290,APEM検索結果CSV!$A:$A,1,FALSE)</f>
        <v>1E6A80-66651</v>
      </c>
      <c r="H290" s="11" t="str">
        <f>VLOOKUP("*"&amp;$A290&amp;"*",ダウンロードファイル名!$A:$A,1,FALSE)</f>
        <v>01$1E6A80-66651.tif</v>
      </c>
    </row>
    <row r="291" spans="1:8" x14ac:dyDescent="0.25">
      <c r="A291" t="s">
        <v>272</v>
      </c>
      <c r="D291">
        <v>2462</v>
      </c>
      <c r="E291">
        <v>146</v>
      </c>
      <c r="G291" t="str">
        <f>VLOOKUP($A291,APEM検索結果CSV!$A:$A,1,FALSE)</f>
        <v>1E6B90-66550</v>
      </c>
      <c r="H291" s="11" t="str">
        <f>VLOOKUP("*"&amp;$A291&amp;"*",ダウンロードファイル名!$A:$A,1,FALSE)</f>
        <v>00$1E6B90-66550.tif</v>
      </c>
    </row>
    <row r="292" spans="1:8" x14ac:dyDescent="0.25">
      <c r="A292" t="s">
        <v>273</v>
      </c>
      <c r="D292">
        <v>1113</v>
      </c>
      <c r="E292">
        <v>67</v>
      </c>
      <c r="G292" t="str">
        <f>VLOOKUP($A292,APEM検索結果CSV!$A:$A,1,FALSE)</f>
        <v>1E6B90-66850</v>
      </c>
      <c r="H292" s="11" t="str">
        <f>VLOOKUP("*"&amp;$A292&amp;"*",ダウンロードファイル名!$A:$A,1,FALSE)</f>
        <v>00$1E6B90-66850.tif</v>
      </c>
    </row>
    <row r="293" spans="1:8" x14ac:dyDescent="0.25">
      <c r="A293" t="s">
        <v>274</v>
      </c>
      <c r="D293">
        <v>4846</v>
      </c>
      <c r="E293">
        <v>345</v>
      </c>
      <c r="G293" t="str">
        <f>VLOOKUP($A293,APEM検索結果CSV!$A:$A,1,FALSE)</f>
        <v>1E6B90-66851</v>
      </c>
      <c r="H293" s="11" t="str">
        <f>VLOOKUP("*"&amp;$A293&amp;"*",ダウンロードファイル名!$A:$A,1,FALSE)</f>
        <v>01$1E6B90-66851.tif</v>
      </c>
    </row>
    <row r="294" spans="1:8" x14ac:dyDescent="0.25">
      <c r="A294" t="s">
        <v>275</v>
      </c>
      <c r="D294">
        <v>7733</v>
      </c>
      <c r="E294">
        <v>492</v>
      </c>
      <c r="G294" t="str">
        <f>VLOOKUP($A294,APEM検索結果CSV!$A:$A,1,FALSE)</f>
        <v>1E6B90-66950</v>
      </c>
      <c r="H294" s="11" t="str">
        <f>VLOOKUP("*"&amp;$A294&amp;"*",ダウンロードファイル名!$A:$A,1,FALSE)</f>
        <v>00$1E6B90-66950.tif</v>
      </c>
    </row>
    <row r="295" spans="1:8" x14ac:dyDescent="0.25">
      <c r="A295" t="s">
        <v>276</v>
      </c>
      <c r="D295">
        <v>324</v>
      </c>
      <c r="E295">
        <v>45</v>
      </c>
      <c r="G295" t="str">
        <f>VLOOKUP($A295,APEM検索結果CSV!$A:$A,1,FALSE)</f>
        <v>1E6B95-66850</v>
      </c>
      <c r="H295" s="11" t="str">
        <f>VLOOKUP("*"&amp;$A295&amp;"*",ダウンロードファイル名!$A:$A,1,FALSE)</f>
        <v>00$1E6B95-66850.tif</v>
      </c>
    </row>
    <row r="296" spans="1:8" x14ac:dyDescent="0.25">
      <c r="A296" t="s">
        <v>277</v>
      </c>
      <c r="D296">
        <v>1424</v>
      </c>
      <c r="E296">
        <v>223</v>
      </c>
      <c r="G296" t="str">
        <f>VLOOKUP($A296,APEM検索結果CSV!$A:$A,1,FALSE)</f>
        <v>1E6B95-66851</v>
      </c>
      <c r="H296" s="11" t="str">
        <f>VLOOKUP("*"&amp;$A296&amp;"*",ダウンロードファイル名!$A:$A,1,FALSE)</f>
        <v>01$1E6B95-66851.tif</v>
      </c>
    </row>
    <row r="297" spans="1:8" x14ac:dyDescent="0.25">
      <c r="A297" t="s">
        <v>278</v>
      </c>
      <c r="D297">
        <v>828</v>
      </c>
      <c r="E297">
        <v>78</v>
      </c>
      <c r="G297" t="str">
        <f>VLOOKUP($A297,APEM検索結果CSV!$A:$A,1,FALSE)</f>
        <v>1E6C20-66140</v>
      </c>
      <c r="H297" s="11" t="str">
        <f>VLOOKUP("*"&amp;$A297&amp;"*",ダウンロードファイル名!$A:$A,1,FALSE)</f>
        <v>00$1E6C20-66140.tif</v>
      </c>
    </row>
    <row r="298" spans="1:8" x14ac:dyDescent="0.25">
      <c r="A298" t="s">
        <v>279</v>
      </c>
      <c r="D298">
        <v>828</v>
      </c>
      <c r="E298">
        <v>78</v>
      </c>
      <c r="G298" t="str">
        <f>VLOOKUP($A298,APEM検索結果CSV!$A:$A,1,FALSE)</f>
        <v>1E6C20-66250</v>
      </c>
      <c r="H298" s="11" t="str">
        <f>VLOOKUP("*"&amp;$A298&amp;"*",ダウンロードファイル名!$A:$A,1,FALSE)</f>
        <v>00$1E6C20-66250.tif</v>
      </c>
    </row>
    <row r="299" spans="1:8" x14ac:dyDescent="0.25">
      <c r="A299" t="s">
        <v>280</v>
      </c>
      <c r="D299">
        <v>13597</v>
      </c>
      <c r="E299">
        <v>146</v>
      </c>
      <c r="G299" t="str">
        <f>VLOOKUP($A299,APEM検索結果CSV!$A:$A,1,FALSE)</f>
        <v>1E6C70-66570</v>
      </c>
      <c r="H299" s="11" t="str">
        <f>VLOOKUP("*"&amp;$A299&amp;"*",ダウンロードファイル名!$A:$A,1,FALSE)</f>
        <v>00$1E6C70-66570.tif</v>
      </c>
    </row>
    <row r="300" spans="1:8" x14ac:dyDescent="0.25">
      <c r="A300" t="s">
        <v>281</v>
      </c>
      <c r="D300">
        <v>1761</v>
      </c>
      <c r="E300">
        <v>186</v>
      </c>
      <c r="G300" t="str">
        <f>VLOOKUP($A300,APEM検索結果CSV!$A:$A,1,FALSE)</f>
        <v>1E6D00-66140-8Z</v>
      </c>
      <c r="H300" s="11" t="str">
        <f>VLOOKUP("*"&amp;$A300&amp;"*",ダウンロードファイル名!$A:$A,1,FALSE)</f>
        <v>01$1E6D00-66140-8Z.tif</v>
      </c>
    </row>
    <row r="301" spans="1:8" x14ac:dyDescent="0.25">
      <c r="A301" t="s">
        <v>282</v>
      </c>
      <c r="D301">
        <v>1763</v>
      </c>
      <c r="E301">
        <v>186</v>
      </c>
      <c r="G301" t="str">
        <f>VLOOKUP($A301,APEM検索結果CSV!$A:$A,1,FALSE)</f>
        <v>1E6D00-66250-8Z</v>
      </c>
      <c r="H301" s="11" t="str">
        <f>VLOOKUP("*"&amp;$A301&amp;"*",ダウンロードファイル名!$A:$A,1,FALSE)</f>
        <v>01$1E6D00-66250-8Z.tif</v>
      </c>
    </row>
    <row r="302" spans="1:8" x14ac:dyDescent="0.25">
      <c r="A302" t="s">
        <v>283</v>
      </c>
      <c r="D302">
        <v>2055</v>
      </c>
      <c r="E302">
        <v>130</v>
      </c>
      <c r="G302" t="str">
        <f>VLOOKUP($A302,APEM検索結果CSV!$A:$A,1,FALSE)</f>
        <v>1E6E10-03910</v>
      </c>
      <c r="H302" s="11" t="str">
        <f>VLOOKUP("*"&amp;$A302&amp;"*",ダウンロードファイル名!$A:$A,1,FALSE)</f>
        <v>1E6E10-03910.tif</v>
      </c>
    </row>
    <row r="303" spans="1:8" x14ac:dyDescent="0.25">
      <c r="A303" t="s">
        <v>284</v>
      </c>
      <c r="D303">
        <v>1214</v>
      </c>
      <c r="E303">
        <v>106</v>
      </c>
      <c r="G303" t="str">
        <f>VLOOKUP($A303,APEM検索結果CSV!$A:$A,1,FALSE)</f>
        <v>1E6E10-66170</v>
      </c>
      <c r="H303" s="11" t="str">
        <f>VLOOKUP("*"&amp;$A303&amp;"*",ダウンロードファイル名!$A:$A,1,FALSE)</f>
        <v>1E6E10-66170.tif</v>
      </c>
    </row>
    <row r="304" spans="1:8" x14ac:dyDescent="0.25">
      <c r="A304" t="s">
        <v>285</v>
      </c>
      <c r="D304">
        <v>114</v>
      </c>
      <c r="E304">
        <v>13</v>
      </c>
      <c r="G304" t="str">
        <f>VLOOKUP($A304,APEM検索結果CSV!$A:$A,1,FALSE)</f>
        <v>1E6E10-66240</v>
      </c>
      <c r="H304" s="11" t="str">
        <f>VLOOKUP("*"&amp;$A304&amp;"*",ダウンロードファイル名!$A:$A,1,FALSE)</f>
        <v>1E6E10-66240.tif</v>
      </c>
    </row>
    <row r="305" spans="1:9" x14ac:dyDescent="0.25">
      <c r="A305" t="s">
        <v>286</v>
      </c>
      <c r="D305">
        <v>1091</v>
      </c>
      <c r="E305">
        <v>93</v>
      </c>
      <c r="G305" t="str">
        <f>VLOOKUP($A305,APEM検索結果CSV!$A:$A,1,FALSE)</f>
        <v>1E6E10-66241</v>
      </c>
      <c r="H305" s="11" t="str">
        <f>VLOOKUP("*"&amp;$A305&amp;"*",ダウンロードファイル名!$A:$A,1,FALSE)</f>
        <v>1E6E10-66241.tif</v>
      </c>
    </row>
    <row r="306" spans="1:9" x14ac:dyDescent="0.25">
      <c r="A306" t="s">
        <v>287</v>
      </c>
      <c r="D306">
        <v>1225</v>
      </c>
      <c r="E306">
        <v>38</v>
      </c>
      <c r="G306" t="str">
        <f>VLOOKUP($A306,APEM検索結果CSV!$A:$A,1,FALSE)</f>
        <v>1E6E10-66500</v>
      </c>
      <c r="H306" s="11" t="str">
        <f>VLOOKUP("*"&amp;$A306&amp;"*",ダウンロードファイル名!$A:$A,1,FALSE)</f>
        <v>1E6E10-66500.tif</v>
      </c>
    </row>
    <row r="307" spans="1:9" x14ac:dyDescent="0.25">
      <c r="A307" t="s">
        <v>288</v>
      </c>
      <c r="D307">
        <v>988</v>
      </c>
      <c r="E307">
        <v>74</v>
      </c>
      <c r="G307" t="str">
        <f>VLOOKUP($A307,APEM検索結果CSV!$A:$A,1,FALSE)</f>
        <v>1E6E10-66800</v>
      </c>
      <c r="H307" s="11" t="str">
        <f>VLOOKUP("*"&amp;$A307&amp;"*",ダウンロードファイル名!$A:$A,1,FALSE)</f>
        <v>1E6E10-66800.tif</v>
      </c>
    </row>
    <row r="308" spans="1:9" x14ac:dyDescent="0.25">
      <c r="A308" t="s">
        <v>289</v>
      </c>
      <c r="D308">
        <v>271</v>
      </c>
      <c r="E308">
        <v>15</v>
      </c>
      <c r="G308" t="str">
        <f>VLOOKUP($A308,APEM検索結果CSV!$A:$A,1,FALSE)</f>
        <v>1E6E10-66801</v>
      </c>
      <c r="H308" s="11" t="str">
        <f>VLOOKUP("*"&amp;$A308&amp;"*",ダウンロードファイル名!$A:$A,1,FALSE)</f>
        <v>1E6E10-66801.tif</v>
      </c>
    </row>
    <row r="309" spans="1:9" x14ac:dyDescent="0.25">
      <c r="A309" t="s">
        <v>290</v>
      </c>
      <c r="D309">
        <v>53</v>
      </c>
      <c r="E309">
        <v>4</v>
      </c>
      <c r="G309" t="str">
        <f>VLOOKUP($A309,APEM検索結果CSV!$A:$A,1,FALSE)</f>
        <v>1E6E15-66850</v>
      </c>
      <c r="H309" s="11" t="str">
        <f>VLOOKUP("*"&amp;$A309&amp;"*",ダウンロードファイル名!$A:$A,1,FALSE)</f>
        <v>1E6E15-66850.tif</v>
      </c>
    </row>
    <row r="310" spans="1:9" x14ac:dyDescent="0.25">
      <c r="A310" t="s">
        <v>291</v>
      </c>
      <c r="D310">
        <v>1144</v>
      </c>
      <c r="E310">
        <v>83</v>
      </c>
      <c r="G310" t="str">
        <f>VLOOKUP($A310,APEM検索結果CSV!$A:$A,1,FALSE)</f>
        <v>1E6E15-66851</v>
      </c>
      <c r="H310" s="11" t="str">
        <f>VLOOKUP("*"&amp;$A310&amp;"*",ダウンロードファイル名!$A:$A,1,FALSE)</f>
        <v>1E6E15-66851.tif</v>
      </c>
    </row>
    <row r="311" spans="1:9" x14ac:dyDescent="0.25">
      <c r="A311" t="s">
        <v>292</v>
      </c>
      <c r="D311">
        <v>191</v>
      </c>
      <c r="E311">
        <v>15</v>
      </c>
      <c r="G311" t="str">
        <f>VLOOKUP($A311,APEM検索結果CSV!$A:$A,1,FALSE)</f>
        <v>1E6E18-03900</v>
      </c>
      <c r="H311" s="11" t="str">
        <f>VLOOKUP("*"&amp;$A311&amp;"*",ダウンロードファイル名!$A:$A,1,FALSE)</f>
        <v>1E6E18-03900.tif</v>
      </c>
    </row>
    <row r="312" spans="1:9" x14ac:dyDescent="0.25">
      <c r="A312" t="s">
        <v>293</v>
      </c>
      <c r="D312">
        <v>32</v>
      </c>
      <c r="E312">
        <v>5</v>
      </c>
      <c r="G312" t="str">
        <f>VLOOKUP($A312,APEM検索結果CSV!$A:$A,1,FALSE)</f>
        <v>1E6E18-66850</v>
      </c>
      <c r="H312" s="11" t="str">
        <f>VLOOKUP("*"&amp;$A312&amp;"*",ダウンロードファイル名!$A:$A,1,FALSE)</f>
        <v>1E6E18-66850.tif</v>
      </c>
    </row>
    <row r="313" spans="1:9" x14ac:dyDescent="0.25">
      <c r="A313" t="s">
        <v>294</v>
      </c>
      <c r="D313">
        <v>671</v>
      </c>
      <c r="E313">
        <v>48</v>
      </c>
      <c r="G313" t="str">
        <f>VLOOKUP($A313,APEM検索結果CSV!$A:$A,1,FALSE)</f>
        <v>1E6E60-66180</v>
      </c>
      <c r="H313" s="11" t="str">
        <f>VLOOKUP("*"&amp;$A313&amp;"*",ダウンロードファイル名!$A:$A,1,FALSE)</f>
        <v>1E6E60-66180.tif</v>
      </c>
    </row>
    <row r="314" spans="1:9" x14ac:dyDescent="0.25">
      <c r="A314" t="s">
        <v>295</v>
      </c>
      <c r="D314">
        <v>2002</v>
      </c>
      <c r="E314">
        <v>83</v>
      </c>
      <c r="G314" t="str">
        <f>VLOOKUP($A314,APEM検索結果CSV!$A:$A,1,FALSE)</f>
        <v>1E774-73311</v>
      </c>
      <c r="H314" s="5" t="e">
        <f>VLOOKUP("*"&amp;$A314&amp;"*",ダウンロードファイル名!$A:$A,1,FALSE)</f>
        <v>#N/A</v>
      </c>
      <c r="I314" s="11" t="s">
        <v>3347</v>
      </c>
    </row>
    <row r="315" spans="1:9" x14ac:dyDescent="0.25">
      <c r="A315" t="s">
        <v>296</v>
      </c>
      <c r="D315">
        <v>1135</v>
      </c>
      <c r="E315">
        <v>76</v>
      </c>
      <c r="G315" t="str">
        <f>VLOOKUP($A315,APEM検索結果CSV!$A:$A,1,FALSE)</f>
        <v>1E833-36421</v>
      </c>
      <c r="H315" s="5" t="e">
        <f>VLOOKUP("*"&amp;$A315&amp;"*",ダウンロードファイル名!$A:$A,1,FALSE)</f>
        <v>#N/A</v>
      </c>
      <c r="I315" s="11" t="s">
        <v>3341</v>
      </c>
    </row>
    <row r="316" spans="1:9" x14ac:dyDescent="0.25">
      <c r="A316" t="s">
        <v>297</v>
      </c>
      <c r="D316">
        <v>5392</v>
      </c>
      <c r="E316">
        <v>131</v>
      </c>
      <c r="G316" t="str">
        <f>VLOOKUP($A316,APEM検索結果CSV!$A:$A,1,FALSE)</f>
        <v>1E837-36421</v>
      </c>
      <c r="H316" s="5" t="e">
        <f>VLOOKUP("*"&amp;$A316&amp;"*",ダウンロードファイル名!$A:$A,1,FALSE)</f>
        <v>#N/A</v>
      </c>
      <c r="I316" s="11" t="s">
        <v>3340</v>
      </c>
    </row>
    <row r="317" spans="1:9" x14ac:dyDescent="0.25">
      <c r="A317" t="s">
        <v>298</v>
      </c>
      <c r="D317">
        <v>1928</v>
      </c>
      <c r="E317">
        <v>117</v>
      </c>
      <c r="G317" t="str">
        <f>VLOOKUP($A317,APEM検索結果CSV!$A:$A,1,FALSE)</f>
        <v>1E842-36421</v>
      </c>
      <c r="H317" s="5" t="e">
        <f>VLOOKUP("*"&amp;$A317&amp;"*",ダウンロードファイル名!$A:$A,1,FALSE)</f>
        <v>#N/A</v>
      </c>
      <c r="I317" s="11" t="s">
        <v>3343</v>
      </c>
    </row>
    <row r="318" spans="1:9" x14ac:dyDescent="0.25">
      <c r="A318" t="s">
        <v>299</v>
      </c>
      <c r="D318">
        <v>4847</v>
      </c>
      <c r="E318">
        <v>171</v>
      </c>
      <c r="G318" t="str">
        <f>VLOOKUP($A318,APEM検索結果CSV!$A:$A,1,FALSE)</f>
        <v>1E844-36421</v>
      </c>
      <c r="H318" s="5" t="e">
        <f>VLOOKUP("*"&amp;$A318&amp;"*",ダウンロードファイル名!$A:$A,1,FALSE)</f>
        <v>#N/A</v>
      </c>
      <c r="I318" s="11" t="s">
        <v>3342</v>
      </c>
    </row>
    <row r="319" spans="1:9" x14ac:dyDescent="0.25">
      <c r="A319" t="s">
        <v>300</v>
      </c>
      <c r="D319">
        <v>7406</v>
      </c>
      <c r="E319">
        <v>135</v>
      </c>
      <c r="G319" t="str">
        <f>VLOOKUP($A319,APEM検索結果CSV!$A:$A,1,FALSE)</f>
        <v>1E846-36421</v>
      </c>
      <c r="H319" s="5" t="e">
        <f>VLOOKUP("*"&amp;$A319&amp;"*",ダウンロードファイル名!$A:$A,1,FALSE)</f>
        <v>#N/A</v>
      </c>
      <c r="I319" s="11" t="s">
        <v>3349</v>
      </c>
    </row>
    <row r="320" spans="1:9" x14ac:dyDescent="0.25">
      <c r="A320" t="s">
        <v>301</v>
      </c>
      <c r="D320">
        <v>4720</v>
      </c>
      <c r="E320">
        <v>231</v>
      </c>
      <c r="G320" t="str">
        <f>VLOOKUP($A320,APEM検索結果CSV!$A:$A,1,FALSE)</f>
        <v>1E8660-56850</v>
      </c>
      <c r="H320" s="11" t="str">
        <f>VLOOKUP("*"&amp;$A320&amp;"*",ダウンロードファイル名!$A:$A,1,FALSE)</f>
        <v>03$1E8660-56850.tif</v>
      </c>
    </row>
    <row r="321" spans="1:9" x14ac:dyDescent="0.25">
      <c r="A321" t="s">
        <v>302</v>
      </c>
      <c r="D321">
        <v>1093</v>
      </c>
      <c r="E321">
        <v>56</v>
      </c>
      <c r="G321" t="str">
        <f>VLOOKUP($A321,APEM検索結果CSV!$A:$A,1,FALSE)</f>
        <v>1E876-36421</v>
      </c>
      <c r="H321" s="5" t="e">
        <f>VLOOKUP("*"&amp;$A321&amp;"*",ダウンロードファイル名!$A:$A,1,FALSE)</f>
        <v>#N/A</v>
      </c>
      <c r="I321" s="11" t="s">
        <v>3351</v>
      </c>
    </row>
    <row r="322" spans="1:9" x14ac:dyDescent="0.25">
      <c r="A322" t="s">
        <v>303</v>
      </c>
      <c r="C322" s="26" t="s">
        <v>3147</v>
      </c>
      <c r="D322">
        <v>309</v>
      </c>
      <c r="E322">
        <v>18</v>
      </c>
      <c r="G322" t="str">
        <f>VLOOKUP($A322,APEM検索結果CSV!$A:$A,1,FALSE)</f>
        <v>1E908-33051</v>
      </c>
      <c r="H322" s="5" t="e">
        <f>VLOOKUP("*"&amp;$A322&amp;"*",ダウンロードファイル名!$A:$A,1,FALSE)</f>
        <v>#N/A</v>
      </c>
      <c r="I322" s="11" t="s">
        <v>3394</v>
      </c>
    </row>
    <row r="323" spans="1:9" x14ac:dyDescent="0.25">
      <c r="A323" t="s">
        <v>304</v>
      </c>
      <c r="C323" s="26" t="s">
        <v>3402</v>
      </c>
      <c r="D323">
        <v>467</v>
      </c>
      <c r="E323">
        <v>5</v>
      </c>
      <c r="G323" t="str">
        <f>VLOOKUP($A323,APEM検索結果CSV!$A:$A,1,FALSE)</f>
        <v>1E922-72861</v>
      </c>
      <c r="H323" s="5" t="e">
        <f>VLOOKUP("*"&amp;$A323&amp;"*",ダウンロードファイル名!$A:$A,1,FALSE)</f>
        <v>#N/A</v>
      </c>
      <c r="I323" s="11" t="s">
        <v>3393</v>
      </c>
    </row>
    <row r="324" spans="1:9" x14ac:dyDescent="0.25">
      <c r="A324" t="s">
        <v>305</v>
      </c>
      <c r="D324">
        <v>4374</v>
      </c>
      <c r="E324">
        <v>190</v>
      </c>
      <c r="G324" t="str">
        <f>VLOOKUP($A324,APEM検索結果CSV!$A:$A,1,FALSE)</f>
        <v>1E927-36421</v>
      </c>
      <c r="H324" s="11" t="str">
        <f>VLOOKUP("*"&amp;$A324&amp;"*",ダウンロードファイル名!$A:$A,1,FALSE)</f>
        <v>1E927-36421.tif</v>
      </c>
    </row>
    <row r="325" spans="1:9" x14ac:dyDescent="0.25">
      <c r="A325" t="s">
        <v>306</v>
      </c>
      <c r="D325">
        <v>23</v>
      </c>
      <c r="E325">
        <v>2</v>
      </c>
      <c r="G325" t="str">
        <f>VLOOKUP($A325,APEM検索結果CSV!$A:$A,1,FALSE)</f>
        <v>1EA77-76421</v>
      </c>
      <c r="H325" s="11" t="str">
        <f>VLOOKUP("*"&amp;$A325&amp;"*",ダウンロードファイル名!$A:$A,1,FALSE)</f>
        <v>1EA77-76421.tif</v>
      </c>
    </row>
    <row r="326" spans="1:9" x14ac:dyDescent="0.25">
      <c r="A326" t="s">
        <v>307</v>
      </c>
      <c r="D326">
        <v>23</v>
      </c>
      <c r="E326">
        <v>2</v>
      </c>
      <c r="G326" t="str">
        <f>VLOOKUP($A326,APEM検索結果CSV!$A:$A,1,FALSE)</f>
        <v>1EA77-76451</v>
      </c>
      <c r="H326" s="11" t="str">
        <f>VLOOKUP("*"&amp;$A326&amp;"*",ダウンロードファイル名!$A:$A,1,FALSE)</f>
        <v>1EA77-76451.tif</v>
      </c>
    </row>
    <row r="327" spans="1:9" x14ac:dyDescent="0.25">
      <c r="A327" t="s">
        <v>308</v>
      </c>
      <c r="D327">
        <v>50</v>
      </c>
      <c r="E327">
        <v>3</v>
      </c>
      <c r="G327" t="str">
        <f>VLOOKUP($A327,APEM検索結果CSV!$A:$A,1,FALSE)</f>
        <v>1EA82-73311</v>
      </c>
      <c r="H327" s="11" t="str">
        <f>VLOOKUP("*"&amp;$A327&amp;"*",ダウンロードファイル名!$A:$A,1,FALSE)</f>
        <v>1EA82-73311.tif</v>
      </c>
    </row>
    <row r="328" spans="1:9" x14ac:dyDescent="0.25">
      <c r="A328" t="s">
        <v>309</v>
      </c>
      <c r="D328">
        <v>1208</v>
      </c>
      <c r="E328">
        <v>109</v>
      </c>
      <c r="G328" t="str">
        <f>VLOOKUP($A328,APEM検索結果CSV!$A:$A,1,FALSE)</f>
        <v>1G171-36421</v>
      </c>
      <c r="H328" s="11" t="str">
        <f>VLOOKUP("*"&amp;$A328&amp;"*",ダウンロードファイル名!$A:$A,1,FALSE)</f>
        <v>01$1G171-36421.tif</v>
      </c>
    </row>
    <row r="329" spans="1:9" x14ac:dyDescent="0.25">
      <c r="A329" t="s">
        <v>310</v>
      </c>
      <c r="D329">
        <v>11</v>
      </c>
      <c r="E329">
        <v>2</v>
      </c>
      <c r="G329" t="str">
        <f>VLOOKUP($A329,APEM検索結果CSV!$A:$A,1,FALSE)</f>
        <v>1G188-36421</v>
      </c>
      <c r="H329" s="11" t="str">
        <f>VLOOKUP("*"&amp;$A329&amp;"*",ダウンロードファイル名!$A:$A,1,FALSE)</f>
        <v>00$1G188-36421.tif</v>
      </c>
    </row>
    <row r="330" spans="1:9" x14ac:dyDescent="0.25">
      <c r="A330" t="s">
        <v>311</v>
      </c>
      <c r="D330">
        <v>13613</v>
      </c>
      <c r="E330">
        <v>291</v>
      </c>
      <c r="G330" t="str">
        <f>VLOOKUP($A330,APEM検索結果CSV!$A:$A,1,FALSE)</f>
        <v>1G188-36422</v>
      </c>
      <c r="H330" s="11" t="str">
        <f>VLOOKUP("*"&amp;$A330&amp;"*",ダウンロードファイル名!$A:$A,1,FALSE)</f>
        <v>01$1G188-36422.tif</v>
      </c>
    </row>
    <row r="331" spans="1:9" x14ac:dyDescent="0.25">
      <c r="A331" t="s">
        <v>312</v>
      </c>
      <c r="D331">
        <v>1494</v>
      </c>
      <c r="E331">
        <v>96</v>
      </c>
      <c r="G331" t="str">
        <f>VLOOKUP($A331,APEM検索結果CSV!$A:$A,1,FALSE)</f>
        <v>1G295-33741</v>
      </c>
      <c r="H331" s="11" t="str">
        <f>VLOOKUP("*"&amp;$A331&amp;"*",ダウンロードファイル名!$A:$A,1,FALSE)</f>
        <v>01$1G295-33741.tif</v>
      </c>
    </row>
    <row r="332" spans="1:9" x14ac:dyDescent="0.25">
      <c r="A332" t="s">
        <v>313</v>
      </c>
      <c r="D332">
        <v>40</v>
      </c>
      <c r="E332">
        <v>1</v>
      </c>
      <c r="G332" t="str">
        <f>VLOOKUP($A332,APEM検索結果CSV!$A:$A,1,FALSE)</f>
        <v>1G350-36421</v>
      </c>
      <c r="H332" s="11" t="str">
        <f>VLOOKUP("*"&amp;$A332&amp;"*",ダウンロードファイル名!$A:$A,1,FALSE)</f>
        <v>01$1G350-36421.tif</v>
      </c>
    </row>
    <row r="333" spans="1:9" x14ac:dyDescent="0.25">
      <c r="A333" t="s">
        <v>314</v>
      </c>
      <c r="D333">
        <v>6126</v>
      </c>
      <c r="E333">
        <v>266</v>
      </c>
      <c r="G333" t="str">
        <f>VLOOKUP($A333,APEM検索結果CSV!$A:$A,1,FALSE)</f>
        <v>1G381-05871</v>
      </c>
      <c r="H333" s="11" t="str">
        <f>VLOOKUP("*"&amp;$A333&amp;"*",ダウンロードファイル名!$A:$A,1,FALSE)</f>
        <v>01$1G381-05871.tif</v>
      </c>
    </row>
    <row r="334" spans="1:9" x14ac:dyDescent="0.25">
      <c r="A334" t="s">
        <v>315</v>
      </c>
      <c r="D334">
        <v>50</v>
      </c>
      <c r="E334">
        <v>1</v>
      </c>
      <c r="G334" t="str">
        <f>VLOOKUP($A334,APEM検索結果CSV!$A:$A,1,FALSE)</f>
        <v>1G410-73311</v>
      </c>
      <c r="H334" s="11" t="str">
        <f>VLOOKUP("*"&amp;$A334&amp;"*",ダウンロードファイル名!$A:$A,1,FALSE)</f>
        <v>01$1G410-73311.tif</v>
      </c>
    </row>
    <row r="335" spans="1:9" x14ac:dyDescent="0.25">
      <c r="A335" t="s">
        <v>316</v>
      </c>
      <c r="D335">
        <v>50</v>
      </c>
      <c r="E335">
        <v>1</v>
      </c>
      <c r="G335" t="str">
        <f>VLOOKUP($A335,APEM検索結果CSV!$A:$A,1,FALSE)</f>
        <v>1G435-36421</v>
      </c>
      <c r="H335" s="11" t="str">
        <f>VLOOKUP("*"&amp;$A335&amp;"*",ダウンロードファイル名!$A:$A,1,FALSE)</f>
        <v>01$1G435-36421.tif</v>
      </c>
    </row>
    <row r="336" spans="1:9" x14ac:dyDescent="0.25">
      <c r="A336" t="s">
        <v>317</v>
      </c>
      <c r="D336">
        <v>126</v>
      </c>
      <c r="E336">
        <v>2</v>
      </c>
      <c r="G336" t="str">
        <f>VLOOKUP($A336,APEM検索結果CSV!$A:$A,1,FALSE)</f>
        <v>1G471-36422</v>
      </c>
      <c r="H336" s="11" t="str">
        <f>VLOOKUP("*"&amp;$A336&amp;"*",ダウンロードファイル名!$A:$A,1,FALSE)</f>
        <v>02$1G471-36422.tif</v>
      </c>
    </row>
    <row r="337" spans="1:8" x14ac:dyDescent="0.25">
      <c r="A337" t="s">
        <v>318</v>
      </c>
      <c r="D337">
        <v>40</v>
      </c>
      <c r="E337">
        <v>1</v>
      </c>
      <c r="G337" t="str">
        <f>VLOOKUP($A337,APEM検索結果CSV!$A:$A,1,FALSE)</f>
        <v>1G491-11631</v>
      </c>
      <c r="H337" s="11" t="str">
        <f>VLOOKUP("*"&amp;$A337&amp;"*",ダウンロードファイル名!$A:$A,1,FALSE)</f>
        <v>01$1G491-11631.tif</v>
      </c>
    </row>
    <row r="338" spans="1:8" x14ac:dyDescent="0.25">
      <c r="A338" t="s">
        <v>319</v>
      </c>
      <c r="D338">
        <v>7752</v>
      </c>
      <c r="E338">
        <v>125</v>
      </c>
      <c r="G338" t="str">
        <f>VLOOKUP($A338,APEM検索結果CSV!$A:$A,1,FALSE)</f>
        <v>1G575-33063</v>
      </c>
      <c r="H338" s="11" t="str">
        <f>VLOOKUP("*"&amp;$A338&amp;"*",ダウンロードファイル名!$A:$A,1,FALSE)</f>
        <v>03$1G575-33063.tif</v>
      </c>
    </row>
    <row r="339" spans="1:8" x14ac:dyDescent="0.25">
      <c r="A339" t="s">
        <v>320</v>
      </c>
      <c r="D339">
        <v>1052</v>
      </c>
      <c r="E339">
        <v>23</v>
      </c>
      <c r="G339" t="str">
        <f>VLOOKUP($A339,APEM検索結果CSV!$A:$A,1,FALSE)</f>
        <v>1G575-33064</v>
      </c>
      <c r="H339" s="11" t="str">
        <f>VLOOKUP("*"&amp;$A339&amp;"*",ダウンロードファイル名!$A:$A,1,FALSE)</f>
        <v>1G575-33064.tif</v>
      </c>
    </row>
    <row r="340" spans="1:8" x14ac:dyDescent="0.25">
      <c r="A340" t="s">
        <v>321</v>
      </c>
      <c r="D340">
        <v>3</v>
      </c>
      <c r="E340">
        <v>1</v>
      </c>
      <c r="G340" t="str">
        <f>VLOOKUP($A340,APEM検索結果CSV!$A:$A,1,FALSE)</f>
        <v>1G614-72861</v>
      </c>
      <c r="H340" s="11" t="str">
        <f>VLOOKUP("*"&amp;$A340&amp;"*",ダウンロードファイル名!$A:$A,1,FALSE)</f>
        <v>01$1G614-72861.tif</v>
      </c>
    </row>
    <row r="341" spans="1:8" x14ac:dyDescent="0.25">
      <c r="A341" t="s">
        <v>322</v>
      </c>
      <c r="D341">
        <v>89</v>
      </c>
      <c r="E341">
        <v>10</v>
      </c>
      <c r="G341" t="str">
        <f>VLOOKUP($A341,APEM検索結果CSV!$A:$A,1,FALSE)</f>
        <v>1G622-72861</v>
      </c>
      <c r="H341" s="11" t="str">
        <f>VLOOKUP("*"&amp;$A341&amp;"*",ダウンロードファイル名!$A:$A,1,FALSE)</f>
        <v>01$1G622-72861.tif</v>
      </c>
    </row>
    <row r="342" spans="1:8" x14ac:dyDescent="0.25">
      <c r="A342" t="s">
        <v>323</v>
      </c>
      <c r="D342">
        <v>171</v>
      </c>
      <c r="E342">
        <v>1</v>
      </c>
      <c r="G342" t="str">
        <f>VLOOKUP($A342,APEM検索結果CSV!$A:$A,1,FALSE)</f>
        <v>1G676-11631</v>
      </c>
      <c r="H342" s="11" t="str">
        <f>VLOOKUP("*"&amp;$A342&amp;"*",ダウンロードファイル名!$A:$A,1,FALSE)</f>
        <v>01$1G676-11631.tif</v>
      </c>
    </row>
    <row r="343" spans="1:8" x14ac:dyDescent="0.25">
      <c r="A343" t="s">
        <v>324</v>
      </c>
      <c r="D343">
        <v>33175</v>
      </c>
      <c r="E343">
        <v>668</v>
      </c>
      <c r="G343" t="str">
        <f>VLOOKUP($A343,APEM検索結果CSV!$A:$A,1,FALSE)</f>
        <v>1G775-36422</v>
      </c>
      <c r="H343" s="11" t="str">
        <f>VLOOKUP("*"&amp;$A343&amp;"*",ダウンロードファイル名!$A:$A,1,FALSE)</f>
        <v>01$1G775-36422.tif</v>
      </c>
    </row>
    <row r="344" spans="1:8" x14ac:dyDescent="0.25">
      <c r="A344" t="s">
        <v>325</v>
      </c>
      <c r="D344">
        <v>53242</v>
      </c>
      <c r="E344">
        <v>937</v>
      </c>
      <c r="G344" t="str">
        <f>VLOOKUP($A344,APEM検索結果CSV!$A:$A,1,FALSE)</f>
        <v>1G775-36423</v>
      </c>
      <c r="H344" s="11" t="str">
        <f>VLOOKUP("*"&amp;$A344&amp;"*",ダウンロードファイル名!$A:$A,1,FALSE)</f>
        <v>01$1G775-36423.tif</v>
      </c>
    </row>
    <row r="345" spans="1:8" x14ac:dyDescent="0.25">
      <c r="A345" t="s">
        <v>326</v>
      </c>
      <c r="D345">
        <v>24</v>
      </c>
      <c r="E345">
        <v>1</v>
      </c>
      <c r="G345" t="str">
        <f>VLOOKUP($A345,APEM検索結果CSV!$A:$A,1,FALSE)</f>
        <v>1G777-33053</v>
      </c>
      <c r="H345" s="11" t="str">
        <f>VLOOKUP("*"&amp;$A345&amp;"*",ダウンロードファイル名!$A:$A,1,FALSE)</f>
        <v>05$1G777-33053.tif</v>
      </c>
    </row>
    <row r="346" spans="1:8" x14ac:dyDescent="0.25">
      <c r="A346" t="s">
        <v>327</v>
      </c>
      <c r="D346">
        <v>135</v>
      </c>
      <c r="E346">
        <v>1</v>
      </c>
      <c r="G346" t="str">
        <f>VLOOKUP($A346,APEM検索結果CSV!$A:$A,1,FALSE)</f>
        <v>1G777-36422</v>
      </c>
      <c r="H346" s="11" t="str">
        <f>VLOOKUP("*"&amp;$A346&amp;"*",ダウンロードファイル名!$A:$A,1,FALSE)</f>
        <v>02$1G777-36422.tif</v>
      </c>
    </row>
    <row r="347" spans="1:8" x14ac:dyDescent="0.25">
      <c r="A347" t="s">
        <v>328</v>
      </c>
      <c r="D347">
        <v>4101</v>
      </c>
      <c r="E347">
        <v>136</v>
      </c>
      <c r="G347" t="str">
        <f>VLOOKUP($A347,APEM検索結果CSV!$A:$A,1,FALSE)</f>
        <v>1G849-33042</v>
      </c>
      <c r="H347" s="11" t="str">
        <f>VLOOKUP("*"&amp;$A347&amp;"*",ダウンロードファイル名!$A:$A,1,FALSE)</f>
        <v>02$1G849-33042.tif</v>
      </c>
    </row>
    <row r="348" spans="1:8" x14ac:dyDescent="0.25">
      <c r="A348" t="s">
        <v>329</v>
      </c>
      <c r="D348">
        <v>4</v>
      </c>
      <c r="E348">
        <v>1</v>
      </c>
      <c r="G348" t="str">
        <f>VLOOKUP($A348,APEM検索結果CSV!$A:$A,1,FALSE)</f>
        <v>1G879-36422</v>
      </c>
      <c r="H348" s="11" t="str">
        <f>VLOOKUP("*"&amp;$A348&amp;"*",ダウンロードファイル名!$A:$A,1,FALSE)</f>
        <v>01$1G879-36422.tif</v>
      </c>
    </row>
    <row r="349" spans="1:8" x14ac:dyDescent="0.25">
      <c r="A349" t="s">
        <v>330</v>
      </c>
      <c r="D349">
        <v>10</v>
      </c>
      <c r="E349">
        <v>1</v>
      </c>
      <c r="G349" t="str">
        <f>VLOOKUP($A349,APEM検索結果CSV!$A:$A,1,FALSE)</f>
        <v>1G910-72861</v>
      </c>
      <c r="H349" s="11" t="str">
        <f>VLOOKUP("*"&amp;$A349&amp;"*",ダウンロードファイル名!$A:$A,1,FALSE)</f>
        <v>01$1G910-72861.tif</v>
      </c>
    </row>
    <row r="350" spans="1:8" x14ac:dyDescent="0.25">
      <c r="A350" t="s">
        <v>331</v>
      </c>
      <c r="D350">
        <v>513</v>
      </c>
      <c r="E350">
        <v>69</v>
      </c>
      <c r="G350" t="str">
        <f>VLOOKUP($A350,APEM検索結果CSV!$A:$A,1,FALSE)</f>
        <v>1G923-33042</v>
      </c>
      <c r="H350" s="11" t="str">
        <f>VLOOKUP("*"&amp;$A350&amp;"*",ダウンロードファイル名!$A:$A,1,FALSE)</f>
        <v>02$1G923-33042.tif</v>
      </c>
    </row>
    <row r="351" spans="1:8" x14ac:dyDescent="0.25">
      <c r="A351" t="s">
        <v>332</v>
      </c>
      <c r="D351">
        <v>2583</v>
      </c>
      <c r="E351">
        <v>92</v>
      </c>
      <c r="G351" t="str">
        <f>VLOOKUP($A351,APEM検索結果CSV!$A:$A,1,FALSE)</f>
        <v>1G924-33042</v>
      </c>
      <c r="H351" s="11" t="str">
        <f>VLOOKUP("*"&amp;$A351&amp;"*",ダウンロードファイル名!$A:$A,1,FALSE)</f>
        <v>02$1G924-33042.tif</v>
      </c>
    </row>
    <row r="352" spans="1:8" x14ac:dyDescent="0.25">
      <c r="A352" t="s">
        <v>333</v>
      </c>
      <c r="D352">
        <v>216</v>
      </c>
      <c r="E352">
        <v>14</v>
      </c>
      <c r="G352" t="str">
        <f>VLOOKUP($A352,APEM検索結果CSV!$A:$A,1,FALSE)</f>
        <v>1G928-33041</v>
      </c>
      <c r="H352" s="11" t="str">
        <f>VLOOKUP("*"&amp;$A352&amp;"*",ダウンロードファイル名!$A:$A,1,FALSE)</f>
        <v>01$1G928-33041.tif</v>
      </c>
    </row>
    <row r="353" spans="1:9" x14ac:dyDescent="0.25">
      <c r="A353" t="s">
        <v>334</v>
      </c>
      <c r="D353">
        <v>53895</v>
      </c>
      <c r="E353">
        <v>656</v>
      </c>
      <c r="G353" t="str">
        <f>VLOOKUP($A353,APEM検索結果CSV!$A:$A,1,FALSE)</f>
        <v>1G934-33041</v>
      </c>
      <c r="H353" s="11" t="str">
        <f>VLOOKUP("*"&amp;$A353&amp;"*",ダウンロードファイル名!$A:$A,1,FALSE)</f>
        <v>02$1G934-33041.tif</v>
      </c>
    </row>
    <row r="354" spans="1:9" x14ac:dyDescent="0.25">
      <c r="A354" t="s">
        <v>335</v>
      </c>
      <c r="D354">
        <v>90</v>
      </c>
      <c r="E354">
        <v>6</v>
      </c>
      <c r="G354" t="str">
        <f>VLOOKUP($A354,APEM検索結果CSV!$A:$A,1,FALSE)</f>
        <v>1G934-33051</v>
      </c>
      <c r="H354" s="11" t="str">
        <f>VLOOKUP("*"&amp;$A354&amp;"*",ダウンロードファイル名!$A:$A,1,FALSE)</f>
        <v>02$1G934-33051.tif</v>
      </c>
    </row>
    <row r="355" spans="1:9" x14ac:dyDescent="0.25">
      <c r="A355" t="s">
        <v>336</v>
      </c>
      <c r="D355">
        <v>82358</v>
      </c>
      <c r="E355">
        <v>1073</v>
      </c>
      <c r="G355" t="str">
        <f>VLOOKUP($A355,APEM検索結果CSV!$A:$A,1,FALSE)</f>
        <v>1G934-33052</v>
      </c>
      <c r="H355" s="11" t="str">
        <f>VLOOKUP("*"&amp;$A355&amp;"*",ダウンロードファイル名!$A:$A,1,FALSE)</f>
        <v>02$1G934-33052.tif</v>
      </c>
    </row>
    <row r="356" spans="1:9" x14ac:dyDescent="0.25">
      <c r="A356" t="s">
        <v>337</v>
      </c>
      <c r="D356">
        <v>59479</v>
      </c>
      <c r="E356">
        <v>1146</v>
      </c>
      <c r="G356" t="str">
        <f>VLOOKUP($A356,APEM検索結果CSV!$A:$A,1,FALSE)</f>
        <v>1J032-36421</v>
      </c>
      <c r="H356" s="11" t="str">
        <f>VLOOKUP("*"&amp;$A356&amp;"*",ダウンロードファイル名!$A:$A,1,FALSE)</f>
        <v>01$1J032-36421.tif</v>
      </c>
    </row>
    <row r="357" spans="1:9" x14ac:dyDescent="0.25">
      <c r="A357" t="s">
        <v>338</v>
      </c>
      <c r="D357">
        <v>205</v>
      </c>
      <c r="E357">
        <v>2</v>
      </c>
      <c r="G357" t="str">
        <f>VLOOKUP($A357,APEM検索結果CSV!$A:$A,1,FALSE)</f>
        <v>1J036-72861</v>
      </c>
      <c r="H357" s="11" t="str">
        <f>VLOOKUP("*"&amp;$A357&amp;"*",ダウンロードファイル名!$A:$A,1,FALSE)</f>
        <v>01$1J036-72861.tif</v>
      </c>
    </row>
    <row r="358" spans="1:9" x14ac:dyDescent="0.25">
      <c r="A358" t="s">
        <v>339</v>
      </c>
      <c r="D358">
        <v>12607</v>
      </c>
      <c r="E358">
        <v>340</v>
      </c>
      <c r="G358" t="str">
        <f>VLOOKUP($A358,APEM検索結果CSV!$A:$A,1,FALSE)</f>
        <v>1J050-33221</v>
      </c>
      <c r="H358" s="11" t="str">
        <f>VLOOKUP("*"&amp;$A358&amp;"*",ダウンロードファイル名!$A:$A,1,FALSE)</f>
        <v>01$1J050-33221.tif</v>
      </c>
    </row>
    <row r="359" spans="1:9" x14ac:dyDescent="0.25">
      <c r="A359" t="s">
        <v>340</v>
      </c>
      <c r="D359">
        <v>72638</v>
      </c>
      <c r="E359">
        <v>1478</v>
      </c>
      <c r="G359" t="str">
        <f>VLOOKUP($A359,APEM検索結果CSV!$A:$A,1,FALSE)</f>
        <v>1J061-36422</v>
      </c>
      <c r="H359" s="11" t="str">
        <f>VLOOKUP("*"&amp;$A359&amp;"*",ダウンロードファイル名!$A:$A,1,FALSE)</f>
        <v>01$1J061-36422.tif</v>
      </c>
    </row>
    <row r="360" spans="1:9" x14ac:dyDescent="0.25">
      <c r="A360" t="s">
        <v>341</v>
      </c>
      <c r="D360">
        <v>5229</v>
      </c>
      <c r="E360">
        <v>227</v>
      </c>
      <c r="G360" t="str">
        <f>VLOOKUP($A360,APEM検索結果CSV!$A:$A,1,FALSE)</f>
        <v>1J070-11641</v>
      </c>
      <c r="H360" s="11" t="str">
        <f>VLOOKUP("*"&amp;$A360&amp;"*",ダウンロードファイル名!$A:$A,1,FALSE)</f>
        <v>1J070-11641.tif</v>
      </c>
    </row>
    <row r="361" spans="1:9" x14ac:dyDescent="0.25">
      <c r="A361" t="s">
        <v>342</v>
      </c>
      <c r="D361">
        <v>29693</v>
      </c>
      <c r="E361">
        <v>634</v>
      </c>
      <c r="G361" t="str">
        <f>VLOOKUP($A361,APEM検索結果CSV!$A:$A,1,FALSE)</f>
        <v>1J070-11642</v>
      </c>
      <c r="H361" s="5" t="e">
        <f>VLOOKUP("*"&amp;$A361&amp;"*",ダウンロードファイル名!$A:$A,1,FALSE)</f>
        <v>#N/A</v>
      </c>
      <c r="I361" s="11" t="s">
        <v>3353</v>
      </c>
    </row>
    <row r="362" spans="1:9" x14ac:dyDescent="0.25">
      <c r="A362" t="s">
        <v>343</v>
      </c>
      <c r="D362">
        <v>12566</v>
      </c>
      <c r="E362">
        <v>337</v>
      </c>
      <c r="G362" t="str">
        <f>VLOOKUP($A362,APEM検索結果CSV!$A:$A,1,FALSE)</f>
        <v>1J070-33221</v>
      </c>
      <c r="H362" s="11" t="str">
        <f>VLOOKUP("*"&amp;$A362&amp;"*",ダウンロードファイル名!$A:$A,1,FALSE)</f>
        <v>1J070-33221.tif</v>
      </c>
    </row>
    <row r="363" spans="1:9" x14ac:dyDescent="0.25">
      <c r="A363" t="s">
        <v>344</v>
      </c>
      <c r="D363">
        <v>14591</v>
      </c>
      <c r="E363">
        <v>138</v>
      </c>
      <c r="G363" t="str">
        <f>VLOOKUP($A363,APEM検索結果CSV!$A:$A,1,FALSE)</f>
        <v>1J070-73311</v>
      </c>
      <c r="H363" s="11" t="str">
        <f>VLOOKUP("*"&amp;$A363&amp;"*",ダウンロードファイル名!$A:$A,1,FALSE)</f>
        <v>00$1J070-73311.tif</v>
      </c>
    </row>
    <row r="364" spans="1:9" x14ac:dyDescent="0.25">
      <c r="A364" t="s">
        <v>345</v>
      </c>
      <c r="D364">
        <v>14863</v>
      </c>
      <c r="E364">
        <v>484</v>
      </c>
      <c r="G364" t="str">
        <f>VLOOKUP($A364,APEM検索結果CSV!$A:$A,1,FALSE)</f>
        <v>1J079-36421</v>
      </c>
      <c r="H364" s="11" t="str">
        <f>VLOOKUP("*"&amp;$A364&amp;"*",ダウンロードファイル名!$A:$A,1,FALSE)</f>
        <v>00$1J079-36421.tif</v>
      </c>
    </row>
    <row r="365" spans="1:9" x14ac:dyDescent="0.25">
      <c r="A365" t="s">
        <v>346</v>
      </c>
      <c r="D365">
        <v>4109</v>
      </c>
      <c r="E365">
        <v>190</v>
      </c>
      <c r="G365" t="str">
        <f>VLOOKUP($A365,APEM検索結果CSV!$A:$A,1,FALSE)</f>
        <v>1J080-33221</v>
      </c>
      <c r="H365" s="11" t="str">
        <f>VLOOKUP("*"&amp;$A365&amp;"*",ダウンロードファイル名!$A:$A,1,FALSE)</f>
        <v>00$1J080-33221.tif</v>
      </c>
    </row>
    <row r="366" spans="1:9" x14ac:dyDescent="0.25">
      <c r="A366" t="s">
        <v>347</v>
      </c>
      <c r="D366">
        <v>20</v>
      </c>
      <c r="E366">
        <v>1</v>
      </c>
      <c r="G366" t="str">
        <f>VLOOKUP($A366,APEM検索結果CSV!$A:$A,1,FALSE)</f>
        <v>1J083-36421</v>
      </c>
      <c r="H366" s="11" t="str">
        <f>VLOOKUP("*"&amp;$A366&amp;"*",ダウンロードファイル名!$A:$A,1,FALSE)</f>
        <v>1J083-36421.tif</v>
      </c>
    </row>
    <row r="367" spans="1:9" x14ac:dyDescent="0.25">
      <c r="A367" s="1" t="s">
        <v>3403</v>
      </c>
      <c r="C367" s="26" t="s">
        <v>3405</v>
      </c>
      <c r="D367">
        <v>13378</v>
      </c>
      <c r="E367">
        <v>213</v>
      </c>
      <c r="G367" s="5" t="e">
        <f>VLOOKUP($A367,APEM検索結果CSV!$A:$A,1,FALSE)</f>
        <v>#N/A</v>
      </c>
      <c r="H367" s="11" t="e">
        <f>VLOOKUP("*"&amp;$A367&amp;"*",ダウンロードファイル名!$A:$A,1,FALSE)</f>
        <v>#N/A</v>
      </c>
      <c r="I367" s="14" t="s">
        <v>3404</v>
      </c>
    </row>
    <row r="368" spans="1:9" x14ac:dyDescent="0.25">
      <c r="A368" t="s">
        <v>348</v>
      </c>
      <c r="D368">
        <v>5</v>
      </c>
      <c r="E368">
        <v>1</v>
      </c>
      <c r="G368" t="str">
        <f>VLOOKUP($A368,APEM検索結果CSV!$A:$A,1,FALSE)</f>
        <v>1J089-36421</v>
      </c>
      <c r="H368" s="11" t="str">
        <f>VLOOKUP("*"&amp;$A368&amp;"*",ダウンロードファイル名!$A:$A,1,FALSE)</f>
        <v>01$1J089-36421.tif</v>
      </c>
    </row>
    <row r="369" spans="1:9" x14ac:dyDescent="0.25">
      <c r="A369" t="s">
        <v>349</v>
      </c>
      <c r="C369" s="26" t="s">
        <v>3147</v>
      </c>
      <c r="D369">
        <v>14560</v>
      </c>
      <c r="E369">
        <v>427</v>
      </c>
      <c r="G369" t="str">
        <f>VLOOKUP($A369,APEM検索結果CSV!$A:$A,1,FALSE)</f>
        <v>1J089-36422</v>
      </c>
      <c r="H369" s="5" t="e">
        <f>VLOOKUP("*"&amp;$A369&amp;"*",ダウンロードファイル名!$A:$A,1,FALSE)</f>
        <v>#N/A</v>
      </c>
      <c r="I369" s="11" t="s">
        <v>3376</v>
      </c>
    </row>
    <row r="370" spans="1:9" x14ac:dyDescent="0.25">
      <c r="A370" t="s">
        <v>350</v>
      </c>
      <c r="D370">
        <v>659</v>
      </c>
      <c r="E370">
        <v>54</v>
      </c>
      <c r="G370" t="str">
        <f>VLOOKUP($A370,APEM検索結果CSV!$A:$A,1,FALSE)</f>
        <v>1J237-33051</v>
      </c>
      <c r="H370" s="5" t="e">
        <f>VLOOKUP("*"&amp;$A370&amp;"*",ダウンロードファイル名!$A:$A,1,FALSE)</f>
        <v>#N/A</v>
      </c>
      <c r="I370" s="11" t="s">
        <v>3344</v>
      </c>
    </row>
    <row r="371" spans="1:9" x14ac:dyDescent="0.25">
      <c r="A371" t="s">
        <v>351</v>
      </c>
      <c r="D371">
        <v>721</v>
      </c>
      <c r="E371">
        <v>11</v>
      </c>
      <c r="G371" t="str">
        <f>VLOOKUP($A371,APEM検索結果CSV!$A:$A,1,FALSE)</f>
        <v>1J237-71071</v>
      </c>
      <c r="H371" s="5" t="e">
        <f>VLOOKUP("*"&amp;$A371&amp;"*",ダウンロードファイル名!$A:$A,1,FALSE)</f>
        <v>#N/A</v>
      </c>
      <c r="I371" s="11" t="s">
        <v>3346</v>
      </c>
    </row>
    <row r="372" spans="1:9" x14ac:dyDescent="0.25">
      <c r="A372" t="s">
        <v>352</v>
      </c>
      <c r="D372">
        <v>37</v>
      </c>
      <c r="E372">
        <v>4</v>
      </c>
      <c r="G372" t="str">
        <f>VLOOKUP($A372,APEM検索結果CSV!$A:$A,1,FALSE)</f>
        <v>1J237-73311</v>
      </c>
      <c r="H372" s="5" t="e">
        <f>VLOOKUP("*"&amp;$A372&amp;"*",ダウンロードファイル名!$A:$A,1,FALSE)</f>
        <v>#N/A</v>
      </c>
      <c r="I372" s="11" t="s">
        <v>3348</v>
      </c>
    </row>
    <row r="373" spans="1:9" x14ac:dyDescent="0.25">
      <c r="A373" t="s">
        <v>353</v>
      </c>
      <c r="D373">
        <v>685</v>
      </c>
      <c r="E373">
        <v>41</v>
      </c>
      <c r="G373" t="str">
        <f>VLOOKUP($A373,APEM検索結果CSV!$A:$A,1,FALSE)</f>
        <v>1J237-73312</v>
      </c>
      <c r="H373" s="5" t="e">
        <f>VLOOKUP("*"&amp;$A373&amp;"*",ダウンロードファイル名!$A:$A,1,FALSE)</f>
        <v>#N/A</v>
      </c>
      <c r="I373" s="11" t="s">
        <v>3350</v>
      </c>
    </row>
    <row r="374" spans="1:9" x14ac:dyDescent="0.25">
      <c r="A374" t="s">
        <v>354</v>
      </c>
      <c r="D374">
        <v>455</v>
      </c>
      <c r="E374">
        <v>22</v>
      </c>
      <c r="G374" t="str">
        <f>VLOOKUP($A374,APEM検索結果CSV!$A:$A,1,FALSE)</f>
        <v>1J238-33061</v>
      </c>
      <c r="H374" s="5" t="e">
        <f>VLOOKUP("*"&amp;$A374&amp;"*",ダウンロードファイル名!$A:$A,1,FALSE)</f>
        <v>#N/A</v>
      </c>
      <c r="I374" s="11" t="s">
        <v>3345</v>
      </c>
    </row>
    <row r="375" spans="1:9" x14ac:dyDescent="0.25">
      <c r="A375" t="s">
        <v>355</v>
      </c>
      <c r="D375">
        <v>446</v>
      </c>
      <c r="E375">
        <v>18</v>
      </c>
      <c r="G375" t="str">
        <f>VLOOKUP($A375,APEM検索結果CSV!$A:$A,1,FALSE)</f>
        <v>1J238-33062</v>
      </c>
      <c r="H375" s="11" t="str">
        <f>VLOOKUP("*"&amp;$A375&amp;"*",ダウンロードファイル名!$A:$A,1,FALSE)</f>
        <v>1J238-33062.tif</v>
      </c>
    </row>
    <row r="376" spans="1:9" x14ac:dyDescent="0.25">
      <c r="A376" t="s">
        <v>356</v>
      </c>
      <c r="D376">
        <v>827</v>
      </c>
      <c r="E376">
        <v>30</v>
      </c>
      <c r="G376" t="str">
        <f>VLOOKUP($A376,APEM検索結果CSV!$A:$A,1,FALSE)</f>
        <v>1J238-33063</v>
      </c>
      <c r="H376" s="11" t="str">
        <f>VLOOKUP("*"&amp;$A376&amp;"*",ダウンロードファイル名!$A:$A,1,FALSE)</f>
        <v>1J238-33063.tif</v>
      </c>
    </row>
    <row r="377" spans="1:9" x14ac:dyDescent="0.25">
      <c r="A377" t="s">
        <v>357</v>
      </c>
      <c r="D377">
        <v>28254</v>
      </c>
      <c r="E377">
        <v>581</v>
      </c>
      <c r="G377" t="str">
        <f>VLOOKUP($A377,APEM検索結果CSV!$A:$A,1,FALSE)</f>
        <v>1J301-05651</v>
      </c>
      <c r="H377" s="11" t="str">
        <f>VLOOKUP("*"&amp;$A377&amp;"*",ダウンロードファイル名!$A:$A,1,FALSE)</f>
        <v>00$1J301-05651.tif</v>
      </c>
    </row>
    <row r="378" spans="1:9" x14ac:dyDescent="0.25">
      <c r="A378" t="s">
        <v>358</v>
      </c>
      <c r="D378">
        <v>3454</v>
      </c>
      <c r="E378">
        <v>105</v>
      </c>
      <c r="G378" t="str">
        <f>VLOOKUP($A378,APEM検索結果CSV!$A:$A,1,FALSE)</f>
        <v>1J301-05871</v>
      </c>
      <c r="H378" s="11" t="str">
        <f>VLOOKUP("*"&amp;$A378&amp;"*",ダウンロードファイル名!$A:$A,1,FALSE)</f>
        <v>02$1J301-05871.tif</v>
      </c>
    </row>
    <row r="379" spans="1:9" x14ac:dyDescent="0.25">
      <c r="A379" t="s">
        <v>359</v>
      </c>
      <c r="D379">
        <v>6985</v>
      </c>
      <c r="E379">
        <v>258</v>
      </c>
      <c r="G379" t="str">
        <f>VLOOKUP($A379,APEM検索結果CSV!$A:$A,1,FALSE)</f>
        <v>1J301-36421</v>
      </c>
      <c r="H379" s="11" t="str">
        <f>VLOOKUP("*"&amp;$A379&amp;"*",ダウンロードファイル名!$A:$A,1,FALSE)</f>
        <v>01$1J301-36421.tif</v>
      </c>
    </row>
    <row r="380" spans="1:9" x14ac:dyDescent="0.25">
      <c r="A380" t="s">
        <v>360</v>
      </c>
      <c r="C380" s="6" t="s">
        <v>3677</v>
      </c>
      <c r="D380">
        <v>8535</v>
      </c>
      <c r="E380">
        <v>350</v>
      </c>
      <c r="G380" t="str">
        <f>VLOOKUP($A380,APEM検索結果CSV!$A:$A,1,FALSE)</f>
        <v>1J302-36421</v>
      </c>
      <c r="H380" s="5" t="e">
        <f>VLOOKUP("*"&amp;$A380&amp;"*",ダウンロードファイル名!$A:$A,1,FALSE)</f>
        <v>#N/A</v>
      </c>
      <c r="I380" s="11" t="s">
        <v>3400</v>
      </c>
    </row>
    <row r="381" spans="1:9" x14ac:dyDescent="0.25">
      <c r="A381" t="s">
        <v>361</v>
      </c>
      <c r="D381">
        <v>24214</v>
      </c>
      <c r="E381">
        <v>698</v>
      </c>
      <c r="G381" t="str">
        <f>VLOOKUP($A381,APEM検索結果CSV!$A:$A,1,FALSE)</f>
        <v>1J303-36421</v>
      </c>
      <c r="H381" s="11" t="str">
        <f>VLOOKUP("*"&amp;$A381&amp;"*",ダウンロードファイル名!$A:$A,1,FALSE)</f>
        <v>00$1J303-36421.tif</v>
      </c>
    </row>
    <row r="382" spans="1:9" x14ac:dyDescent="0.25">
      <c r="A382" t="s">
        <v>362</v>
      </c>
      <c r="D382">
        <v>1056</v>
      </c>
      <c r="E382">
        <v>204</v>
      </c>
      <c r="G382" t="str">
        <f>VLOOKUP($A382,APEM検索結果CSV!$A:$A,1,FALSE)</f>
        <v>1J305-36421</v>
      </c>
      <c r="H382" s="11" t="str">
        <f>VLOOKUP("*"&amp;$A382&amp;"*",ダウンロードファイル名!$A:$A,1,FALSE)</f>
        <v>00$1J305-36421.tif</v>
      </c>
    </row>
    <row r="383" spans="1:9" x14ac:dyDescent="0.25">
      <c r="A383" t="s">
        <v>363</v>
      </c>
      <c r="D383">
        <v>341</v>
      </c>
      <c r="E383">
        <v>44</v>
      </c>
      <c r="G383" t="str">
        <f>VLOOKUP($A383,APEM検索結果CSV!$A:$A,1,FALSE)</f>
        <v>1J311-36421</v>
      </c>
      <c r="H383" s="5" t="e">
        <f>VLOOKUP("*"&amp;$A383&amp;"*",ダウンロードファイル名!$A:$A,1,FALSE)</f>
        <v>#N/A</v>
      </c>
      <c r="I383" s="11" t="s">
        <v>3352</v>
      </c>
    </row>
    <row r="384" spans="1:9" x14ac:dyDescent="0.25">
      <c r="A384" t="s">
        <v>364</v>
      </c>
      <c r="D384">
        <v>1610</v>
      </c>
      <c r="E384">
        <v>92</v>
      </c>
      <c r="G384" t="str">
        <f>VLOOKUP($A384,APEM検索結果CSV!$A:$A,1,FALSE)</f>
        <v>1J331-73311</v>
      </c>
      <c r="H384" s="11" t="str">
        <f>VLOOKUP("*"&amp;$A384&amp;"*",ダウンロードファイル名!$A:$A,1,FALSE)</f>
        <v>00$1J331-73311.tif</v>
      </c>
    </row>
    <row r="385" spans="1:8" x14ac:dyDescent="0.25">
      <c r="A385" t="s">
        <v>365</v>
      </c>
      <c r="D385">
        <v>4664</v>
      </c>
      <c r="E385">
        <v>171</v>
      </c>
      <c r="G385" t="str">
        <f>VLOOKUP($A385,APEM検索結果CSV!$A:$A,1,FALSE)</f>
        <v>1J335-36421</v>
      </c>
      <c r="H385" s="11" t="str">
        <f>VLOOKUP("*"&amp;$A385&amp;"*",ダウンロードファイル名!$A:$A,1,FALSE)</f>
        <v>01$1J335-36421.tif</v>
      </c>
    </row>
    <row r="386" spans="1:8" x14ac:dyDescent="0.25">
      <c r="A386" t="s">
        <v>366</v>
      </c>
      <c r="D386">
        <v>9076</v>
      </c>
      <c r="E386">
        <v>244</v>
      </c>
      <c r="G386" t="str">
        <f>VLOOKUP($A386,APEM検索結果CSV!$A:$A,1,FALSE)</f>
        <v>1J337-05891</v>
      </c>
      <c r="H386" s="11" t="str">
        <f>VLOOKUP("*"&amp;$A386&amp;"*",ダウンロードファイル名!$A:$A,1,FALSE)</f>
        <v>00$1J337-05891.tif</v>
      </c>
    </row>
    <row r="387" spans="1:8" x14ac:dyDescent="0.25">
      <c r="A387" t="s">
        <v>367</v>
      </c>
      <c r="D387">
        <v>8812</v>
      </c>
      <c r="E387">
        <v>249</v>
      </c>
      <c r="G387" t="str">
        <f>VLOOKUP($A387,APEM検索結果CSV!$A:$A,1,FALSE)</f>
        <v>1J337-36421</v>
      </c>
      <c r="H387" s="11" t="str">
        <f>VLOOKUP("*"&amp;$A387&amp;"*",ダウンロードファイル名!$A:$A,1,FALSE)</f>
        <v>01$1J337-36421.tif</v>
      </c>
    </row>
    <row r="388" spans="1:8" x14ac:dyDescent="0.25">
      <c r="A388" t="s">
        <v>368</v>
      </c>
      <c r="D388">
        <v>9138</v>
      </c>
      <c r="E388">
        <v>352</v>
      </c>
      <c r="G388" t="str">
        <f>VLOOKUP($A388,APEM検索結果CSV!$A:$A,1,FALSE)</f>
        <v>1J337-73311</v>
      </c>
      <c r="H388" s="11" t="str">
        <f>VLOOKUP("*"&amp;$A388&amp;"*",ダウンロードファイル名!$A:$A,1,FALSE)</f>
        <v>00$1J337-73311.tif</v>
      </c>
    </row>
    <row r="389" spans="1:8" x14ac:dyDescent="0.25">
      <c r="A389" t="s">
        <v>369</v>
      </c>
      <c r="D389">
        <v>8507</v>
      </c>
      <c r="E389">
        <v>351</v>
      </c>
      <c r="G389" t="str">
        <f>VLOOKUP($A389,APEM検索結果CSV!$A:$A,1,FALSE)</f>
        <v>1J338-73311</v>
      </c>
      <c r="H389" s="11" t="str">
        <f>VLOOKUP("*"&amp;$A389&amp;"*",ダウンロードファイル名!$A:$A,1,FALSE)</f>
        <v>00$1J338-73311.tif</v>
      </c>
    </row>
    <row r="390" spans="1:8" x14ac:dyDescent="0.25">
      <c r="A390" t="s">
        <v>370</v>
      </c>
      <c r="D390">
        <v>153</v>
      </c>
      <c r="E390">
        <v>4</v>
      </c>
      <c r="G390" t="str">
        <f>VLOOKUP($A390,APEM検索結果CSV!$A:$A,1,FALSE)</f>
        <v>1J411-71475</v>
      </c>
      <c r="H390" s="11" t="str">
        <f>VLOOKUP("*"&amp;$A390&amp;"*",ダウンロードファイル名!$A:$A,1,FALSE)</f>
        <v>05$1J411-71475.tif</v>
      </c>
    </row>
    <row r="391" spans="1:8" x14ac:dyDescent="0.25">
      <c r="A391" t="s">
        <v>371</v>
      </c>
      <c r="D391">
        <v>60</v>
      </c>
      <c r="E391">
        <v>1</v>
      </c>
      <c r="G391" t="str">
        <f>VLOOKUP($A391,APEM検索結果CSV!$A:$A,1,FALSE)</f>
        <v>1J419-05653</v>
      </c>
      <c r="H391" s="11" t="str">
        <f>VLOOKUP("*"&amp;$A391&amp;"*",ダウンロードファイル名!$A:$A,1,FALSE)</f>
        <v>03$1J419-05653.tif</v>
      </c>
    </row>
    <row r="392" spans="1:8" x14ac:dyDescent="0.25">
      <c r="A392" t="s">
        <v>372</v>
      </c>
      <c r="D392">
        <v>20</v>
      </c>
      <c r="E392">
        <v>1</v>
      </c>
      <c r="G392" t="str">
        <f>VLOOKUP($A392,APEM検索結果CSV!$A:$A,1,FALSE)</f>
        <v>1J419-05872</v>
      </c>
      <c r="H392" s="11" t="str">
        <f>VLOOKUP("*"&amp;$A392&amp;"*",ダウンロードファイル名!$A:$A,1,FALSE)</f>
        <v>02$1J419-05872.tif</v>
      </c>
    </row>
    <row r="393" spans="1:8" x14ac:dyDescent="0.25">
      <c r="A393" t="s">
        <v>373</v>
      </c>
      <c r="D393">
        <v>87270</v>
      </c>
      <c r="E393">
        <v>500</v>
      </c>
      <c r="G393" t="str">
        <f>VLOOKUP($A393,APEM検索結果CSV!$A:$A,1,FALSE)</f>
        <v>1J431-05871</v>
      </c>
      <c r="H393" s="11" t="str">
        <f>VLOOKUP("*"&amp;$A393&amp;"*",ダウンロードファイル名!$A:$A,1,FALSE)</f>
        <v>00$1J431-05871.tif</v>
      </c>
    </row>
    <row r="394" spans="1:8" x14ac:dyDescent="0.25">
      <c r="A394" t="s">
        <v>374</v>
      </c>
      <c r="D394">
        <v>5164</v>
      </c>
      <c r="E394">
        <v>168</v>
      </c>
      <c r="G394" t="str">
        <f>VLOOKUP($A394,APEM検索結果CSV!$A:$A,1,FALSE)</f>
        <v>1J431-36422</v>
      </c>
      <c r="H394" s="11" t="str">
        <f>VLOOKUP("*"&amp;$A394&amp;"*",ダウンロードファイル名!$A:$A,1,FALSE)</f>
        <v>01$1J431-36422.tif</v>
      </c>
    </row>
    <row r="395" spans="1:8" x14ac:dyDescent="0.25">
      <c r="A395" t="s">
        <v>375</v>
      </c>
      <c r="D395">
        <v>166373</v>
      </c>
      <c r="E395">
        <v>266</v>
      </c>
      <c r="G395" t="str">
        <f>VLOOKUP($A395,APEM検索結果CSV!$A:$A,1,FALSE)</f>
        <v>1J432-36421</v>
      </c>
      <c r="H395" s="11" t="str">
        <f>VLOOKUP("*"&amp;$A395&amp;"*",ダウンロードファイル名!$A:$A,1,FALSE)</f>
        <v>02$1J432-36421.tif</v>
      </c>
    </row>
    <row r="396" spans="1:8" x14ac:dyDescent="0.25">
      <c r="A396" t="s">
        <v>376</v>
      </c>
      <c r="D396">
        <v>31229</v>
      </c>
      <c r="E396">
        <v>394</v>
      </c>
      <c r="G396" t="str">
        <f>VLOOKUP($A396,APEM検索結果CSV!$A:$A,1,FALSE)</f>
        <v>1J436-05871</v>
      </c>
      <c r="H396" s="11" t="str">
        <f>VLOOKUP("*"&amp;$A396&amp;"*",ダウンロードファイル名!$A:$A,1,FALSE)</f>
        <v>01$1J436-05871.tif</v>
      </c>
    </row>
    <row r="397" spans="1:8" x14ac:dyDescent="0.25">
      <c r="A397" t="s">
        <v>377</v>
      </c>
      <c r="D397">
        <v>17210</v>
      </c>
      <c r="E397">
        <v>176</v>
      </c>
      <c r="G397" t="str">
        <f>VLOOKUP($A397,APEM検索結果CSV!$A:$A,1,FALSE)</f>
        <v>1J451-05871</v>
      </c>
      <c r="H397" s="11" t="str">
        <f>VLOOKUP("*"&amp;$A397&amp;"*",ダウンロードファイル名!$A:$A,1,FALSE)</f>
        <v>00$1J451-05871.tif</v>
      </c>
    </row>
    <row r="398" spans="1:8" x14ac:dyDescent="0.25">
      <c r="A398" t="s">
        <v>378</v>
      </c>
      <c r="D398">
        <v>12963</v>
      </c>
      <c r="E398">
        <v>188</v>
      </c>
      <c r="G398" t="str">
        <f>VLOOKUP($A398,APEM検索結果CSV!$A:$A,1,FALSE)</f>
        <v>1J451-36421</v>
      </c>
      <c r="H398" s="11" t="str">
        <f>VLOOKUP("*"&amp;$A398&amp;"*",ダウンロードファイル名!$A:$A,1,FALSE)</f>
        <v>01$1J451-36421.tif</v>
      </c>
    </row>
    <row r="399" spans="1:8" x14ac:dyDescent="0.25">
      <c r="A399" t="s">
        <v>379</v>
      </c>
      <c r="D399">
        <v>68751</v>
      </c>
      <c r="E399">
        <v>568</v>
      </c>
      <c r="G399" t="str">
        <f>VLOOKUP($A399,APEM検索結果CSV!$A:$A,1,FALSE)</f>
        <v>1J451-36422</v>
      </c>
      <c r="H399" s="11" t="str">
        <f>VLOOKUP("*"&amp;$A399&amp;"*",ダウンロードファイル名!$A:$A,1,FALSE)</f>
        <v>01$1J451-36422.tif</v>
      </c>
    </row>
    <row r="400" spans="1:8" x14ac:dyDescent="0.25">
      <c r="A400" t="s">
        <v>380</v>
      </c>
      <c r="D400">
        <v>129247</v>
      </c>
      <c r="E400">
        <v>1076</v>
      </c>
      <c r="G400" t="str">
        <f>VLOOKUP($A400,APEM検索結果CSV!$A:$A,1,FALSE)</f>
        <v>1J451-36423</v>
      </c>
      <c r="H400" s="11" t="str">
        <f>VLOOKUP("*"&amp;$A400&amp;"*",ダウンロードファイル名!$A:$A,1,FALSE)</f>
        <v>01$1J451-36423.tif</v>
      </c>
    </row>
    <row r="401" spans="1:9" x14ac:dyDescent="0.25">
      <c r="A401" t="s">
        <v>381</v>
      </c>
      <c r="D401">
        <v>64</v>
      </c>
      <c r="E401">
        <v>2</v>
      </c>
      <c r="G401" t="str">
        <f>VLOOKUP($A401,APEM検索結果CSV!$A:$A,1,FALSE)</f>
        <v>1J476-36421</v>
      </c>
      <c r="H401" s="11" t="str">
        <f>VLOOKUP("*"&amp;$A401&amp;"*",ダウンロードファイル名!$A:$A,1,FALSE)</f>
        <v>01$1J476-36421.tif</v>
      </c>
    </row>
    <row r="402" spans="1:9" x14ac:dyDescent="0.25">
      <c r="A402" t="s">
        <v>382</v>
      </c>
      <c r="D402">
        <v>3656</v>
      </c>
      <c r="E402">
        <v>106</v>
      </c>
      <c r="G402" t="str">
        <f>VLOOKUP($A402,APEM検索結果CSV!$A:$A,1,FALSE)</f>
        <v>1J481-36421</v>
      </c>
      <c r="H402" s="11" t="str">
        <f>VLOOKUP("*"&amp;$A402&amp;"*",ダウンロードファイル名!$A:$A,1,FALSE)</f>
        <v>00$1J481-36421.tif</v>
      </c>
    </row>
    <row r="403" spans="1:9" x14ac:dyDescent="0.25">
      <c r="A403" t="s">
        <v>383</v>
      </c>
      <c r="D403">
        <v>43456</v>
      </c>
      <c r="E403">
        <v>1134</v>
      </c>
      <c r="G403" t="str">
        <f>VLOOKUP($A403,APEM検索結果CSV!$A:$A,1,FALSE)</f>
        <v>1J481-36422</v>
      </c>
      <c r="H403" s="11" t="str">
        <f>VLOOKUP("*"&amp;$A403&amp;"*",ダウンロードファイル名!$A:$A,1,FALSE)</f>
        <v>01$1J481-36422.tif</v>
      </c>
    </row>
    <row r="404" spans="1:9" x14ac:dyDescent="0.25">
      <c r="A404" t="s">
        <v>384</v>
      </c>
      <c r="D404">
        <v>2923</v>
      </c>
      <c r="E404">
        <v>138</v>
      </c>
      <c r="G404" t="str">
        <f>VLOOKUP($A404,APEM検索結果CSV!$A:$A,1,FALSE)</f>
        <v>1J497-73311</v>
      </c>
      <c r="H404" s="11" t="str">
        <f>VLOOKUP("*"&amp;$A404&amp;"*",ダウンロードファイル名!$A:$A,1,FALSE)</f>
        <v>00$1J497-73311.tif</v>
      </c>
    </row>
    <row r="405" spans="1:9" x14ac:dyDescent="0.25">
      <c r="A405" t="s">
        <v>385</v>
      </c>
      <c r="D405">
        <v>100</v>
      </c>
      <c r="E405">
        <v>1</v>
      </c>
      <c r="G405" t="str">
        <f>VLOOKUP($A405,APEM検索結果CSV!$A:$A,1,FALSE)</f>
        <v>1J500-37161</v>
      </c>
      <c r="H405" s="11" t="str">
        <f>VLOOKUP("*"&amp;$A405&amp;"*",ダウンロードファイル名!$A:$A,1,FALSE)</f>
        <v>01$1J500-37161.tif</v>
      </c>
    </row>
    <row r="406" spans="1:9" x14ac:dyDescent="0.25">
      <c r="A406" t="s">
        <v>386</v>
      </c>
      <c r="D406">
        <v>275</v>
      </c>
      <c r="E406">
        <v>2</v>
      </c>
      <c r="G406" t="str">
        <f>VLOOKUP($A406,APEM検索結果CSV!$A:$A,1,FALSE)</f>
        <v>1J500-71832</v>
      </c>
      <c r="H406" s="11" t="str">
        <f>VLOOKUP("*"&amp;$A406&amp;"*",ダウンロードファイル名!$A:$A,1,FALSE)</f>
        <v>02$1J500-71832.tif</v>
      </c>
    </row>
    <row r="407" spans="1:9" x14ac:dyDescent="0.25">
      <c r="A407" t="s">
        <v>387</v>
      </c>
      <c r="D407">
        <v>99581</v>
      </c>
      <c r="E407">
        <v>1321</v>
      </c>
      <c r="G407" t="str">
        <f>VLOOKUP($A407,APEM検索結果CSV!$A:$A,1,FALSE)</f>
        <v>1J502-37161</v>
      </c>
      <c r="H407" s="11" t="str">
        <f>VLOOKUP("*"&amp;$A407&amp;"*",ダウンロードファイル名!$A:$A,1,FALSE)</f>
        <v>01$1J502-37161.tif</v>
      </c>
    </row>
    <row r="408" spans="1:9" x14ac:dyDescent="0.25">
      <c r="A408" t="s">
        <v>388</v>
      </c>
      <c r="D408">
        <v>1366</v>
      </c>
      <c r="E408">
        <v>88</v>
      </c>
      <c r="G408" t="str">
        <f>VLOOKUP($A408,APEM検索結果CSV!$A:$A,1,FALSE)</f>
        <v>1J507-36421</v>
      </c>
      <c r="H408" s="5" t="e">
        <f>VLOOKUP("*"&amp;$A408&amp;"*",ダウンロードファイル名!$A:$A,1,FALSE)</f>
        <v>#N/A</v>
      </c>
      <c r="I408" s="11" t="s">
        <v>3671</v>
      </c>
    </row>
    <row r="409" spans="1:9" x14ac:dyDescent="0.25">
      <c r="A409" t="s">
        <v>389</v>
      </c>
      <c r="D409">
        <v>7135</v>
      </c>
      <c r="E409">
        <v>73</v>
      </c>
      <c r="G409" t="str">
        <f>VLOOKUP($A409,APEM検索結果CSV!$A:$A,1,FALSE)</f>
        <v>1J507-71831</v>
      </c>
      <c r="H409" s="11" t="str">
        <f>VLOOKUP("*"&amp;$A409&amp;"*",ダウンロードファイル名!$A:$A,1,FALSE)</f>
        <v>00$1J507-71831.tif</v>
      </c>
    </row>
    <row r="410" spans="1:9" x14ac:dyDescent="0.25">
      <c r="A410" t="s">
        <v>390</v>
      </c>
      <c r="D410">
        <v>34045</v>
      </c>
      <c r="E410">
        <v>293</v>
      </c>
      <c r="G410" t="str">
        <f>VLOOKUP($A410,APEM検索結果CSV!$A:$A,1,FALSE)</f>
        <v>1J508-33061</v>
      </c>
      <c r="H410" s="11" t="str">
        <f>VLOOKUP("*"&amp;$A410&amp;"*",ダウンロードファイル名!$A:$A,1,FALSE)</f>
        <v>00$1J508-33061.tif</v>
      </c>
    </row>
    <row r="411" spans="1:9" x14ac:dyDescent="0.25">
      <c r="A411" t="s">
        <v>391</v>
      </c>
      <c r="D411">
        <v>132034</v>
      </c>
      <c r="E411">
        <v>1030</v>
      </c>
      <c r="G411" t="str">
        <f>VLOOKUP($A411,APEM検索結果CSV!$A:$A,1,FALSE)</f>
        <v>1J508-33062</v>
      </c>
      <c r="H411" s="11" t="str">
        <f>VLOOKUP("*"&amp;$A411&amp;"*",ダウンロードファイル名!$A:$A,1,FALSE)</f>
        <v>01$1J508-33062.tif</v>
      </c>
    </row>
    <row r="412" spans="1:9" x14ac:dyDescent="0.25">
      <c r="A412" t="s">
        <v>392</v>
      </c>
      <c r="D412">
        <v>84839</v>
      </c>
      <c r="E412">
        <v>511</v>
      </c>
      <c r="G412" t="str">
        <f>VLOOKUP($A412,APEM検索結果CSV!$A:$A,1,FALSE)</f>
        <v>1J508-33063</v>
      </c>
      <c r="H412" s="11" t="str">
        <f>VLOOKUP("*"&amp;$A412&amp;"*",ダウンロードファイル名!$A:$A,1,FALSE)</f>
        <v>1J508-33063.tif</v>
      </c>
    </row>
    <row r="413" spans="1:9" x14ac:dyDescent="0.25">
      <c r="A413" t="s">
        <v>393</v>
      </c>
      <c r="D413">
        <v>122424</v>
      </c>
      <c r="E413">
        <v>974</v>
      </c>
      <c r="G413" t="str">
        <f>VLOOKUP($A413,APEM検索結果CSV!$A:$A,1,FALSE)</f>
        <v>1J508-37161</v>
      </c>
      <c r="H413" s="11" t="str">
        <f>VLOOKUP("*"&amp;$A413&amp;"*",ダウンロードファイル名!$A:$A,1,FALSE)</f>
        <v>00$1J508-37161.tif</v>
      </c>
    </row>
    <row r="414" spans="1:9" x14ac:dyDescent="0.25">
      <c r="A414" t="s">
        <v>394</v>
      </c>
      <c r="D414">
        <v>25</v>
      </c>
      <c r="E414">
        <v>1</v>
      </c>
      <c r="G414" t="str">
        <f>VLOOKUP($A414,APEM検索結果CSV!$A:$A,1,FALSE)</f>
        <v>1J508-71471</v>
      </c>
      <c r="H414" s="11" t="str">
        <f>VLOOKUP("*"&amp;$A414&amp;"*",ダウンロードファイル名!$A:$A,1,FALSE)</f>
        <v>00$1J508-71471.tif</v>
      </c>
    </row>
    <row r="415" spans="1:9" x14ac:dyDescent="0.25">
      <c r="A415" t="s">
        <v>395</v>
      </c>
      <c r="D415">
        <v>50</v>
      </c>
      <c r="E415">
        <v>2</v>
      </c>
      <c r="G415" t="str">
        <f>VLOOKUP($A415,APEM検索結果CSV!$A:$A,1,FALSE)</f>
        <v>1J509-05652</v>
      </c>
      <c r="H415" s="11" t="str">
        <f>VLOOKUP("*"&amp;$A415&amp;"*",ダウンロードファイル名!$A:$A,1,FALSE)</f>
        <v>01$1J509-05652.tif</v>
      </c>
    </row>
    <row r="416" spans="1:9" x14ac:dyDescent="0.25">
      <c r="A416" t="s">
        <v>396</v>
      </c>
      <c r="D416">
        <v>25</v>
      </c>
      <c r="E416">
        <v>1</v>
      </c>
      <c r="G416" t="str">
        <f>VLOOKUP($A416,APEM検索結果CSV!$A:$A,1,FALSE)</f>
        <v>1J509-71471</v>
      </c>
      <c r="H416" s="11" t="str">
        <f>VLOOKUP("*"&amp;$A416&amp;"*",ダウンロードファイル名!$A:$A,1,FALSE)</f>
        <v>00$1J509-71471.tif</v>
      </c>
    </row>
    <row r="417" spans="1:9" x14ac:dyDescent="0.25">
      <c r="A417" t="s">
        <v>397</v>
      </c>
      <c r="D417">
        <v>28088</v>
      </c>
      <c r="E417">
        <v>532</v>
      </c>
      <c r="G417" t="str">
        <f>VLOOKUP($A417,APEM検索結果CSV!$A:$A,1,FALSE)</f>
        <v>1J520-33051</v>
      </c>
      <c r="H417" s="11" t="str">
        <f>VLOOKUP("*"&amp;$A417&amp;"*",ダウンロードファイル名!$A:$A,1,FALSE)</f>
        <v>01$1J520-33051.tif</v>
      </c>
    </row>
    <row r="418" spans="1:9" x14ac:dyDescent="0.25">
      <c r="A418" t="s">
        <v>398</v>
      </c>
      <c r="D418">
        <v>3516</v>
      </c>
      <c r="E418">
        <v>83</v>
      </c>
      <c r="G418" t="str">
        <f>VLOOKUP($A418,APEM検索結果CSV!$A:$A,1,FALSE)</f>
        <v>1J520-33052</v>
      </c>
      <c r="H418" s="11" t="str">
        <f>VLOOKUP("*"&amp;$A418&amp;"*",ダウンロードファイル名!$A:$A,1,FALSE)</f>
        <v>1J520-33052.tif</v>
      </c>
    </row>
    <row r="419" spans="1:9" x14ac:dyDescent="0.25">
      <c r="A419" t="s">
        <v>399</v>
      </c>
      <c r="D419">
        <v>21888</v>
      </c>
      <c r="E419">
        <v>283</v>
      </c>
      <c r="G419" t="str">
        <f>VLOOKUP($A419,APEM検索結果CSV!$A:$A,1,FALSE)</f>
        <v>1J524-71491</v>
      </c>
      <c r="H419" s="11" t="str">
        <f>VLOOKUP("*"&amp;$A419&amp;"*",ダウンロードファイル名!$A:$A,1,FALSE)</f>
        <v>00$1J524-71491.tif</v>
      </c>
    </row>
    <row r="420" spans="1:9" x14ac:dyDescent="0.25">
      <c r="A420" t="s">
        <v>400</v>
      </c>
      <c r="D420">
        <v>555</v>
      </c>
      <c r="E420">
        <v>49</v>
      </c>
      <c r="G420" t="str">
        <f>VLOOKUP($A420,APEM検索結果CSV!$A:$A,1,FALSE)</f>
        <v>1J532-33061</v>
      </c>
      <c r="H420" s="11" t="str">
        <f>VLOOKUP("*"&amp;$A420&amp;"*",ダウンロードファイル名!$A:$A,1,FALSE)</f>
        <v>00$1J532-33061.tif</v>
      </c>
    </row>
    <row r="421" spans="1:9" x14ac:dyDescent="0.25">
      <c r="A421" t="s">
        <v>401</v>
      </c>
      <c r="D421">
        <v>14716</v>
      </c>
      <c r="E421">
        <v>296</v>
      </c>
      <c r="G421" t="str">
        <f>VLOOKUP($A421,APEM検索結果CSV!$A:$A,1,FALSE)</f>
        <v>1J541-05652</v>
      </c>
      <c r="H421" s="11" t="str">
        <f>VLOOKUP("*"&amp;$A421&amp;"*",ダウンロードファイル名!$A:$A,1,FALSE)</f>
        <v>02$1J541-05652.tif</v>
      </c>
    </row>
    <row r="422" spans="1:9" x14ac:dyDescent="0.25">
      <c r="A422" t="s">
        <v>402</v>
      </c>
      <c r="D422">
        <v>9500</v>
      </c>
      <c r="E422">
        <v>95</v>
      </c>
      <c r="G422" t="str">
        <f>VLOOKUP($A422,APEM検索結果CSV!$A:$A,1,FALSE)</f>
        <v>1J541-05841</v>
      </c>
      <c r="H422" s="11" t="str">
        <f>VLOOKUP("*"&amp;$A422&amp;"*",ダウンロードファイル名!$A:$A,1,FALSE)</f>
        <v>01$1J541-05841.tif</v>
      </c>
    </row>
    <row r="423" spans="1:9" x14ac:dyDescent="0.25">
      <c r="A423" t="s">
        <v>403</v>
      </c>
      <c r="D423">
        <v>14311</v>
      </c>
      <c r="E423">
        <v>483</v>
      </c>
      <c r="G423" t="str">
        <f>VLOOKUP($A423,APEM検索結果CSV!$A:$A,1,FALSE)</f>
        <v>1J541-05872</v>
      </c>
      <c r="H423" s="11" t="str">
        <f>VLOOKUP("*"&amp;$A423&amp;"*",ダウンロードファイル名!$A:$A,1,FALSE)</f>
        <v>02$1J541-05872.tif</v>
      </c>
    </row>
    <row r="424" spans="1:9" x14ac:dyDescent="0.25">
      <c r="A424" s="1" t="s">
        <v>3673</v>
      </c>
      <c r="B424" s="1" t="s">
        <v>3674</v>
      </c>
      <c r="C424" s="6" t="s">
        <v>3675</v>
      </c>
      <c r="D424">
        <v>8225</v>
      </c>
      <c r="E424">
        <v>255</v>
      </c>
      <c r="G424" s="5" t="e">
        <f>VLOOKUP($A424,APEM検索結果CSV!$A:$A,1,FALSE)</f>
        <v>#N/A</v>
      </c>
      <c r="H424" s="11" t="e">
        <f>VLOOKUP("*"&amp;$A424&amp;"*",ダウンロードファイル名!$A:$A,1,FALSE)</f>
        <v>#N/A</v>
      </c>
      <c r="I424" s="11" t="s">
        <v>3676</v>
      </c>
    </row>
    <row r="425" spans="1:9" x14ac:dyDescent="0.25">
      <c r="A425" t="s">
        <v>404</v>
      </c>
      <c r="D425">
        <v>74720</v>
      </c>
      <c r="E425">
        <v>792</v>
      </c>
      <c r="G425" t="str">
        <f>VLOOKUP($A425,APEM検索結果CSV!$A:$A,1,FALSE)</f>
        <v>1J542-37451</v>
      </c>
      <c r="H425" s="11" t="str">
        <f>VLOOKUP("*"&amp;$A425&amp;"*",ダウンロードファイル名!$A:$A,1,FALSE)</f>
        <v>01$1J542-37451.tif</v>
      </c>
    </row>
    <row r="426" spans="1:9" x14ac:dyDescent="0.25">
      <c r="A426" t="s">
        <v>405</v>
      </c>
      <c r="D426">
        <v>15964</v>
      </c>
      <c r="E426">
        <v>329</v>
      </c>
      <c r="G426" t="str">
        <f>VLOOKUP($A426,APEM検索結果CSV!$A:$A,1,FALSE)</f>
        <v>1J542-71471</v>
      </c>
      <c r="H426" s="11" t="str">
        <f>VLOOKUP("*"&amp;$A426&amp;"*",ダウンロードファイル名!$A:$A,1,FALSE)</f>
        <v>01$1J542-71471.tif</v>
      </c>
    </row>
    <row r="427" spans="1:9" x14ac:dyDescent="0.25">
      <c r="A427" t="s">
        <v>406</v>
      </c>
      <c r="D427">
        <v>45596</v>
      </c>
      <c r="E427">
        <v>545</v>
      </c>
      <c r="G427" t="str">
        <f>VLOOKUP($A427,APEM検索結果CSV!$A:$A,1,FALSE)</f>
        <v>1J553-33061</v>
      </c>
      <c r="H427" s="11" t="str">
        <f>VLOOKUP("*"&amp;$A427&amp;"*",ダウンロードファイル名!$A:$A,1,FALSE)</f>
        <v>00$1J553-33061.tif</v>
      </c>
    </row>
    <row r="428" spans="1:9" x14ac:dyDescent="0.25">
      <c r="A428" t="s">
        <v>407</v>
      </c>
      <c r="D428">
        <v>157974</v>
      </c>
      <c r="E428">
        <v>777</v>
      </c>
      <c r="G428" t="str">
        <f>VLOOKUP($A428,APEM検索結果CSV!$A:$A,1,FALSE)</f>
        <v>1J574-33063</v>
      </c>
      <c r="H428" s="11" t="str">
        <f>VLOOKUP("*"&amp;$A428&amp;"*",ダウンロードファイル名!$A:$A,1,FALSE)</f>
        <v>03$1J574-33063.tif</v>
      </c>
    </row>
    <row r="429" spans="1:9" x14ac:dyDescent="0.25">
      <c r="A429" t="s">
        <v>408</v>
      </c>
      <c r="D429">
        <v>83046</v>
      </c>
      <c r="E429">
        <v>993</v>
      </c>
      <c r="G429" t="str">
        <f>VLOOKUP($A429,APEM検索結果CSV!$A:$A,1,FALSE)</f>
        <v>1J574-33064</v>
      </c>
      <c r="H429" s="11" t="str">
        <f>VLOOKUP("*"&amp;$A429&amp;"*",ダウンロードファイル名!$A:$A,1,FALSE)</f>
        <v>01$1J574-33064.tif</v>
      </c>
    </row>
    <row r="430" spans="1:9" x14ac:dyDescent="0.25">
      <c r="A430" t="s">
        <v>409</v>
      </c>
      <c r="D430">
        <v>47180</v>
      </c>
      <c r="E430">
        <v>410</v>
      </c>
      <c r="G430" t="str">
        <f>VLOOKUP($A430,APEM検索結果CSV!$A:$A,1,FALSE)</f>
        <v>1J574-33065</v>
      </c>
      <c r="H430" s="11" t="str">
        <f>VLOOKUP("*"&amp;$A430&amp;"*",ダウンロードファイル名!$A:$A,1,FALSE)</f>
        <v>1J574-33065.tif</v>
      </c>
    </row>
    <row r="431" spans="1:9" x14ac:dyDescent="0.25">
      <c r="A431" t="s">
        <v>410</v>
      </c>
      <c r="D431">
        <v>6987</v>
      </c>
      <c r="E431">
        <v>42</v>
      </c>
      <c r="G431" t="str">
        <f>VLOOKUP($A431,APEM検索結果CSV!$A:$A,1,FALSE)</f>
        <v>1J583-05841</v>
      </c>
      <c r="H431" s="11" t="str">
        <f>VLOOKUP("*"&amp;$A431&amp;"*",ダウンロードファイル名!$A:$A,1,FALSE)</f>
        <v>00$1J583-05841.tif</v>
      </c>
    </row>
    <row r="432" spans="1:9" x14ac:dyDescent="0.25">
      <c r="A432" t="s">
        <v>411</v>
      </c>
      <c r="D432">
        <v>18</v>
      </c>
      <c r="E432">
        <v>1</v>
      </c>
      <c r="G432" t="str">
        <f>VLOOKUP($A432,APEM検索結果CSV!$A:$A,1,FALSE)</f>
        <v>1J583-05871</v>
      </c>
      <c r="H432" s="11" t="str">
        <f>VLOOKUP("*"&amp;$A432&amp;"*",ダウンロードファイル名!$A:$A,1,FALSE)</f>
        <v>00$1J583-05871.tif</v>
      </c>
    </row>
    <row r="433" spans="1:9" x14ac:dyDescent="0.25">
      <c r="A433" t="s">
        <v>412</v>
      </c>
      <c r="D433">
        <v>65</v>
      </c>
      <c r="E433">
        <v>11</v>
      </c>
      <c r="G433" t="str">
        <f>VLOOKUP($A433,APEM検索結果CSV!$A:$A,1,FALSE)</f>
        <v>1J600-33051</v>
      </c>
      <c r="H433" s="11" t="str">
        <f>VLOOKUP("*"&amp;$A433&amp;"*",ダウンロードファイル名!$A:$A,1,FALSE)</f>
        <v>00$1J600-33051.tif</v>
      </c>
    </row>
    <row r="434" spans="1:9" x14ac:dyDescent="0.25">
      <c r="A434" t="s">
        <v>413</v>
      </c>
      <c r="D434">
        <v>640</v>
      </c>
      <c r="E434">
        <v>57</v>
      </c>
      <c r="G434" t="str">
        <f>VLOOKUP($A434,APEM検索結果CSV!$A:$A,1,FALSE)</f>
        <v>1J600-33052</v>
      </c>
      <c r="H434" s="5" t="e">
        <f>VLOOKUP("*"&amp;$A434&amp;"*",ダウンロードファイル名!$A:$A,1,FALSE)</f>
        <v>#N/A</v>
      </c>
      <c r="I434" s="11" t="s">
        <v>3647</v>
      </c>
    </row>
    <row r="435" spans="1:9" x14ac:dyDescent="0.25">
      <c r="A435" t="s">
        <v>414</v>
      </c>
      <c r="D435">
        <v>679</v>
      </c>
      <c r="E435">
        <v>52</v>
      </c>
      <c r="G435" t="str">
        <f>VLOOKUP($A435,APEM検索結果CSV!$A:$A,1,FALSE)</f>
        <v>1J600-36421</v>
      </c>
      <c r="H435" s="5" t="e">
        <f>VLOOKUP("*"&amp;$A435&amp;"*",ダウンロードファイル名!$A:$A,1,FALSE)</f>
        <v>#N/A</v>
      </c>
      <c r="I435" s="11" t="s">
        <v>3644</v>
      </c>
    </row>
    <row r="436" spans="1:9" x14ac:dyDescent="0.25">
      <c r="A436" t="s">
        <v>415</v>
      </c>
      <c r="D436">
        <v>13</v>
      </c>
      <c r="E436">
        <v>4</v>
      </c>
      <c r="G436" t="str">
        <f>VLOOKUP($A436,APEM検索結果CSV!$A:$A,1,FALSE)</f>
        <v>1J620-33051</v>
      </c>
      <c r="H436" s="5" t="e">
        <f>VLOOKUP("*"&amp;$A436&amp;"*",ダウンロードファイル名!$A:$A,1,FALSE)</f>
        <v>#N/A</v>
      </c>
      <c r="I436" s="11" t="s">
        <v>3646</v>
      </c>
    </row>
    <row r="437" spans="1:9" x14ac:dyDescent="0.25">
      <c r="A437" t="s">
        <v>416</v>
      </c>
      <c r="D437">
        <v>100</v>
      </c>
      <c r="E437">
        <v>8</v>
      </c>
      <c r="G437" t="str">
        <f>VLOOKUP($A437,APEM検索結果CSV!$A:$A,1,FALSE)</f>
        <v>1J630-33051</v>
      </c>
      <c r="H437" s="11" t="str">
        <f>VLOOKUP("*"&amp;$A437&amp;"*",ダウンロードファイル名!$A:$A,1,FALSE)</f>
        <v>00$1J630-33051.tif</v>
      </c>
    </row>
    <row r="438" spans="1:9" x14ac:dyDescent="0.25">
      <c r="A438" t="s">
        <v>417</v>
      </c>
      <c r="D438">
        <v>5051</v>
      </c>
      <c r="E438">
        <v>166</v>
      </c>
      <c r="G438" t="str">
        <f>VLOOKUP($A438,APEM検索結果CSV!$A:$A,1,FALSE)</f>
        <v>1J630-33052</v>
      </c>
      <c r="H438" s="5" t="e">
        <f>VLOOKUP("*"&amp;$A438&amp;"*",ダウンロードファイル名!$A:$A,1,FALSE)</f>
        <v>#N/A</v>
      </c>
      <c r="I438" s="11" t="s">
        <v>3645</v>
      </c>
    </row>
    <row r="439" spans="1:9" x14ac:dyDescent="0.25">
      <c r="A439" t="s">
        <v>418</v>
      </c>
      <c r="D439">
        <v>11165</v>
      </c>
      <c r="E439">
        <v>125</v>
      </c>
      <c r="G439" t="str">
        <f>VLOOKUP($A439,APEM検索結果CSV!$A:$A,1,FALSE)</f>
        <v>1J630-71491</v>
      </c>
      <c r="H439" s="11" t="str">
        <f>VLOOKUP("*"&amp;$A439&amp;"*",ダウンロードファイル名!$A:$A,1,FALSE)</f>
        <v>00$1J630-71491.tif</v>
      </c>
    </row>
    <row r="440" spans="1:9" x14ac:dyDescent="0.25">
      <c r="A440" t="s">
        <v>419</v>
      </c>
      <c r="D440">
        <v>1167</v>
      </c>
      <c r="E440">
        <v>21</v>
      </c>
      <c r="G440" t="str">
        <f>VLOOKUP($A440,APEM検索結果CSV!$A:$A,1,FALSE)</f>
        <v>1J633-05651</v>
      </c>
      <c r="H440" s="5" t="e">
        <f>VLOOKUP("*"&amp;$A440&amp;"*",ダウンロードファイル名!$A:$A,1,FALSE)</f>
        <v>#N/A</v>
      </c>
      <c r="I440" s="11" t="s">
        <v>3649</v>
      </c>
    </row>
    <row r="441" spans="1:9" x14ac:dyDescent="0.25">
      <c r="A441" t="s">
        <v>420</v>
      </c>
      <c r="D441">
        <v>7219</v>
      </c>
      <c r="E441">
        <v>62</v>
      </c>
      <c r="G441" t="str">
        <f>VLOOKUP($A441,APEM検索結果CSV!$A:$A,1,FALSE)</f>
        <v>1J700-33052</v>
      </c>
      <c r="H441" s="11" t="str">
        <f>VLOOKUP("*"&amp;$A441&amp;"*",ダウンロードファイル名!$A:$A,1,FALSE)</f>
        <v>02$1J700-33052.tif</v>
      </c>
    </row>
    <row r="442" spans="1:9" x14ac:dyDescent="0.25">
      <c r="A442" t="s">
        <v>421</v>
      </c>
      <c r="D442">
        <v>205</v>
      </c>
      <c r="E442">
        <v>3</v>
      </c>
      <c r="G442" t="str">
        <f>VLOOKUP($A442,APEM検索結果CSV!$A:$A,1,FALSE)</f>
        <v>1J700-73131</v>
      </c>
      <c r="H442" s="11" t="str">
        <f>VLOOKUP("*"&amp;$A442&amp;"*",ダウンロードファイル名!$A:$A,1,FALSE)</f>
        <v>01$1J700-73131.tif</v>
      </c>
    </row>
    <row r="443" spans="1:9" x14ac:dyDescent="0.25">
      <c r="A443" t="s">
        <v>422</v>
      </c>
      <c r="D443">
        <v>174363</v>
      </c>
      <c r="E443">
        <v>1846</v>
      </c>
      <c r="G443" t="str">
        <f>VLOOKUP($A443,APEM検索結果CSV!$A:$A,1,FALSE)</f>
        <v>1J705-05871</v>
      </c>
      <c r="H443" s="11" t="str">
        <f>VLOOKUP("*"&amp;$A443&amp;"*",ダウンロードファイル名!$A:$A,1,FALSE)</f>
        <v>01$1J705-05871.tif</v>
      </c>
    </row>
    <row r="444" spans="1:9" x14ac:dyDescent="0.25">
      <c r="A444" t="s">
        <v>423</v>
      </c>
      <c r="D444">
        <v>74555</v>
      </c>
      <c r="E444">
        <v>1118</v>
      </c>
      <c r="G444" t="str">
        <f>VLOOKUP($A444,APEM検索結果CSV!$A:$A,1,FALSE)</f>
        <v>1J705-33051</v>
      </c>
      <c r="H444" s="11" t="str">
        <f>VLOOKUP("*"&amp;$A444&amp;"*",ダウンロードファイル名!$A:$A,1,FALSE)</f>
        <v>01$1J705-33051.tif</v>
      </c>
    </row>
    <row r="445" spans="1:9" x14ac:dyDescent="0.25">
      <c r="A445" t="s">
        <v>424</v>
      </c>
      <c r="D445">
        <v>41</v>
      </c>
      <c r="E445">
        <v>4</v>
      </c>
      <c r="G445" t="str">
        <f>VLOOKUP($A445,APEM検索結果CSV!$A:$A,1,FALSE)</f>
        <v>1J715-36422</v>
      </c>
      <c r="H445" s="11" t="str">
        <f>VLOOKUP("*"&amp;$A445&amp;"*",ダウンロードファイル名!$A:$A,1,FALSE)</f>
        <v>01$1J715-36422.tif</v>
      </c>
    </row>
    <row r="446" spans="1:9" x14ac:dyDescent="0.25">
      <c r="A446" t="s">
        <v>425</v>
      </c>
      <c r="D446">
        <v>5030</v>
      </c>
      <c r="E446">
        <v>180</v>
      </c>
      <c r="G446" t="str">
        <f>VLOOKUP($A446,APEM検索結果CSV!$A:$A,1,FALSE)</f>
        <v>1J716-36421</v>
      </c>
      <c r="H446" s="11" t="str">
        <f>VLOOKUP("*"&amp;$A446&amp;"*",ダウンロードファイル名!$A:$A,1,FALSE)</f>
        <v>01$1J716-36421.tif</v>
      </c>
    </row>
    <row r="447" spans="1:9" x14ac:dyDescent="0.25">
      <c r="A447" t="s">
        <v>426</v>
      </c>
      <c r="D447">
        <v>17596</v>
      </c>
      <c r="E447">
        <v>422</v>
      </c>
      <c r="G447" t="str">
        <f>VLOOKUP($A447,APEM検索結果CSV!$A:$A,1,FALSE)</f>
        <v>1J716-36422</v>
      </c>
      <c r="H447" s="5" t="e">
        <f>VLOOKUP("*"&amp;$A447&amp;"*",ダウンロードファイル名!$A:$A,1,FALSE)</f>
        <v>#N/A</v>
      </c>
      <c r="I447" s="11" t="s">
        <v>3648</v>
      </c>
    </row>
    <row r="448" spans="1:9" x14ac:dyDescent="0.25">
      <c r="A448" t="s">
        <v>427</v>
      </c>
      <c r="D448">
        <v>45528</v>
      </c>
      <c r="E448">
        <v>252</v>
      </c>
      <c r="G448" t="str">
        <f>VLOOKUP($A448,APEM検索結果CSV!$A:$A,1,FALSE)</f>
        <v>1J720-33052</v>
      </c>
      <c r="H448" s="11" t="str">
        <f>VLOOKUP("*"&amp;$A448&amp;"*",ダウンロードファイル名!$A:$A,1,FALSE)</f>
        <v>02$1J720-33052.tif</v>
      </c>
    </row>
    <row r="449" spans="1:9" x14ac:dyDescent="0.25">
      <c r="A449" t="s">
        <v>428</v>
      </c>
      <c r="D449">
        <v>37</v>
      </c>
      <c r="E449">
        <v>2</v>
      </c>
      <c r="G449" t="str">
        <f>VLOOKUP($A449,APEM検索結果CSV!$A:$A,1,FALSE)</f>
        <v>1J725-33051</v>
      </c>
      <c r="H449" s="11" t="str">
        <f>VLOOKUP("*"&amp;$A449&amp;"*",ダウンロードファイル名!$A:$A,1,FALSE)</f>
        <v>00$1J725-33051.tif</v>
      </c>
    </row>
    <row r="450" spans="1:9" x14ac:dyDescent="0.25">
      <c r="A450" t="s">
        <v>429</v>
      </c>
      <c r="D450">
        <v>5501</v>
      </c>
      <c r="E450">
        <v>283</v>
      </c>
      <c r="G450" t="str">
        <f>VLOOKUP($A450,APEM検索結果CSV!$A:$A,1,FALSE)</f>
        <v>1J725-33052</v>
      </c>
      <c r="H450" s="11" t="str">
        <f>VLOOKUP("*"&amp;$A450&amp;"*",ダウンロードファイル名!$A:$A,1,FALSE)</f>
        <v>01$1J725-33052.tif</v>
      </c>
    </row>
    <row r="451" spans="1:9" x14ac:dyDescent="0.25">
      <c r="A451" t="s">
        <v>430</v>
      </c>
      <c r="D451">
        <v>11</v>
      </c>
      <c r="E451">
        <v>3</v>
      </c>
      <c r="G451" t="str">
        <f>VLOOKUP($A451,APEM検索結果CSV!$A:$A,1,FALSE)</f>
        <v>1J770-05871</v>
      </c>
      <c r="H451" s="11" t="str">
        <f>VLOOKUP("*"&amp;$A451&amp;"*",ダウンロードファイル名!$A:$A,1,FALSE)</f>
        <v>01$1J770-05871.tif</v>
      </c>
    </row>
    <row r="452" spans="1:9" x14ac:dyDescent="0.25">
      <c r="A452" t="s">
        <v>431</v>
      </c>
      <c r="D452">
        <v>272487</v>
      </c>
      <c r="E452">
        <v>2304</v>
      </c>
      <c r="G452" t="str">
        <f>VLOOKUP($A452,APEM検索結果CSV!$A:$A,1,FALSE)</f>
        <v>1J770-05872</v>
      </c>
      <c r="H452" s="11" t="str">
        <f>VLOOKUP("*"&amp;$A452&amp;"*",ダウンロードファイル名!$A:$A,1,FALSE)</f>
        <v>00$1J770-05872.tif</v>
      </c>
    </row>
    <row r="453" spans="1:9" x14ac:dyDescent="0.25">
      <c r="A453" t="s">
        <v>432</v>
      </c>
      <c r="D453">
        <v>510</v>
      </c>
      <c r="E453">
        <v>3</v>
      </c>
      <c r="G453" t="str">
        <f>VLOOKUP($A453,APEM検索結果CSV!$A:$A,1,FALSE)</f>
        <v>1J770-33051</v>
      </c>
      <c r="H453" s="11" t="str">
        <f>VLOOKUP("*"&amp;$A453&amp;"*",ダウンロードファイル名!$A:$A,1,FALSE)</f>
        <v>01$1J770-33051.tif</v>
      </c>
    </row>
    <row r="454" spans="1:9" x14ac:dyDescent="0.25">
      <c r="A454" t="s">
        <v>433</v>
      </c>
      <c r="D454">
        <v>601</v>
      </c>
      <c r="E454">
        <v>37</v>
      </c>
      <c r="G454" t="str">
        <f>VLOOKUP($A454,APEM検索結果CSV!$A:$A,1,FALSE)</f>
        <v>1J771-05651</v>
      </c>
      <c r="H454" s="11" t="str">
        <f>VLOOKUP("*"&amp;$A454&amp;"*",ダウンロードファイル名!$A:$A,1,FALSE)</f>
        <v>00$1J771-05651.tif</v>
      </c>
    </row>
    <row r="455" spans="1:9" x14ac:dyDescent="0.25">
      <c r="A455" t="s">
        <v>434</v>
      </c>
      <c r="D455">
        <v>93285</v>
      </c>
      <c r="E455">
        <v>2122</v>
      </c>
      <c r="G455" t="str">
        <f>VLOOKUP($A455,APEM検索結果CSV!$A:$A,1,FALSE)</f>
        <v>1J771-05652</v>
      </c>
      <c r="H455" s="11" t="str">
        <f>VLOOKUP("*"&amp;$A455&amp;"*",ダウンロードファイル名!$A:$A,1,FALSE)</f>
        <v>01$1J771-05652.tif</v>
      </c>
    </row>
    <row r="456" spans="1:9" x14ac:dyDescent="0.25">
      <c r="A456" t="s">
        <v>435</v>
      </c>
      <c r="D456">
        <v>16306</v>
      </c>
      <c r="E456">
        <v>212</v>
      </c>
      <c r="G456" t="str">
        <f>VLOOKUP($A456,APEM検索結果CSV!$A:$A,1,FALSE)</f>
        <v>1J771-05871</v>
      </c>
      <c r="H456" s="11" t="str">
        <f>VLOOKUP("*"&amp;$A456&amp;"*",ダウンロードファイル名!$A:$A,1,FALSE)</f>
        <v>00$1J771-05871.tif</v>
      </c>
    </row>
    <row r="457" spans="1:9" x14ac:dyDescent="0.25">
      <c r="A457" t="s">
        <v>436</v>
      </c>
      <c r="D457">
        <v>80146</v>
      </c>
      <c r="E457">
        <v>1160</v>
      </c>
      <c r="G457" t="str">
        <f>VLOOKUP($A457,APEM検索結果CSV!$A:$A,1,FALSE)</f>
        <v>1J771-05872</v>
      </c>
      <c r="H457" s="11" t="str">
        <f>VLOOKUP("*"&amp;$A457&amp;"*",ダウンロードファイル名!$A:$A,1,FALSE)</f>
        <v>01$1J771-05872.tif</v>
      </c>
    </row>
    <row r="458" spans="1:9" x14ac:dyDescent="0.25">
      <c r="A458" t="s">
        <v>437</v>
      </c>
      <c r="D458">
        <v>12</v>
      </c>
      <c r="E458">
        <v>2</v>
      </c>
      <c r="G458" t="str">
        <f>VLOOKUP($A458,APEM検索結果CSV!$A:$A,1,FALSE)</f>
        <v>1J771-36421</v>
      </c>
      <c r="H458" s="11" t="str">
        <f>VLOOKUP("*"&amp;$A458&amp;"*",ダウンロードファイル名!$A:$A,1,FALSE)</f>
        <v>01$1J771-36421.tif</v>
      </c>
    </row>
    <row r="459" spans="1:9" x14ac:dyDescent="0.25">
      <c r="A459" t="s">
        <v>438</v>
      </c>
      <c r="D459">
        <v>3285</v>
      </c>
      <c r="E459">
        <v>126</v>
      </c>
      <c r="G459" t="str">
        <f>VLOOKUP($A459,APEM検索結果CSV!$A:$A,1,FALSE)</f>
        <v>1J771-36422</v>
      </c>
      <c r="H459" s="11" t="str">
        <f>VLOOKUP("*"&amp;$A459&amp;"*",ダウンロードファイル名!$A:$A,1,FALSE)</f>
        <v>01$1J771-36422.tif</v>
      </c>
    </row>
    <row r="460" spans="1:9" x14ac:dyDescent="0.25">
      <c r="A460" t="s">
        <v>439</v>
      </c>
      <c r="D460">
        <v>8410</v>
      </c>
      <c r="E460">
        <v>273</v>
      </c>
      <c r="G460" t="str">
        <f>VLOOKUP($A460,APEM検索結果CSV!$A:$A,1,FALSE)</f>
        <v>1J771-36423</v>
      </c>
      <c r="H460" s="5" t="e">
        <f>VLOOKUP("*"&amp;$A460&amp;"*",ダウンロードファイル名!$A:$A,1,FALSE)</f>
        <v>#N/A</v>
      </c>
      <c r="I460" s="11" t="s">
        <v>3627</v>
      </c>
    </row>
    <row r="461" spans="1:9" x14ac:dyDescent="0.25">
      <c r="A461" t="s">
        <v>440</v>
      </c>
      <c r="D461">
        <v>65736</v>
      </c>
      <c r="E461">
        <v>764</v>
      </c>
      <c r="G461" t="str">
        <f>VLOOKUP($A461,APEM検索結果CSV!$A:$A,1,FALSE)</f>
        <v>1J771-73311</v>
      </c>
      <c r="H461" s="11" t="str">
        <f>VLOOKUP("*"&amp;$A461&amp;"*",ダウンロードファイル名!$A:$A,1,FALSE)</f>
        <v>01$1J771-73311.tif</v>
      </c>
    </row>
    <row r="462" spans="1:9" x14ac:dyDescent="0.25">
      <c r="A462" t="s">
        <v>441</v>
      </c>
      <c r="D462">
        <v>38748</v>
      </c>
      <c r="E462">
        <v>129</v>
      </c>
      <c r="G462" t="str">
        <f>VLOOKUP($A462,APEM検索結果CSV!$A:$A,1,FALSE)</f>
        <v>1J773-05551</v>
      </c>
      <c r="H462" s="11" t="str">
        <f>VLOOKUP("*"&amp;$A462&amp;"*",ダウンロードファイル名!$A:$A,1,FALSE)</f>
        <v>00$1J773-05551.tif</v>
      </c>
    </row>
    <row r="463" spans="1:9" x14ac:dyDescent="0.25">
      <c r="A463" t="s">
        <v>442</v>
      </c>
      <c r="D463">
        <v>15896</v>
      </c>
      <c r="E463">
        <v>480</v>
      </c>
      <c r="G463" t="str">
        <f>VLOOKUP($A463,APEM検索結果CSV!$A:$A,1,FALSE)</f>
        <v>1J774-36421</v>
      </c>
      <c r="H463" s="11" t="str">
        <f>VLOOKUP("*"&amp;$A463&amp;"*",ダウンロードファイル名!$A:$A,1,FALSE)</f>
        <v>00$1J774-36421.tif</v>
      </c>
    </row>
    <row r="464" spans="1:9" x14ac:dyDescent="0.25">
      <c r="A464" t="s">
        <v>443</v>
      </c>
      <c r="D464">
        <v>55786</v>
      </c>
      <c r="E464">
        <v>1028</v>
      </c>
      <c r="G464" t="str">
        <f>VLOOKUP($A464,APEM検索結果CSV!$A:$A,1,FALSE)</f>
        <v>1J774-36422</v>
      </c>
      <c r="H464" s="11" t="str">
        <f>VLOOKUP("*"&amp;$A464&amp;"*",ダウンロードファイル名!$A:$A,1,FALSE)</f>
        <v>01$1J774-36422.tif</v>
      </c>
    </row>
    <row r="465" spans="1:9" x14ac:dyDescent="0.25">
      <c r="A465" t="s">
        <v>444</v>
      </c>
      <c r="D465">
        <v>24</v>
      </c>
      <c r="E465">
        <v>3</v>
      </c>
      <c r="G465" t="str">
        <f>VLOOKUP($A465,APEM検索結果CSV!$A:$A,1,FALSE)</f>
        <v>1J776-36421</v>
      </c>
      <c r="H465" s="5" t="e">
        <f>VLOOKUP("*"&amp;$A465&amp;"*",ダウンロードファイル名!$A:$A,1,FALSE)</f>
        <v>#N/A</v>
      </c>
      <c r="I465" s="11" t="s">
        <v>3643</v>
      </c>
    </row>
    <row r="466" spans="1:9" x14ac:dyDescent="0.25">
      <c r="A466" t="s">
        <v>445</v>
      </c>
      <c r="D466">
        <v>22344</v>
      </c>
      <c r="E466">
        <v>820</v>
      </c>
      <c r="G466" t="str">
        <f>VLOOKUP($A466,APEM検索結果CSV!$A:$A,1,FALSE)</f>
        <v>1J776-36422</v>
      </c>
      <c r="H466" s="11" t="str">
        <f>VLOOKUP("*"&amp;$A466&amp;"*",ダウンロードファイル名!$A:$A,1,FALSE)</f>
        <v>01$1J776-36422.tif</v>
      </c>
    </row>
    <row r="467" spans="1:9" x14ac:dyDescent="0.25">
      <c r="A467" t="s">
        <v>446</v>
      </c>
      <c r="D467">
        <v>48361</v>
      </c>
      <c r="E467">
        <v>134</v>
      </c>
      <c r="G467" t="str">
        <f>VLOOKUP($A467,APEM検索結果CSV!$A:$A,1,FALSE)</f>
        <v>1J801-51571</v>
      </c>
      <c r="H467" s="11" t="str">
        <f>VLOOKUP("*"&amp;$A467&amp;"*",ダウンロードファイル名!$A:$A,1,FALSE)</f>
        <v>00$1J801-51571.tif</v>
      </c>
    </row>
    <row r="468" spans="1:9" x14ac:dyDescent="0.25">
      <c r="A468" t="s">
        <v>447</v>
      </c>
      <c r="D468">
        <v>2490</v>
      </c>
      <c r="E468">
        <v>11</v>
      </c>
      <c r="G468" t="str">
        <f>VLOOKUP($A468,APEM検索結果CSV!$A:$A,1,FALSE)</f>
        <v>1J801-52321</v>
      </c>
      <c r="H468" s="11" t="str">
        <f>VLOOKUP("*"&amp;$A468&amp;"*",ダウンロードファイル名!$A:$A,1,FALSE)</f>
        <v>00$1J801-52321.tif</v>
      </c>
    </row>
    <row r="469" spans="1:9" x14ac:dyDescent="0.25">
      <c r="A469" t="s">
        <v>448</v>
      </c>
      <c r="D469">
        <v>83848</v>
      </c>
      <c r="E469">
        <v>982</v>
      </c>
      <c r="G469" t="str">
        <f>VLOOKUP($A469,APEM検索結果CSV!$A:$A,1,FALSE)</f>
        <v>1J801-73311</v>
      </c>
      <c r="H469" s="11" t="str">
        <f>VLOOKUP("*"&amp;$A469&amp;"*",ダウンロードファイル名!$A:$A,1,FALSE)</f>
        <v>01$1J801-73311.tif</v>
      </c>
    </row>
    <row r="470" spans="1:9" x14ac:dyDescent="0.25">
      <c r="A470" t="s">
        <v>449</v>
      </c>
      <c r="D470">
        <v>226377</v>
      </c>
      <c r="E470">
        <v>1735</v>
      </c>
      <c r="G470" t="str">
        <f>VLOOKUP($A470,APEM検索結果CSV!$A:$A,1,FALSE)</f>
        <v>1J802-33051</v>
      </c>
      <c r="H470" s="11" t="str">
        <f>VLOOKUP("*"&amp;$A470&amp;"*",ダウンロードファイル名!$A:$A,1,FALSE)</f>
        <v>01$1J802-33051.tif</v>
      </c>
    </row>
    <row r="471" spans="1:9" x14ac:dyDescent="0.25">
      <c r="A471" t="s">
        <v>450</v>
      </c>
      <c r="D471">
        <v>99836</v>
      </c>
      <c r="E471">
        <v>1156</v>
      </c>
      <c r="G471" t="str">
        <f>VLOOKUP($A471,APEM検索結果CSV!$A:$A,1,FALSE)</f>
        <v>1J802-73311</v>
      </c>
      <c r="H471" s="11" t="str">
        <f>VLOOKUP("*"&amp;$A471&amp;"*",ダウンロードファイル名!$A:$A,1,FALSE)</f>
        <v>01$1J802-73311.tif</v>
      </c>
    </row>
    <row r="472" spans="1:9" x14ac:dyDescent="0.25">
      <c r="A472" t="s">
        <v>451</v>
      </c>
      <c r="D472">
        <v>474</v>
      </c>
      <c r="E472">
        <v>1</v>
      </c>
      <c r="G472" t="str">
        <f>VLOOKUP($A472,APEM検索結果CSV!$A:$A,1,FALSE)</f>
        <v>1J803-71481</v>
      </c>
      <c r="H472" s="11" t="str">
        <f>VLOOKUP("*"&amp;$A472&amp;"*",ダウンロードファイル名!$A:$A,1,FALSE)</f>
        <v>00$1J803-71481.tif</v>
      </c>
    </row>
    <row r="473" spans="1:9" x14ac:dyDescent="0.25">
      <c r="A473" t="s">
        <v>452</v>
      </c>
      <c r="D473">
        <v>105468</v>
      </c>
      <c r="E473">
        <v>1144</v>
      </c>
      <c r="G473" t="str">
        <f>VLOOKUP($A473,APEM検索結果CSV!$A:$A,1,FALSE)</f>
        <v>1J805-33051</v>
      </c>
      <c r="H473" s="11" t="str">
        <f>VLOOKUP("*"&amp;$A473&amp;"*",ダウンロードファイル名!$A:$A,1,FALSE)</f>
        <v>01$1J805-33051.tif</v>
      </c>
    </row>
    <row r="474" spans="1:9" x14ac:dyDescent="0.25">
      <c r="A474" t="s">
        <v>453</v>
      </c>
      <c r="D474">
        <v>38234</v>
      </c>
      <c r="E474">
        <v>139</v>
      </c>
      <c r="G474" t="str">
        <f>VLOOKUP($A474,APEM検索結果CSV!$A:$A,1,FALSE)</f>
        <v>1J805-33052</v>
      </c>
      <c r="H474" s="11" t="str">
        <f>VLOOKUP("*"&amp;$A474&amp;"*",ダウンロードファイル名!$A:$A,1,FALSE)</f>
        <v>1J805-33052.tif</v>
      </c>
    </row>
    <row r="475" spans="1:9" x14ac:dyDescent="0.25">
      <c r="A475" t="s">
        <v>454</v>
      </c>
      <c r="D475">
        <v>4443</v>
      </c>
      <c r="E475">
        <v>150</v>
      </c>
      <c r="G475" t="str">
        <f>VLOOKUP($A475,APEM検索結果CSV!$A:$A,1,FALSE)</f>
        <v>1J806-73311</v>
      </c>
      <c r="H475" s="11" t="str">
        <f>VLOOKUP("*"&amp;$A475&amp;"*",ダウンロードファイル名!$A:$A,1,FALSE)</f>
        <v>00$1J806-73311.tif</v>
      </c>
    </row>
    <row r="476" spans="1:9" x14ac:dyDescent="0.25">
      <c r="A476" t="s">
        <v>455</v>
      </c>
      <c r="D476">
        <v>37201</v>
      </c>
      <c r="E476">
        <v>538</v>
      </c>
      <c r="G476" t="str">
        <f>VLOOKUP($A476,APEM検索結果CSV!$A:$A,1,FALSE)</f>
        <v>1J808-73311</v>
      </c>
      <c r="H476" s="11" t="str">
        <f>VLOOKUP("*"&amp;$A476&amp;"*",ダウンロードファイル名!$A:$A,1,FALSE)</f>
        <v>00$1J808-73311.tif</v>
      </c>
    </row>
    <row r="477" spans="1:9" x14ac:dyDescent="0.25">
      <c r="A477" t="s">
        <v>456</v>
      </c>
      <c r="D477">
        <v>91398</v>
      </c>
      <c r="E477">
        <v>1081</v>
      </c>
      <c r="G477" t="str">
        <f>VLOOKUP($A477,APEM検索結果CSV!$A:$A,1,FALSE)</f>
        <v>1J810-73311</v>
      </c>
      <c r="H477" s="11" t="str">
        <f>VLOOKUP("*"&amp;$A477&amp;"*",ダウンロードファイル名!$A:$A,1,FALSE)</f>
        <v>01$1J810-73311.tif</v>
      </c>
    </row>
    <row r="478" spans="1:9" x14ac:dyDescent="0.25">
      <c r="A478" t="s">
        <v>457</v>
      </c>
      <c r="D478">
        <v>73038</v>
      </c>
      <c r="E478">
        <v>874</v>
      </c>
      <c r="G478" t="str">
        <f>VLOOKUP($A478,APEM検索結果CSV!$A:$A,1,FALSE)</f>
        <v>1J811-73311</v>
      </c>
      <c r="H478" s="11" t="str">
        <f>VLOOKUP("*"&amp;$A478&amp;"*",ダウンロードファイル名!$A:$A,1,FALSE)</f>
        <v>01$1J811-73311.tif</v>
      </c>
    </row>
    <row r="479" spans="1:9" x14ac:dyDescent="0.25">
      <c r="A479" t="s">
        <v>458</v>
      </c>
      <c r="D479">
        <v>702</v>
      </c>
      <c r="E479">
        <v>32</v>
      </c>
      <c r="G479" t="str">
        <f>VLOOKUP($A479,APEM検索結果CSV!$A:$A,1,FALSE)</f>
        <v>1J813-36421</v>
      </c>
      <c r="H479" s="11" t="str">
        <f>VLOOKUP("*"&amp;$A479&amp;"*",ダウンロードファイル名!$A:$A,1,FALSE)</f>
        <v>00$1J813-36421.tif</v>
      </c>
    </row>
    <row r="480" spans="1:9" x14ac:dyDescent="0.25">
      <c r="A480" t="s">
        <v>459</v>
      </c>
      <c r="D480">
        <v>56768</v>
      </c>
      <c r="E480">
        <v>901</v>
      </c>
      <c r="G480" t="str">
        <f>VLOOKUP($A480,APEM検索結果CSV!$A:$A,1,FALSE)</f>
        <v>1J813-36422</v>
      </c>
      <c r="H480" s="11" t="str">
        <f>VLOOKUP("*"&amp;$A480&amp;"*",ダウンロードファイル名!$A:$A,1,FALSE)</f>
        <v>01$1J813-36422.tif</v>
      </c>
    </row>
    <row r="481" spans="1:8" x14ac:dyDescent="0.25">
      <c r="A481" t="s">
        <v>460</v>
      </c>
      <c r="D481">
        <v>63184</v>
      </c>
      <c r="E481">
        <v>599</v>
      </c>
      <c r="G481" t="str">
        <f>VLOOKUP($A481,APEM検索結果CSV!$A:$A,1,FALSE)</f>
        <v>1J813-37181</v>
      </c>
      <c r="H481" s="11" t="str">
        <f>VLOOKUP("*"&amp;$A481&amp;"*",ダウンロードファイル名!$A:$A,1,FALSE)</f>
        <v>00$1J813-37181.tif</v>
      </c>
    </row>
    <row r="482" spans="1:8" x14ac:dyDescent="0.25">
      <c r="A482" t="s">
        <v>461</v>
      </c>
      <c r="D482">
        <v>61458</v>
      </c>
      <c r="E482">
        <v>749</v>
      </c>
      <c r="G482" t="str">
        <f>VLOOKUP($A482,APEM検索結果CSV!$A:$A,1,FALSE)</f>
        <v>1J813-73312</v>
      </c>
      <c r="H482" s="11" t="str">
        <f>VLOOKUP("*"&amp;$A482&amp;"*",ダウンロードファイル名!$A:$A,1,FALSE)</f>
        <v>01$1J813-73312.tif</v>
      </c>
    </row>
    <row r="483" spans="1:8" x14ac:dyDescent="0.25">
      <c r="A483" t="s">
        <v>462</v>
      </c>
      <c r="D483">
        <v>66601</v>
      </c>
      <c r="E483">
        <v>739</v>
      </c>
      <c r="G483" t="str">
        <f>VLOOKUP($A483,APEM検索結果CSV!$A:$A,1,FALSE)</f>
        <v>1J813-95691</v>
      </c>
      <c r="H483" s="11" t="str">
        <f>VLOOKUP("*"&amp;$A483&amp;"*",ダウンロードファイル名!$A:$A,1,FALSE)</f>
        <v>01$1J813-95691.tif</v>
      </c>
    </row>
    <row r="484" spans="1:8" x14ac:dyDescent="0.25">
      <c r="A484" t="s">
        <v>463</v>
      </c>
      <c r="D484">
        <v>9686</v>
      </c>
      <c r="E484">
        <v>270</v>
      </c>
      <c r="G484" t="str">
        <f>VLOOKUP($A484,APEM検索結果CSV!$A:$A,1,FALSE)</f>
        <v>1J814-73311</v>
      </c>
      <c r="H484" s="11" t="str">
        <f>VLOOKUP("*"&amp;$A484&amp;"*",ダウンロードファイル名!$A:$A,1,FALSE)</f>
        <v>00$1J814-73311.tif</v>
      </c>
    </row>
    <row r="485" spans="1:8" x14ac:dyDescent="0.25">
      <c r="A485" t="s">
        <v>464</v>
      </c>
      <c r="D485">
        <v>1034</v>
      </c>
      <c r="E485">
        <v>28</v>
      </c>
      <c r="G485" t="str">
        <f>VLOOKUP($A485,APEM検索結果CSV!$A:$A,1,FALSE)</f>
        <v>1J815-73311</v>
      </c>
      <c r="H485" s="11" t="str">
        <f>VLOOKUP("*"&amp;$A485&amp;"*",ダウンロードファイル名!$A:$A,1,FALSE)</f>
        <v>00$1J815-73311.tif</v>
      </c>
    </row>
    <row r="486" spans="1:8" x14ac:dyDescent="0.25">
      <c r="A486" t="s">
        <v>465</v>
      </c>
      <c r="D486">
        <v>31</v>
      </c>
      <c r="E486">
        <v>1</v>
      </c>
      <c r="G486" t="str">
        <f>VLOOKUP($A486,APEM検索結果CSV!$A:$A,1,FALSE)</f>
        <v>1J817-33051</v>
      </c>
      <c r="H486" s="11" t="str">
        <f>VLOOKUP("*"&amp;$A486&amp;"*",ダウンロードファイル名!$A:$A,1,FALSE)</f>
        <v>00$1J817-33051.tif</v>
      </c>
    </row>
    <row r="487" spans="1:8" x14ac:dyDescent="0.25">
      <c r="A487" t="s">
        <v>466</v>
      </c>
      <c r="D487">
        <v>5377</v>
      </c>
      <c r="E487">
        <v>185</v>
      </c>
      <c r="G487" t="str">
        <f>VLOOKUP($A487,APEM検索結果CSV!$A:$A,1,FALSE)</f>
        <v>1J817-36421</v>
      </c>
      <c r="H487" s="11" t="str">
        <f>VLOOKUP("*"&amp;$A487&amp;"*",ダウンロードファイル名!$A:$A,1,FALSE)</f>
        <v>00$1J817-36421.tif</v>
      </c>
    </row>
    <row r="488" spans="1:8" x14ac:dyDescent="0.25">
      <c r="A488" t="s">
        <v>467</v>
      </c>
      <c r="D488">
        <v>2536</v>
      </c>
      <c r="E488">
        <v>46</v>
      </c>
      <c r="G488" t="str">
        <f>VLOOKUP($A488,APEM検索結果CSV!$A:$A,1,FALSE)</f>
        <v>1J817-37181</v>
      </c>
      <c r="H488" s="11" t="str">
        <f>VLOOKUP("*"&amp;$A488&amp;"*",ダウンロードファイル名!$A:$A,1,FALSE)</f>
        <v>00$1J817-37181.tif</v>
      </c>
    </row>
    <row r="489" spans="1:8" x14ac:dyDescent="0.25">
      <c r="A489" t="s">
        <v>468</v>
      </c>
      <c r="D489">
        <v>5381</v>
      </c>
      <c r="E489">
        <v>225</v>
      </c>
      <c r="G489" t="str">
        <f>VLOOKUP($A489,APEM検索結果CSV!$A:$A,1,FALSE)</f>
        <v>1J817-73311</v>
      </c>
      <c r="H489" s="11" t="str">
        <f>VLOOKUP("*"&amp;$A489&amp;"*",ダウンロードファイル名!$A:$A,1,FALSE)</f>
        <v>00$1J817-73311.tif</v>
      </c>
    </row>
    <row r="490" spans="1:8" x14ac:dyDescent="0.25">
      <c r="A490" t="s">
        <v>469</v>
      </c>
      <c r="D490">
        <v>46</v>
      </c>
      <c r="E490">
        <v>3</v>
      </c>
      <c r="G490" t="str">
        <f>VLOOKUP($A490,APEM検索結果CSV!$A:$A,1,FALSE)</f>
        <v>1J825-73311</v>
      </c>
      <c r="H490" s="11" t="str">
        <f>VLOOKUP("*"&amp;$A490&amp;"*",ダウンロードファイル名!$A:$A,1,FALSE)</f>
        <v>1J825-73311.tif</v>
      </c>
    </row>
    <row r="491" spans="1:8" x14ac:dyDescent="0.25">
      <c r="A491" t="s">
        <v>470</v>
      </c>
      <c r="D491">
        <v>17954</v>
      </c>
      <c r="E491">
        <v>264</v>
      </c>
      <c r="G491" t="str">
        <f>VLOOKUP($A491,APEM検索結果CSV!$A:$A,1,FALSE)</f>
        <v>1J842-37451</v>
      </c>
      <c r="H491" s="11" t="str">
        <f>VLOOKUP("*"&amp;$A491&amp;"*",ダウンロードファイル名!$A:$A,1,FALSE)</f>
        <v>01$1J842-37451.tif</v>
      </c>
    </row>
    <row r="492" spans="1:8" x14ac:dyDescent="0.25">
      <c r="A492" t="s">
        <v>471</v>
      </c>
      <c r="D492">
        <v>40</v>
      </c>
      <c r="E492">
        <v>1</v>
      </c>
      <c r="G492" t="str">
        <f>VLOOKUP($A492,APEM検索結果CSV!$A:$A,1,FALSE)</f>
        <v>1J860-11632</v>
      </c>
      <c r="H492" s="11" t="str">
        <f>VLOOKUP("*"&amp;$A492&amp;"*",ダウンロードファイル名!$A:$A,1,FALSE)</f>
        <v>02$1J860-11632.tif</v>
      </c>
    </row>
    <row r="493" spans="1:8" x14ac:dyDescent="0.25">
      <c r="A493" t="s">
        <v>472</v>
      </c>
      <c r="D493">
        <v>12</v>
      </c>
      <c r="E493">
        <v>4</v>
      </c>
      <c r="G493" t="str">
        <f>VLOOKUP($A493,APEM検索結果CSV!$A:$A,1,FALSE)</f>
        <v>1J895-33051</v>
      </c>
      <c r="H493" s="11" t="str">
        <f>VLOOKUP("*"&amp;$A493&amp;"*",ダウンロードファイル名!$A:$A,1,FALSE)</f>
        <v>1J895-33051.tif</v>
      </c>
    </row>
    <row r="494" spans="1:8" x14ac:dyDescent="0.25">
      <c r="A494" t="s">
        <v>473</v>
      </c>
      <c r="D494">
        <v>412</v>
      </c>
      <c r="E494">
        <v>49</v>
      </c>
      <c r="G494" t="str">
        <f>VLOOKUP($A494,APEM検索結果CSV!$A:$A,1,FALSE)</f>
        <v>1J899-73311</v>
      </c>
      <c r="H494" s="11" t="str">
        <f>VLOOKUP("*"&amp;$A494&amp;"*",ダウンロードファイル名!$A:$A,1,FALSE)</f>
        <v>00$1J899-73311.tif</v>
      </c>
    </row>
    <row r="495" spans="1:8" x14ac:dyDescent="0.25">
      <c r="A495" t="s">
        <v>474</v>
      </c>
      <c r="D495">
        <v>7409</v>
      </c>
      <c r="E495">
        <v>66</v>
      </c>
      <c r="G495" t="str">
        <f>VLOOKUP($A495,APEM検索結果CSV!$A:$A,1,FALSE)</f>
        <v>1J958-11641</v>
      </c>
      <c r="H495" s="11" t="str">
        <f>VLOOKUP("*"&amp;$A495&amp;"*",ダウンロードファイル名!$A:$A,1,FALSE)</f>
        <v>1J958-11641.tif</v>
      </c>
    </row>
    <row r="496" spans="1:8" x14ac:dyDescent="0.25">
      <c r="A496" t="s">
        <v>475</v>
      </c>
      <c r="D496">
        <v>7725</v>
      </c>
      <c r="E496">
        <v>98</v>
      </c>
      <c r="G496" t="str">
        <f>VLOOKUP($A496,APEM検索結果CSV!$A:$A,1,FALSE)</f>
        <v>1J958-71831</v>
      </c>
      <c r="H496" s="11" t="str">
        <f>VLOOKUP("*"&amp;$A496&amp;"*",ダウンロードファイル名!$A:$A,1,FALSE)</f>
        <v>1J958-71831.tif</v>
      </c>
    </row>
    <row r="497" spans="1:9" x14ac:dyDescent="0.25">
      <c r="A497" t="s">
        <v>476</v>
      </c>
      <c r="D497">
        <v>7751</v>
      </c>
      <c r="E497">
        <v>96</v>
      </c>
      <c r="G497" t="str">
        <f>VLOOKUP($A497,APEM検索結果CSV!$A:$A,1,FALSE)</f>
        <v>1J958-72861</v>
      </c>
      <c r="H497" s="11" t="str">
        <f>VLOOKUP("*"&amp;$A497&amp;"*",ダウンロードファイル名!$A:$A,1,FALSE)</f>
        <v>1J958-72861.tif</v>
      </c>
    </row>
    <row r="498" spans="1:9" x14ac:dyDescent="0.25">
      <c r="A498" t="s">
        <v>477</v>
      </c>
      <c r="D498">
        <v>7816</v>
      </c>
      <c r="E498">
        <v>90</v>
      </c>
      <c r="G498" t="str">
        <f>VLOOKUP($A498,APEM検索結果CSV!$A:$A,1,FALSE)</f>
        <v>1J958-73371</v>
      </c>
      <c r="H498" s="11" t="str">
        <f>VLOOKUP("*"&amp;$A498&amp;"*",ダウンロードファイル名!$A:$A,1,FALSE)</f>
        <v>1J958-73371.tif</v>
      </c>
    </row>
    <row r="499" spans="1:9" x14ac:dyDescent="0.25">
      <c r="A499" t="s">
        <v>478</v>
      </c>
      <c r="D499">
        <v>6343</v>
      </c>
      <c r="E499">
        <v>89</v>
      </c>
      <c r="G499" t="str">
        <f>VLOOKUP($A499,APEM検索結果CSV!$A:$A,1,FALSE)</f>
        <v>1J959-36422</v>
      </c>
      <c r="H499" s="11" t="str">
        <f>VLOOKUP("*"&amp;$A499&amp;"*",ダウンロードファイル名!$A:$A,1,FALSE)</f>
        <v>00$1J959-36422.tif</v>
      </c>
    </row>
    <row r="500" spans="1:9" x14ac:dyDescent="0.25">
      <c r="A500" t="s">
        <v>479</v>
      </c>
      <c r="D500">
        <v>60326</v>
      </c>
      <c r="E500">
        <v>918</v>
      </c>
      <c r="G500" t="str">
        <f>VLOOKUP($A500,APEM検索結果CSV!$A:$A,1,FALSE)</f>
        <v>1J959-36423</v>
      </c>
      <c r="H500" s="11" t="str">
        <f>VLOOKUP("*"&amp;$A500&amp;"*",ダウンロードファイル名!$A:$A,1,FALSE)</f>
        <v>01$1J959-36423.tif</v>
      </c>
    </row>
    <row r="501" spans="1:9" x14ac:dyDescent="0.25">
      <c r="A501" t="s">
        <v>480</v>
      </c>
      <c r="D501">
        <v>1183</v>
      </c>
      <c r="E501">
        <v>42</v>
      </c>
      <c r="G501" t="str">
        <f>VLOOKUP($A501,APEM検索結果CSV!$A:$A,1,FALSE)</f>
        <v>1K012-83861</v>
      </c>
      <c r="H501" s="11" t="str">
        <f>VLOOKUP("*"&amp;$A501&amp;"*",ダウンロードファイル名!$A:$A,1,FALSE)</f>
        <v>01$1K012-83861.tif</v>
      </c>
    </row>
    <row r="502" spans="1:9" x14ac:dyDescent="0.25">
      <c r="A502" t="s">
        <v>481</v>
      </c>
      <c r="D502">
        <v>1</v>
      </c>
      <c r="E502">
        <v>1</v>
      </c>
      <c r="G502" t="str">
        <f>VLOOKUP($A502,APEM検索結果CSV!$A:$A,1,FALSE)</f>
        <v>1K322-33043</v>
      </c>
      <c r="H502" s="11" t="str">
        <f>VLOOKUP("*"&amp;$A502&amp;"*",ダウンロードファイル名!$A:$A,1,FALSE)</f>
        <v>03$1K322-33043.tif</v>
      </c>
    </row>
    <row r="503" spans="1:9" x14ac:dyDescent="0.25">
      <c r="A503" t="s">
        <v>482</v>
      </c>
      <c r="D503">
        <v>4535</v>
      </c>
      <c r="E503">
        <v>137</v>
      </c>
      <c r="G503" t="str">
        <f>VLOOKUP($A503,APEM検索結果CSV!$A:$A,1,FALSE)</f>
        <v>1K379-36421</v>
      </c>
      <c r="H503" s="11" t="str">
        <f>VLOOKUP("*"&amp;$A503&amp;"*",ダウンロードファイル名!$A:$A,1,FALSE)</f>
        <v>00$1K379-36421.tif</v>
      </c>
    </row>
    <row r="504" spans="1:9" x14ac:dyDescent="0.25">
      <c r="A504" t="s">
        <v>483</v>
      </c>
      <c r="D504">
        <v>16723</v>
      </c>
      <c r="E504">
        <v>441</v>
      </c>
      <c r="G504" t="str">
        <f>VLOOKUP($A504,APEM検索結果CSV!$A:$A,1,FALSE)</f>
        <v>1K411-36423</v>
      </c>
      <c r="H504" s="11" t="str">
        <f>VLOOKUP("*"&amp;$A504&amp;"*",ダウンロードファイル名!$A:$A,1,FALSE)</f>
        <v>03$1K411-36423.tif</v>
      </c>
    </row>
    <row r="505" spans="1:9" x14ac:dyDescent="0.25">
      <c r="A505" t="s">
        <v>484</v>
      </c>
      <c r="D505">
        <v>387</v>
      </c>
      <c r="E505">
        <v>11</v>
      </c>
      <c r="G505" t="str">
        <f>VLOOKUP($A505,APEM検索結果CSV!$A:$A,1,FALSE)</f>
        <v>1K788-73311</v>
      </c>
      <c r="H505" s="11" t="str">
        <f>VLOOKUP("*"&amp;$A505&amp;"*",ダウンロードファイル名!$A:$A,1,FALSE)</f>
        <v>1K788-73311.tif</v>
      </c>
    </row>
    <row r="506" spans="1:9" x14ac:dyDescent="0.25">
      <c r="A506" t="s">
        <v>485</v>
      </c>
      <c r="D506">
        <v>4990</v>
      </c>
      <c r="E506">
        <v>231</v>
      </c>
      <c r="G506" t="str">
        <f>VLOOKUP($A506,APEM検索結果CSV!$A:$A,1,FALSE)</f>
        <v>1K811-73311</v>
      </c>
      <c r="H506" s="11" t="str">
        <f>VLOOKUP("*"&amp;$A506&amp;"*",ダウンロードファイル名!$A:$A,1,FALSE)</f>
        <v>00$1K811-73311.tif</v>
      </c>
    </row>
    <row r="507" spans="1:9" x14ac:dyDescent="0.25">
      <c r="A507" t="s">
        <v>486</v>
      </c>
      <c r="D507">
        <v>7148</v>
      </c>
      <c r="E507">
        <v>409</v>
      </c>
      <c r="G507" t="str">
        <f>VLOOKUP($A507,APEM検索結果CSV!$A:$A,1,FALSE)</f>
        <v>1K816-36421</v>
      </c>
      <c r="H507" s="11" t="str">
        <f>VLOOKUP("*"&amp;$A507&amp;"*",ダウンロードファイル名!$A:$A,1,FALSE)</f>
        <v>00$1K816-36421.tif</v>
      </c>
    </row>
    <row r="508" spans="1:9" x14ac:dyDescent="0.25">
      <c r="A508" t="s">
        <v>487</v>
      </c>
      <c r="D508">
        <v>430</v>
      </c>
      <c r="E508">
        <v>13</v>
      </c>
      <c r="G508" t="str">
        <f>VLOOKUP($A508,APEM検索結果CSV!$A:$A,1,FALSE)</f>
        <v>1K819-05891</v>
      </c>
      <c r="H508" s="11" t="str">
        <f>VLOOKUP("*"&amp;$A508&amp;"*",ダウンロードファイル名!$A:$A,1,FALSE)</f>
        <v>00$1K819-05891.tif</v>
      </c>
    </row>
    <row r="509" spans="1:9" x14ac:dyDescent="0.25">
      <c r="A509" t="s">
        <v>488</v>
      </c>
      <c r="D509">
        <v>95517</v>
      </c>
      <c r="E509">
        <v>1085</v>
      </c>
      <c r="G509" t="str">
        <f>VLOOKUP($A509,APEM検索結果CSV!$A:$A,1,FALSE)</f>
        <v>1K833-05841</v>
      </c>
      <c r="H509" s="11" t="str">
        <f>VLOOKUP("*"&amp;$A509&amp;"*",ダウンロードファイル名!$A:$A,1,FALSE)</f>
        <v>00$1K833-05841.tif</v>
      </c>
    </row>
    <row r="510" spans="1:9" x14ac:dyDescent="0.25">
      <c r="A510" t="s">
        <v>489</v>
      </c>
      <c r="D510">
        <v>8242</v>
      </c>
      <c r="E510">
        <v>317</v>
      </c>
      <c r="G510" t="str">
        <f>VLOOKUP($A510,APEM検索結果CSV!$A:$A,1,FALSE)</f>
        <v>1K841-36421</v>
      </c>
      <c r="H510" s="11" t="str">
        <f>VLOOKUP("*"&amp;$A510&amp;"*",ダウンロードファイル名!$A:$A,1,FALSE)</f>
        <v>00$1K841-36421.tif</v>
      </c>
    </row>
    <row r="511" spans="1:9" x14ac:dyDescent="0.25">
      <c r="A511" t="s">
        <v>490</v>
      </c>
      <c r="D511">
        <v>818</v>
      </c>
      <c r="E511">
        <v>32</v>
      </c>
      <c r="G511" t="str">
        <f>VLOOKUP($A511,APEM検索結果CSV!$A:$A,1,FALSE)</f>
        <v>1K882-36421</v>
      </c>
      <c r="H511" s="5" t="e">
        <f>VLOOKUP("*"&amp;$A511&amp;"*",ダウンロードファイル名!$A:$A,1,FALSE)</f>
        <v>#N/A</v>
      </c>
      <c r="I511" s="11" t="s">
        <v>3927</v>
      </c>
    </row>
    <row r="512" spans="1:9" x14ac:dyDescent="0.25">
      <c r="A512" t="s">
        <v>491</v>
      </c>
      <c r="D512">
        <v>10341</v>
      </c>
      <c r="E512">
        <v>275</v>
      </c>
      <c r="G512" t="str">
        <f>VLOOKUP($A512,APEM検索結果CSV!$A:$A,1,FALSE)</f>
        <v>1K882-36422</v>
      </c>
      <c r="H512" s="5" t="e">
        <f>VLOOKUP("*"&amp;$A512&amp;"*",ダウンロードファイル名!$A:$A,1,FALSE)</f>
        <v>#N/A</v>
      </c>
      <c r="I512" s="11" t="s">
        <v>3929</v>
      </c>
    </row>
    <row r="513" spans="1:9" x14ac:dyDescent="0.25">
      <c r="A513" t="s">
        <v>492</v>
      </c>
      <c r="D513">
        <v>17547</v>
      </c>
      <c r="E513">
        <v>332</v>
      </c>
      <c r="G513" t="str">
        <f>VLOOKUP($A513,APEM検索結果CSV!$A:$A,1,FALSE)</f>
        <v>1K888-36421</v>
      </c>
      <c r="H513" s="5" t="e">
        <f>VLOOKUP("*"&amp;$A513&amp;"*",ダウンロードファイル名!$A:$A,1,FALSE)</f>
        <v>#N/A</v>
      </c>
      <c r="I513" s="11" t="s">
        <v>3926</v>
      </c>
    </row>
    <row r="514" spans="1:9" x14ac:dyDescent="0.25">
      <c r="A514" t="s">
        <v>493</v>
      </c>
      <c r="D514">
        <v>1785</v>
      </c>
      <c r="E514">
        <v>38</v>
      </c>
      <c r="G514" t="str">
        <f>VLOOKUP($A514,APEM検索結果CSV!$A:$A,1,FALSE)</f>
        <v>1K894-73311</v>
      </c>
      <c r="H514" s="5" t="e">
        <f>VLOOKUP("*"&amp;$A514&amp;"*",ダウンロードファイル名!$A:$A,1,FALSE)</f>
        <v>#N/A</v>
      </c>
      <c r="I514" s="11" t="s">
        <v>3928</v>
      </c>
    </row>
    <row r="515" spans="1:9" x14ac:dyDescent="0.25">
      <c r="A515" t="s">
        <v>494</v>
      </c>
      <c r="D515">
        <v>3088</v>
      </c>
      <c r="E515">
        <v>123</v>
      </c>
      <c r="G515" t="str">
        <f>VLOOKUP($A515,APEM検索結果CSV!$A:$A,1,FALSE)</f>
        <v>1K896-36421</v>
      </c>
      <c r="H515" s="5" t="e">
        <f>VLOOKUP("*"&amp;$A515&amp;"*",ダウンロードファイル名!$A:$A,1,FALSE)</f>
        <v>#N/A</v>
      </c>
      <c r="I515" s="11" t="s">
        <v>3930</v>
      </c>
    </row>
    <row r="516" spans="1:9" x14ac:dyDescent="0.25">
      <c r="A516" t="s">
        <v>495</v>
      </c>
      <c r="D516">
        <v>424</v>
      </c>
      <c r="E516">
        <v>29</v>
      </c>
      <c r="G516" t="str">
        <f>VLOOKUP($A516,APEM検索結果CSV!$A:$A,1,FALSE)</f>
        <v>1K923-36421</v>
      </c>
      <c r="H516" s="11" t="str">
        <f>VLOOKUP("*"&amp;$A516&amp;"*",ダウンロードファイル名!$A:$A,1,FALSE)</f>
        <v>00$1K923-36421.tif</v>
      </c>
    </row>
    <row r="517" spans="1:9" x14ac:dyDescent="0.25">
      <c r="A517" t="s">
        <v>496</v>
      </c>
      <c r="D517">
        <v>900</v>
      </c>
      <c r="E517">
        <v>90</v>
      </c>
      <c r="G517" t="str">
        <f>VLOOKUP($A517,APEM検索結果CSV!$A:$A,1,FALSE)</f>
        <v>1K955-05871</v>
      </c>
      <c r="H517" s="11" t="str">
        <f>VLOOKUP("*"&amp;$A517&amp;"*",ダウンロードファイル名!$A:$A,1,FALSE)</f>
        <v>01$1K955-05871.tif</v>
      </c>
    </row>
    <row r="518" spans="1:9" x14ac:dyDescent="0.25">
      <c r="A518" t="s">
        <v>497</v>
      </c>
      <c r="D518">
        <v>37305</v>
      </c>
      <c r="E518">
        <v>1115</v>
      </c>
      <c r="G518" t="str">
        <f>VLOOKUP($A518,APEM検索結果CSV!$A:$A,1,FALSE)</f>
        <v>1K964-05871</v>
      </c>
      <c r="H518" s="11" t="str">
        <f>VLOOKUP("*"&amp;$A518&amp;"*",ダウンロードファイル名!$A:$A,1,FALSE)</f>
        <v>00$1K964-05871.tif</v>
      </c>
    </row>
    <row r="519" spans="1:9" x14ac:dyDescent="0.25">
      <c r="A519" t="s">
        <v>498</v>
      </c>
      <c r="D519">
        <v>108</v>
      </c>
      <c r="E519">
        <v>10</v>
      </c>
      <c r="G519" t="str">
        <f>VLOOKUP($A519,APEM検索結果CSV!$A:$A,1,FALSE)</f>
        <v>1K964-36421</v>
      </c>
      <c r="H519" s="11" t="str">
        <f>VLOOKUP("*"&amp;$A519&amp;"*",ダウンロードファイル名!$A:$A,1,FALSE)</f>
        <v>01$1K964-36421.tif</v>
      </c>
    </row>
    <row r="520" spans="1:9" x14ac:dyDescent="0.25">
      <c r="A520" t="s">
        <v>499</v>
      </c>
      <c r="D520">
        <v>14736</v>
      </c>
      <c r="E520">
        <v>395</v>
      </c>
      <c r="G520" t="str">
        <f>VLOOKUP($A520,APEM検索結果CSV!$A:$A,1,FALSE)</f>
        <v>1K964-36422</v>
      </c>
      <c r="H520" s="11" t="str">
        <f>VLOOKUP("*"&amp;$A520&amp;"*",ダウンロードファイル名!$A:$A,1,FALSE)</f>
        <v>01$1K964-36422.tif</v>
      </c>
    </row>
    <row r="521" spans="1:9" x14ac:dyDescent="0.25">
      <c r="A521" t="s">
        <v>500</v>
      </c>
      <c r="D521">
        <v>1002</v>
      </c>
      <c r="E521">
        <v>64</v>
      </c>
      <c r="G521" t="str">
        <f>VLOOKUP($A521,APEM検索結果CSV!$A:$A,1,FALSE)</f>
        <v>1K969-05651</v>
      </c>
      <c r="H521" s="11" t="str">
        <f>VLOOKUP("*"&amp;$A521&amp;"*",ダウンロードファイル名!$A:$A,1,FALSE)</f>
        <v>00$1K969-05651.tif</v>
      </c>
    </row>
    <row r="522" spans="1:9" x14ac:dyDescent="0.25">
      <c r="A522" t="s">
        <v>501</v>
      </c>
      <c r="D522">
        <v>889</v>
      </c>
      <c r="E522">
        <v>47</v>
      </c>
      <c r="G522" t="str">
        <f>VLOOKUP($A522,APEM検索結果CSV!$A:$A,1,FALSE)</f>
        <v>1K969-36421</v>
      </c>
      <c r="H522" s="11" t="str">
        <f>VLOOKUP("*"&amp;$A522&amp;"*",ダウンロードファイル名!$A:$A,1,FALSE)</f>
        <v>1K969-36421.tif</v>
      </c>
    </row>
    <row r="523" spans="1:9" x14ac:dyDescent="0.25">
      <c r="A523" t="s">
        <v>502</v>
      </c>
      <c r="D523">
        <v>28229</v>
      </c>
      <c r="E523">
        <v>538</v>
      </c>
      <c r="G523" t="str">
        <f>VLOOKUP($A523,APEM検索結果CSV!$A:$A,1,FALSE)</f>
        <v>1K976-05871</v>
      </c>
      <c r="H523" s="11" t="str">
        <f>VLOOKUP("*"&amp;$A523&amp;"*",ダウンロードファイル名!$A:$A,1,FALSE)</f>
        <v>00$1K976-05871.tif</v>
      </c>
    </row>
    <row r="524" spans="1:9" x14ac:dyDescent="0.25">
      <c r="A524" t="s">
        <v>503</v>
      </c>
      <c r="D524">
        <v>6164</v>
      </c>
      <c r="E524">
        <v>274</v>
      </c>
      <c r="G524" t="str">
        <f>VLOOKUP($A524,APEM検索結果CSV!$A:$A,1,FALSE)</f>
        <v>1K977-36421</v>
      </c>
      <c r="H524" s="11" t="str">
        <f>VLOOKUP("*"&amp;$A524&amp;"*",ダウンロードファイル名!$A:$A,1,FALSE)</f>
        <v>00$1K977-36421.tif</v>
      </c>
    </row>
    <row r="525" spans="1:9" x14ac:dyDescent="0.25">
      <c r="A525" t="s">
        <v>504</v>
      </c>
      <c r="D525">
        <v>72526</v>
      </c>
      <c r="E525">
        <v>523</v>
      </c>
      <c r="G525" t="str">
        <f>VLOOKUP($A525,APEM検索結果CSV!$A:$A,1,FALSE)</f>
        <v>1K977-95691</v>
      </c>
      <c r="H525" s="11" t="str">
        <f>VLOOKUP("*"&amp;$A525&amp;"*",ダウンロードファイル名!$A:$A,1,FALSE)</f>
        <v>00$1K977-95691.tif</v>
      </c>
    </row>
    <row r="526" spans="1:9" x14ac:dyDescent="0.25">
      <c r="A526" t="s">
        <v>505</v>
      </c>
      <c r="D526">
        <v>6350</v>
      </c>
      <c r="E526">
        <v>205</v>
      </c>
      <c r="G526" t="str">
        <f>VLOOKUP($A526,APEM検索結果CSV!$A:$A,1,FALSE)</f>
        <v>1K984-05871</v>
      </c>
      <c r="H526" s="11" t="str">
        <f>VLOOKUP("*"&amp;$A526&amp;"*",ダウンロードファイル名!$A:$A,1,FALSE)</f>
        <v>00$1K984-05871.tif</v>
      </c>
    </row>
    <row r="527" spans="1:9" x14ac:dyDescent="0.25">
      <c r="A527" t="s">
        <v>506</v>
      </c>
      <c r="D527">
        <v>19550</v>
      </c>
      <c r="E527">
        <v>205</v>
      </c>
      <c r="G527" t="str">
        <f>VLOOKUP($A527,APEM検索結果CSV!$A:$A,1,FALSE)</f>
        <v>1K987-05871</v>
      </c>
      <c r="H527" s="11" t="str">
        <f>VLOOKUP("*"&amp;$A527&amp;"*",ダウンロードファイル名!$A:$A,1,FALSE)</f>
        <v>00$1K987-05871.tif</v>
      </c>
    </row>
    <row r="528" spans="1:9" x14ac:dyDescent="0.25">
      <c r="A528" t="s">
        <v>507</v>
      </c>
      <c r="D528">
        <v>6466</v>
      </c>
      <c r="E528">
        <v>119</v>
      </c>
      <c r="G528" t="str">
        <f>VLOOKUP($A528,APEM検索結果CSV!$A:$A,1,FALSE)</f>
        <v>1K987-73311</v>
      </c>
      <c r="H528" s="11" t="str">
        <f>VLOOKUP("*"&amp;$A528&amp;"*",ダウンロードファイル名!$A:$A,1,FALSE)</f>
        <v>01$1K987-73311.tif</v>
      </c>
    </row>
    <row r="529" spans="1:11" x14ac:dyDescent="0.25">
      <c r="A529" t="s">
        <v>508</v>
      </c>
      <c r="D529">
        <v>2338</v>
      </c>
      <c r="E529">
        <v>113</v>
      </c>
      <c r="G529" t="str">
        <f>VLOOKUP($A529,APEM検索結果CSV!$A:$A,1,FALSE)</f>
        <v>1K993-36421</v>
      </c>
      <c r="H529" s="11" t="str">
        <f>VLOOKUP("*"&amp;$A529&amp;"*",ダウンロードファイル名!$A:$A,1,FALSE)</f>
        <v>00$1K993-36421.tif</v>
      </c>
    </row>
    <row r="530" spans="1:11" x14ac:dyDescent="0.25">
      <c r="A530" t="s">
        <v>509</v>
      </c>
      <c r="D530">
        <v>1377</v>
      </c>
      <c r="E530">
        <v>95</v>
      </c>
      <c r="G530" t="str">
        <f>VLOOKUP($A530,APEM検索結果CSV!$A:$A,1,FALSE)</f>
        <v>1K994-73311</v>
      </c>
      <c r="H530" s="11" t="str">
        <f>VLOOKUP("*"&amp;$A530&amp;"*",ダウンロードファイル名!$A:$A,1,FALSE)</f>
        <v>00$1K994-73311.tif</v>
      </c>
    </row>
    <row r="531" spans="1:11" x14ac:dyDescent="0.25">
      <c r="A531" t="s">
        <v>510</v>
      </c>
      <c r="D531">
        <v>440</v>
      </c>
      <c r="E531">
        <v>23</v>
      </c>
      <c r="G531" t="str">
        <f>VLOOKUP($A531,APEM検索結果CSV!$A:$A,1,FALSE)</f>
        <v>21355GL10A</v>
      </c>
      <c r="H531" s="11" t="str">
        <f>VLOOKUP("*"&amp;$A531&amp;"*",ダウンロードファイル名!$A:$A,1,FALSE)</f>
        <v>00$21355GL10A.tif</v>
      </c>
    </row>
    <row r="532" spans="1:11" x14ac:dyDescent="0.25">
      <c r="A532" t="s">
        <v>511</v>
      </c>
      <c r="D532">
        <v>23</v>
      </c>
      <c r="E532">
        <v>11</v>
      </c>
      <c r="G532" t="str">
        <f>VLOOKUP($A532,APEM検索結果CSV!$A:$A,1,FALSE)</f>
        <v>21355GL80A</v>
      </c>
      <c r="H532" s="11" t="str">
        <f>VLOOKUP("*"&amp;$A532&amp;"*",ダウンロードファイル名!$A:$A,1,FALSE)</f>
        <v>00$21355GL80A.tif</v>
      </c>
    </row>
    <row r="533" spans="1:11" x14ac:dyDescent="0.25">
      <c r="A533" t="s">
        <v>512</v>
      </c>
      <c r="D533">
        <v>53</v>
      </c>
      <c r="E533">
        <v>11</v>
      </c>
      <c r="G533" t="str">
        <f>VLOOKUP($A533,APEM検索結果CSV!$A:$A,1,FALSE)</f>
        <v>214A2-22041A</v>
      </c>
      <c r="H533" s="11" t="str">
        <f>VLOOKUP("*"&amp;$A533&amp;"*",ダウンロードファイル名!$A:$A,1,FALSE)</f>
        <v>00$214A2-22041A.tif</v>
      </c>
    </row>
    <row r="534" spans="1:11" x14ac:dyDescent="0.25">
      <c r="A534" t="s">
        <v>513</v>
      </c>
      <c r="D534">
        <v>47</v>
      </c>
      <c r="E534">
        <v>12</v>
      </c>
      <c r="G534" t="str">
        <f>VLOOKUP($A534,APEM検索結果CSV!$A:$A,1,FALSE)</f>
        <v>214A2-22041B</v>
      </c>
      <c r="H534" s="11" t="str">
        <f>VLOOKUP("*"&amp;$A534&amp;"*",ダウンロードファイル名!$A:$A,1,FALSE)</f>
        <v>01$214A2-22041B.tif</v>
      </c>
    </row>
    <row r="535" spans="1:11" x14ac:dyDescent="0.25">
      <c r="A535" t="s">
        <v>514</v>
      </c>
      <c r="D535">
        <v>72</v>
      </c>
      <c r="E535">
        <v>22</v>
      </c>
      <c r="G535" t="str">
        <f>VLOOKUP($A535,APEM検索結果CSV!$A:$A,1,FALSE)</f>
        <v>21622GL80B</v>
      </c>
      <c r="H535" s="11" t="str">
        <f>VLOOKUP("*"&amp;$A535&amp;"*",ダウンロードファイル名!$A:$A,1,FALSE)</f>
        <v>00$21622GL80B.tif</v>
      </c>
    </row>
    <row r="536" spans="1:11" x14ac:dyDescent="0.25">
      <c r="A536" t="s">
        <v>515</v>
      </c>
      <c r="D536">
        <v>202</v>
      </c>
      <c r="E536">
        <v>1</v>
      </c>
      <c r="G536" t="str">
        <f>VLOOKUP($A536,APEM検索結果CSV!$A:$A,1,FALSE)</f>
        <v>21623GE00A</v>
      </c>
      <c r="H536" s="11" t="str">
        <f>VLOOKUP("*"&amp;$A536&amp;"*",ダウンロードファイル名!$A:$A,1,FALSE)</f>
        <v>01$21623GE00A.tif</v>
      </c>
    </row>
    <row r="537" spans="1:11" x14ac:dyDescent="0.25">
      <c r="A537" t="s">
        <v>516</v>
      </c>
      <c r="D537">
        <v>80</v>
      </c>
      <c r="E537">
        <v>1</v>
      </c>
      <c r="G537" t="str">
        <f>VLOOKUP($A537,APEM検索結果CSV!$A:$A,1,FALSE)</f>
        <v>21623GE00B</v>
      </c>
      <c r="H537" s="11" t="str">
        <f>VLOOKUP("*"&amp;$A537&amp;"*",ダウンロードファイル名!$A:$A,1,FALSE)</f>
        <v>01$21623GE00B.tif</v>
      </c>
    </row>
    <row r="538" spans="1:11" x14ac:dyDescent="0.25">
      <c r="A538" t="s">
        <v>517</v>
      </c>
      <c r="D538">
        <v>20</v>
      </c>
      <c r="E538">
        <v>1</v>
      </c>
      <c r="G538" t="str">
        <f>VLOOKUP($A538,APEM検索結果CSV!$A:$A,1,FALSE)</f>
        <v>218500060</v>
      </c>
      <c r="H538" s="11" t="str">
        <f>VLOOKUP("*"&amp;$A538&amp;"*",ダウンロードファイル名!$A:$A,1,FALSE)</f>
        <v>01$218500060.tif</v>
      </c>
    </row>
    <row r="539" spans="1:11" x14ac:dyDescent="0.25">
      <c r="A539" s="1" t="s">
        <v>3957</v>
      </c>
      <c r="B539" s="28" t="s">
        <v>3959</v>
      </c>
      <c r="D539">
        <v>81</v>
      </c>
      <c r="E539">
        <v>8</v>
      </c>
      <c r="G539" s="5" t="e">
        <f>VLOOKUP($A539,APEM検索結果CSV!$A:$A,1,FALSE)</f>
        <v>#N/A</v>
      </c>
      <c r="H539" s="11" t="e">
        <f>VLOOKUP("*"&amp;$A539&amp;"*",ダウンロードファイル名!$A:$A,1,FALSE)</f>
        <v>#N/A</v>
      </c>
      <c r="J539" s="5" t="str">
        <f>VLOOKUP($B539,APEM検索結果CSV!$A:$A,1,FALSE)</f>
        <v>218500180</v>
      </c>
      <c r="K539" s="11" t="str">
        <f>VLOOKUP("*"&amp;$B539&amp;"*",ダウンロードファイル名!$A:$A,1,FALSE)</f>
        <v>00$218500180.tif</v>
      </c>
    </row>
    <row r="540" spans="1:11" x14ac:dyDescent="0.25">
      <c r="A540" s="1" t="s">
        <v>3958</v>
      </c>
      <c r="B540" s="28" t="s">
        <v>3960</v>
      </c>
      <c r="D540">
        <v>120</v>
      </c>
      <c r="E540">
        <v>10</v>
      </c>
      <c r="G540" s="5" t="e">
        <f>VLOOKUP($A540,APEM検索結果CSV!$A:$A,1,FALSE)</f>
        <v>#N/A</v>
      </c>
      <c r="H540" s="11" t="e">
        <f>VLOOKUP("*"&amp;$A540&amp;"*",ダウンロードファイル名!$A:$A,1,FALSE)</f>
        <v>#N/A</v>
      </c>
      <c r="J540" s="5" t="str">
        <f>VLOOKUP($B540,APEM検索結果CSV!$A:$A,1,FALSE)</f>
        <v>218500210</v>
      </c>
      <c r="K540" s="11" t="str">
        <f>VLOOKUP("*"&amp;$B540&amp;"*",ダウンロードファイル名!$A:$A,1,FALSE)</f>
        <v>00$218500210.tif</v>
      </c>
    </row>
    <row r="541" spans="1:11" x14ac:dyDescent="0.25">
      <c r="A541" t="s">
        <v>518</v>
      </c>
      <c r="D541">
        <v>14</v>
      </c>
      <c r="E541">
        <v>3</v>
      </c>
      <c r="G541" t="str">
        <f>VLOOKUP($A541,APEM検索結果CSV!$A:$A,1,FALSE)</f>
        <v>218500300</v>
      </c>
      <c r="H541" s="11" t="str">
        <f>VLOOKUP("*"&amp;$A541&amp;"*",ダウンロードファイル名!$A:$A,1,FALSE)</f>
        <v>01$218500300.tif</v>
      </c>
    </row>
    <row r="542" spans="1:11" x14ac:dyDescent="0.25">
      <c r="A542" t="s">
        <v>519</v>
      </c>
      <c r="D542">
        <v>630</v>
      </c>
      <c r="E542">
        <v>63</v>
      </c>
      <c r="G542" t="str">
        <f>VLOOKUP($A542,APEM検索結果CSV!$A:$A,1,FALSE)</f>
        <v>218510310</v>
      </c>
      <c r="H542" s="11" t="str">
        <f>VLOOKUP("*"&amp;$A542&amp;"*",ダウンロードファイル名!$A:$A,1,FALSE)</f>
        <v>00$218510310.tif</v>
      </c>
    </row>
    <row r="543" spans="1:11" x14ac:dyDescent="0.25">
      <c r="A543" t="s">
        <v>520</v>
      </c>
      <c r="D543">
        <v>41</v>
      </c>
      <c r="E543">
        <v>7</v>
      </c>
      <c r="G543" t="str">
        <f>VLOOKUP($A543,APEM検索結果CSV!$A:$A,1,FALSE)</f>
        <v>224H7-52001</v>
      </c>
      <c r="H543" s="11" t="str">
        <f>VLOOKUP("*"&amp;$A543&amp;"*",ダウンロードファイル名!$A:$A,1,FALSE)</f>
        <v>00$224H7-52001.tif</v>
      </c>
    </row>
    <row r="544" spans="1:11" x14ac:dyDescent="0.25">
      <c r="A544" t="s">
        <v>521</v>
      </c>
      <c r="D544">
        <v>49</v>
      </c>
      <c r="E544">
        <v>14</v>
      </c>
      <c r="G544" t="str">
        <f>VLOOKUP($A544,APEM検索結果CSV!$A:$A,1,FALSE)</f>
        <v>224H7-52001B</v>
      </c>
      <c r="H544" s="11" t="str">
        <f>VLOOKUP("*"&amp;$A544&amp;"*",ダウンロードファイル名!$A:$A,1,FALSE)</f>
        <v>01$224H7-52001B.tif</v>
      </c>
    </row>
    <row r="545" spans="1:8" x14ac:dyDescent="0.25">
      <c r="A545" t="s">
        <v>522</v>
      </c>
      <c r="D545">
        <v>118</v>
      </c>
      <c r="E545">
        <v>15</v>
      </c>
      <c r="G545" t="str">
        <f>VLOOKUP($A545,APEM検索結果CSV!$A:$A,1,FALSE)</f>
        <v>2268211138</v>
      </c>
      <c r="H545" s="11" t="str">
        <f>VLOOKUP("*"&amp;$A545&amp;"*",ダウンロードファイル名!$A:$A,1,FALSE)</f>
        <v>2268211138.tif</v>
      </c>
    </row>
    <row r="546" spans="1:8" x14ac:dyDescent="0.25">
      <c r="A546" t="s">
        <v>523</v>
      </c>
      <c r="D546">
        <v>451</v>
      </c>
      <c r="E546">
        <v>20</v>
      </c>
      <c r="G546" t="str">
        <f>VLOOKUP($A546,APEM検索結果CSV!$A:$A,1,FALSE)</f>
        <v>22B52-22101</v>
      </c>
      <c r="H546" s="11" t="str">
        <f>VLOOKUP("*"&amp;$A546&amp;"*",ダウンロードファイル名!$A:$A,1,FALSE)</f>
        <v>00$22B52-22101.tif</v>
      </c>
    </row>
    <row r="547" spans="1:8" x14ac:dyDescent="0.25">
      <c r="A547" t="s">
        <v>524</v>
      </c>
      <c r="D547">
        <v>3</v>
      </c>
      <c r="E547">
        <v>2</v>
      </c>
      <c r="G547" t="str">
        <f>VLOOKUP($A547,APEM検索結果CSV!$A:$A,1,FALSE)</f>
        <v>22H52-20121A</v>
      </c>
      <c r="H547" s="11" t="str">
        <f>VLOOKUP("*"&amp;$A547&amp;"*",ダウンロードファイル名!$A:$A,1,FALSE)</f>
        <v>00$22H52-20121A.tif</v>
      </c>
    </row>
    <row r="548" spans="1:8" x14ac:dyDescent="0.25">
      <c r="A548" t="s">
        <v>525</v>
      </c>
      <c r="D548">
        <v>3</v>
      </c>
      <c r="E548">
        <v>3</v>
      </c>
      <c r="G548" t="str">
        <f>VLOOKUP($A548,APEM検索結果CSV!$A:$A,1,FALSE)</f>
        <v>22H52-20122</v>
      </c>
      <c r="H548" s="11" t="str">
        <f>VLOOKUP("*"&amp;$A548&amp;"*",ダウンロードファイル名!$A:$A,1,FALSE)</f>
        <v>00$22H52-20122.tif</v>
      </c>
    </row>
    <row r="549" spans="1:8" x14ac:dyDescent="0.25">
      <c r="A549" t="s">
        <v>526</v>
      </c>
      <c r="D549">
        <v>932</v>
      </c>
      <c r="E549">
        <v>42</v>
      </c>
      <c r="G549" t="str">
        <f>VLOOKUP($A549,APEM検索結果CSV!$A:$A,1,FALSE)</f>
        <v>230C2-22011A</v>
      </c>
      <c r="H549" s="11" t="str">
        <f>VLOOKUP("*"&amp;$A549&amp;"*",ダウンロードファイル名!$A:$A,1,FALSE)</f>
        <v>01$230C2-22011A.tif</v>
      </c>
    </row>
    <row r="550" spans="1:8" x14ac:dyDescent="0.25">
      <c r="A550" t="s">
        <v>527</v>
      </c>
      <c r="D550">
        <v>5103</v>
      </c>
      <c r="E550">
        <v>210</v>
      </c>
      <c r="G550" t="str">
        <f>VLOOKUP($A550,APEM検索結果CSV!$A:$A,1,FALSE)</f>
        <v>230C2-22011B</v>
      </c>
      <c r="H550" s="11" t="str">
        <f>VLOOKUP("*"&amp;$A550&amp;"*",ダウンロードファイル名!$A:$A,1,FALSE)</f>
        <v>01$230C2-22011B.tif</v>
      </c>
    </row>
    <row r="551" spans="1:8" x14ac:dyDescent="0.25">
      <c r="A551" t="s">
        <v>528</v>
      </c>
      <c r="D551">
        <v>572</v>
      </c>
      <c r="E551">
        <v>31</v>
      </c>
      <c r="G551" t="str">
        <f>VLOOKUP($A551,APEM検索結果CSV!$A:$A,1,FALSE)</f>
        <v>230C7-52002A</v>
      </c>
      <c r="H551" s="11" t="str">
        <f>VLOOKUP("*"&amp;$A551&amp;"*",ダウンロードファイル名!$A:$A,1,FALSE)</f>
        <v>00$230C7-52002A.tif</v>
      </c>
    </row>
    <row r="552" spans="1:8" x14ac:dyDescent="0.25">
      <c r="A552" t="s">
        <v>529</v>
      </c>
      <c r="D552">
        <v>3412</v>
      </c>
      <c r="E552">
        <v>319</v>
      </c>
      <c r="G552" t="str">
        <f>VLOOKUP($A552,APEM検索結果CSV!$A:$A,1,FALSE)</f>
        <v>230C7-52002B</v>
      </c>
      <c r="H552" s="11" t="str">
        <f>VLOOKUP("*"&amp;$A552&amp;"*",ダウンロードファイル名!$A:$A,1,FALSE)</f>
        <v>01$230C7-52002B.tif</v>
      </c>
    </row>
    <row r="553" spans="1:8" x14ac:dyDescent="0.25">
      <c r="A553" t="s">
        <v>530</v>
      </c>
      <c r="D553">
        <v>344</v>
      </c>
      <c r="E553">
        <v>22</v>
      </c>
      <c r="G553" t="str">
        <f>VLOOKUP($A553,APEM検索結果CSV!$A:$A,1,FALSE)</f>
        <v>230G7-52002A</v>
      </c>
      <c r="H553" s="11" t="str">
        <f>VLOOKUP("*"&amp;$A553&amp;"*",ダウンロードファイル名!$A:$A,1,FALSE)</f>
        <v>00$230G7-52002A.tif</v>
      </c>
    </row>
    <row r="554" spans="1:8" x14ac:dyDescent="0.25">
      <c r="A554" t="s">
        <v>531</v>
      </c>
      <c r="D554">
        <v>1638</v>
      </c>
      <c r="E554">
        <v>291</v>
      </c>
      <c r="G554" t="str">
        <f>VLOOKUP($A554,APEM検索結果CSV!$A:$A,1,FALSE)</f>
        <v>230G7-52002B</v>
      </c>
      <c r="H554" s="11" t="str">
        <f>VLOOKUP("*"&amp;$A554&amp;"*",ダウンロードファイル名!$A:$A,1,FALSE)</f>
        <v>01$230G7-52002B.tif</v>
      </c>
    </row>
    <row r="555" spans="1:8" x14ac:dyDescent="0.25">
      <c r="A555" t="s">
        <v>532</v>
      </c>
      <c r="D555">
        <v>80</v>
      </c>
      <c r="E555">
        <v>11</v>
      </c>
      <c r="G555" t="str">
        <f>VLOOKUP($A555,APEM検索結果CSV!$A:$A,1,FALSE)</f>
        <v>230R2-22011</v>
      </c>
      <c r="H555" s="11" t="str">
        <f>VLOOKUP("*"&amp;$A555&amp;"*",ダウンロードファイル名!$A:$A,1,FALSE)</f>
        <v>01$230R2-22011.tif</v>
      </c>
    </row>
    <row r="556" spans="1:8" x14ac:dyDescent="0.25">
      <c r="A556" t="s">
        <v>533</v>
      </c>
      <c r="D556">
        <v>167</v>
      </c>
      <c r="E556">
        <v>30</v>
      </c>
      <c r="G556" t="str">
        <f>VLOOKUP($A556,APEM検索結果CSV!$A:$A,1,FALSE)</f>
        <v>230R2-22011A</v>
      </c>
      <c r="H556" s="11" t="str">
        <f>VLOOKUP("*"&amp;$A556&amp;"*",ダウンロードファイル名!$A:$A,1,FALSE)</f>
        <v>01$230R2-22011A.tif</v>
      </c>
    </row>
    <row r="557" spans="1:8" x14ac:dyDescent="0.25">
      <c r="A557" t="s">
        <v>534</v>
      </c>
      <c r="D557">
        <v>133</v>
      </c>
      <c r="E557">
        <v>22</v>
      </c>
      <c r="G557" t="str">
        <f>VLOOKUP($A557,APEM検索結果CSV!$A:$A,1,FALSE)</f>
        <v>230U7-52001A</v>
      </c>
      <c r="H557" s="11" t="str">
        <f>VLOOKUP("*"&amp;$A557&amp;"*",ダウンロードファイル名!$A:$A,1,FALSE)</f>
        <v>00$230U7-52001A.tif</v>
      </c>
    </row>
    <row r="558" spans="1:8" x14ac:dyDescent="0.25">
      <c r="A558" t="s">
        <v>535</v>
      </c>
      <c r="D558">
        <v>201</v>
      </c>
      <c r="E558">
        <v>66</v>
      </c>
      <c r="G558" t="str">
        <f>VLOOKUP($A558,APEM検索結果CSV!$A:$A,1,FALSE)</f>
        <v>230U7-52001B</v>
      </c>
      <c r="H558" s="11" t="str">
        <f>VLOOKUP("*"&amp;$A558&amp;"*",ダウンロードファイル名!$A:$A,1,FALSE)</f>
        <v>01$230U7-52001B.tif</v>
      </c>
    </row>
    <row r="559" spans="1:8" x14ac:dyDescent="0.25">
      <c r="A559" t="s">
        <v>536</v>
      </c>
      <c r="D559">
        <v>2810</v>
      </c>
      <c r="E559">
        <v>30</v>
      </c>
      <c r="G559" t="str">
        <f>VLOOKUP($A559,APEM検索結果CSV!$A:$A,1,FALSE)</f>
        <v>231-22605-0B</v>
      </c>
      <c r="H559" s="11" t="str">
        <f>VLOOKUP("*"&amp;$A559&amp;"*",ダウンロードファイル名!$A:$A,1,FALSE)</f>
        <v>00$231-22605-0B.tif</v>
      </c>
    </row>
    <row r="560" spans="1:8" x14ac:dyDescent="0.25">
      <c r="A560" t="s">
        <v>537</v>
      </c>
      <c r="D560">
        <v>2310</v>
      </c>
      <c r="E560">
        <v>30</v>
      </c>
      <c r="G560" t="str">
        <f>VLOOKUP($A560,APEM検索結果CSV!$A:$A,1,FALSE)</f>
        <v>231-22606-0A</v>
      </c>
      <c r="H560" s="11" t="str">
        <f>VLOOKUP("*"&amp;$A560&amp;"*",ダウンロードファイル名!$A:$A,1,FALSE)</f>
        <v>00$231-22606-0A.tif</v>
      </c>
    </row>
    <row r="561" spans="1:11" x14ac:dyDescent="0.25">
      <c r="A561" t="s">
        <v>538</v>
      </c>
      <c r="D561">
        <v>1800</v>
      </c>
      <c r="E561">
        <v>24</v>
      </c>
      <c r="G561" t="str">
        <f>VLOOKUP($A561,APEM検索結果CSV!$A:$A,1,FALSE)</f>
        <v>231-22607-0B</v>
      </c>
      <c r="H561" s="11" t="str">
        <f>VLOOKUP("*"&amp;$A561&amp;"*",ダウンロードファイル名!$A:$A,1,FALSE)</f>
        <v>00$231-22607-0B.tif</v>
      </c>
    </row>
    <row r="562" spans="1:11" x14ac:dyDescent="0.25">
      <c r="A562" t="s">
        <v>539</v>
      </c>
      <c r="D562">
        <v>1473</v>
      </c>
      <c r="E562">
        <v>51</v>
      </c>
      <c r="G562" t="str">
        <f>VLOOKUP($A562,APEM検索結果CSV!$A:$A,1,FALSE)</f>
        <v>231-27732-0A</v>
      </c>
      <c r="H562" s="11" t="str">
        <f>VLOOKUP("*"&amp;$A562&amp;"*",ダウンロードファイル名!$A:$A,1,FALSE)</f>
        <v>00$231-27732-0A.tif</v>
      </c>
    </row>
    <row r="563" spans="1:11" x14ac:dyDescent="0.25">
      <c r="A563" t="s">
        <v>540</v>
      </c>
      <c r="D563">
        <v>1148</v>
      </c>
      <c r="E563">
        <v>41</v>
      </c>
      <c r="G563" t="str">
        <f>VLOOKUP($A563,APEM検索結果CSV!$A:$A,1,FALSE)</f>
        <v>243C2-20051A</v>
      </c>
      <c r="H563" s="11" t="str">
        <f>VLOOKUP("*"&amp;$A563&amp;"*",ダウンロードファイル名!$A:$A,1,FALSE)</f>
        <v>00$243C2-20051A.tif</v>
      </c>
    </row>
    <row r="564" spans="1:11" x14ac:dyDescent="0.25">
      <c r="A564" t="s">
        <v>541</v>
      </c>
      <c r="D564">
        <v>4177</v>
      </c>
      <c r="E564">
        <v>188</v>
      </c>
      <c r="G564" t="str">
        <f>VLOOKUP($A564,APEM検索結果CSV!$A:$A,1,FALSE)</f>
        <v>243C2-20051B</v>
      </c>
      <c r="H564" s="11" t="str">
        <f>VLOOKUP("*"&amp;$A564&amp;"*",ダウンロードファイル名!$A:$A,1,FALSE)</f>
        <v>01$243C2-20051B.tif</v>
      </c>
    </row>
    <row r="565" spans="1:11" x14ac:dyDescent="0.25">
      <c r="A565" t="s">
        <v>542</v>
      </c>
      <c r="D565">
        <v>1244</v>
      </c>
      <c r="E565">
        <v>39</v>
      </c>
      <c r="G565" t="str">
        <f>VLOOKUP($A565,APEM検索結果CSV!$A:$A,1,FALSE)</f>
        <v>243C7-52001B</v>
      </c>
      <c r="H565" s="11" t="str">
        <f>VLOOKUP("*"&amp;$A565&amp;"*",ダウンロードファイル名!$A:$A,1,FALSE)</f>
        <v>00$243C7-52001B.tif</v>
      </c>
    </row>
    <row r="566" spans="1:11" x14ac:dyDescent="0.25">
      <c r="A566" t="s">
        <v>543</v>
      </c>
      <c r="C566" s="26" t="s">
        <v>3147</v>
      </c>
      <c r="D566">
        <v>4565</v>
      </c>
      <c r="E566">
        <v>295</v>
      </c>
      <c r="G566" t="str">
        <f>VLOOKUP($A566,APEM検索結果CSV!$A:$A,1,FALSE)</f>
        <v>243C7-52001C</v>
      </c>
      <c r="H566" s="5" t="e">
        <f>VLOOKUP("*"&amp;$A566&amp;"*",ダウンロードファイル名!$A:$A,1,FALSE)</f>
        <v>#N/A</v>
      </c>
      <c r="I566" s="11" t="s">
        <v>3915</v>
      </c>
    </row>
    <row r="567" spans="1:11" x14ac:dyDescent="0.25">
      <c r="A567" t="s">
        <v>544</v>
      </c>
      <c r="D567">
        <v>41</v>
      </c>
      <c r="E567">
        <v>9</v>
      </c>
      <c r="G567" t="str">
        <f>VLOOKUP($A567,APEM検索結果CSV!$A:$A,1,FALSE)</f>
        <v>244E2-20101</v>
      </c>
      <c r="H567" s="11" t="str">
        <f>VLOOKUP("*"&amp;$A567&amp;"*",ダウンロードファイル名!$A:$A,1,FALSE)</f>
        <v>00$244E2-20101.tif</v>
      </c>
    </row>
    <row r="568" spans="1:11" x14ac:dyDescent="0.25">
      <c r="A568" t="s">
        <v>545</v>
      </c>
      <c r="D568">
        <v>281</v>
      </c>
      <c r="E568">
        <v>31</v>
      </c>
      <c r="G568" t="str">
        <f>VLOOKUP($A568,APEM検索結果CSV!$A:$A,1,FALSE)</f>
        <v>244E2-20101A</v>
      </c>
      <c r="H568" s="11" t="str">
        <f>VLOOKUP("*"&amp;$A568&amp;"*",ダウンロードファイル名!$A:$A,1,FALSE)</f>
        <v>01$244E2-20101A.tif</v>
      </c>
    </row>
    <row r="569" spans="1:11" x14ac:dyDescent="0.25">
      <c r="A569" t="s">
        <v>546</v>
      </c>
      <c r="D569">
        <v>41</v>
      </c>
      <c r="E569">
        <v>8</v>
      </c>
      <c r="G569" t="str">
        <f>VLOOKUP($A569,APEM検索結果CSV!$A:$A,1,FALSE)</f>
        <v>244E7-52001</v>
      </c>
      <c r="H569" s="11" t="str">
        <f>VLOOKUP("*"&amp;$A569&amp;"*",ダウンロードファイル名!$A:$A,1,FALSE)</f>
        <v>00$244E7-52001.tif</v>
      </c>
    </row>
    <row r="570" spans="1:11" x14ac:dyDescent="0.25">
      <c r="A570" t="s">
        <v>547</v>
      </c>
      <c r="D570">
        <v>278</v>
      </c>
      <c r="E570">
        <v>32</v>
      </c>
      <c r="G570" t="str">
        <f>VLOOKUP($A570,APEM検索結果CSV!$A:$A,1,FALSE)</f>
        <v>244E7-52001A</v>
      </c>
      <c r="H570" s="11" t="str">
        <f>VLOOKUP("*"&amp;$A570&amp;"*",ダウンロードファイル名!$A:$A,1,FALSE)</f>
        <v>01$244E7-52001A.tif</v>
      </c>
    </row>
    <row r="571" spans="1:11" x14ac:dyDescent="0.25">
      <c r="A571" t="s">
        <v>548</v>
      </c>
      <c r="B571" s="6" t="str">
        <f t="shared" ref="B571" si="6">SUBSTITUTE(A571,"-000","")</f>
        <v>24714-56F00</v>
      </c>
      <c r="D571">
        <v>1253568</v>
      </c>
      <c r="E571">
        <v>620</v>
      </c>
      <c r="G571" s="5" t="e">
        <f>VLOOKUP($A571,APEM検索結果CSV!$A:$A,1,FALSE)</f>
        <v>#N/A</v>
      </c>
      <c r="H571" s="11" t="e">
        <f>VLOOKUP("*"&amp;$A571&amp;"*",ダウンロードファイル名!$A:$A,1,FALSE)</f>
        <v>#N/A</v>
      </c>
      <c r="J571" s="5" t="str">
        <f>VLOOKUP($B571,APEM検索結果CSV!$A:$A,1,FALSE)</f>
        <v>24714-56F00</v>
      </c>
      <c r="K571" s="11" t="str">
        <f>VLOOKUP("*"&amp;$B571&amp;"*",ダウンロードファイル名!$A:$A,1,FALSE)</f>
        <v>01$24714-56F00.tif</v>
      </c>
    </row>
    <row r="572" spans="1:11" x14ac:dyDescent="0.25">
      <c r="A572" t="s">
        <v>549</v>
      </c>
      <c r="D572">
        <v>108</v>
      </c>
      <c r="E572">
        <v>24</v>
      </c>
      <c r="G572" t="str">
        <f>VLOOKUP($A572,APEM検索結果CSV!$A:$A,1,FALSE)</f>
        <v>248K2-20121</v>
      </c>
      <c r="H572" s="11" t="str">
        <f>VLOOKUP("*"&amp;$A572&amp;"*",ダウンロードファイル名!$A:$A,1,FALSE)</f>
        <v>00$248K2-20121.tif</v>
      </c>
    </row>
    <row r="573" spans="1:11" x14ac:dyDescent="0.25">
      <c r="A573" t="s">
        <v>550</v>
      </c>
      <c r="D573">
        <v>399</v>
      </c>
      <c r="E573">
        <v>72</v>
      </c>
      <c r="G573" t="str">
        <f>VLOOKUP($A573,APEM検索結果CSV!$A:$A,1,FALSE)</f>
        <v>248K2-20121A</v>
      </c>
      <c r="H573" s="11" t="str">
        <f>VLOOKUP("*"&amp;$A573&amp;"*",ダウンロードファイル名!$A:$A,1,FALSE)</f>
        <v>01$248K2-20121A.tif</v>
      </c>
    </row>
    <row r="574" spans="1:11" x14ac:dyDescent="0.25">
      <c r="A574" t="s">
        <v>551</v>
      </c>
      <c r="D574">
        <v>286</v>
      </c>
      <c r="E574">
        <v>27</v>
      </c>
      <c r="G574" t="str">
        <f>VLOOKUP($A574,APEM検索結果CSV!$A:$A,1,FALSE)</f>
        <v>24B02-22301</v>
      </c>
      <c r="H574" s="11" t="str">
        <f>VLOOKUP("*"&amp;$A574&amp;"*",ダウンロードファイル名!$A:$A,1,FALSE)</f>
        <v>00$24B02-22301.tif</v>
      </c>
    </row>
    <row r="575" spans="1:11" x14ac:dyDescent="0.25">
      <c r="A575" t="s">
        <v>552</v>
      </c>
      <c r="D575">
        <v>58</v>
      </c>
      <c r="E575">
        <v>8</v>
      </c>
      <c r="G575" t="str">
        <f>VLOOKUP($A575,APEM検索結果CSV!$A:$A,1,FALSE)</f>
        <v>24B02-22301A</v>
      </c>
      <c r="H575" s="11" t="str">
        <f>VLOOKUP("*"&amp;$A575&amp;"*",ダウンロードファイル名!$A:$A,1,FALSE)</f>
        <v>01$24B02-22301A.tif</v>
      </c>
    </row>
    <row r="576" spans="1:11" x14ac:dyDescent="0.25">
      <c r="A576" s="1" t="s">
        <v>3949</v>
      </c>
      <c r="B576" t="s">
        <v>3950</v>
      </c>
      <c r="D576">
        <v>553</v>
      </c>
      <c r="E576">
        <v>12</v>
      </c>
      <c r="G576" s="5" t="e">
        <f>VLOOKUP($A576,APEM検索結果CSV!$A:$A,1,FALSE)</f>
        <v>#N/A</v>
      </c>
      <c r="H576" s="11" t="e">
        <f>VLOOKUP("*"&amp;$A576&amp;"*",ダウンロードファイル名!$A:$A,1,FALSE)</f>
        <v>#N/A</v>
      </c>
      <c r="J576" s="5" t="str">
        <f>VLOOKUP($B576,APEM検索結果CSV!$A:$A,1,FALSE)</f>
        <v>24B02-22401</v>
      </c>
      <c r="K576" s="11" t="str">
        <f>VLOOKUP("*"&amp;$B576&amp;"*",ダウンロードファイル名!$A:$A,1,FALSE)</f>
        <v>00$24B02-22401.tif</v>
      </c>
    </row>
    <row r="577" spans="1:11" x14ac:dyDescent="0.25">
      <c r="A577" s="1" t="s">
        <v>3951</v>
      </c>
      <c r="B577" t="s">
        <v>3952</v>
      </c>
      <c r="D577">
        <v>553</v>
      </c>
      <c r="E577">
        <v>12</v>
      </c>
      <c r="G577" s="5" t="e">
        <f>VLOOKUP($A577,APEM検索結果CSV!$A:$A,1,FALSE)</f>
        <v>#N/A</v>
      </c>
      <c r="H577" s="11" t="e">
        <f>VLOOKUP("*"&amp;$A577&amp;"*",ダウンロードファイル名!$A:$A,1,FALSE)</f>
        <v>#N/A</v>
      </c>
      <c r="J577" s="5" t="str">
        <f>VLOOKUP($B577,APEM検索結果CSV!$A:$A,1,FALSE)</f>
        <v>24B02-22421</v>
      </c>
      <c r="K577" s="11" t="str">
        <f>VLOOKUP("*"&amp;$B577&amp;"*",ダウンロードファイル名!$A:$A,1,FALSE)</f>
        <v>00$24B02-22421.tif</v>
      </c>
    </row>
    <row r="578" spans="1:11" x14ac:dyDescent="0.25">
      <c r="A578" s="1" t="s">
        <v>3953</v>
      </c>
      <c r="B578" t="s">
        <v>3954</v>
      </c>
      <c r="D578">
        <v>553</v>
      </c>
      <c r="E578">
        <v>12</v>
      </c>
      <c r="G578" s="5" t="e">
        <f>VLOOKUP($A578,APEM検索結果CSV!$A:$A,1,FALSE)</f>
        <v>#N/A</v>
      </c>
      <c r="H578" s="11" t="e">
        <f>VLOOKUP("*"&amp;$A578&amp;"*",ダウンロードファイル名!$A:$A,1,FALSE)</f>
        <v>#N/A</v>
      </c>
      <c r="J578" s="5" t="str">
        <f>VLOOKUP($B578,APEM検索結果CSV!$A:$A,1,FALSE)</f>
        <v>24B02-22441</v>
      </c>
      <c r="K578" s="11" t="str">
        <f>VLOOKUP("*"&amp;$B578&amp;"*",ダウンロードファイル名!$A:$A,1,FALSE)</f>
        <v>00$24B02-22441.tif</v>
      </c>
    </row>
    <row r="579" spans="1:11" x14ac:dyDescent="0.25">
      <c r="A579" s="1" t="s">
        <v>3955</v>
      </c>
      <c r="B579" t="s">
        <v>3956</v>
      </c>
      <c r="D579">
        <v>553</v>
      </c>
      <c r="E579">
        <v>12</v>
      </c>
      <c r="G579" s="5" t="e">
        <f>VLOOKUP($A579,APEM検索結果CSV!$A:$A,1,FALSE)</f>
        <v>#N/A</v>
      </c>
      <c r="H579" s="11" t="e">
        <f>VLOOKUP("*"&amp;$A579&amp;"*",ダウンロードファイル名!$A:$A,1,FALSE)</f>
        <v>#N/A</v>
      </c>
      <c r="J579" s="5" t="str">
        <f>VLOOKUP($B579,APEM検索結果CSV!$A:$A,1,FALSE)</f>
        <v>24B02-22461</v>
      </c>
      <c r="K579" s="11" t="str">
        <f>VLOOKUP("*"&amp;$B579&amp;"*",ダウンロードファイル名!$A:$A,1,FALSE)</f>
        <v>01$24B02-22461.tif</v>
      </c>
    </row>
    <row r="580" spans="1:11" x14ac:dyDescent="0.25">
      <c r="A580" t="s">
        <v>553</v>
      </c>
      <c r="D580">
        <v>553</v>
      </c>
      <c r="E580">
        <v>13</v>
      </c>
      <c r="G580" t="str">
        <f>VLOOKUP($A580,APEM検索結果CSV!$A:$A,1,FALSE)</f>
        <v>24B02-22501</v>
      </c>
      <c r="H580" s="11" t="str">
        <f>VLOOKUP("*"&amp;$A580&amp;"*",ダウンロードファイル名!$A:$A,1,FALSE)</f>
        <v>01$24B02-22501.tif</v>
      </c>
    </row>
    <row r="581" spans="1:11" x14ac:dyDescent="0.25">
      <c r="A581" t="s">
        <v>554</v>
      </c>
      <c r="D581">
        <v>273</v>
      </c>
      <c r="E581">
        <v>26</v>
      </c>
      <c r="G581" t="str">
        <f>VLOOKUP($A581,APEM検索結果CSV!$A:$A,1,FALSE)</f>
        <v>24B07-52001</v>
      </c>
      <c r="H581" s="11" t="str">
        <f>VLOOKUP("*"&amp;$A581&amp;"*",ダウンロードファイル名!$A:$A,1,FALSE)</f>
        <v>00$24B07-52001.tif</v>
      </c>
    </row>
    <row r="582" spans="1:11" x14ac:dyDescent="0.25">
      <c r="A582" t="s">
        <v>555</v>
      </c>
      <c r="D582">
        <v>61</v>
      </c>
      <c r="E582">
        <v>11</v>
      </c>
      <c r="G582" t="str">
        <f>VLOOKUP($A582,APEM検索結果CSV!$A:$A,1,FALSE)</f>
        <v>24B07-52001A</v>
      </c>
      <c r="H582" s="11" t="str">
        <f>VLOOKUP("*"&amp;$A582&amp;"*",ダウンロードファイル名!$A:$A,1,FALSE)</f>
        <v>01$24B07-52001A.tif</v>
      </c>
    </row>
    <row r="583" spans="1:11" x14ac:dyDescent="0.25">
      <c r="A583" t="s">
        <v>556</v>
      </c>
      <c r="D583">
        <v>223</v>
      </c>
      <c r="E583">
        <v>33</v>
      </c>
      <c r="G583" t="str">
        <f>VLOOKUP($A583,APEM検索結果CSV!$A:$A,1,FALSE)</f>
        <v>24B37-62041</v>
      </c>
      <c r="H583" s="11" t="str">
        <f>VLOOKUP("*"&amp;$A583&amp;"*",ダウンロードファイル名!$A:$A,1,FALSE)</f>
        <v>00$24B37-62041.tif</v>
      </c>
    </row>
    <row r="584" spans="1:11" x14ac:dyDescent="0.25">
      <c r="A584" t="s">
        <v>557</v>
      </c>
      <c r="D584">
        <v>1659</v>
      </c>
      <c r="E584">
        <v>73</v>
      </c>
      <c r="G584" t="str">
        <f>VLOOKUP($A584,APEM検索結果CSV!$A:$A,1,FALSE)</f>
        <v>24B41-02731</v>
      </c>
      <c r="H584" s="11" t="str">
        <f>VLOOKUP("*"&amp;$A584&amp;"*",ダウンロードファイル名!$A:$A,1,FALSE)</f>
        <v>00$24B41-02731.tif</v>
      </c>
    </row>
    <row r="585" spans="1:11" x14ac:dyDescent="0.25">
      <c r="A585" t="s">
        <v>558</v>
      </c>
      <c r="D585">
        <v>1084</v>
      </c>
      <c r="E585">
        <v>95</v>
      </c>
      <c r="G585" t="str">
        <f>VLOOKUP($A585,APEM検索結果CSV!$A:$A,1,FALSE)</f>
        <v>24B42-22301</v>
      </c>
      <c r="H585" s="11" t="str">
        <f>VLOOKUP("*"&amp;$A585&amp;"*",ダウンロードファイル名!$A:$A,1,FALSE)</f>
        <v>00$24B42-22301.tif</v>
      </c>
    </row>
    <row r="586" spans="1:11" x14ac:dyDescent="0.25">
      <c r="A586" t="s">
        <v>559</v>
      </c>
      <c r="D586">
        <v>667</v>
      </c>
      <c r="E586">
        <v>37</v>
      </c>
      <c r="G586" t="str">
        <f>VLOOKUP($A586,APEM検索結果CSV!$A:$A,1,FALSE)</f>
        <v>24B42-22302</v>
      </c>
      <c r="H586" s="11" t="str">
        <f>VLOOKUP("*"&amp;$A586&amp;"*",ダウンロードファイル名!$A:$A,1,FALSE)</f>
        <v>24B42-22302.tif</v>
      </c>
    </row>
    <row r="587" spans="1:11" x14ac:dyDescent="0.25">
      <c r="A587" t="s">
        <v>560</v>
      </c>
      <c r="D587">
        <v>1941</v>
      </c>
      <c r="E587">
        <v>110</v>
      </c>
      <c r="G587" t="str">
        <f>VLOOKUP($A587,APEM検索結果CSV!$A:$A,1,FALSE)</f>
        <v>24B47-52001</v>
      </c>
      <c r="H587" s="11" t="str">
        <f>VLOOKUP("*"&amp;$A587&amp;"*",ダウンロードファイル名!$A:$A,1,FALSE)</f>
        <v>00$24B47-52001.tif</v>
      </c>
    </row>
    <row r="588" spans="1:11" x14ac:dyDescent="0.25">
      <c r="A588" t="s">
        <v>561</v>
      </c>
      <c r="D588">
        <v>1966</v>
      </c>
      <c r="E588">
        <v>112</v>
      </c>
      <c r="G588" t="str">
        <f>VLOOKUP($A588,APEM検索結果CSV!$A:$A,1,FALSE)</f>
        <v>24B47-62271</v>
      </c>
      <c r="H588" s="11" t="str">
        <f>VLOOKUP("*"&amp;$A588&amp;"*",ダウンロードファイル名!$A:$A,1,FALSE)</f>
        <v>00$24B47-62271.tif</v>
      </c>
    </row>
    <row r="589" spans="1:11" x14ac:dyDescent="0.25">
      <c r="A589" t="s">
        <v>562</v>
      </c>
      <c r="D589">
        <v>1141</v>
      </c>
      <c r="E589">
        <v>99</v>
      </c>
      <c r="G589" t="str">
        <f>VLOOKUP($A589,APEM検索結果CSV!$A:$A,1,FALSE)</f>
        <v>24B47-62411</v>
      </c>
      <c r="H589" s="11" t="str">
        <f>VLOOKUP("*"&amp;$A589&amp;"*",ダウンロードファイル名!$A:$A,1,FALSE)</f>
        <v>00$24B47-62411.tif</v>
      </c>
    </row>
    <row r="590" spans="1:11" x14ac:dyDescent="0.25">
      <c r="A590" t="s">
        <v>563</v>
      </c>
      <c r="D590">
        <v>843</v>
      </c>
      <c r="E590">
        <v>94</v>
      </c>
      <c r="G590" t="str">
        <f>VLOOKUP($A590,APEM検索結果CSV!$A:$A,1,FALSE)</f>
        <v>24B77-62411</v>
      </c>
      <c r="H590" s="11" t="str">
        <f>VLOOKUP("*"&amp;$A590&amp;"*",ダウンロードファイル名!$A:$A,1,FALSE)</f>
        <v>00$24B77-62411.tif</v>
      </c>
    </row>
    <row r="591" spans="1:11" x14ac:dyDescent="0.25">
      <c r="A591" t="s">
        <v>564</v>
      </c>
      <c r="D591">
        <v>33</v>
      </c>
      <c r="E591">
        <v>11</v>
      </c>
      <c r="G591" t="str">
        <f>VLOOKUP($A591,APEM検索結果CSV!$A:$A,1,FALSE)</f>
        <v>256U7-50312</v>
      </c>
      <c r="H591" s="11" t="str">
        <f>VLOOKUP("*"&amp;$A591&amp;"*",ダウンロードファイル名!$A:$A,1,FALSE)</f>
        <v>00$256U7-50312.tif</v>
      </c>
    </row>
    <row r="592" spans="1:11" x14ac:dyDescent="0.25">
      <c r="A592" t="s">
        <v>565</v>
      </c>
      <c r="D592">
        <v>69</v>
      </c>
      <c r="E592">
        <v>15</v>
      </c>
      <c r="G592" t="str">
        <f>VLOOKUP($A592,APEM検索結果CSV!$A:$A,1,FALSE)</f>
        <v>256U7-50312A</v>
      </c>
      <c r="H592" s="11" t="str">
        <f>VLOOKUP("*"&amp;$A592&amp;"*",ダウンロードファイル名!$A:$A,1,FALSE)</f>
        <v>00$256U7-50312a.tif</v>
      </c>
    </row>
    <row r="593" spans="1:11" x14ac:dyDescent="0.25">
      <c r="A593" t="s">
        <v>566</v>
      </c>
      <c r="D593">
        <v>2957</v>
      </c>
      <c r="E593">
        <v>162</v>
      </c>
      <c r="G593" t="str">
        <f>VLOOKUP($A593,APEM検索結果CSV!$A:$A,1,FALSE)</f>
        <v>258M7-60801</v>
      </c>
      <c r="H593" s="11" t="str">
        <f>VLOOKUP("*"&amp;$A593&amp;"*",ダウンロードファイル名!$A:$A,1,FALSE)</f>
        <v>00$258M7-60801.tif</v>
      </c>
    </row>
    <row r="594" spans="1:11" x14ac:dyDescent="0.25">
      <c r="A594" t="s">
        <v>567</v>
      </c>
      <c r="D594">
        <v>2947</v>
      </c>
      <c r="E594">
        <v>161</v>
      </c>
      <c r="G594" t="str">
        <f>VLOOKUP($A594,APEM検索結果CSV!$A:$A,1,FALSE)</f>
        <v>258M7-60811</v>
      </c>
      <c r="H594" s="11" t="str">
        <f>VLOOKUP("*"&amp;$A594&amp;"*",ダウンロードファイル名!$A:$A,1,FALSE)</f>
        <v>00$258M7-60811.tif</v>
      </c>
    </row>
    <row r="595" spans="1:11" x14ac:dyDescent="0.25">
      <c r="A595" t="s">
        <v>568</v>
      </c>
      <c r="D595">
        <v>725</v>
      </c>
      <c r="E595">
        <v>47</v>
      </c>
      <c r="G595" t="str">
        <f>VLOOKUP($A595,APEM検索結果CSV!$A:$A,1,FALSE)</f>
        <v>258M7-60951</v>
      </c>
      <c r="H595" s="11" t="str">
        <f>VLOOKUP("*"&amp;$A595&amp;"*",ダウンロードファイル名!$A:$A,1,FALSE)</f>
        <v>00$258M7-60951.tif</v>
      </c>
    </row>
    <row r="596" spans="1:11" x14ac:dyDescent="0.25">
      <c r="A596" t="s">
        <v>569</v>
      </c>
      <c r="D596">
        <v>1493</v>
      </c>
      <c r="E596">
        <v>98</v>
      </c>
      <c r="G596" t="str">
        <f>VLOOKUP($A596,APEM検索結果CSV!$A:$A,1,FALSE)</f>
        <v>258M7-60951A</v>
      </c>
      <c r="H596" s="11" t="str">
        <f>VLOOKUP("*"&amp;$A596&amp;"*",ダウンロードファイル名!$A:$A,1,FALSE)</f>
        <v>01$258M7-60951A.tif</v>
      </c>
    </row>
    <row r="597" spans="1:11" x14ac:dyDescent="0.25">
      <c r="A597" t="s">
        <v>570</v>
      </c>
      <c r="D597">
        <v>2021</v>
      </c>
      <c r="E597">
        <v>142</v>
      </c>
      <c r="G597" t="str">
        <f>VLOOKUP($A597,APEM検索結果CSV!$A:$A,1,FALSE)</f>
        <v>258N7-52001</v>
      </c>
      <c r="H597" s="11" t="str">
        <f>VLOOKUP("*"&amp;$A597&amp;"*",ダウンロードファイル名!$A:$A,1,FALSE)</f>
        <v>00$258N7-52001.tif</v>
      </c>
    </row>
    <row r="598" spans="1:11" x14ac:dyDescent="0.25">
      <c r="A598" t="s">
        <v>571</v>
      </c>
      <c r="D598">
        <v>400</v>
      </c>
      <c r="E598">
        <v>39</v>
      </c>
      <c r="G598" t="str">
        <f>VLOOKUP($A598,APEM検索結果CSV!$A:$A,1,FALSE)</f>
        <v>27068GL20A</v>
      </c>
      <c r="H598" s="11" t="str">
        <f>VLOOKUP("*"&amp;$A598&amp;"*",ダウンロードファイル名!$A:$A,1,FALSE)</f>
        <v>00$27068GL20A.tif</v>
      </c>
    </row>
    <row r="599" spans="1:11" x14ac:dyDescent="0.25">
      <c r="A599" s="1" t="s">
        <v>4347</v>
      </c>
      <c r="B599" s="6" t="str">
        <f t="shared" ref="B599" si="7">SUBSTITUTE(A599,"-000","")</f>
        <v>27462-14K00</v>
      </c>
      <c r="D599">
        <v>40</v>
      </c>
      <c r="E599">
        <v>1</v>
      </c>
      <c r="G599" s="5" t="e">
        <f>VLOOKUP($A599,APEM検索結果CSV!$A:$A,1,FALSE)</f>
        <v>#N/A</v>
      </c>
      <c r="H599" s="11" t="e">
        <f>VLOOKUP("*"&amp;$A599&amp;"*",ダウンロードファイル名!$A:$A,1,FALSE)</f>
        <v>#N/A</v>
      </c>
      <c r="J599" s="5" t="str">
        <f>VLOOKUP($B599,APEM検索結果CSV!$A:$A,1,FALSE)</f>
        <v>27462-14K00</v>
      </c>
      <c r="K599" s="11" t="str">
        <f>VLOOKUP("*"&amp;$B599&amp;"*",ダウンロードファイル名!$A:$A,1,FALSE)</f>
        <v>00$27462-14K00.tif</v>
      </c>
    </row>
    <row r="600" spans="1:11" x14ac:dyDescent="0.25">
      <c r="A600" t="s">
        <v>572</v>
      </c>
      <c r="D600">
        <v>123</v>
      </c>
      <c r="E600">
        <v>22</v>
      </c>
      <c r="G600" t="str">
        <f>VLOOKUP($A600,APEM検索結果CSV!$A:$A,1,FALSE)</f>
        <v>27E47-60401A</v>
      </c>
      <c r="H600" s="11" t="str">
        <f>VLOOKUP("*"&amp;$A600&amp;"*",ダウンロードファイル名!$A:$A,1,FALSE)</f>
        <v>00$27E47-60401A.tif</v>
      </c>
    </row>
    <row r="601" spans="1:11" x14ac:dyDescent="0.25">
      <c r="A601" t="s">
        <v>573</v>
      </c>
      <c r="D601">
        <v>178</v>
      </c>
      <c r="E601">
        <v>9</v>
      </c>
      <c r="G601" t="str">
        <f>VLOOKUP($A601,APEM検索結果CSV!$A:$A,1,FALSE)</f>
        <v>28E67-62171</v>
      </c>
      <c r="H601" s="11" t="str">
        <f>VLOOKUP("*"&amp;$A601&amp;"*",ダウンロードファイル名!$A:$A,1,FALSE)</f>
        <v>28E67-62171.tif</v>
      </c>
    </row>
    <row r="602" spans="1:11" x14ac:dyDescent="0.25">
      <c r="A602" t="s">
        <v>574</v>
      </c>
      <c r="D602">
        <v>84</v>
      </c>
      <c r="E602">
        <v>9</v>
      </c>
      <c r="G602" t="str">
        <f>VLOOKUP($A602,APEM検索結果CSV!$A:$A,1,FALSE)</f>
        <v>28J32-32251</v>
      </c>
      <c r="H602" s="11" t="str">
        <f>VLOOKUP("*"&amp;$A602&amp;"*",ダウンロードファイル名!$A:$A,1,FALSE)</f>
        <v>00$28J32-32251.tif</v>
      </c>
    </row>
    <row r="603" spans="1:11" x14ac:dyDescent="0.25">
      <c r="A603" t="s">
        <v>575</v>
      </c>
      <c r="D603">
        <v>20</v>
      </c>
      <c r="E603">
        <v>5</v>
      </c>
      <c r="G603" t="str">
        <f>VLOOKUP($A603,APEM検索結果CSV!$A:$A,1,FALSE)</f>
        <v>28J67-60351</v>
      </c>
      <c r="H603" s="11" t="str">
        <f>VLOOKUP("*"&amp;$A603&amp;"*",ダウンロードファイル名!$A:$A,1,FALSE)</f>
        <v>00$28J67-60351.tif</v>
      </c>
    </row>
    <row r="604" spans="1:11" x14ac:dyDescent="0.25">
      <c r="A604" t="s">
        <v>576</v>
      </c>
      <c r="D604">
        <v>23</v>
      </c>
      <c r="E604">
        <v>5</v>
      </c>
      <c r="G604" t="str">
        <f>VLOOKUP($A604,APEM検索結果CSV!$A:$A,1,FALSE)</f>
        <v>28J67-62401</v>
      </c>
      <c r="H604" s="11" t="str">
        <f>VLOOKUP("*"&amp;$A604&amp;"*",ダウンロードファイル名!$A:$A,1,FALSE)</f>
        <v>00$28J67-62401.tif</v>
      </c>
    </row>
    <row r="605" spans="1:11" x14ac:dyDescent="0.25">
      <c r="A605" t="s">
        <v>577</v>
      </c>
      <c r="D605">
        <v>17</v>
      </c>
      <c r="E605">
        <v>3</v>
      </c>
      <c r="G605" t="str">
        <f>VLOOKUP($A605,APEM検索結果CSV!$A:$A,1,FALSE)</f>
        <v>28J67-82301a</v>
      </c>
      <c r="H605" s="11" t="str">
        <f>VLOOKUP("*"&amp;$A605&amp;"*",ダウンロードファイル名!$A:$A,1,FALSE)</f>
        <v>01$28J67-82301a.tif</v>
      </c>
    </row>
    <row r="606" spans="1:11" x14ac:dyDescent="0.25">
      <c r="A606" t="s">
        <v>578</v>
      </c>
      <c r="D606">
        <v>17</v>
      </c>
      <c r="E606">
        <v>3</v>
      </c>
      <c r="G606" t="str">
        <f>VLOOKUP($A606,APEM検索結果CSV!$A:$A,1,FALSE)</f>
        <v>28J67-82451</v>
      </c>
      <c r="H606" s="11" t="str">
        <f>VLOOKUP("*"&amp;$A606&amp;"*",ダウンロードファイル名!$A:$A,1,FALSE)</f>
        <v>00$28J67-82451.tif</v>
      </c>
    </row>
    <row r="607" spans="1:11" x14ac:dyDescent="0.25">
      <c r="A607" t="s">
        <v>579</v>
      </c>
      <c r="D607">
        <v>21</v>
      </c>
      <c r="E607">
        <v>4</v>
      </c>
      <c r="G607" t="str">
        <f>VLOOKUP($A607,APEM検索結果CSV!$A:$A,1,FALSE)</f>
        <v>28J67-82461</v>
      </c>
      <c r="H607" s="11" t="str">
        <f>VLOOKUP("*"&amp;$A607&amp;"*",ダウンロードファイル名!$A:$A,1,FALSE)</f>
        <v>00$28J67-82461.tif</v>
      </c>
    </row>
    <row r="608" spans="1:11" x14ac:dyDescent="0.25">
      <c r="A608" t="s">
        <v>580</v>
      </c>
      <c r="D608">
        <v>62</v>
      </c>
      <c r="E608">
        <v>5</v>
      </c>
      <c r="G608" t="str">
        <f>VLOOKUP($A608,APEM検索結果CSV!$A:$A,1,FALSE)</f>
        <v>28K22-12041</v>
      </c>
      <c r="H608" s="11" t="str">
        <f>VLOOKUP("*"&amp;$A608&amp;"*",ダウンロードファイル名!$A:$A,1,FALSE)</f>
        <v>00$28K22-12041.tif</v>
      </c>
    </row>
    <row r="609" spans="1:11" x14ac:dyDescent="0.25">
      <c r="A609" t="s">
        <v>581</v>
      </c>
      <c r="D609">
        <v>63</v>
      </c>
      <c r="E609">
        <v>12</v>
      </c>
      <c r="G609" t="str">
        <f>VLOOKUP($A609,APEM検索結果CSV!$A:$A,1,FALSE)</f>
        <v>28K22-50101</v>
      </c>
      <c r="H609" s="11" t="str">
        <f>VLOOKUP("*"&amp;$A609&amp;"*",ダウンロードファイル名!$A:$A,1,FALSE)</f>
        <v>00$28K22-50101.tif</v>
      </c>
    </row>
    <row r="610" spans="1:11" x14ac:dyDescent="0.25">
      <c r="A610" t="s">
        <v>582</v>
      </c>
      <c r="D610">
        <v>145</v>
      </c>
      <c r="E610">
        <v>34</v>
      </c>
      <c r="G610" t="str">
        <f>VLOOKUP($A610,APEM検索結果CSV!$A:$A,1,FALSE)</f>
        <v>28K25-40221</v>
      </c>
      <c r="H610" s="11" t="str">
        <f>VLOOKUP("*"&amp;$A610&amp;"*",ダウンロードファイル名!$A:$A,1,FALSE)</f>
        <v>00$28K25-40221.tif</v>
      </c>
    </row>
    <row r="611" spans="1:11" x14ac:dyDescent="0.25">
      <c r="A611" t="s">
        <v>583</v>
      </c>
      <c r="D611">
        <v>70</v>
      </c>
      <c r="E611">
        <v>22</v>
      </c>
      <c r="G611" t="str">
        <f>VLOOKUP($A611,APEM検索結果CSV!$A:$A,1,FALSE)</f>
        <v>28K25-40231</v>
      </c>
      <c r="H611" s="11" t="str">
        <f>VLOOKUP("*"&amp;$A611&amp;"*",ダウンロードファイル名!$A:$A,1,FALSE)</f>
        <v>00$28K25-40231.tif</v>
      </c>
    </row>
    <row r="612" spans="1:11" x14ac:dyDescent="0.25">
      <c r="A612" t="s">
        <v>584</v>
      </c>
      <c r="D612">
        <v>80</v>
      </c>
      <c r="E612">
        <v>24</v>
      </c>
      <c r="G612" t="str">
        <f>VLOOKUP($A612,APEM検索結果CSV!$A:$A,1,FALSE)</f>
        <v>28K25-40232</v>
      </c>
      <c r="H612" s="11" t="str">
        <f>VLOOKUP("*"&amp;$A612&amp;"*",ダウンロードファイル名!$A:$A,1,FALSE)</f>
        <v>00$28K25-40232.tif</v>
      </c>
    </row>
    <row r="613" spans="1:11" x14ac:dyDescent="0.25">
      <c r="A613" t="s">
        <v>585</v>
      </c>
      <c r="C613" s="27" t="s">
        <v>4290</v>
      </c>
      <c r="D613">
        <v>165</v>
      </c>
      <c r="E613">
        <v>33</v>
      </c>
      <c r="G613" t="str">
        <f>VLOOKUP($A613,APEM検索結果CSV!$A:$A,1,FALSE)</f>
        <v>28K25-40321</v>
      </c>
      <c r="H613" s="5" t="e">
        <f>VLOOKUP("*"&amp;$A613&amp;"*",ダウンロードファイル名!$A:$A,1,FALSE)</f>
        <v>#N/A</v>
      </c>
      <c r="I613" s="11" t="s">
        <v>4015</v>
      </c>
    </row>
    <row r="614" spans="1:11" x14ac:dyDescent="0.25">
      <c r="A614" t="s">
        <v>586</v>
      </c>
      <c r="D614">
        <v>11</v>
      </c>
      <c r="E614">
        <v>4</v>
      </c>
      <c r="G614" t="str">
        <f>VLOOKUP($A614,APEM検索結果CSV!$A:$A,1,FALSE)</f>
        <v>28K27-60221</v>
      </c>
      <c r="H614" s="11" t="str">
        <f>VLOOKUP("*"&amp;$A614&amp;"*",ダウンロードファイル名!$A:$A,1,FALSE)</f>
        <v>01$28K27-60221.tif</v>
      </c>
    </row>
    <row r="615" spans="1:11" x14ac:dyDescent="0.25">
      <c r="A615" t="s">
        <v>587</v>
      </c>
      <c r="D615">
        <v>138</v>
      </c>
      <c r="E615">
        <v>30</v>
      </c>
      <c r="G615" t="str">
        <f>VLOOKUP($A615,APEM検索結果CSV!$A:$A,1,FALSE)</f>
        <v>28K27-60221a</v>
      </c>
      <c r="H615" s="11" t="str">
        <f>VLOOKUP("*"&amp;$A615&amp;"*",ダウンロードファイル名!$A:$A,1,FALSE)</f>
        <v>01$28K27-60221a.tif</v>
      </c>
    </row>
    <row r="616" spans="1:11" x14ac:dyDescent="0.25">
      <c r="A616" t="s">
        <v>588</v>
      </c>
      <c r="D616">
        <v>206</v>
      </c>
      <c r="E616">
        <v>22</v>
      </c>
      <c r="G616" t="str">
        <f>VLOOKUP($A616,APEM検索結果CSV!$A:$A,1,FALSE)</f>
        <v>28K27-60321</v>
      </c>
      <c r="H616" s="11" t="str">
        <f>VLOOKUP("*"&amp;$A616&amp;"*",ダウンロードファイル名!$A:$A,1,FALSE)</f>
        <v>00$28K27-60321.tif</v>
      </c>
    </row>
    <row r="617" spans="1:11" x14ac:dyDescent="0.25">
      <c r="A617" t="s">
        <v>589</v>
      </c>
      <c r="D617">
        <v>148</v>
      </c>
      <c r="E617">
        <v>21</v>
      </c>
      <c r="G617" t="str">
        <f>VLOOKUP($A617,APEM検索結果CSV!$A:$A,1,FALSE)</f>
        <v>28K27-62011</v>
      </c>
      <c r="H617" s="11" t="str">
        <f>VLOOKUP("*"&amp;$A617&amp;"*",ダウンロードファイル名!$A:$A,1,FALSE)</f>
        <v>00$28K27-62011.tif</v>
      </c>
    </row>
    <row r="618" spans="1:11" x14ac:dyDescent="0.25">
      <c r="A618" s="1" t="s">
        <v>4291</v>
      </c>
      <c r="B618" t="s">
        <v>4292</v>
      </c>
      <c r="D618">
        <v>521</v>
      </c>
      <c r="E618">
        <v>101</v>
      </c>
      <c r="G618" s="5" t="e">
        <f>VLOOKUP($A618,APEM検索結果CSV!$A:$A,1,FALSE)</f>
        <v>#N/A</v>
      </c>
      <c r="H618" s="11" t="e">
        <f>VLOOKUP("*"&amp;$A618&amp;"*",ダウンロードファイル名!$A:$A,1,FALSE)</f>
        <v>#N/A</v>
      </c>
      <c r="J618" s="5" t="str">
        <f>VLOOKUP($B618,APEM検索結果CSV!$A:$A,1,FALSE)</f>
        <v>28L31-00701</v>
      </c>
      <c r="K618" s="11" t="str">
        <f>VLOOKUP("*"&amp;$B618&amp;"*",ダウンロードファイル名!$A:$A,1,FALSE)</f>
        <v>00$28L31-00701.tif</v>
      </c>
    </row>
    <row r="619" spans="1:11" x14ac:dyDescent="0.25">
      <c r="A619" t="s">
        <v>590</v>
      </c>
      <c r="D619">
        <v>806</v>
      </c>
      <c r="E619">
        <v>76</v>
      </c>
      <c r="G619" t="str">
        <f>VLOOKUP($A619,APEM検索結果CSV!$A:$A,1,FALSE)</f>
        <v>28L32-12701</v>
      </c>
      <c r="H619" s="11" t="str">
        <f>VLOOKUP("*"&amp;$A619&amp;"*",ダウンロードファイル名!$A:$A,1,FALSE)</f>
        <v>00$28L32-12701.tif</v>
      </c>
    </row>
    <row r="620" spans="1:11" x14ac:dyDescent="0.25">
      <c r="A620" t="s">
        <v>591</v>
      </c>
      <c r="D620">
        <v>1053</v>
      </c>
      <c r="E620">
        <v>99</v>
      </c>
      <c r="G620" t="str">
        <f>VLOOKUP($A620,APEM検索結果CSV!$A:$A,1,FALSE)</f>
        <v>28L37-60251</v>
      </c>
      <c r="H620" s="11" t="str">
        <f>VLOOKUP("*"&amp;$A620&amp;"*",ダウンロードファイル名!$A:$A,1,FALSE)</f>
        <v>00$28L37-60251.tif</v>
      </c>
    </row>
    <row r="621" spans="1:11" x14ac:dyDescent="0.25">
      <c r="A621" t="s">
        <v>592</v>
      </c>
      <c r="D621">
        <v>516</v>
      </c>
      <c r="E621">
        <v>83</v>
      </c>
      <c r="G621" t="str">
        <f>VLOOKUP($A621,APEM検索結果CSV!$A:$A,1,FALSE)</f>
        <v>28L37-60281</v>
      </c>
      <c r="H621" s="11" t="str">
        <f>VLOOKUP("*"&amp;$A621&amp;"*",ダウンロードファイル名!$A:$A,1,FALSE)</f>
        <v>00$28L37-60281.tif</v>
      </c>
    </row>
    <row r="622" spans="1:11" x14ac:dyDescent="0.25">
      <c r="A622" t="s">
        <v>593</v>
      </c>
      <c r="D622">
        <v>535</v>
      </c>
      <c r="E622">
        <v>87</v>
      </c>
      <c r="G622" t="str">
        <f>VLOOKUP($A622,APEM検索結果CSV!$A:$A,1,FALSE)</f>
        <v>28L37-60291</v>
      </c>
      <c r="H622" s="11" t="str">
        <f>VLOOKUP("*"&amp;$A622&amp;"*",ダウンロードファイル名!$A:$A,1,FALSE)</f>
        <v>00$28L37-60291.tif</v>
      </c>
    </row>
    <row r="623" spans="1:11" x14ac:dyDescent="0.25">
      <c r="A623" t="s">
        <v>594</v>
      </c>
      <c r="D623">
        <v>523</v>
      </c>
      <c r="E623">
        <v>88</v>
      </c>
      <c r="G623" t="str">
        <f>VLOOKUP($A623,APEM検索結果CSV!$A:$A,1,FALSE)</f>
        <v>28L37-60661</v>
      </c>
      <c r="H623" s="11" t="str">
        <f>VLOOKUP("*"&amp;$A623&amp;"*",ダウンロードファイル名!$A:$A,1,FALSE)</f>
        <v>00$28L37-60661.tif</v>
      </c>
    </row>
    <row r="624" spans="1:11" x14ac:dyDescent="0.25">
      <c r="A624" t="s">
        <v>595</v>
      </c>
      <c r="D624">
        <v>4</v>
      </c>
      <c r="E624">
        <v>3</v>
      </c>
      <c r="G624" t="str">
        <f>VLOOKUP($A624,APEM検索結果CSV!$A:$A,1,FALSE)</f>
        <v>28L37-60671</v>
      </c>
      <c r="H624" s="11" t="str">
        <f>VLOOKUP("*"&amp;$A624&amp;"*",ダウンロードファイル名!$A:$A,1,FALSE)</f>
        <v>00$28L37-60671.tif</v>
      </c>
    </row>
    <row r="625" spans="1:9" x14ac:dyDescent="0.25">
      <c r="A625" t="s">
        <v>596</v>
      </c>
      <c r="D625">
        <v>520</v>
      </c>
      <c r="E625">
        <v>89</v>
      </c>
      <c r="G625" t="str">
        <f>VLOOKUP($A625,APEM検索結果CSV!$A:$A,1,FALSE)</f>
        <v>28L37-60672</v>
      </c>
      <c r="H625" s="11" t="str">
        <f>VLOOKUP("*"&amp;$A625&amp;"*",ダウンロードファイル名!$A:$A,1,FALSE)</f>
        <v>01$28L37-60672.tif</v>
      </c>
    </row>
    <row r="626" spans="1:9" x14ac:dyDescent="0.25">
      <c r="A626" t="s">
        <v>597</v>
      </c>
      <c r="D626">
        <v>528</v>
      </c>
      <c r="E626">
        <v>90</v>
      </c>
      <c r="G626" t="str">
        <f>VLOOKUP($A626,APEM検索結果CSV!$A:$A,1,FALSE)</f>
        <v>28L37-60751</v>
      </c>
      <c r="H626" s="11" t="str">
        <f>VLOOKUP("*"&amp;$A626&amp;"*",ダウンロードファイル名!$A:$A,1,FALSE)</f>
        <v>00$28L37-60751.tif</v>
      </c>
    </row>
    <row r="627" spans="1:9" x14ac:dyDescent="0.25">
      <c r="A627" t="s">
        <v>598</v>
      </c>
      <c r="D627">
        <v>4</v>
      </c>
      <c r="E627">
        <v>3</v>
      </c>
      <c r="G627" t="str">
        <f>VLOOKUP($A627,APEM検索結果CSV!$A:$A,1,FALSE)</f>
        <v>28L37-60821</v>
      </c>
      <c r="H627" s="11" t="str">
        <f>VLOOKUP("*"&amp;$A627&amp;"*",ダウンロードファイル名!$A:$A,1,FALSE)</f>
        <v>00$28L37-60821.tif</v>
      </c>
    </row>
    <row r="628" spans="1:9" x14ac:dyDescent="0.25">
      <c r="A628" t="s">
        <v>599</v>
      </c>
      <c r="D628">
        <v>518</v>
      </c>
      <c r="E628">
        <v>86</v>
      </c>
      <c r="G628" t="str">
        <f>VLOOKUP($A628,APEM検索結果CSV!$A:$A,1,FALSE)</f>
        <v>28L37-60822</v>
      </c>
      <c r="H628" s="11" t="str">
        <f>VLOOKUP("*"&amp;$A628&amp;"*",ダウンロードファイル名!$A:$A,1,FALSE)</f>
        <v>01$28L37-60822.tif</v>
      </c>
    </row>
    <row r="629" spans="1:9" x14ac:dyDescent="0.25">
      <c r="A629" t="s">
        <v>600</v>
      </c>
      <c r="D629">
        <v>702</v>
      </c>
      <c r="E629">
        <v>97</v>
      </c>
      <c r="G629" t="str">
        <f>VLOOKUP($A629,APEM検索結果CSV!$A:$A,1,FALSE)</f>
        <v>28L37-60841</v>
      </c>
      <c r="H629" s="11" t="str">
        <f>VLOOKUP("*"&amp;$A629&amp;"*",ダウンロードファイル名!$A:$A,1,FALSE)</f>
        <v>00$28L37-60841.tif</v>
      </c>
    </row>
    <row r="630" spans="1:9" x14ac:dyDescent="0.25">
      <c r="A630" t="s">
        <v>601</v>
      </c>
      <c r="D630">
        <v>698</v>
      </c>
      <c r="E630">
        <v>100</v>
      </c>
      <c r="G630" t="str">
        <f>VLOOKUP($A630,APEM検索結果CSV!$A:$A,1,FALSE)</f>
        <v>28L37-60851</v>
      </c>
      <c r="H630" s="11" t="str">
        <f>VLOOKUP("*"&amp;$A630&amp;"*",ダウンロードファイル名!$A:$A,1,FALSE)</f>
        <v>00$28L37-60851.tif</v>
      </c>
    </row>
    <row r="631" spans="1:9" x14ac:dyDescent="0.25">
      <c r="A631" t="s">
        <v>602</v>
      </c>
      <c r="D631">
        <v>2</v>
      </c>
      <c r="E631">
        <v>1</v>
      </c>
      <c r="G631" t="str">
        <f>VLOOKUP($A631,APEM検索結果CSV!$A:$A,1,FALSE)</f>
        <v>28L67-60661</v>
      </c>
      <c r="H631" s="11" t="str">
        <f>VLOOKUP("*"&amp;$A631&amp;"*",ダウンロードファイル名!$A:$A,1,FALSE)</f>
        <v>00$28L67-60661.tif</v>
      </c>
    </row>
    <row r="632" spans="1:9" x14ac:dyDescent="0.25">
      <c r="A632" t="s">
        <v>603</v>
      </c>
      <c r="D632">
        <v>175</v>
      </c>
      <c r="E632">
        <v>72</v>
      </c>
      <c r="G632" t="str">
        <f>VLOOKUP($A632,APEM検索結果CSV!$A:$A,1,FALSE)</f>
        <v>28L67-60662</v>
      </c>
      <c r="H632" s="11" t="str">
        <f>VLOOKUP("*"&amp;$A632&amp;"*",ダウンロードファイル名!$A:$A,1,FALSE)</f>
        <v>01$28L67-60662.tif</v>
      </c>
    </row>
    <row r="633" spans="1:9" x14ac:dyDescent="0.25">
      <c r="A633" t="s">
        <v>604</v>
      </c>
      <c r="D633">
        <v>98</v>
      </c>
      <c r="E633">
        <v>20</v>
      </c>
      <c r="G633" t="str">
        <f>VLOOKUP($A633,APEM検索結果CSV!$A:$A,1,FALSE)</f>
        <v>28M05-40121</v>
      </c>
      <c r="H633" s="5" t="e">
        <f>VLOOKUP("*"&amp;$A633&amp;"*",ダウンロードファイル名!$A:$A,1,FALSE)</f>
        <v>#N/A</v>
      </c>
      <c r="I633" s="11" t="s">
        <v>4049</v>
      </c>
    </row>
    <row r="634" spans="1:9" x14ac:dyDescent="0.25">
      <c r="A634" t="s">
        <v>605</v>
      </c>
      <c r="D634">
        <v>103</v>
      </c>
      <c r="E634">
        <v>21</v>
      </c>
      <c r="G634" t="str">
        <f>VLOOKUP($A634,APEM検索結果CSV!$A:$A,1,FALSE)</f>
        <v>28M05-40191</v>
      </c>
      <c r="H634" s="5" t="e">
        <f>VLOOKUP("*"&amp;$A634&amp;"*",ダウンロードファイル名!$A:$A,1,FALSE)</f>
        <v>#N/A</v>
      </c>
      <c r="I634" s="11" t="s">
        <v>4051</v>
      </c>
    </row>
    <row r="635" spans="1:9" x14ac:dyDescent="0.25">
      <c r="A635" t="s">
        <v>606</v>
      </c>
      <c r="D635">
        <v>93</v>
      </c>
      <c r="E635">
        <v>19</v>
      </c>
      <c r="G635" t="str">
        <f>VLOOKUP($A635,APEM検索結果CSV!$A:$A,1,FALSE)</f>
        <v>28M05-40461</v>
      </c>
      <c r="H635" s="5" t="e">
        <f>VLOOKUP("*"&amp;$A635&amp;"*",ダウンロードファイル名!$A:$A,1,FALSE)</f>
        <v>#N/A</v>
      </c>
      <c r="I635" s="11" t="s">
        <v>4056</v>
      </c>
    </row>
    <row r="636" spans="1:9" x14ac:dyDescent="0.25">
      <c r="A636" t="s">
        <v>607</v>
      </c>
      <c r="D636">
        <v>98</v>
      </c>
      <c r="E636">
        <v>20</v>
      </c>
      <c r="G636" t="str">
        <f>VLOOKUP($A636,APEM検索結果CSV!$A:$A,1,FALSE)</f>
        <v>28M05-40471</v>
      </c>
      <c r="H636" s="5" t="e">
        <f>VLOOKUP("*"&amp;$A636&amp;"*",ダウンロードファイル名!$A:$A,1,FALSE)</f>
        <v>#N/A</v>
      </c>
      <c r="I636" s="11" t="s">
        <v>4054</v>
      </c>
    </row>
    <row r="637" spans="1:9" x14ac:dyDescent="0.25">
      <c r="A637" t="s">
        <v>608</v>
      </c>
      <c r="D637">
        <v>102</v>
      </c>
      <c r="E637">
        <v>21</v>
      </c>
      <c r="G637" t="str">
        <f>VLOOKUP($A637,APEM検索結果CSV!$A:$A,1,FALSE)</f>
        <v>28M07-60221</v>
      </c>
      <c r="H637" s="5" t="e">
        <f>VLOOKUP("*"&amp;$A637&amp;"*",ダウンロードファイル名!$A:$A,1,FALSE)</f>
        <v>#N/A</v>
      </c>
      <c r="I637" s="11" t="s">
        <v>4055</v>
      </c>
    </row>
    <row r="638" spans="1:9" x14ac:dyDescent="0.25">
      <c r="A638" t="s">
        <v>609</v>
      </c>
      <c r="D638">
        <v>103</v>
      </c>
      <c r="E638">
        <v>21</v>
      </c>
      <c r="G638" t="str">
        <f>VLOOKUP($A638,APEM検索結果CSV!$A:$A,1,FALSE)</f>
        <v>28M07-60241</v>
      </c>
      <c r="H638" s="5" t="e">
        <f>VLOOKUP("*"&amp;$A638&amp;"*",ダウンロードファイル名!$A:$A,1,FALSE)</f>
        <v>#N/A</v>
      </c>
      <c r="I638" s="11" t="s">
        <v>4050</v>
      </c>
    </row>
    <row r="639" spans="1:9" x14ac:dyDescent="0.25">
      <c r="A639" t="s">
        <v>610</v>
      </c>
      <c r="D639">
        <v>103</v>
      </c>
      <c r="E639">
        <v>25</v>
      </c>
      <c r="G639" t="str">
        <f>VLOOKUP($A639,APEM検索結果CSV!$A:$A,1,FALSE)</f>
        <v>28M07-60271</v>
      </c>
      <c r="H639" s="5" t="e">
        <f>VLOOKUP("*"&amp;$A639&amp;"*",ダウンロードファイル名!$A:$A,1,FALSE)</f>
        <v>#N/A</v>
      </c>
      <c r="I639" s="11" t="s">
        <v>4047</v>
      </c>
    </row>
    <row r="640" spans="1:9" x14ac:dyDescent="0.25">
      <c r="A640" t="s">
        <v>611</v>
      </c>
      <c r="D640">
        <v>98</v>
      </c>
      <c r="E640">
        <v>19</v>
      </c>
      <c r="G640" t="str">
        <f>VLOOKUP($A640,APEM検索結果CSV!$A:$A,1,FALSE)</f>
        <v>28M07-60301</v>
      </c>
      <c r="H640" s="5" t="e">
        <f>VLOOKUP("*"&amp;$A640&amp;"*",ダウンロードファイル名!$A:$A,1,FALSE)</f>
        <v>#N/A</v>
      </c>
      <c r="I640" s="11" t="s">
        <v>4058</v>
      </c>
    </row>
    <row r="641" spans="1:11" x14ac:dyDescent="0.25">
      <c r="A641" t="s">
        <v>612</v>
      </c>
      <c r="D641">
        <v>103</v>
      </c>
      <c r="E641">
        <v>20</v>
      </c>
      <c r="G641" t="str">
        <f>VLOOKUP($A641,APEM検索結果CSV!$A:$A,1,FALSE)</f>
        <v>28M07-60441A</v>
      </c>
      <c r="H641" s="5" t="e">
        <f>VLOOKUP("*"&amp;$A641&amp;"*",ダウンロードファイル名!$A:$A,1,FALSE)</f>
        <v>#N/A</v>
      </c>
      <c r="I641" s="11" t="s">
        <v>4057</v>
      </c>
    </row>
    <row r="642" spans="1:11" x14ac:dyDescent="0.25">
      <c r="A642" t="s">
        <v>613</v>
      </c>
      <c r="D642">
        <v>113</v>
      </c>
      <c r="E642">
        <v>23</v>
      </c>
      <c r="G642" t="str">
        <f>VLOOKUP($A642,APEM検索結果CSV!$A:$A,1,FALSE)</f>
        <v>28M07-60851</v>
      </c>
      <c r="H642" s="5" t="e">
        <f>VLOOKUP("*"&amp;$A642&amp;"*",ダウンロードファイル名!$A:$A,1,FALSE)</f>
        <v>#N/A</v>
      </c>
      <c r="I642" s="11" t="s">
        <v>4048</v>
      </c>
    </row>
    <row r="643" spans="1:11" x14ac:dyDescent="0.25">
      <c r="A643" t="s">
        <v>614</v>
      </c>
      <c r="D643">
        <v>199</v>
      </c>
      <c r="E643">
        <v>39</v>
      </c>
      <c r="G643" t="str">
        <f>VLOOKUP($A643,APEM検索結果CSV!$A:$A,1,FALSE)</f>
        <v>28M07-60881</v>
      </c>
      <c r="H643" s="5" t="e">
        <f>VLOOKUP("*"&amp;$A643&amp;"*",ダウンロードファイル名!$A:$A,1,FALSE)</f>
        <v>#N/A</v>
      </c>
      <c r="I643" s="11" t="s">
        <v>4052</v>
      </c>
    </row>
    <row r="644" spans="1:11" x14ac:dyDescent="0.25">
      <c r="A644" t="s">
        <v>615</v>
      </c>
      <c r="D644">
        <v>118</v>
      </c>
      <c r="E644">
        <v>25</v>
      </c>
      <c r="G644" t="str">
        <f>VLOOKUP($A644,APEM検索結果CSV!$A:$A,1,FALSE)</f>
        <v>28M07-80211</v>
      </c>
      <c r="H644" s="5" t="e">
        <f>VLOOKUP("*"&amp;$A644&amp;"*",ダウンロードファイル名!$A:$A,1,FALSE)</f>
        <v>#N/A</v>
      </c>
      <c r="I644" s="11" t="s">
        <v>4053</v>
      </c>
    </row>
    <row r="645" spans="1:11" x14ac:dyDescent="0.25">
      <c r="A645" t="s">
        <v>616</v>
      </c>
      <c r="D645">
        <v>2</v>
      </c>
      <c r="E645">
        <v>1</v>
      </c>
      <c r="G645" t="str">
        <f>VLOOKUP($A645,APEM検索結果CSV!$A:$A,1,FALSE)</f>
        <v>2A201-42181</v>
      </c>
      <c r="H645" s="11" t="str">
        <f>VLOOKUP("*"&amp;$A645&amp;"*",ダウンロードファイル名!$A:$A,1,FALSE)</f>
        <v>2A201-42181.tif</v>
      </c>
    </row>
    <row r="646" spans="1:11" x14ac:dyDescent="0.25">
      <c r="A646" s="1" t="s">
        <v>4293</v>
      </c>
      <c r="B646" t="s">
        <v>4294</v>
      </c>
      <c r="D646">
        <v>18</v>
      </c>
      <c r="E646">
        <v>2</v>
      </c>
      <c r="G646" s="5" t="e">
        <f>VLOOKUP($A646,APEM検索結果CSV!$A:$A,1,FALSE)</f>
        <v>#N/A</v>
      </c>
      <c r="H646" s="11" t="e">
        <f>VLOOKUP("*"&amp;$A646&amp;"*",ダウンロードファイル名!$A:$A,1,FALSE)</f>
        <v>#N/A</v>
      </c>
      <c r="J646" s="5" t="str">
        <f>VLOOKUP($B646,APEM検索結果CSV!$A:$A,1,FALSE)</f>
        <v>2A205-23121</v>
      </c>
      <c r="K646" s="11" t="str">
        <f>VLOOKUP("*"&amp;$B646&amp;"*",ダウンロードファイル名!$A:$A,1,FALSE)</f>
        <v>2A205-23121.tif</v>
      </c>
    </row>
    <row r="647" spans="1:11" x14ac:dyDescent="0.25">
      <c r="A647" s="1" t="s">
        <v>4295</v>
      </c>
      <c r="B647" t="s">
        <v>4296</v>
      </c>
      <c r="D647">
        <v>31</v>
      </c>
      <c r="E647">
        <v>2</v>
      </c>
      <c r="G647" s="5" t="e">
        <f>VLOOKUP($A647,APEM検索結果CSV!$A:$A,1,FALSE)</f>
        <v>#N/A</v>
      </c>
      <c r="H647" s="11" t="e">
        <f>VLOOKUP("*"&amp;$A647&amp;"*",ダウンロードファイル名!$A:$A,1,FALSE)</f>
        <v>#N/A</v>
      </c>
      <c r="J647" s="5" t="str">
        <f>VLOOKUP($B647,APEM検索結果CSV!$A:$A,1,FALSE)</f>
        <v>2A205-40571</v>
      </c>
      <c r="K647" s="11" t="str">
        <f>VLOOKUP("*"&amp;$B647&amp;"*",ダウンロードファイル名!$A:$A,1,FALSE)</f>
        <v>2A205-40571.tif</v>
      </c>
    </row>
    <row r="648" spans="1:11" x14ac:dyDescent="0.25">
      <c r="A648" s="1" t="s">
        <v>4297</v>
      </c>
      <c r="B648" t="s">
        <v>4298</v>
      </c>
      <c r="D648">
        <v>30</v>
      </c>
      <c r="E648">
        <v>2</v>
      </c>
      <c r="G648" s="5" t="e">
        <f>VLOOKUP($A648,APEM検索結果CSV!$A:$A,1,FALSE)</f>
        <v>#N/A</v>
      </c>
      <c r="H648" s="11" t="e">
        <f>VLOOKUP("*"&amp;$A648&amp;"*",ダウンロードファイル名!$A:$A,1,FALSE)</f>
        <v>#N/A</v>
      </c>
      <c r="J648" s="5" t="str">
        <f>VLOOKUP($B648,APEM検索結果CSV!$A:$A,1,FALSE)</f>
        <v>2A205-40591</v>
      </c>
      <c r="K648" s="11" t="str">
        <f>VLOOKUP("*"&amp;$B648&amp;"*",ダウンロードファイル名!$A:$A,1,FALSE)</f>
        <v>2A205-40591.tif</v>
      </c>
    </row>
    <row r="649" spans="1:11" x14ac:dyDescent="0.25">
      <c r="A649" s="1" t="s">
        <v>4299</v>
      </c>
      <c r="B649" t="s">
        <v>4300</v>
      </c>
      <c r="D649">
        <v>13</v>
      </c>
      <c r="E649">
        <v>3</v>
      </c>
      <c r="G649" s="5" t="e">
        <f>VLOOKUP($A649,APEM検索結果CSV!$A:$A,1,FALSE)</f>
        <v>#N/A</v>
      </c>
      <c r="H649" s="11" t="e">
        <f>VLOOKUP("*"&amp;$A649&amp;"*",ダウンロードファイル名!$A:$A,1,FALSE)</f>
        <v>#N/A</v>
      </c>
      <c r="J649" s="5" t="str">
        <f>VLOOKUP($B649,APEM検索結果CSV!$A:$A,1,FALSE)</f>
        <v>2A205-63221</v>
      </c>
      <c r="K649" s="11" t="str">
        <f>VLOOKUP("*"&amp;$B649&amp;"*",ダウンロードファイル名!$A:$A,1,FALSE)</f>
        <v>2A205-63221.tif</v>
      </c>
    </row>
    <row r="650" spans="1:11" x14ac:dyDescent="0.25">
      <c r="A650" s="1" t="s">
        <v>4301</v>
      </c>
      <c r="B650" t="s">
        <v>4302</v>
      </c>
      <c r="D650">
        <v>31</v>
      </c>
      <c r="E650">
        <v>2</v>
      </c>
      <c r="G650" s="5" t="e">
        <f>VLOOKUP($A650,APEM検索結果CSV!$A:$A,1,FALSE)</f>
        <v>#N/A</v>
      </c>
      <c r="H650" s="11" t="e">
        <f>VLOOKUP("*"&amp;$A650&amp;"*",ダウンロードファイル名!$A:$A,1,FALSE)</f>
        <v>#N/A</v>
      </c>
      <c r="J650" s="5" t="str">
        <f>VLOOKUP($B650,APEM検索結果CSV!$A:$A,1,FALSE)</f>
        <v>2A205-63541</v>
      </c>
      <c r="K650" s="11" t="str">
        <f>VLOOKUP("*"&amp;$B650&amp;"*",ダウンロードファイル名!$A:$A,1,FALSE)</f>
        <v>2A205-63541.tif</v>
      </c>
    </row>
    <row r="651" spans="1:11" x14ac:dyDescent="0.25">
      <c r="A651" s="1" t="s">
        <v>4303</v>
      </c>
      <c r="B651" t="s">
        <v>4304</v>
      </c>
      <c r="D651">
        <v>18</v>
      </c>
      <c r="E651">
        <v>2</v>
      </c>
      <c r="G651" s="5" t="e">
        <f>VLOOKUP($A651,APEM検索結果CSV!$A:$A,1,FALSE)</f>
        <v>#N/A</v>
      </c>
      <c r="H651" s="11" t="e">
        <f>VLOOKUP("*"&amp;$A651&amp;"*",ダウンロードファイル名!$A:$A,1,FALSE)</f>
        <v>#N/A</v>
      </c>
      <c r="J651" s="5" t="str">
        <f>VLOOKUP($B651,APEM検索結果CSV!$A:$A,1,FALSE)</f>
        <v>2A205-84241</v>
      </c>
      <c r="K651" s="11" t="str">
        <f>VLOOKUP("*"&amp;$B651&amp;"*",ダウンロードファイル名!$A:$A,1,FALSE)</f>
        <v>2A205-84241.tif</v>
      </c>
    </row>
    <row r="652" spans="1:11" x14ac:dyDescent="0.25">
      <c r="A652" s="1" t="s">
        <v>4305</v>
      </c>
      <c r="B652" t="s">
        <v>4306</v>
      </c>
      <c r="D652">
        <v>13</v>
      </c>
      <c r="E652">
        <v>2</v>
      </c>
      <c r="G652" s="5" t="e">
        <f>VLOOKUP($A652,APEM検索結果CSV!$A:$A,1,FALSE)</f>
        <v>#N/A</v>
      </c>
      <c r="H652" s="11" t="e">
        <f>VLOOKUP("*"&amp;$A652&amp;"*",ダウンロードファイル名!$A:$A,1,FALSE)</f>
        <v>#N/A</v>
      </c>
      <c r="J652" s="5" t="str">
        <f>VLOOKUP($B652,APEM検索結果CSV!$A:$A,1,FALSE)</f>
        <v>2A245-27641</v>
      </c>
      <c r="K652" s="11" t="str">
        <f>VLOOKUP("*"&amp;$B652&amp;"*",ダウンロードファイル名!$A:$A,1,FALSE)</f>
        <v>2A245-27641.tif</v>
      </c>
    </row>
    <row r="653" spans="1:11" x14ac:dyDescent="0.25">
      <c r="A653" s="1" t="s">
        <v>4307</v>
      </c>
      <c r="B653" t="s">
        <v>4308</v>
      </c>
      <c r="D653">
        <v>11</v>
      </c>
      <c r="E653">
        <v>1</v>
      </c>
      <c r="G653" s="5" t="e">
        <f>VLOOKUP($A653,APEM検索結果CSV!$A:$A,1,FALSE)</f>
        <v>#N/A</v>
      </c>
      <c r="H653" s="11" t="e">
        <f>VLOOKUP("*"&amp;$A653&amp;"*",ダウンロードファイル名!$A:$A,1,FALSE)</f>
        <v>#N/A</v>
      </c>
      <c r="J653" s="5" t="str">
        <f>VLOOKUP($B653,APEM検索結果CSV!$A:$A,1,FALSE)</f>
        <v>2A245-67571</v>
      </c>
      <c r="K653" s="11" t="str">
        <f>VLOOKUP("*"&amp;$B653&amp;"*",ダウンロードファイル名!$A:$A,1,FALSE)</f>
        <v>2A245-67571.tif</v>
      </c>
    </row>
    <row r="654" spans="1:11" x14ac:dyDescent="0.25">
      <c r="A654" s="1" t="s">
        <v>4309</v>
      </c>
      <c r="B654" t="s">
        <v>4310</v>
      </c>
      <c r="D654">
        <v>15</v>
      </c>
      <c r="E654">
        <v>3</v>
      </c>
      <c r="G654" s="5" t="e">
        <f>VLOOKUP($A654,APEM検索結果CSV!$A:$A,1,FALSE)</f>
        <v>#N/A</v>
      </c>
      <c r="H654" s="11" t="e">
        <f>VLOOKUP("*"&amp;$A654&amp;"*",ダウンロードファイル名!$A:$A,1,FALSE)</f>
        <v>#N/A</v>
      </c>
      <c r="J654" s="5" t="str">
        <f>VLOOKUP($B654,APEM検索結果CSV!$A:$A,1,FALSE)</f>
        <v>2A245-84281</v>
      </c>
      <c r="K654" s="11" t="str">
        <f>VLOOKUP("*"&amp;$B654&amp;"*",ダウンロードファイル名!$A:$A,1,FALSE)</f>
        <v>2A245-84281.tif</v>
      </c>
    </row>
    <row r="655" spans="1:11" x14ac:dyDescent="0.25">
      <c r="A655" t="s">
        <v>617</v>
      </c>
      <c r="D655">
        <v>108</v>
      </c>
      <c r="E655">
        <v>54</v>
      </c>
      <c r="G655" t="str">
        <f>VLOOKUP($A655,APEM検索結果CSV!$A:$A,1,FALSE)</f>
        <v>30242-2096</v>
      </c>
      <c r="H655" s="11" t="str">
        <f>VLOOKUP("*"&amp;$A655&amp;"*",ダウンロードファイル名!$A:$A,1,FALSE)</f>
        <v>01$30242-20960.tif</v>
      </c>
    </row>
    <row r="656" spans="1:11" x14ac:dyDescent="0.25">
      <c r="A656" t="s">
        <v>618</v>
      </c>
      <c r="D656">
        <v>277</v>
      </c>
      <c r="E656">
        <v>28</v>
      </c>
      <c r="G656" t="str">
        <f>VLOOKUP($A656,APEM検索結果CSV!$A:$A,1,FALSE)</f>
        <v>30918-63861</v>
      </c>
      <c r="H656" s="5" t="e">
        <f>VLOOKUP("*"&amp;$A656&amp;"*",ダウンロードファイル名!$A:$A,1,FALSE)</f>
        <v>#N/A</v>
      </c>
      <c r="I656" s="11" t="s">
        <v>4060</v>
      </c>
    </row>
    <row r="657" spans="1:9" x14ac:dyDescent="0.25">
      <c r="A657" t="s">
        <v>619</v>
      </c>
      <c r="D657">
        <v>6900</v>
      </c>
      <c r="E657">
        <v>79</v>
      </c>
      <c r="G657" t="str">
        <f>VLOOKUP($A657,APEM検索結果CSV!$A:$A,1,FALSE)</f>
        <v>30L36-01701</v>
      </c>
      <c r="H657" s="11" t="str">
        <f>VLOOKUP("*"&amp;$A657&amp;"*",ダウンロードファイル名!$A:$A,1,FALSE)</f>
        <v>00$30L36-01701.tif</v>
      </c>
    </row>
    <row r="658" spans="1:9" x14ac:dyDescent="0.25">
      <c r="A658" t="s">
        <v>620</v>
      </c>
      <c r="D658">
        <v>5757</v>
      </c>
      <c r="E658">
        <v>92</v>
      </c>
      <c r="G658" t="str">
        <f>VLOOKUP($A658,APEM検索結果CSV!$A:$A,1,FALSE)</f>
        <v>31A35-05502</v>
      </c>
      <c r="H658" s="11" t="str">
        <f>VLOOKUP("*"&amp;$A658&amp;"*",ダウンロードファイル名!$A:$A,1,FALSE)</f>
        <v>00$31A35-05502.tif</v>
      </c>
    </row>
    <row r="659" spans="1:9" x14ac:dyDescent="0.25">
      <c r="A659" t="s">
        <v>621</v>
      </c>
      <c r="D659">
        <v>71</v>
      </c>
      <c r="E659">
        <v>7</v>
      </c>
      <c r="G659" t="str">
        <f>VLOOKUP($A659,APEM検索結果CSV!$A:$A,1,FALSE)</f>
        <v>31A35-05800</v>
      </c>
      <c r="H659" s="11" t="str">
        <f>VLOOKUP("*"&amp;$A659&amp;"*",ダウンロードファイル名!$A:$A,1,FALSE)</f>
        <v>31A35-05800.tif</v>
      </c>
    </row>
    <row r="660" spans="1:9" x14ac:dyDescent="0.25">
      <c r="A660" t="s">
        <v>622</v>
      </c>
      <c r="D660">
        <v>72</v>
      </c>
      <c r="E660">
        <v>14</v>
      </c>
      <c r="G660" t="str">
        <f>VLOOKUP($A660,APEM検索結果CSV!$A:$A,1,FALSE)</f>
        <v>320171540</v>
      </c>
      <c r="H660" s="11" t="str">
        <f>VLOOKUP("*"&amp;$A660&amp;"*",ダウンロードファイル名!$A:$A,1,FALSE)</f>
        <v>01$320171540.tif</v>
      </c>
    </row>
    <row r="661" spans="1:9" x14ac:dyDescent="0.25">
      <c r="A661" t="s">
        <v>623</v>
      </c>
      <c r="D661">
        <v>13</v>
      </c>
      <c r="E661">
        <v>2</v>
      </c>
      <c r="G661" t="str">
        <f>VLOOKUP($A661,APEM検索結果CSV!$A:$A,1,FALSE)</f>
        <v>320171660</v>
      </c>
      <c r="H661" s="11" t="str">
        <f>VLOOKUP("*"&amp;$A661&amp;"*",ダウンロードファイル名!$A:$A,1,FALSE)</f>
        <v>01$320171660.tif</v>
      </c>
    </row>
    <row r="662" spans="1:9" x14ac:dyDescent="0.25">
      <c r="A662" t="s">
        <v>624</v>
      </c>
      <c r="D662">
        <v>2</v>
      </c>
      <c r="E662">
        <v>2</v>
      </c>
      <c r="G662" t="str">
        <f>VLOOKUP($A662,APEM検索結果CSV!$A:$A,1,FALSE)</f>
        <v>320171690</v>
      </c>
      <c r="H662" s="11" t="str">
        <f>VLOOKUP("*"&amp;$A662&amp;"*",ダウンロードファイル名!$A:$A,1,FALSE)</f>
        <v>01$320171690.tif</v>
      </c>
    </row>
    <row r="663" spans="1:9" x14ac:dyDescent="0.25">
      <c r="A663" t="s">
        <v>625</v>
      </c>
      <c r="D663">
        <v>5496</v>
      </c>
      <c r="E663">
        <v>57</v>
      </c>
      <c r="G663" t="str">
        <f>VLOOKUP($A663,APEM検索結果CSV!$A:$A,1,FALSE)</f>
        <v>320171770</v>
      </c>
      <c r="H663" s="11" t="str">
        <f>VLOOKUP("*"&amp;$A663&amp;"*",ダウンロードファイル名!$A:$A,1,FALSE)</f>
        <v>03$320171770.tif</v>
      </c>
    </row>
    <row r="664" spans="1:9" x14ac:dyDescent="0.25">
      <c r="A664" t="s">
        <v>626</v>
      </c>
      <c r="D664">
        <v>7</v>
      </c>
      <c r="E664">
        <v>1</v>
      </c>
      <c r="G664" t="str">
        <f>VLOOKUP($A664,APEM検索結果CSV!$A:$A,1,FALSE)</f>
        <v>320171790</v>
      </c>
      <c r="H664" s="11" t="str">
        <f>VLOOKUP("*"&amp;$A664&amp;"*",ダウンロードファイル名!$A:$A,1,FALSE)</f>
        <v>01$320171790.tif</v>
      </c>
    </row>
    <row r="665" spans="1:9" x14ac:dyDescent="0.25">
      <c r="A665" t="s">
        <v>627</v>
      </c>
      <c r="D665">
        <v>690</v>
      </c>
      <c r="E665">
        <v>131</v>
      </c>
      <c r="G665" t="str">
        <f>VLOOKUP($A665,APEM検索結果CSV!$A:$A,1,FALSE)</f>
        <v>320171791</v>
      </c>
      <c r="H665" s="11" t="str">
        <f>VLOOKUP("*"&amp;$A665&amp;"*",ダウンロードファイル名!$A:$A,1,FALSE)</f>
        <v>01$320171791.tif</v>
      </c>
    </row>
    <row r="666" spans="1:9" x14ac:dyDescent="0.25">
      <c r="A666" t="s">
        <v>628</v>
      </c>
      <c r="D666">
        <v>1093</v>
      </c>
      <c r="E666">
        <v>220</v>
      </c>
      <c r="G666" t="str">
        <f>VLOOKUP($A666,APEM検索結果CSV!$A:$A,1,FALSE)</f>
        <v>320171860</v>
      </c>
      <c r="H666" s="11" t="str">
        <f>VLOOKUP("*"&amp;$A666&amp;"*",ダウンロードファイル名!$A:$A,1,FALSE)</f>
        <v>01$320171860.tif</v>
      </c>
    </row>
    <row r="667" spans="1:9" x14ac:dyDescent="0.25">
      <c r="A667" t="s">
        <v>629</v>
      </c>
      <c r="D667">
        <v>617</v>
      </c>
      <c r="E667">
        <v>17</v>
      </c>
      <c r="G667" t="str">
        <f>VLOOKUP($A667,APEM検索結果CSV!$A:$A,1,FALSE)</f>
        <v>32142-57471</v>
      </c>
      <c r="H667" s="11" t="str">
        <f>VLOOKUP("*"&amp;$A667&amp;"*",ダウンロードファイル名!$A:$A,1,FALSE)</f>
        <v>01$32142-57471.tif</v>
      </c>
    </row>
    <row r="668" spans="1:9" x14ac:dyDescent="0.25">
      <c r="A668" t="s">
        <v>630</v>
      </c>
      <c r="D668">
        <v>9</v>
      </c>
      <c r="E668">
        <v>7</v>
      </c>
      <c r="G668" t="str">
        <f>VLOOKUP($A668,APEM検索結果CSV!$A:$A,1,FALSE)</f>
        <v>3239711126</v>
      </c>
      <c r="H668" s="11" t="str">
        <f>VLOOKUP("*"&amp;$A668&amp;"*",ダウンロードファイル名!$A:$A,1,FALSE)</f>
        <v>3239711126.tif</v>
      </c>
    </row>
    <row r="669" spans="1:9" x14ac:dyDescent="0.25">
      <c r="A669" t="s">
        <v>631</v>
      </c>
      <c r="D669">
        <v>20</v>
      </c>
      <c r="E669">
        <v>2</v>
      </c>
      <c r="G669" t="str">
        <f>VLOOKUP($A669,APEM検索結果CSV!$A:$A,1,FALSE)</f>
        <v>32590-47202</v>
      </c>
      <c r="H669" s="11" t="str">
        <f>VLOOKUP("*"&amp;$A669&amp;"*",ダウンロードファイル名!$A:$A,1,FALSE)</f>
        <v>02$32590-47202.tif</v>
      </c>
    </row>
    <row r="670" spans="1:9" x14ac:dyDescent="0.25">
      <c r="A670" t="s">
        <v>632</v>
      </c>
      <c r="D670">
        <v>8737</v>
      </c>
      <c r="E670">
        <v>240</v>
      </c>
      <c r="G670" t="str">
        <f>VLOOKUP($A670,APEM検索結果CSV!$A:$A,1,FALSE)</f>
        <v>32821-14721</v>
      </c>
      <c r="H670" s="11" t="str">
        <f>VLOOKUP("*"&amp;$A670&amp;"*",ダウンロードファイル名!$A:$A,1,FALSE)</f>
        <v>00$32821-14721.tif</v>
      </c>
    </row>
    <row r="671" spans="1:9" x14ac:dyDescent="0.25">
      <c r="A671" t="s">
        <v>633</v>
      </c>
      <c r="D671">
        <v>5</v>
      </c>
      <c r="E671">
        <v>1</v>
      </c>
      <c r="G671" t="str">
        <f>VLOOKUP($A671,APEM検索結果CSV!$A:$A,1,FALSE)</f>
        <v>32A35-17102</v>
      </c>
      <c r="H671" s="11" t="str">
        <f>VLOOKUP("*"&amp;$A671&amp;"*",ダウンロードファイル名!$A:$A,1,FALSE)</f>
        <v>32A35-17102.tif</v>
      </c>
    </row>
    <row r="672" spans="1:9" x14ac:dyDescent="0.25">
      <c r="A672" t="s">
        <v>634</v>
      </c>
      <c r="D672">
        <v>20</v>
      </c>
      <c r="E672">
        <v>2</v>
      </c>
      <c r="G672" t="str">
        <f>VLOOKUP($A672,APEM検索結果CSV!$A:$A,1,FALSE)</f>
        <v>32C36-00501</v>
      </c>
      <c r="H672" s="5" t="e">
        <f>VLOOKUP("*"&amp;$A672&amp;"*",ダウンロードファイル名!$A:$A,1,FALSE)</f>
        <v>#N/A</v>
      </c>
      <c r="I672" s="11" t="s">
        <v>4046</v>
      </c>
    </row>
    <row r="673" spans="1:8" x14ac:dyDescent="0.25">
      <c r="A673" t="s">
        <v>635</v>
      </c>
      <c r="D673">
        <v>74</v>
      </c>
      <c r="E673">
        <v>12</v>
      </c>
      <c r="G673" t="str">
        <f>VLOOKUP($A673,APEM検索結果CSV!$A:$A,1,FALSE)</f>
        <v>32C36-00701</v>
      </c>
      <c r="H673" s="11" t="str">
        <f>VLOOKUP("*"&amp;$A673&amp;"*",ダウンロードファイル名!$A:$A,1,FALSE)</f>
        <v>00$32C36-00701.tif</v>
      </c>
    </row>
    <row r="674" spans="1:8" x14ac:dyDescent="0.25">
      <c r="A674" t="s">
        <v>636</v>
      </c>
      <c r="D674">
        <v>18202</v>
      </c>
      <c r="E674">
        <v>203</v>
      </c>
      <c r="G674" t="str">
        <f>VLOOKUP($A674,APEM検索結果CSV!$A:$A,1,FALSE)</f>
        <v>32K43-02501</v>
      </c>
      <c r="H674" s="11" t="str">
        <f>VLOOKUP("*"&amp;$A674&amp;"*",ダウンロードファイル名!$A:$A,1,FALSE)</f>
        <v>01$32K43-02501.tif</v>
      </c>
    </row>
    <row r="675" spans="1:8" x14ac:dyDescent="0.25">
      <c r="A675" t="s">
        <v>637</v>
      </c>
      <c r="D675">
        <v>430</v>
      </c>
      <c r="E675">
        <v>12</v>
      </c>
      <c r="G675" t="str">
        <f>VLOOKUP($A675,APEM検索結果CSV!$A:$A,1,FALSE)</f>
        <v>32K43-04501</v>
      </c>
      <c r="H675" s="11" t="str">
        <f>VLOOKUP("*"&amp;$A675&amp;"*",ダウンロードファイル名!$A:$A,1,FALSE)</f>
        <v>01$32K43-04501.tif</v>
      </c>
    </row>
    <row r="676" spans="1:8" x14ac:dyDescent="0.25">
      <c r="A676" t="s">
        <v>638</v>
      </c>
      <c r="D676">
        <v>315</v>
      </c>
      <c r="E676">
        <v>9</v>
      </c>
      <c r="G676" t="str">
        <f>VLOOKUP($A676,APEM検索結果CSV!$A:$A,1,FALSE)</f>
        <v>32K43-06300</v>
      </c>
      <c r="H676" s="11" t="str">
        <f>VLOOKUP("*"&amp;$A676&amp;"*",ダウンロードファイル名!$A:$A,1,FALSE)</f>
        <v>00$32K43-06300.tif</v>
      </c>
    </row>
    <row r="677" spans="1:8" x14ac:dyDescent="0.25">
      <c r="A677" t="s">
        <v>639</v>
      </c>
      <c r="D677">
        <v>881</v>
      </c>
      <c r="E677">
        <v>40</v>
      </c>
      <c r="G677" t="str">
        <f>VLOOKUP($A677,APEM検索結果CSV!$A:$A,1,FALSE)</f>
        <v>33300-2138</v>
      </c>
      <c r="H677" s="11" t="str">
        <f>VLOOKUP("*"&amp;$A677&amp;"*",ダウンロードファイル名!$A:$A,1,FALSE)</f>
        <v>01$33300-2138.tif</v>
      </c>
    </row>
    <row r="678" spans="1:8" x14ac:dyDescent="0.25">
      <c r="A678" t="s">
        <v>640</v>
      </c>
      <c r="D678">
        <v>10</v>
      </c>
      <c r="E678">
        <v>2</v>
      </c>
      <c r="G678" t="str">
        <f>VLOOKUP($A678,APEM検索結果CSV!$A:$A,1,FALSE)</f>
        <v>33860-26491</v>
      </c>
      <c r="H678" s="11" t="str">
        <f>VLOOKUP("*"&amp;$A678&amp;"*",ダウンロードファイル名!$A:$A,1,FALSE)</f>
        <v>01$33860-26491.tif</v>
      </c>
    </row>
    <row r="679" spans="1:8" x14ac:dyDescent="0.25">
      <c r="A679" t="s">
        <v>641</v>
      </c>
      <c r="D679">
        <v>16</v>
      </c>
      <c r="E679">
        <v>3</v>
      </c>
      <c r="G679" t="str">
        <f>VLOOKUP($A679,APEM検索結果CSV!$A:$A,1,FALSE)</f>
        <v>33980-11682</v>
      </c>
      <c r="H679" s="11" t="str">
        <f>VLOOKUP("*"&amp;$A679&amp;"*",ダウンロードファイル名!$A:$A,1,FALSE)</f>
        <v>02$33980-11682.tif</v>
      </c>
    </row>
    <row r="680" spans="1:8" x14ac:dyDescent="0.25">
      <c r="A680" t="s">
        <v>642</v>
      </c>
      <c r="D680">
        <v>20</v>
      </c>
      <c r="E680">
        <v>4</v>
      </c>
      <c r="G680" t="str">
        <f>VLOOKUP($A680,APEM検索結果CSV!$A:$A,1,FALSE)</f>
        <v>340550020</v>
      </c>
      <c r="H680" s="11" t="str">
        <f>VLOOKUP("*"&amp;$A680&amp;"*",ダウンロードファイル名!$A:$A,1,FALSE)</f>
        <v>01$340550020.tif</v>
      </c>
    </row>
    <row r="681" spans="1:8" x14ac:dyDescent="0.25">
      <c r="A681" t="s">
        <v>643</v>
      </c>
      <c r="D681">
        <v>86</v>
      </c>
      <c r="E681">
        <v>9</v>
      </c>
      <c r="G681" t="str">
        <f>VLOOKUP($A681,APEM検索結果CSV!$A:$A,1,FALSE)</f>
        <v>340550030</v>
      </c>
      <c r="H681" s="11" t="str">
        <f>VLOOKUP("*"&amp;$A681&amp;"*",ダウンロードファイル名!$A:$A,1,FALSE)</f>
        <v>01$340550030.tif</v>
      </c>
    </row>
    <row r="682" spans="1:8" x14ac:dyDescent="0.25">
      <c r="A682" t="s">
        <v>644</v>
      </c>
      <c r="D682">
        <v>1262</v>
      </c>
      <c r="E682">
        <v>243</v>
      </c>
      <c r="G682" t="str">
        <f>VLOOKUP($A682,APEM検索結果CSV!$A:$A,1,FALSE)</f>
        <v>340550060</v>
      </c>
      <c r="H682" s="11" t="str">
        <f>VLOOKUP("*"&amp;$A682&amp;"*",ダウンロードファイル名!$A:$A,1,FALSE)</f>
        <v>01$340550060.tif</v>
      </c>
    </row>
    <row r="683" spans="1:8" x14ac:dyDescent="0.25">
      <c r="A683" t="s">
        <v>645</v>
      </c>
      <c r="D683">
        <v>5367</v>
      </c>
      <c r="E683">
        <v>262</v>
      </c>
      <c r="G683" t="str">
        <f>VLOOKUP($A683,APEM検索結果CSV!$A:$A,1,FALSE)</f>
        <v>340550200</v>
      </c>
      <c r="H683" s="11" t="str">
        <f>VLOOKUP("*"&amp;$A683&amp;"*",ダウンロードファイル名!$A:$A,1,FALSE)</f>
        <v>02$340550200.tif</v>
      </c>
    </row>
    <row r="684" spans="1:8" x14ac:dyDescent="0.25">
      <c r="A684" t="s">
        <v>646</v>
      </c>
      <c r="D684">
        <v>8</v>
      </c>
      <c r="E684">
        <v>6</v>
      </c>
      <c r="G684" t="str">
        <f>VLOOKUP($A684,APEM検索結果CSV!$A:$A,1,FALSE)</f>
        <v>340550271</v>
      </c>
      <c r="H684" s="11" t="str">
        <f>VLOOKUP("*"&amp;$A684&amp;"*",ダウンロードファイル名!$A:$A,1,FALSE)</f>
        <v>01$340550271.tif</v>
      </c>
    </row>
    <row r="685" spans="1:8" x14ac:dyDescent="0.25">
      <c r="A685" t="s">
        <v>647</v>
      </c>
      <c r="D685">
        <v>1</v>
      </c>
      <c r="E685">
        <v>1</v>
      </c>
      <c r="G685" t="str">
        <f>VLOOKUP($A685,APEM検索結果CSV!$A:$A,1,FALSE)</f>
        <v>340550740</v>
      </c>
      <c r="H685" s="11" t="str">
        <f>VLOOKUP("*"&amp;$A685&amp;"*",ダウンロードファイル名!$A:$A,1,FALSE)</f>
        <v>01$340550740.tif</v>
      </c>
    </row>
    <row r="686" spans="1:8" x14ac:dyDescent="0.25">
      <c r="A686" t="s">
        <v>648</v>
      </c>
      <c r="D686">
        <v>2</v>
      </c>
      <c r="E686">
        <v>1</v>
      </c>
      <c r="G686" t="str">
        <f>VLOOKUP($A686,APEM検索結果CSV!$A:$A,1,FALSE)</f>
        <v>340550750</v>
      </c>
      <c r="H686" s="11" t="str">
        <f>VLOOKUP("*"&amp;$A686&amp;"*",ダウンロードファイル名!$A:$A,1,FALSE)</f>
        <v>01$340550750.tif</v>
      </c>
    </row>
    <row r="687" spans="1:8" x14ac:dyDescent="0.25">
      <c r="A687" t="s">
        <v>649</v>
      </c>
      <c r="D687">
        <v>17</v>
      </c>
      <c r="E687">
        <v>1</v>
      </c>
      <c r="G687" t="str">
        <f>VLOOKUP($A687,APEM検索結果CSV!$A:$A,1,FALSE)</f>
        <v>340550820</v>
      </c>
      <c r="H687" s="11" t="str">
        <f>VLOOKUP("*"&amp;$A687&amp;"*",ダウンロードファイル名!$A:$A,1,FALSE)</f>
        <v>01$340550820.tif</v>
      </c>
    </row>
    <row r="688" spans="1:8" x14ac:dyDescent="0.25">
      <c r="A688" t="s">
        <v>650</v>
      </c>
      <c r="D688">
        <v>5</v>
      </c>
      <c r="E688">
        <v>4</v>
      </c>
      <c r="G688" t="str">
        <f>VLOOKUP($A688,APEM検索結果CSV!$A:$A,1,FALSE)</f>
        <v>340550980</v>
      </c>
      <c r="H688" s="11" t="str">
        <f>VLOOKUP("*"&amp;$A688&amp;"*",ダウンロードファイル名!$A:$A,1,FALSE)</f>
        <v>01$340550980.tif</v>
      </c>
    </row>
    <row r="689" spans="1:9" x14ac:dyDescent="0.25">
      <c r="A689" t="s">
        <v>651</v>
      </c>
      <c r="D689">
        <v>28</v>
      </c>
      <c r="E689">
        <v>5</v>
      </c>
      <c r="G689" t="str">
        <f>VLOOKUP($A689,APEM検索結果CSV!$A:$A,1,FALSE)</f>
        <v>340551090</v>
      </c>
      <c r="H689" s="11" t="str">
        <f>VLOOKUP("*"&amp;$A689&amp;"*",ダウンロードファイル名!$A:$A,1,FALSE)</f>
        <v>01$340551090.tif</v>
      </c>
    </row>
    <row r="690" spans="1:9" x14ac:dyDescent="0.25">
      <c r="A690" t="s">
        <v>652</v>
      </c>
      <c r="D690">
        <v>63</v>
      </c>
      <c r="E690">
        <v>11</v>
      </c>
      <c r="G690" t="str">
        <f>VLOOKUP($A690,APEM検索結果CSV!$A:$A,1,FALSE)</f>
        <v>340551400</v>
      </c>
      <c r="H690" s="11" t="str">
        <f>VLOOKUP("*"&amp;$A690&amp;"*",ダウンロードファイル名!$A:$A,1,FALSE)</f>
        <v>01$340551400.tif</v>
      </c>
    </row>
    <row r="691" spans="1:9" x14ac:dyDescent="0.25">
      <c r="A691" t="s">
        <v>653</v>
      </c>
      <c r="D691">
        <v>58</v>
      </c>
      <c r="E691">
        <v>12</v>
      </c>
      <c r="G691" t="str">
        <f>VLOOKUP($A691,APEM検索結果CSV!$A:$A,1,FALSE)</f>
        <v>340551410</v>
      </c>
      <c r="H691" s="11" t="str">
        <f>VLOOKUP("*"&amp;$A691&amp;"*",ダウンロードファイル名!$A:$A,1,FALSE)</f>
        <v>01$340551410.tif</v>
      </c>
    </row>
    <row r="692" spans="1:9" x14ac:dyDescent="0.25">
      <c r="A692" t="s">
        <v>654</v>
      </c>
      <c r="D692">
        <v>55</v>
      </c>
      <c r="E692">
        <v>11</v>
      </c>
      <c r="G692" t="str">
        <f>VLOOKUP($A692,APEM検索結果CSV!$A:$A,1,FALSE)</f>
        <v>340551420</v>
      </c>
      <c r="H692" s="11" t="str">
        <f>VLOOKUP("*"&amp;$A692&amp;"*",ダウンロードファイル名!$A:$A,1,FALSE)</f>
        <v>01$340551420.tif</v>
      </c>
    </row>
    <row r="693" spans="1:9" x14ac:dyDescent="0.25">
      <c r="A693" t="s">
        <v>655</v>
      </c>
      <c r="D693">
        <v>55</v>
      </c>
      <c r="E693">
        <v>11</v>
      </c>
      <c r="G693" t="str">
        <f>VLOOKUP($A693,APEM検索結果CSV!$A:$A,1,FALSE)</f>
        <v>340551430</v>
      </c>
      <c r="H693" s="11" t="str">
        <f>VLOOKUP("*"&amp;$A693&amp;"*",ダウンロードファイル名!$A:$A,1,FALSE)</f>
        <v>02$340551430.tif</v>
      </c>
    </row>
    <row r="694" spans="1:9" x14ac:dyDescent="0.25">
      <c r="A694" t="s">
        <v>656</v>
      </c>
      <c r="D694">
        <v>5</v>
      </c>
      <c r="E694">
        <v>1</v>
      </c>
      <c r="G694" t="str">
        <f>VLOOKUP($A694,APEM検索結果CSV!$A:$A,1,FALSE)</f>
        <v>340551460</v>
      </c>
      <c r="H694" s="11" t="str">
        <f>VLOOKUP("*"&amp;$A694&amp;"*",ダウンロードファイル名!$A:$A,1,FALSE)</f>
        <v>01$340551460.tif</v>
      </c>
    </row>
    <row r="695" spans="1:9" x14ac:dyDescent="0.25">
      <c r="A695" t="s">
        <v>657</v>
      </c>
      <c r="D695">
        <v>106</v>
      </c>
      <c r="E695">
        <v>64</v>
      </c>
      <c r="G695" t="str">
        <f>VLOOKUP($A695,APEM検索結果CSV!$A:$A,1,FALSE)</f>
        <v>340551520</v>
      </c>
      <c r="H695" s="11" t="str">
        <f>VLOOKUP("*"&amp;$A695&amp;"*",ダウンロードファイル名!$A:$A,1,FALSE)</f>
        <v>00$340551520.tif</v>
      </c>
    </row>
    <row r="696" spans="1:9" x14ac:dyDescent="0.25">
      <c r="A696" t="s">
        <v>658</v>
      </c>
      <c r="D696">
        <v>174</v>
      </c>
      <c r="E696">
        <v>34</v>
      </c>
      <c r="G696" t="str">
        <f>VLOOKUP($A696,APEM検索結果CSV!$A:$A,1,FALSE)</f>
        <v>340551560</v>
      </c>
      <c r="H696" s="11" t="str">
        <f>VLOOKUP("*"&amp;$A696&amp;"*",ダウンロードファイル名!$A:$A,1,FALSE)</f>
        <v>01$340551560.tif</v>
      </c>
    </row>
    <row r="697" spans="1:9" x14ac:dyDescent="0.25">
      <c r="A697" t="s">
        <v>659</v>
      </c>
      <c r="D697">
        <v>172</v>
      </c>
      <c r="E697">
        <v>32</v>
      </c>
      <c r="G697" t="str">
        <f>VLOOKUP($A697,APEM検索結果CSV!$A:$A,1,FALSE)</f>
        <v>340551570</v>
      </c>
      <c r="H697" s="11" t="str">
        <f>VLOOKUP("*"&amp;$A697&amp;"*",ダウンロードファイル名!$A:$A,1,FALSE)</f>
        <v>01$340551570.tif</v>
      </c>
    </row>
    <row r="698" spans="1:9" x14ac:dyDescent="0.25">
      <c r="A698" t="s">
        <v>660</v>
      </c>
      <c r="D698">
        <v>12</v>
      </c>
      <c r="E698">
        <v>2</v>
      </c>
      <c r="G698" t="str">
        <f>VLOOKUP($A698,APEM検索結果CSV!$A:$A,1,FALSE)</f>
        <v>340551600</v>
      </c>
      <c r="H698" s="11" t="str">
        <f>VLOOKUP("*"&amp;$A698&amp;"*",ダウンロードファイル名!$A:$A,1,FALSE)</f>
        <v>00$340551600.tif</v>
      </c>
    </row>
    <row r="699" spans="1:9" x14ac:dyDescent="0.25">
      <c r="A699" t="s">
        <v>661</v>
      </c>
      <c r="D699">
        <v>560</v>
      </c>
      <c r="E699">
        <v>55</v>
      </c>
      <c r="G699" t="str">
        <f>VLOOKUP($A699,APEM検索結果CSV!$A:$A,1,FALSE)</f>
        <v>340551660</v>
      </c>
      <c r="H699" s="5" t="e">
        <f>VLOOKUP("*"&amp;$A699&amp;"*",ダウンロードファイル名!$A:$A,1,FALSE)</f>
        <v>#N/A</v>
      </c>
      <c r="I699" s="11" t="s">
        <v>4061</v>
      </c>
    </row>
    <row r="700" spans="1:9" x14ac:dyDescent="0.25">
      <c r="A700" t="s">
        <v>662</v>
      </c>
      <c r="D700">
        <v>560</v>
      </c>
      <c r="E700">
        <v>56</v>
      </c>
      <c r="G700" t="str">
        <f>VLOOKUP($A700,APEM検索結果CSV!$A:$A,1,FALSE)</f>
        <v>340551670</v>
      </c>
      <c r="H700" s="5" t="e">
        <f>VLOOKUP("*"&amp;$A700&amp;"*",ダウンロードファイル名!$A:$A,1,FALSE)</f>
        <v>#N/A</v>
      </c>
      <c r="I700" s="11" t="s">
        <v>4062</v>
      </c>
    </row>
    <row r="701" spans="1:9" x14ac:dyDescent="0.25">
      <c r="A701" t="s">
        <v>663</v>
      </c>
      <c r="D701">
        <v>720</v>
      </c>
      <c r="E701">
        <v>72</v>
      </c>
    </row>
    <row r="702" spans="1:9" x14ac:dyDescent="0.25">
      <c r="A702" t="s">
        <v>664</v>
      </c>
      <c r="D702">
        <v>471</v>
      </c>
      <c r="E702">
        <v>31</v>
      </c>
    </row>
    <row r="703" spans="1:9" x14ac:dyDescent="0.25">
      <c r="A703" t="s">
        <v>665</v>
      </c>
      <c r="D703">
        <v>470</v>
      </c>
      <c r="E703">
        <v>27</v>
      </c>
    </row>
    <row r="704" spans="1:9" x14ac:dyDescent="0.25">
      <c r="A704" t="s">
        <v>666</v>
      </c>
      <c r="D704">
        <v>470</v>
      </c>
      <c r="E704">
        <v>28</v>
      </c>
    </row>
    <row r="705" spans="1:5" x14ac:dyDescent="0.25">
      <c r="A705" t="s">
        <v>667</v>
      </c>
      <c r="D705">
        <v>470</v>
      </c>
      <c r="E705">
        <v>27</v>
      </c>
    </row>
    <row r="706" spans="1:5" x14ac:dyDescent="0.25">
      <c r="A706" t="s">
        <v>668</v>
      </c>
      <c r="D706">
        <v>471</v>
      </c>
      <c r="E706">
        <v>49</v>
      </c>
    </row>
    <row r="707" spans="1:5" x14ac:dyDescent="0.25">
      <c r="A707" t="s">
        <v>669</v>
      </c>
      <c r="D707">
        <v>468</v>
      </c>
      <c r="E707">
        <v>30</v>
      </c>
    </row>
    <row r="708" spans="1:5" x14ac:dyDescent="0.25">
      <c r="A708" t="s">
        <v>670</v>
      </c>
      <c r="D708">
        <v>468</v>
      </c>
      <c r="E708">
        <v>28</v>
      </c>
    </row>
    <row r="709" spans="1:5" x14ac:dyDescent="0.25">
      <c r="A709" t="s">
        <v>671</v>
      </c>
      <c r="D709">
        <v>5</v>
      </c>
      <c r="E709">
        <v>1</v>
      </c>
    </row>
    <row r="710" spans="1:5" x14ac:dyDescent="0.25">
      <c r="A710" t="s">
        <v>672</v>
      </c>
      <c r="D710">
        <v>7</v>
      </c>
      <c r="E710">
        <v>1</v>
      </c>
    </row>
    <row r="711" spans="1:5" x14ac:dyDescent="0.25">
      <c r="A711" t="s">
        <v>673</v>
      </c>
      <c r="D711">
        <v>783</v>
      </c>
      <c r="E711">
        <v>80</v>
      </c>
    </row>
    <row r="712" spans="1:5" x14ac:dyDescent="0.25">
      <c r="A712" t="s">
        <v>674</v>
      </c>
      <c r="D712">
        <v>780</v>
      </c>
      <c r="E712">
        <v>78</v>
      </c>
    </row>
    <row r="713" spans="1:5" x14ac:dyDescent="0.25">
      <c r="A713" t="s">
        <v>675</v>
      </c>
      <c r="D713">
        <v>56</v>
      </c>
      <c r="E713">
        <v>12</v>
      </c>
    </row>
    <row r="714" spans="1:5" x14ac:dyDescent="0.25">
      <c r="A714" t="s">
        <v>676</v>
      </c>
      <c r="D714">
        <v>3</v>
      </c>
      <c r="E714">
        <v>2</v>
      </c>
    </row>
    <row r="715" spans="1:5" x14ac:dyDescent="0.25">
      <c r="A715" t="s">
        <v>677</v>
      </c>
      <c r="D715">
        <v>86</v>
      </c>
      <c r="E715">
        <v>21</v>
      </c>
    </row>
    <row r="716" spans="1:5" x14ac:dyDescent="0.25">
      <c r="A716" t="s">
        <v>678</v>
      </c>
      <c r="D716">
        <v>85</v>
      </c>
      <c r="E716">
        <v>26</v>
      </c>
    </row>
    <row r="717" spans="1:5" x14ac:dyDescent="0.25">
      <c r="A717" t="s">
        <v>679</v>
      </c>
      <c r="D717">
        <v>30</v>
      </c>
      <c r="E717">
        <v>7</v>
      </c>
    </row>
    <row r="718" spans="1:5" x14ac:dyDescent="0.25">
      <c r="A718" t="s">
        <v>680</v>
      </c>
      <c r="D718">
        <v>23</v>
      </c>
      <c r="E718">
        <v>5</v>
      </c>
    </row>
    <row r="719" spans="1:5" x14ac:dyDescent="0.25">
      <c r="A719" t="s">
        <v>681</v>
      </c>
      <c r="D719">
        <v>8</v>
      </c>
      <c r="E719">
        <v>1</v>
      </c>
    </row>
    <row r="720" spans="1:5" x14ac:dyDescent="0.25">
      <c r="A720" t="s">
        <v>682</v>
      </c>
      <c r="D720">
        <v>1</v>
      </c>
      <c r="E720">
        <v>1</v>
      </c>
    </row>
    <row r="721" spans="1:5" x14ac:dyDescent="0.25">
      <c r="A721" t="s">
        <v>683</v>
      </c>
      <c r="D721">
        <v>27</v>
      </c>
      <c r="E721">
        <v>6</v>
      </c>
    </row>
    <row r="722" spans="1:5" x14ac:dyDescent="0.25">
      <c r="A722" t="s">
        <v>684</v>
      </c>
      <c r="D722">
        <v>27</v>
      </c>
      <c r="E722">
        <v>6</v>
      </c>
    </row>
    <row r="723" spans="1:5" x14ac:dyDescent="0.25">
      <c r="A723" t="s">
        <v>685</v>
      </c>
      <c r="D723">
        <v>25</v>
      </c>
      <c r="E723">
        <v>5</v>
      </c>
    </row>
    <row r="724" spans="1:5" x14ac:dyDescent="0.25">
      <c r="A724" t="s">
        <v>686</v>
      </c>
      <c r="D724">
        <v>28</v>
      </c>
      <c r="E724">
        <v>7</v>
      </c>
    </row>
    <row r="725" spans="1:5" x14ac:dyDescent="0.25">
      <c r="A725" t="s">
        <v>687</v>
      </c>
      <c r="D725">
        <v>32</v>
      </c>
      <c r="E725">
        <v>10</v>
      </c>
    </row>
    <row r="726" spans="1:5" x14ac:dyDescent="0.25">
      <c r="A726" t="s">
        <v>688</v>
      </c>
      <c r="D726">
        <v>29</v>
      </c>
      <c r="E726">
        <v>23</v>
      </c>
    </row>
    <row r="727" spans="1:5" x14ac:dyDescent="0.25">
      <c r="A727" t="s">
        <v>689</v>
      </c>
      <c r="D727">
        <v>28</v>
      </c>
      <c r="E727">
        <v>6</v>
      </c>
    </row>
    <row r="728" spans="1:5" x14ac:dyDescent="0.25">
      <c r="A728" t="s">
        <v>690</v>
      </c>
      <c r="D728">
        <v>25</v>
      </c>
      <c r="E728">
        <v>5</v>
      </c>
    </row>
    <row r="729" spans="1:5" x14ac:dyDescent="0.25">
      <c r="A729" t="s">
        <v>691</v>
      </c>
      <c r="D729">
        <v>30</v>
      </c>
      <c r="E729">
        <v>17</v>
      </c>
    </row>
    <row r="730" spans="1:5" x14ac:dyDescent="0.25">
      <c r="A730" t="s">
        <v>692</v>
      </c>
      <c r="D730">
        <v>22</v>
      </c>
      <c r="E730">
        <v>3</v>
      </c>
    </row>
    <row r="731" spans="1:5" x14ac:dyDescent="0.25">
      <c r="A731" t="s">
        <v>693</v>
      </c>
      <c r="D731">
        <v>25</v>
      </c>
      <c r="E731">
        <v>5</v>
      </c>
    </row>
    <row r="732" spans="1:5" x14ac:dyDescent="0.25">
      <c r="A732" t="s">
        <v>694</v>
      </c>
      <c r="D732">
        <v>5</v>
      </c>
      <c r="E732">
        <v>1</v>
      </c>
    </row>
    <row r="733" spans="1:5" x14ac:dyDescent="0.25">
      <c r="A733" t="s">
        <v>695</v>
      </c>
      <c r="D733">
        <v>25</v>
      </c>
      <c r="E733">
        <v>5</v>
      </c>
    </row>
    <row r="734" spans="1:5" x14ac:dyDescent="0.25">
      <c r="A734" t="s">
        <v>696</v>
      </c>
      <c r="D734">
        <v>23</v>
      </c>
      <c r="E734">
        <v>5</v>
      </c>
    </row>
    <row r="735" spans="1:5" x14ac:dyDescent="0.25">
      <c r="A735" t="s">
        <v>697</v>
      </c>
      <c r="D735">
        <v>29</v>
      </c>
      <c r="E735">
        <v>6</v>
      </c>
    </row>
    <row r="736" spans="1:5" x14ac:dyDescent="0.25">
      <c r="A736" t="s">
        <v>698</v>
      </c>
      <c r="D736">
        <v>29</v>
      </c>
      <c r="E736">
        <v>7</v>
      </c>
    </row>
    <row r="737" spans="1:5" x14ac:dyDescent="0.25">
      <c r="A737" t="s">
        <v>699</v>
      </c>
      <c r="D737">
        <v>26</v>
      </c>
      <c r="E737">
        <v>6</v>
      </c>
    </row>
    <row r="738" spans="1:5" x14ac:dyDescent="0.25">
      <c r="A738" t="s">
        <v>700</v>
      </c>
      <c r="D738">
        <v>262</v>
      </c>
      <c r="E738">
        <v>27</v>
      </c>
    </row>
    <row r="739" spans="1:5" x14ac:dyDescent="0.25">
      <c r="A739" t="s">
        <v>701</v>
      </c>
      <c r="D739">
        <v>832919</v>
      </c>
      <c r="E739">
        <v>1206</v>
      </c>
    </row>
    <row r="740" spans="1:5" x14ac:dyDescent="0.25">
      <c r="A740" t="s">
        <v>702</v>
      </c>
      <c r="D740">
        <v>660</v>
      </c>
      <c r="E740">
        <v>31</v>
      </c>
    </row>
    <row r="741" spans="1:5" x14ac:dyDescent="0.25">
      <c r="A741" t="s">
        <v>703</v>
      </c>
      <c r="D741">
        <v>75</v>
      </c>
      <c r="E741">
        <v>10</v>
      </c>
    </row>
    <row r="742" spans="1:5" x14ac:dyDescent="0.25">
      <c r="A742" t="s">
        <v>704</v>
      </c>
      <c r="D742">
        <v>358</v>
      </c>
      <c r="E742">
        <v>37</v>
      </c>
    </row>
    <row r="743" spans="1:5" x14ac:dyDescent="0.25">
      <c r="A743" t="s">
        <v>705</v>
      </c>
      <c r="D743">
        <v>258</v>
      </c>
      <c r="E743">
        <v>33</v>
      </c>
    </row>
    <row r="744" spans="1:5" x14ac:dyDescent="0.25">
      <c r="A744" t="s">
        <v>706</v>
      </c>
      <c r="D744">
        <v>1</v>
      </c>
      <c r="E744">
        <v>1</v>
      </c>
    </row>
    <row r="745" spans="1:5" x14ac:dyDescent="0.25">
      <c r="A745" t="s">
        <v>707</v>
      </c>
      <c r="D745">
        <v>39</v>
      </c>
      <c r="E745">
        <v>8</v>
      </c>
    </row>
    <row r="746" spans="1:5" x14ac:dyDescent="0.25">
      <c r="A746" t="s">
        <v>708</v>
      </c>
      <c r="D746">
        <v>31</v>
      </c>
      <c r="E746">
        <v>5</v>
      </c>
    </row>
    <row r="747" spans="1:5" x14ac:dyDescent="0.25">
      <c r="A747" t="s">
        <v>709</v>
      </c>
      <c r="D747">
        <v>264</v>
      </c>
      <c r="E747">
        <v>38</v>
      </c>
    </row>
    <row r="748" spans="1:5" x14ac:dyDescent="0.25">
      <c r="A748" t="s">
        <v>710</v>
      </c>
      <c r="D748">
        <v>541</v>
      </c>
      <c r="E748">
        <v>55</v>
      </c>
    </row>
    <row r="749" spans="1:5" x14ac:dyDescent="0.25">
      <c r="A749" t="s">
        <v>711</v>
      </c>
      <c r="D749">
        <v>456</v>
      </c>
      <c r="E749">
        <v>47</v>
      </c>
    </row>
    <row r="750" spans="1:5" x14ac:dyDescent="0.25">
      <c r="A750" t="s">
        <v>712</v>
      </c>
      <c r="D750">
        <v>1</v>
      </c>
      <c r="E750">
        <v>1</v>
      </c>
    </row>
    <row r="751" spans="1:5" x14ac:dyDescent="0.25">
      <c r="A751" t="s">
        <v>713</v>
      </c>
      <c r="D751">
        <v>2</v>
      </c>
      <c r="E751">
        <v>1</v>
      </c>
    </row>
    <row r="752" spans="1:5" x14ac:dyDescent="0.25">
      <c r="A752" t="s">
        <v>714</v>
      </c>
      <c r="D752">
        <v>612</v>
      </c>
      <c r="E752">
        <v>57</v>
      </c>
    </row>
    <row r="753" spans="1:5" x14ac:dyDescent="0.25">
      <c r="A753" t="s">
        <v>715</v>
      </c>
      <c r="D753">
        <v>58</v>
      </c>
      <c r="E753">
        <v>15</v>
      </c>
    </row>
    <row r="754" spans="1:5" x14ac:dyDescent="0.25">
      <c r="A754" t="s">
        <v>716</v>
      </c>
      <c r="D754">
        <v>190</v>
      </c>
      <c r="E754">
        <v>18</v>
      </c>
    </row>
    <row r="755" spans="1:5" x14ac:dyDescent="0.25">
      <c r="A755" t="s">
        <v>717</v>
      </c>
      <c r="D755">
        <v>202</v>
      </c>
      <c r="E755">
        <v>22</v>
      </c>
    </row>
    <row r="756" spans="1:5" x14ac:dyDescent="0.25">
      <c r="A756" t="s">
        <v>718</v>
      </c>
      <c r="D756">
        <v>207</v>
      </c>
      <c r="E756">
        <v>13</v>
      </c>
    </row>
    <row r="757" spans="1:5" x14ac:dyDescent="0.25">
      <c r="A757" t="s">
        <v>719</v>
      </c>
      <c r="D757">
        <v>189</v>
      </c>
      <c r="E757">
        <v>18</v>
      </c>
    </row>
    <row r="758" spans="1:5" x14ac:dyDescent="0.25">
      <c r="A758" t="s">
        <v>720</v>
      </c>
      <c r="D758">
        <v>1747</v>
      </c>
      <c r="E758">
        <v>173</v>
      </c>
    </row>
    <row r="759" spans="1:5" x14ac:dyDescent="0.25">
      <c r="A759" t="s">
        <v>721</v>
      </c>
      <c r="D759">
        <v>1781</v>
      </c>
      <c r="E759">
        <v>189</v>
      </c>
    </row>
    <row r="760" spans="1:5" x14ac:dyDescent="0.25">
      <c r="A760" t="s">
        <v>722</v>
      </c>
      <c r="D760">
        <v>1650</v>
      </c>
      <c r="E760">
        <v>164</v>
      </c>
    </row>
    <row r="761" spans="1:5" x14ac:dyDescent="0.25">
      <c r="A761" t="s">
        <v>723</v>
      </c>
      <c r="D761">
        <v>1811</v>
      </c>
      <c r="E761">
        <v>185</v>
      </c>
    </row>
    <row r="762" spans="1:5" x14ac:dyDescent="0.25">
      <c r="A762" t="s">
        <v>724</v>
      </c>
      <c r="D762">
        <v>10</v>
      </c>
      <c r="E762">
        <v>3</v>
      </c>
    </row>
    <row r="763" spans="1:5" x14ac:dyDescent="0.25">
      <c r="A763" t="s">
        <v>725</v>
      </c>
      <c r="D763">
        <v>85</v>
      </c>
      <c r="E763">
        <v>15</v>
      </c>
    </row>
    <row r="764" spans="1:5" x14ac:dyDescent="0.25">
      <c r="A764" t="s">
        <v>726</v>
      </c>
      <c r="D764">
        <v>583</v>
      </c>
      <c r="E764">
        <v>49</v>
      </c>
    </row>
    <row r="765" spans="1:5" x14ac:dyDescent="0.25">
      <c r="A765" t="s">
        <v>727</v>
      </c>
      <c r="D765">
        <v>550</v>
      </c>
      <c r="E765">
        <v>55</v>
      </c>
    </row>
    <row r="766" spans="1:5" x14ac:dyDescent="0.25">
      <c r="A766" t="s">
        <v>728</v>
      </c>
      <c r="D766">
        <v>197</v>
      </c>
      <c r="E766">
        <v>38</v>
      </c>
    </row>
    <row r="767" spans="1:5" x14ac:dyDescent="0.25">
      <c r="A767" t="s">
        <v>729</v>
      </c>
      <c r="D767">
        <v>10</v>
      </c>
      <c r="E767">
        <v>3</v>
      </c>
    </row>
    <row r="768" spans="1:5" x14ac:dyDescent="0.25">
      <c r="A768" t="s">
        <v>730</v>
      </c>
      <c r="D768">
        <v>231</v>
      </c>
      <c r="E768">
        <v>14</v>
      </c>
    </row>
    <row r="769" spans="1:5" x14ac:dyDescent="0.25">
      <c r="A769" t="s">
        <v>731</v>
      </c>
      <c r="D769">
        <v>210</v>
      </c>
      <c r="E769">
        <v>41</v>
      </c>
    </row>
    <row r="770" spans="1:5" x14ac:dyDescent="0.25">
      <c r="A770" t="s">
        <v>732</v>
      </c>
      <c r="D770">
        <v>472</v>
      </c>
      <c r="E770">
        <v>47</v>
      </c>
    </row>
    <row r="771" spans="1:5" x14ac:dyDescent="0.25">
      <c r="A771" t="s">
        <v>733</v>
      </c>
      <c r="D771">
        <v>142</v>
      </c>
      <c r="E771">
        <v>22</v>
      </c>
    </row>
    <row r="772" spans="1:5" x14ac:dyDescent="0.25">
      <c r="A772" t="s">
        <v>734</v>
      </c>
      <c r="D772">
        <v>216</v>
      </c>
      <c r="E772">
        <v>21</v>
      </c>
    </row>
    <row r="773" spans="1:5" x14ac:dyDescent="0.25">
      <c r="A773" t="s">
        <v>735</v>
      </c>
      <c r="D773">
        <v>9</v>
      </c>
      <c r="E773">
        <v>2</v>
      </c>
    </row>
    <row r="774" spans="1:5" x14ac:dyDescent="0.25">
      <c r="A774" t="s">
        <v>736</v>
      </c>
      <c r="D774">
        <v>348</v>
      </c>
      <c r="E774">
        <v>73</v>
      </c>
    </row>
    <row r="775" spans="1:5" x14ac:dyDescent="0.25">
      <c r="A775" t="s">
        <v>737</v>
      </c>
      <c r="D775">
        <v>28</v>
      </c>
      <c r="E775">
        <v>5</v>
      </c>
    </row>
    <row r="776" spans="1:5" x14ac:dyDescent="0.25">
      <c r="A776" t="s">
        <v>738</v>
      </c>
      <c r="D776">
        <v>714</v>
      </c>
      <c r="E776">
        <v>82</v>
      </c>
    </row>
    <row r="777" spans="1:5" x14ac:dyDescent="0.25">
      <c r="A777" t="s">
        <v>739</v>
      </c>
      <c r="D777">
        <v>86</v>
      </c>
      <c r="E777">
        <v>24</v>
      </c>
    </row>
    <row r="778" spans="1:5" x14ac:dyDescent="0.25">
      <c r="A778" t="s">
        <v>740</v>
      </c>
      <c r="D778">
        <v>344</v>
      </c>
      <c r="E778">
        <v>50</v>
      </c>
    </row>
    <row r="779" spans="1:5" x14ac:dyDescent="0.25">
      <c r="A779" t="s">
        <v>741</v>
      </c>
      <c r="D779">
        <v>350</v>
      </c>
      <c r="E779">
        <v>43</v>
      </c>
    </row>
    <row r="780" spans="1:5" x14ac:dyDescent="0.25">
      <c r="A780" t="s">
        <v>742</v>
      </c>
      <c r="D780">
        <v>27</v>
      </c>
      <c r="E780">
        <v>23</v>
      </c>
    </row>
    <row r="781" spans="1:5" x14ac:dyDescent="0.25">
      <c r="A781" t="s">
        <v>743</v>
      </c>
      <c r="D781">
        <v>168</v>
      </c>
      <c r="E781">
        <v>19</v>
      </c>
    </row>
    <row r="782" spans="1:5" x14ac:dyDescent="0.25">
      <c r="A782" t="s">
        <v>744</v>
      </c>
      <c r="D782">
        <v>32</v>
      </c>
      <c r="E782">
        <v>11</v>
      </c>
    </row>
    <row r="783" spans="1:5" x14ac:dyDescent="0.25">
      <c r="A783" t="s">
        <v>745</v>
      </c>
      <c r="D783">
        <v>882</v>
      </c>
      <c r="E783">
        <v>101</v>
      </c>
    </row>
    <row r="784" spans="1:5" x14ac:dyDescent="0.25">
      <c r="A784" t="s">
        <v>746</v>
      </c>
      <c r="D784">
        <v>200</v>
      </c>
      <c r="E784">
        <v>35</v>
      </c>
    </row>
    <row r="785" spans="1:5" x14ac:dyDescent="0.25">
      <c r="A785" t="s">
        <v>747</v>
      </c>
      <c r="D785">
        <v>187</v>
      </c>
      <c r="E785">
        <v>37</v>
      </c>
    </row>
    <row r="786" spans="1:5" x14ac:dyDescent="0.25">
      <c r="A786" t="s">
        <v>748</v>
      </c>
      <c r="D786">
        <v>6675</v>
      </c>
      <c r="E786">
        <v>105</v>
      </c>
    </row>
    <row r="787" spans="1:5" x14ac:dyDescent="0.25">
      <c r="A787" t="s">
        <v>749</v>
      </c>
      <c r="D787">
        <v>50501</v>
      </c>
      <c r="E787">
        <v>103</v>
      </c>
    </row>
    <row r="788" spans="1:5" x14ac:dyDescent="0.25">
      <c r="A788" t="s">
        <v>750</v>
      </c>
      <c r="D788">
        <v>185</v>
      </c>
      <c r="E788">
        <v>4</v>
      </c>
    </row>
    <row r="789" spans="1:5" x14ac:dyDescent="0.25">
      <c r="A789" t="s">
        <v>751</v>
      </c>
      <c r="D789">
        <v>3</v>
      </c>
      <c r="E789">
        <v>1</v>
      </c>
    </row>
    <row r="790" spans="1:5" x14ac:dyDescent="0.25">
      <c r="A790" t="s">
        <v>752</v>
      </c>
      <c r="D790">
        <v>1</v>
      </c>
      <c r="E790">
        <v>1</v>
      </c>
    </row>
    <row r="791" spans="1:5" x14ac:dyDescent="0.25">
      <c r="A791" t="s">
        <v>753</v>
      </c>
      <c r="D791">
        <v>20</v>
      </c>
      <c r="E791">
        <v>2</v>
      </c>
    </row>
    <row r="792" spans="1:5" x14ac:dyDescent="0.25">
      <c r="A792" t="s">
        <v>754</v>
      </c>
      <c r="D792">
        <v>12</v>
      </c>
      <c r="E792">
        <v>2</v>
      </c>
    </row>
    <row r="793" spans="1:5" x14ac:dyDescent="0.25">
      <c r="A793" t="s">
        <v>755</v>
      </c>
      <c r="D793">
        <v>28485</v>
      </c>
      <c r="E793">
        <v>222</v>
      </c>
    </row>
    <row r="794" spans="1:5" x14ac:dyDescent="0.25">
      <c r="A794" t="s">
        <v>756</v>
      </c>
      <c r="D794">
        <v>24568</v>
      </c>
      <c r="E794">
        <v>114</v>
      </c>
    </row>
    <row r="795" spans="1:5" x14ac:dyDescent="0.25">
      <c r="A795" t="s">
        <v>757</v>
      </c>
      <c r="D795">
        <v>3832</v>
      </c>
      <c r="E795">
        <v>42</v>
      </c>
    </row>
    <row r="796" spans="1:5" x14ac:dyDescent="0.25">
      <c r="A796" t="s">
        <v>758</v>
      </c>
      <c r="D796">
        <v>24626</v>
      </c>
      <c r="E796">
        <v>194</v>
      </c>
    </row>
    <row r="797" spans="1:5" x14ac:dyDescent="0.25">
      <c r="A797" t="s">
        <v>759</v>
      </c>
      <c r="D797">
        <v>3840</v>
      </c>
      <c r="E797">
        <v>43</v>
      </c>
    </row>
    <row r="798" spans="1:5" x14ac:dyDescent="0.25">
      <c r="A798" t="s">
        <v>760</v>
      </c>
      <c r="D798">
        <v>28365</v>
      </c>
      <c r="E798">
        <v>327</v>
      </c>
    </row>
    <row r="799" spans="1:5" x14ac:dyDescent="0.25">
      <c r="A799" t="s">
        <v>761</v>
      </c>
      <c r="D799">
        <v>134</v>
      </c>
      <c r="E799">
        <v>35</v>
      </c>
    </row>
    <row r="800" spans="1:5" x14ac:dyDescent="0.25">
      <c r="A800" t="s">
        <v>762</v>
      </c>
      <c r="D800">
        <v>29</v>
      </c>
      <c r="E800">
        <v>11</v>
      </c>
    </row>
    <row r="801" spans="1:5" x14ac:dyDescent="0.25">
      <c r="A801" t="s">
        <v>763</v>
      </c>
      <c r="D801">
        <v>2163</v>
      </c>
      <c r="E801">
        <v>68</v>
      </c>
    </row>
    <row r="802" spans="1:5" x14ac:dyDescent="0.25">
      <c r="A802" t="s">
        <v>764</v>
      </c>
      <c r="D802">
        <v>5</v>
      </c>
      <c r="E802">
        <v>1</v>
      </c>
    </row>
    <row r="803" spans="1:5" x14ac:dyDescent="0.25">
      <c r="A803" t="s">
        <v>765</v>
      </c>
      <c r="D803">
        <v>20</v>
      </c>
      <c r="E803">
        <v>1</v>
      </c>
    </row>
    <row r="804" spans="1:5" x14ac:dyDescent="0.25">
      <c r="A804" t="s">
        <v>766</v>
      </c>
      <c r="D804">
        <v>69</v>
      </c>
      <c r="E804">
        <v>6</v>
      </c>
    </row>
    <row r="805" spans="1:5" x14ac:dyDescent="0.25">
      <c r="A805" t="s">
        <v>767</v>
      </c>
      <c r="D805">
        <v>61</v>
      </c>
      <c r="E805">
        <v>4</v>
      </c>
    </row>
    <row r="806" spans="1:5" x14ac:dyDescent="0.25">
      <c r="A806" t="s">
        <v>768</v>
      </c>
      <c r="D806">
        <v>1027</v>
      </c>
      <c r="E806">
        <v>26</v>
      </c>
    </row>
    <row r="807" spans="1:5" x14ac:dyDescent="0.25">
      <c r="A807" t="s">
        <v>769</v>
      </c>
      <c r="D807">
        <v>3480</v>
      </c>
      <c r="E807">
        <v>76</v>
      </c>
    </row>
    <row r="808" spans="1:5" x14ac:dyDescent="0.25">
      <c r="A808" t="s">
        <v>770</v>
      </c>
      <c r="D808">
        <v>3059</v>
      </c>
      <c r="E808">
        <v>77</v>
      </c>
    </row>
    <row r="809" spans="1:5" x14ac:dyDescent="0.25">
      <c r="A809" t="s">
        <v>771</v>
      </c>
      <c r="D809">
        <v>441</v>
      </c>
      <c r="E809">
        <v>34</v>
      </c>
    </row>
    <row r="810" spans="1:5" x14ac:dyDescent="0.25">
      <c r="A810" t="s">
        <v>772</v>
      </c>
      <c r="D810">
        <v>613</v>
      </c>
      <c r="E810">
        <v>186</v>
      </c>
    </row>
    <row r="811" spans="1:5" x14ac:dyDescent="0.25">
      <c r="A811" t="s">
        <v>773</v>
      </c>
      <c r="D811">
        <v>4126</v>
      </c>
      <c r="E811">
        <v>177</v>
      </c>
    </row>
    <row r="812" spans="1:5" x14ac:dyDescent="0.25">
      <c r="A812" t="s">
        <v>774</v>
      </c>
      <c r="D812">
        <v>333</v>
      </c>
      <c r="E812">
        <v>100</v>
      </c>
    </row>
    <row r="813" spans="1:5" x14ac:dyDescent="0.25">
      <c r="A813" t="s">
        <v>775</v>
      </c>
      <c r="D813">
        <v>2134</v>
      </c>
      <c r="E813">
        <v>154</v>
      </c>
    </row>
    <row r="814" spans="1:5" x14ac:dyDescent="0.25">
      <c r="A814" t="s">
        <v>776</v>
      </c>
      <c r="D814">
        <v>6</v>
      </c>
      <c r="E814">
        <v>1</v>
      </c>
    </row>
    <row r="815" spans="1:5" x14ac:dyDescent="0.25">
      <c r="A815" t="s">
        <v>777</v>
      </c>
      <c r="D815">
        <v>170</v>
      </c>
      <c r="E815">
        <v>89</v>
      </c>
    </row>
    <row r="816" spans="1:5" x14ac:dyDescent="0.25">
      <c r="A816" t="s">
        <v>778</v>
      </c>
      <c r="D816">
        <v>142</v>
      </c>
      <c r="E816">
        <v>82</v>
      </c>
    </row>
    <row r="817" spans="1:5" x14ac:dyDescent="0.25">
      <c r="A817" t="s">
        <v>779</v>
      </c>
      <c r="D817">
        <v>352</v>
      </c>
      <c r="E817">
        <v>46</v>
      </c>
    </row>
    <row r="818" spans="1:5" x14ac:dyDescent="0.25">
      <c r="A818" t="s">
        <v>780</v>
      </c>
      <c r="D818">
        <v>5779</v>
      </c>
      <c r="E818">
        <v>261</v>
      </c>
    </row>
    <row r="819" spans="1:5" x14ac:dyDescent="0.25">
      <c r="A819" t="s">
        <v>781</v>
      </c>
      <c r="D819">
        <v>1271</v>
      </c>
      <c r="E819">
        <v>126</v>
      </c>
    </row>
    <row r="820" spans="1:5" x14ac:dyDescent="0.25">
      <c r="A820" t="s">
        <v>782</v>
      </c>
      <c r="D820">
        <v>1272</v>
      </c>
      <c r="E820">
        <v>129</v>
      </c>
    </row>
    <row r="821" spans="1:5" x14ac:dyDescent="0.25">
      <c r="A821" t="s">
        <v>783</v>
      </c>
      <c r="D821">
        <v>2</v>
      </c>
      <c r="E821">
        <v>1</v>
      </c>
    </row>
    <row r="822" spans="1:5" x14ac:dyDescent="0.25">
      <c r="A822" t="s">
        <v>784</v>
      </c>
      <c r="D822">
        <v>995</v>
      </c>
      <c r="E822">
        <v>180</v>
      </c>
    </row>
    <row r="823" spans="1:5" x14ac:dyDescent="0.25">
      <c r="A823" t="s">
        <v>785</v>
      </c>
      <c r="D823">
        <v>50</v>
      </c>
      <c r="E823">
        <v>9</v>
      </c>
    </row>
    <row r="824" spans="1:5" x14ac:dyDescent="0.25">
      <c r="A824" t="s">
        <v>786</v>
      </c>
      <c r="D824">
        <v>121</v>
      </c>
      <c r="E824">
        <v>25</v>
      </c>
    </row>
    <row r="825" spans="1:5" x14ac:dyDescent="0.25">
      <c r="A825" t="s">
        <v>787</v>
      </c>
      <c r="D825">
        <v>44</v>
      </c>
      <c r="E825">
        <v>31</v>
      </c>
    </row>
    <row r="826" spans="1:5" x14ac:dyDescent="0.25">
      <c r="A826" t="s">
        <v>788</v>
      </c>
      <c r="D826">
        <v>64</v>
      </c>
      <c r="E826">
        <v>25</v>
      </c>
    </row>
    <row r="827" spans="1:5" x14ac:dyDescent="0.25">
      <c r="A827" t="s">
        <v>789</v>
      </c>
      <c r="D827">
        <v>1906</v>
      </c>
      <c r="E827">
        <v>286</v>
      </c>
    </row>
    <row r="828" spans="1:5" x14ac:dyDescent="0.25">
      <c r="A828" t="s">
        <v>790</v>
      </c>
      <c r="D828">
        <v>1981</v>
      </c>
      <c r="E828">
        <v>276</v>
      </c>
    </row>
    <row r="829" spans="1:5" x14ac:dyDescent="0.25">
      <c r="A829" t="s">
        <v>791</v>
      </c>
      <c r="D829">
        <v>1243</v>
      </c>
      <c r="E829">
        <v>200</v>
      </c>
    </row>
    <row r="830" spans="1:5" x14ac:dyDescent="0.25">
      <c r="A830" t="s">
        <v>792</v>
      </c>
      <c r="D830">
        <v>1013</v>
      </c>
      <c r="E830">
        <v>188</v>
      </c>
    </row>
    <row r="831" spans="1:5" x14ac:dyDescent="0.25">
      <c r="A831" t="s">
        <v>793</v>
      </c>
      <c r="D831">
        <v>1958</v>
      </c>
      <c r="E831">
        <v>207</v>
      </c>
    </row>
    <row r="832" spans="1:5" x14ac:dyDescent="0.25">
      <c r="A832" t="s">
        <v>794</v>
      </c>
      <c r="D832">
        <v>141</v>
      </c>
      <c r="E832">
        <v>20</v>
      </c>
    </row>
    <row r="833" spans="1:5" x14ac:dyDescent="0.25">
      <c r="A833" t="s">
        <v>795</v>
      </c>
      <c r="D833">
        <v>11</v>
      </c>
      <c r="E833">
        <v>2</v>
      </c>
    </row>
    <row r="834" spans="1:5" x14ac:dyDescent="0.25">
      <c r="A834" t="s">
        <v>796</v>
      </c>
      <c r="D834">
        <v>277</v>
      </c>
      <c r="E834">
        <v>100</v>
      </c>
    </row>
    <row r="835" spans="1:5" x14ac:dyDescent="0.25">
      <c r="A835" t="s">
        <v>797</v>
      </c>
      <c r="D835">
        <v>994</v>
      </c>
      <c r="E835">
        <v>186</v>
      </c>
    </row>
    <row r="836" spans="1:5" x14ac:dyDescent="0.25">
      <c r="A836" t="s">
        <v>798</v>
      </c>
      <c r="D836">
        <v>994</v>
      </c>
      <c r="E836">
        <v>93</v>
      </c>
    </row>
    <row r="837" spans="1:5" x14ac:dyDescent="0.25">
      <c r="A837" t="s">
        <v>799</v>
      </c>
      <c r="D837">
        <v>1090</v>
      </c>
      <c r="E837">
        <v>199</v>
      </c>
    </row>
    <row r="838" spans="1:5" x14ac:dyDescent="0.25">
      <c r="A838" t="s">
        <v>800</v>
      </c>
      <c r="D838">
        <v>158</v>
      </c>
      <c r="E838">
        <v>18</v>
      </c>
    </row>
    <row r="839" spans="1:5" x14ac:dyDescent="0.25">
      <c r="A839" t="s">
        <v>801</v>
      </c>
      <c r="D839">
        <v>95</v>
      </c>
      <c r="E839">
        <v>8</v>
      </c>
    </row>
    <row r="840" spans="1:5" x14ac:dyDescent="0.25">
      <c r="A840" t="s">
        <v>802</v>
      </c>
      <c r="D840">
        <v>15</v>
      </c>
      <c r="E840">
        <v>3</v>
      </c>
    </row>
    <row r="841" spans="1:5" x14ac:dyDescent="0.25">
      <c r="A841" t="s">
        <v>803</v>
      </c>
      <c r="D841">
        <v>53</v>
      </c>
      <c r="E841">
        <v>12</v>
      </c>
    </row>
    <row r="842" spans="1:5" x14ac:dyDescent="0.25">
      <c r="A842" t="s">
        <v>804</v>
      </c>
      <c r="D842">
        <v>102</v>
      </c>
      <c r="E842">
        <v>4</v>
      </c>
    </row>
    <row r="843" spans="1:5" x14ac:dyDescent="0.25">
      <c r="A843" t="s">
        <v>805</v>
      </c>
      <c r="D843">
        <v>1878</v>
      </c>
      <c r="E843">
        <v>150</v>
      </c>
    </row>
    <row r="844" spans="1:5" x14ac:dyDescent="0.25">
      <c r="A844" t="s">
        <v>806</v>
      </c>
      <c r="D844">
        <v>15</v>
      </c>
      <c r="E844">
        <v>1</v>
      </c>
    </row>
    <row r="845" spans="1:5" x14ac:dyDescent="0.25">
      <c r="A845" t="s">
        <v>807</v>
      </c>
      <c r="D845">
        <v>529</v>
      </c>
      <c r="E845">
        <v>65</v>
      </c>
    </row>
    <row r="846" spans="1:5" x14ac:dyDescent="0.25">
      <c r="A846" t="s">
        <v>808</v>
      </c>
      <c r="D846">
        <v>26393</v>
      </c>
      <c r="E846">
        <v>1304</v>
      </c>
    </row>
    <row r="847" spans="1:5" x14ac:dyDescent="0.25">
      <c r="A847" t="s">
        <v>809</v>
      </c>
      <c r="D847">
        <v>4801</v>
      </c>
      <c r="E847">
        <v>169</v>
      </c>
    </row>
    <row r="848" spans="1:5" x14ac:dyDescent="0.25">
      <c r="A848" t="s">
        <v>810</v>
      </c>
      <c r="D848">
        <v>18123</v>
      </c>
      <c r="E848">
        <v>447</v>
      </c>
    </row>
    <row r="849" spans="1:5" x14ac:dyDescent="0.25">
      <c r="A849" t="s">
        <v>811</v>
      </c>
      <c r="D849">
        <v>26046</v>
      </c>
      <c r="E849">
        <v>1096</v>
      </c>
    </row>
    <row r="850" spans="1:5" x14ac:dyDescent="0.25">
      <c r="A850" t="s">
        <v>812</v>
      </c>
      <c r="D850">
        <v>16440</v>
      </c>
      <c r="E850">
        <v>468</v>
      </c>
    </row>
    <row r="851" spans="1:5" x14ac:dyDescent="0.25">
      <c r="A851" t="s">
        <v>813</v>
      </c>
      <c r="D851">
        <v>10</v>
      </c>
      <c r="E851">
        <v>1</v>
      </c>
    </row>
    <row r="852" spans="1:5" x14ac:dyDescent="0.25">
      <c r="A852" t="s">
        <v>814</v>
      </c>
      <c r="D852">
        <v>1105</v>
      </c>
      <c r="E852">
        <v>18</v>
      </c>
    </row>
    <row r="853" spans="1:5" x14ac:dyDescent="0.25">
      <c r="A853" t="s">
        <v>815</v>
      </c>
      <c r="D853">
        <v>13</v>
      </c>
      <c r="E853">
        <v>4</v>
      </c>
    </row>
    <row r="854" spans="1:5" x14ac:dyDescent="0.25">
      <c r="A854" t="s">
        <v>816</v>
      </c>
      <c r="D854">
        <v>8</v>
      </c>
      <c r="E854">
        <v>4</v>
      </c>
    </row>
    <row r="855" spans="1:5" x14ac:dyDescent="0.25">
      <c r="A855" t="s">
        <v>817</v>
      </c>
      <c r="D855">
        <v>944</v>
      </c>
      <c r="E855">
        <v>13</v>
      </c>
    </row>
    <row r="856" spans="1:5" x14ac:dyDescent="0.25">
      <c r="A856" t="s">
        <v>818</v>
      </c>
      <c r="D856">
        <v>907</v>
      </c>
      <c r="E856">
        <v>22</v>
      </c>
    </row>
    <row r="857" spans="1:5" x14ac:dyDescent="0.25">
      <c r="A857" t="s">
        <v>819</v>
      </c>
      <c r="D857">
        <v>785</v>
      </c>
      <c r="E857">
        <v>126</v>
      </c>
    </row>
    <row r="858" spans="1:5" x14ac:dyDescent="0.25">
      <c r="A858" t="s">
        <v>820</v>
      </c>
      <c r="D858">
        <v>783</v>
      </c>
      <c r="E858">
        <v>60</v>
      </c>
    </row>
    <row r="859" spans="1:5" x14ac:dyDescent="0.25">
      <c r="A859" t="s">
        <v>821</v>
      </c>
      <c r="D859">
        <v>72</v>
      </c>
      <c r="E859">
        <v>5</v>
      </c>
    </row>
    <row r="860" spans="1:5" x14ac:dyDescent="0.25">
      <c r="A860" t="s">
        <v>822</v>
      </c>
      <c r="D860">
        <v>2795</v>
      </c>
      <c r="E860">
        <v>140</v>
      </c>
    </row>
    <row r="861" spans="1:5" x14ac:dyDescent="0.25">
      <c r="A861" t="s">
        <v>823</v>
      </c>
      <c r="D861">
        <v>2813</v>
      </c>
      <c r="E861">
        <v>141</v>
      </c>
    </row>
    <row r="862" spans="1:5" x14ac:dyDescent="0.25">
      <c r="A862" t="s">
        <v>824</v>
      </c>
      <c r="D862">
        <v>7297</v>
      </c>
      <c r="E862">
        <v>258</v>
      </c>
    </row>
    <row r="863" spans="1:5" x14ac:dyDescent="0.25">
      <c r="A863" t="s">
        <v>825</v>
      </c>
      <c r="D863">
        <v>6846</v>
      </c>
      <c r="E863">
        <v>166</v>
      </c>
    </row>
    <row r="864" spans="1:5" x14ac:dyDescent="0.25">
      <c r="A864" t="s">
        <v>826</v>
      </c>
      <c r="D864">
        <v>14</v>
      </c>
      <c r="E864">
        <v>2</v>
      </c>
    </row>
    <row r="865" spans="1:5" x14ac:dyDescent="0.25">
      <c r="A865" t="s">
        <v>827</v>
      </c>
      <c r="D865">
        <v>42</v>
      </c>
      <c r="E865">
        <v>2</v>
      </c>
    </row>
    <row r="866" spans="1:5" x14ac:dyDescent="0.25">
      <c r="A866" t="s">
        <v>828</v>
      </c>
      <c r="D866">
        <v>391</v>
      </c>
      <c r="E866">
        <v>18</v>
      </c>
    </row>
    <row r="867" spans="1:5" x14ac:dyDescent="0.25">
      <c r="A867" t="s">
        <v>829</v>
      </c>
      <c r="D867">
        <v>912</v>
      </c>
      <c r="E867">
        <v>94</v>
      </c>
    </row>
    <row r="868" spans="1:5" x14ac:dyDescent="0.25">
      <c r="A868" t="s">
        <v>830</v>
      </c>
      <c r="D868">
        <v>956</v>
      </c>
      <c r="E868">
        <v>12</v>
      </c>
    </row>
    <row r="869" spans="1:5" x14ac:dyDescent="0.25">
      <c r="A869" t="s">
        <v>831</v>
      </c>
      <c r="D869">
        <v>14</v>
      </c>
      <c r="E869">
        <v>3</v>
      </c>
    </row>
    <row r="870" spans="1:5" x14ac:dyDescent="0.25">
      <c r="A870" t="s">
        <v>832</v>
      </c>
      <c r="D870">
        <v>1846</v>
      </c>
      <c r="E870">
        <v>33</v>
      </c>
    </row>
    <row r="871" spans="1:5" x14ac:dyDescent="0.25">
      <c r="A871" t="s">
        <v>833</v>
      </c>
      <c r="D871">
        <v>5</v>
      </c>
      <c r="E871">
        <v>1</v>
      </c>
    </row>
    <row r="872" spans="1:5" x14ac:dyDescent="0.25">
      <c r="A872" t="s">
        <v>834</v>
      </c>
      <c r="D872">
        <v>12965</v>
      </c>
      <c r="E872">
        <v>95</v>
      </c>
    </row>
    <row r="873" spans="1:5" x14ac:dyDescent="0.25">
      <c r="A873" t="s">
        <v>835</v>
      </c>
      <c r="D873">
        <v>9370</v>
      </c>
      <c r="E873">
        <v>656</v>
      </c>
    </row>
    <row r="874" spans="1:5" x14ac:dyDescent="0.25">
      <c r="A874" t="s">
        <v>836</v>
      </c>
      <c r="D874">
        <v>574</v>
      </c>
      <c r="E874">
        <v>106</v>
      </c>
    </row>
    <row r="875" spans="1:5" x14ac:dyDescent="0.25">
      <c r="A875" t="s">
        <v>837</v>
      </c>
      <c r="D875">
        <v>581</v>
      </c>
      <c r="E875">
        <v>110</v>
      </c>
    </row>
    <row r="876" spans="1:5" x14ac:dyDescent="0.25">
      <c r="A876" t="s">
        <v>838</v>
      </c>
      <c r="D876">
        <v>231</v>
      </c>
      <c r="E876">
        <v>39</v>
      </c>
    </row>
    <row r="877" spans="1:5" x14ac:dyDescent="0.25">
      <c r="A877" t="s">
        <v>839</v>
      </c>
      <c r="D877">
        <v>759</v>
      </c>
      <c r="E877">
        <v>16</v>
      </c>
    </row>
    <row r="878" spans="1:5" x14ac:dyDescent="0.25">
      <c r="A878" t="s">
        <v>840</v>
      </c>
      <c r="D878">
        <v>8</v>
      </c>
      <c r="E878">
        <v>1</v>
      </c>
    </row>
    <row r="879" spans="1:5" x14ac:dyDescent="0.25">
      <c r="A879" t="s">
        <v>841</v>
      </c>
      <c r="D879">
        <v>3258</v>
      </c>
      <c r="E879">
        <v>162</v>
      </c>
    </row>
    <row r="880" spans="1:5" x14ac:dyDescent="0.25">
      <c r="A880" t="s">
        <v>842</v>
      </c>
      <c r="D880">
        <v>4479</v>
      </c>
      <c r="E880">
        <v>571</v>
      </c>
    </row>
    <row r="881" spans="1:5" x14ac:dyDescent="0.25">
      <c r="A881" t="s">
        <v>843</v>
      </c>
      <c r="D881">
        <v>31199</v>
      </c>
      <c r="E881">
        <v>1265</v>
      </c>
    </row>
    <row r="882" spans="1:5" x14ac:dyDescent="0.25">
      <c r="A882" t="s">
        <v>844</v>
      </c>
      <c r="D882">
        <v>6</v>
      </c>
      <c r="E882">
        <v>1</v>
      </c>
    </row>
    <row r="883" spans="1:5" x14ac:dyDescent="0.25">
      <c r="A883" t="s">
        <v>845</v>
      </c>
      <c r="D883">
        <v>1735</v>
      </c>
      <c r="E883">
        <v>133</v>
      </c>
    </row>
    <row r="884" spans="1:5" x14ac:dyDescent="0.25">
      <c r="A884" t="s">
        <v>846</v>
      </c>
      <c r="D884">
        <v>5471</v>
      </c>
      <c r="E884">
        <v>340</v>
      </c>
    </row>
    <row r="885" spans="1:5" x14ac:dyDescent="0.25">
      <c r="A885" t="s">
        <v>847</v>
      </c>
      <c r="D885">
        <v>239</v>
      </c>
      <c r="E885">
        <v>4</v>
      </c>
    </row>
    <row r="886" spans="1:5" x14ac:dyDescent="0.25">
      <c r="A886" t="s">
        <v>848</v>
      </c>
      <c r="D886">
        <v>50</v>
      </c>
      <c r="E886">
        <v>9</v>
      </c>
    </row>
    <row r="887" spans="1:5" x14ac:dyDescent="0.25">
      <c r="A887" t="s">
        <v>849</v>
      </c>
      <c r="D887">
        <v>50</v>
      </c>
      <c r="E887">
        <v>1</v>
      </c>
    </row>
    <row r="888" spans="1:5" x14ac:dyDescent="0.25">
      <c r="A888" t="s">
        <v>850</v>
      </c>
      <c r="D888">
        <v>5873</v>
      </c>
      <c r="E888">
        <v>536</v>
      </c>
    </row>
    <row r="889" spans="1:5" x14ac:dyDescent="0.25">
      <c r="A889" t="s">
        <v>851</v>
      </c>
      <c r="D889">
        <v>38</v>
      </c>
      <c r="E889">
        <v>2</v>
      </c>
    </row>
    <row r="890" spans="1:5" x14ac:dyDescent="0.25">
      <c r="A890" t="s">
        <v>852</v>
      </c>
      <c r="D890">
        <v>4374</v>
      </c>
      <c r="E890">
        <v>175</v>
      </c>
    </row>
    <row r="891" spans="1:5" x14ac:dyDescent="0.25">
      <c r="A891" t="s">
        <v>853</v>
      </c>
      <c r="D891">
        <v>10561</v>
      </c>
      <c r="E891">
        <v>353</v>
      </c>
    </row>
    <row r="892" spans="1:5" x14ac:dyDescent="0.25">
      <c r="A892" t="s">
        <v>854</v>
      </c>
      <c r="D892">
        <v>7</v>
      </c>
      <c r="E892">
        <v>1</v>
      </c>
    </row>
    <row r="893" spans="1:5" x14ac:dyDescent="0.25">
      <c r="A893" t="s">
        <v>855</v>
      </c>
      <c r="D893">
        <v>4670</v>
      </c>
      <c r="E893">
        <v>331</v>
      </c>
    </row>
    <row r="894" spans="1:5" x14ac:dyDescent="0.25">
      <c r="A894" t="s">
        <v>856</v>
      </c>
      <c r="D894">
        <v>13199</v>
      </c>
      <c r="E894">
        <v>631</v>
      </c>
    </row>
    <row r="895" spans="1:5" x14ac:dyDescent="0.25">
      <c r="A895" t="s">
        <v>857</v>
      </c>
      <c r="D895">
        <v>37322</v>
      </c>
      <c r="E895">
        <v>1284</v>
      </c>
    </row>
    <row r="896" spans="1:5" x14ac:dyDescent="0.25">
      <c r="A896" t="s">
        <v>858</v>
      </c>
      <c r="D896">
        <v>6</v>
      </c>
      <c r="E896">
        <v>1</v>
      </c>
    </row>
    <row r="897" spans="1:5" x14ac:dyDescent="0.25">
      <c r="A897" t="s">
        <v>859</v>
      </c>
      <c r="D897">
        <v>545</v>
      </c>
      <c r="E897">
        <v>110</v>
      </c>
    </row>
    <row r="898" spans="1:5" x14ac:dyDescent="0.25">
      <c r="A898" t="s">
        <v>860</v>
      </c>
      <c r="D898">
        <v>479</v>
      </c>
      <c r="E898">
        <v>42</v>
      </c>
    </row>
    <row r="899" spans="1:5" x14ac:dyDescent="0.25">
      <c r="A899" t="s">
        <v>861</v>
      </c>
      <c r="D899">
        <v>472</v>
      </c>
      <c r="E899">
        <v>44</v>
      </c>
    </row>
    <row r="900" spans="1:5" x14ac:dyDescent="0.25">
      <c r="A900" t="s">
        <v>862</v>
      </c>
      <c r="D900">
        <v>468</v>
      </c>
      <c r="E900">
        <v>42</v>
      </c>
    </row>
    <row r="901" spans="1:5" x14ac:dyDescent="0.25">
      <c r="A901" t="s">
        <v>863</v>
      </c>
      <c r="D901">
        <v>471</v>
      </c>
      <c r="E901">
        <v>36</v>
      </c>
    </row>
    <row r="902" spans="1:5" x14ac:dyDescent="0.25">
      <c r="A902" t="s">
        <v>864</v>
      </c>
      <c r="D902">
        <v>542</v>
      </c>
      <c r="E902">
        <v>60</v>
      </c>
    </row>
    <row r="903" spans="1:5" x14ac:dyDescent="0.25">
      <c r="A903" t="s">
        <v>865</v>
      </c>
      <c r="D903">
        <v>40</v>
      </c>
      <c r="E903">
        <v>4</v>
      </c>
    </row>
    <row r="904" spans="1:5" x14ac:dyDescent="0.25">
      <c r="A904" t="s">
        <v>866</v>
      </c>
      <c r="D904">
        <v>557</v>
      </c>
      <c r="E904">
        <v>58</v>
      </c>
    </row>
    <row r="905" spans="1:5" x14ac:dyDescent="0.25">
      <c r="A905" t="s">
        <v>867</v>
      </c>
      <c r="D905">
        <v>41</v>
      </c>
      <c r="E905">
        <v>4</v>
      </c>
    </row>
    <row r="906" spans="1:5" x14ac:dyDescent="0.25">
      <c r="A906" t="s">
        <v>868</v>
      </c>
      <c r="D906">
        <v>7</v>
      </c>
      <c r="E906">
        <v>1</v>
      </c>
    </row>
    <row r="907" spans="1:5" x14ac:dyDescent="0.25">
      <c r="A907" t="s">
        <v>869</v>
      </c>
      <c r="D907">
        <v>518</v>
      </c>
      <c r="E907">
        <v>90</v>
      </c>
    </row>
    <row r="908" spans="1:5" x14ac:dyDescent="0.25">
      <c r="A908" t="s">
        <v>870</v>
      </c>
      <c r="D908">
        <v>417</v>
      </c>
      <c r="E908">
        <v>23</v>
      </c>
    </row>
    <row r="909" spans="1:5" x14ac:dyDescent="0.25">
      <c r="A909" t="s">
        <v>871</v>
      </c>
      <c r="D909">
        <v>424</v>
      </c>
      <c r="E909">
        <v>22</v>
      </c>
    </row>
    <row r="910" spans="1:5" x14ac:dyDescent="0.25">
      <c r="A910" t="s">
        <v>872</v>
      </c>
      <c r="D910">
        <v>143</v>
      </c>
      <c r="E910">
        <v>8</v>
      </c>
    </row>
    <row r="911" spans="1:5" x14ac:dyDescent="0.25">
      <c r="A911" t="s">
        <v>873</v>
      </c>
      <c r="D911">
        <v>34</v>
      </c>
      <c r="E911">
        <v>2</v>
      </c>
    </row>
    <row r="912" spans="1:5" x14ac:dyDescent="0.25">
      <c r="A912" t="s">
        <v>874</v>
      </c>
      <c r="D912">
        <v>727</v>
      </c>
      <c r="E912">
        <v>57</v>
      </c>
    </row>
    <row r="913" spans="1:5" x14ac:dyDescent="0.25">
      <c r="A913" t="s">
        <v>875</v>
      </c>
      <c r="D913">
        <v>5793</v>
      </c>
      <c r="E913">
        <v>514</v>
      </c>
    </row>
    <row r="914" spans="1:5" x14ac:dyDescent="0.25">
      <c r="A914" t="s">
        <v>876</v>
      </c>
      <c r="D914">
        <v>4593</v>
      </c>
      <c r="E914">
        <v>306</v>
      </c>
    </row>
    <row r="915" spans="1:5" x14ac:dyDescent="0.25">
      <c r="A915" t="s">
        <v>877</v>
      </c>
      <c r="D915">
        <v>11840</v>
      </c>
      <c r="E915">
        <v>294</v>
      </c>
    </row>
    <row r="916" spans="1:5" x14ac:dyDescent="0.25">
      <c r="A916" t="s">
        <v>878</v>
      </c>
      <c r="D916">
        <v>7314</v>
      </c>
      <c r="E916">
        <v>108</v>
      </c>
    </row>
    <row r="917" spans="1:5" x14ac:dyDescent="0.25">
      <c r="A917" t="s">
        <v>879</v>
      </c>
      <c r="D917">
        <v>70</v>
      </c>
      <c r="E917">
        <v>2</v>
      </c>
    </row>
    <row r="918" spans="1:5" x14ac:dyDescent="0.25">
      <c r="A918" t="s">
        <v>880</v>
      </c>
      <c r="D918">
        <v>119</v>
      </c>
      <c r="E918">
        <v>13</v>
      </c>
    </row>
    <row r="919" spans="1:5" x14ac:dyDescent="0.25">
      <c r="A919" t="s">
        <v>881</v>
      </c>
      <c r="D919">
        <v>3600</v>
      </c>
      <c r="E919">
        <v>12</v>
      </c>
    </row>
    <row r="920" spans="1:5" x14ac:dyDescent="0.25">
      <c r="A920" t="s">
        <v>882</v>
      </c>
      <c r="D920">
        <v>2510</v>
      </c>
      <c r="E920">
        <v>119</v>
      </c>
    </row>
    <row r="921" spans="1:5" x14ac:dyDescent="0.25">
      <c r="A921" t="s">
        <v>883</v>
      </c>
      <c r="D921">
        <v>8202</v>
      </c>
      <c r="E921">
        <v>518</v>
      </c>
    </row>
    <row r="922" spans="1:5" x14ac:dyDescent="0.25">
      <c r="A922" t="s">
        <v>884</v>
      </c>
      <c r="D922">
        <v>37</v>
      </c>
      <c r="E922">
        <v>4</v>
      </c>
    </row>
    <row r="923" spans="1:5" x14ac:dyDescent="0.25">
      <c r="A923" t="s">
        <v>885</v>
      </c>
      <c r="D923">
        <v>8424</v>
      </c>
      <c r="E923">
        <v>189</v>
      </c>
    </row>
    <row r="924" spans="1:5" x14ac:dyDescent="0.25">
      <c r="A924" t="s">
        <v>886</v>
      </c>
      <c r="D924">
        <v>37</v>
      </c>
      <c r="E924">
        <v>7</v>
      </c>
    </row>
    <row r="925" spans="1:5" x14ac:dyDescent="0.25">
      <c r="A925" t="s">
        <v>887</v>
      </c>
      <c r="D925">
        <v>8538</v>
      </c>
      <c r="E925">
        <v>189</v>
      </c>
    </row>
    <row r="926" spans="1:5" x14ac:dyDescent="0.25">
      <c r="A926" t="s">
        <v>888</v>
      </c>
      <c r="D926">
        <v>83</v>
      </c>
      <c r="E926">
        <v>5</v>
      </c>
    </row>
    <row r="927" spans="1:5" x14ac:dyDescent="0.25">
      <c r="A927" t="s">
        <v>889</v>
      </c>
      <c r="D927">
        <v>30346</v>
      </c>
      <c r="E927">
        <v>273</v>
      </c>
    </row>
    <row r="928" spans="1:5" x14ac:dyDescent="0.25">
      <c r="A928" t="s">
        <v>890</v>
      </c>
      <c r="D928">
        <v>83</v>
      </c>
      <c r="E928">
        <v>5</v>
      </c>
    </row>
    <row r="929" spans="1:5" x14ac:dyDescent="0.25">
      <c r="A929" t="s">
        <v>891</v>
      </c>
      <c r="D929">
        <v>17515</v>
      </c>
      <c r="E929">
        <v>182</v>
      </c>
    </row>
    <row r="930" spans="1:5" x14ac:dyDescent="0.25">
      <c r="A930" t="s">
        <v>892</v>
      </c>
      <c r="D930">
        <v>9</v>
      </c>
      <c r="E930">
        <v>1</v>
      </c>
    </row>
    <row r="931" spans="1:5" x14ac:dyDescent="0.25">
      <c r="A931" t="s">
        <v>893</v>
      </c>
      <c r="D931">
        <v>33</v>
      </c>
      <c r="E931">
        <v>4</v>
      </c>
    </row>
    <row r="932" spans="1:5" x14ac:dyDescent="0.25">
      <c r="A932" t="s">
        <v>894</v>
      </c>
      <c r="D932">
        <v>2617</v>
      </c>
      <c r="E932">
        <v>135</v>
      </c>
    </row>
    <row r="933" spans="1:5" x14ac:dyDescent="0.25">
      <c r="A933" t="s">
        <v>895</v>
      </c>
      <c r="D933">
        <v>5194</v>
      </c>
      <c r="E933">
        <v>651</v>
      </c>
    </row>
    <row r="934" spans="1:5" x14ac:dyDescent="0.25">
      <c r="A934" t="s">
        <v>896</v>
      </c>
      <c r="D934">
        <v>67</v>
      </c>
      <c r="E934">
        <v>2</v>
      </c>
    </row>
    <row r="935" spans="1:5" x14ac:dyDescent="0.25">
      <c r="A935" t="s">
        <v>897</v>
      </c>
      <c r="D935">
        <v>31586</v>
      </c>
      <c r="E935">
        <v>513</v>
      </c>
    </row>
    <row r="936" spans="1:5" x14ac:dyDescent="0.25">
      <c r="A936" t="s">
        <v>898</v>
      </c>
      <c r="D936">
        <v>17</v>
      </c>
      <c r="E936">
        <v>2</v>
      </c>
    </row>
    <row r="937" spans="1:5" x14ac:dyDescent="0.25">
      <c r="A937" t="s">
        <v>899</v>
      </c>
      <c r="D937">
        <v>23410</v>
      </c>
      <c r="E937">
        <v>676</v>
      </c>
    </row>
    <row r="938" spans="1:5" x14ac:dyDescent="0.25">
      <c r="A938" t="s">
        <v>900</v>
      </c>
      <c r="D938">
        <v>20</v>
      </c>
      <c r="E938">
        <v>1</v>
      </c>
    </row>
    <row r="939" spans="1:5" x14ac:dyDescent="0.25">
      <c r="A939" t="s">
        <v>901</v>
      </c>
      <c r="D939">
        <v>7687</v>
      </c>
      <c r="E939">
        <v>55</v>
      </c>
    </row>
    <row r="940" spans="1:5" x14ac:dyDescent="0.25">
      <c r="A940" t="s">
        <v>902</v>
      </c>
      <c r="D940">
        <v>7727</v>
      </c>
      <c r="E940">
        <v>94</v>
      </c>
    </row>
    <row r="941" spans="1:5" x14ac:dyDescent="0.25">
      <c r="A941" t="s">
        <v>903</v>
      </c>
      <c r="D941">
        <v>30304</v>
      </c>
      <c r="E941">
        <v>468</v>
      </c>
    </row>
    <row r="942" spans="1:5" x14ac:dyDescent="0.25">
      <c r="A942" t="s">
        <v>904</v>
      </c>
      <c r="D942">
        <v>18802</v>
      </c>
      <c r="E942">
        <v>742</v>
      </c>
    </row>
    <row r="943" spans="1:5" x14ac:dyDescent="0.25">
      <c r="A943" t="s">
        <v>905</v>
      </c>
      <c r="D943">
        <v>20090</v>
      </c>
      <c r="E943">
        <v>505</v>
      </c>
    </row>
    <row r="944" spans="1:5" x14ac:dyDescent="0.25">
      <c r="A944" t="s">
        <v>906</v>
      </c>
      <c r="D944">
        <v>18837</v>
      </c>
      <c r="E944">
        <v>595</v>
      </c>
    </row>
    <row r="945" spans="1:5" x14ac:dyDescent="0.25">
      <c r="A945" t="s">
        <v>907</v>
      </c>
      <c r="D945">
        <v>2094</v>
      </c>
      <c r="E945">
        <v>137</v>
      </c>
    </row>
    <row r="946" spans="1:5" x14ac:dyDescent="0.25">
      <c r="A946" t="s">
        <v>908</v>
      </c>
      <c r="D946">
        <v>2016</v>
      </c>
      <c r="E946">
        <v>120</v>
      </c>
    </row>
    <row r="947" spans="1:5" x14ac:dyDescent="0.25">
      <c r="A947" t="s">
        <v>909</v>
      </c>
      <c r="D947">
        <v>3852</v>
      </c>
      <c r="E947">
        <v>197</v>
      </c>
    </row>
    <row r="948" spans="1:5" x14ac:dyDescent="0.25">
      <c r="A948" t="s">
        <v>910</v>
      </c>
      <c r="D948">
        <v>2030</v>
      </c>
      <c r="E948">
        <v>127</v>
      </c>
    </row>
    <row r="949" spans="1:5" x14ac:dyDescent="0.25">
      <c r="A949" t="s">
        <v>911</v>
      </c>
      <c r="D949">
        <v>1382</v>
      </c>
      <c r="E949">
        <v>131</v>
      </c>
    </row>
    <row r="950" spans="1:5" x14ac:dyDescent="0.25">
      <c r="A950" t="s">
        <v>912</v>
      </c>
      <c r="D950">
        <v>4277</v>
      </c>
      <c r="E950">
        <v>96</v>
      </c>
    </row>
    <row r="951" spans="1:5" x14ac:dyDescent="0.25">
      <c r="A951" t="s">
        <v>913</v>
      </c>
      <c r="D951">
        <v>9448</v>
      </c>
      <c r="E951">
        <v>104</v>
      </c>
    </row>
    <row r="952" spans="1:5" x14ac:dyDescent="0.25">
      <c r="A952" t="s">
        <v>914</v>
      </c>
      <c r="D952">
        <v>16260</v>
      </c>
      <c r="E952">
        <v>172</v>
      </c>
    </row>
    <row r="953" spans="1:5" x14ac:dyDescent="0.25">
      <c r="A953" t="s">
        <v>915</v>
      </c>
      <c r="D953">
        <v>16467</v>
      </c>
      <c r="E953">
        <v>179</v>
      </c>
    </row>
    <row r="954" spans="1:5" x14ac:dyDescent="0.25">
      <c r="A954" t="s">
        <v>916</v>
      </c>
      <c r="D954">
        <v>38861</v>
      </c>
      <c r="E954">
        <v>965</v>
      </c>
    </row>
    <row r="955" spans="1:5" x14ac:dyDescent="0.25">
      <c r="A955" t="s">
        <v>917</v>
      </c>
      <c r="D955">
        <v>1163</v>
      </c>
      <c r="E955">
        <v>5</v>
      </c>
    </row>
    <row r="956" spans="1:5" x14ac:dyDescent="0.25">
      <c r="A956" t="s">
        <v>918</v>
      </c>
      <c r="D956">
        <v>10</v>
      </c>
      <c r="E956">
        <v>3</v>
      </c>
    </row>
    <row r="957" spans="1:5" x14ac:dyDescent="0.25">
      <c r="A957" t="s">
        <v>919</v>
      </c>
      <c r="D957">
        <v>1498</v>
      </c>
      <c r="E957">
        <v>94</v>
      </c>
    </row>
    <row r="958" spans="1:5" x14ac:dyDescent="0.25">
      <c r="A958" t="s">
        <v>920</v>
      </c>
      <c r="D958">
        <v>2256</v>
      </c>
      <c r="E958">
        <v>202</v>
      </c>
    </row>
    <row r="959" spans="1:5" x14ac:dyDescent="0.25">
      <c r="A959" t="s">
        <v>921</v>
      </c>
      <c r="D959">
        <v>20</v>
      </c>
      <c r="E959">
        <v>1</v>
      </c>
    </row>
    <row r="960" spans="1:5" x14ac:dyDescent="0.25">
      <c r="A960" t="s">
        <v>922</v>
      </c>
      <c r="D960">
        <v>20</v>
      </c>
      <c r="E960">
        <v>1</v>
      </c>
    </row>
    <row r="961" spans="1:5" x14ac:dyDescent="0.25">
      <c r="A961" t="s">
        <v>923</v>
      </c>
      <c r="D961">
        <v>20</v>
      </c>
      <c r="E961">
        <v>1</v>
      </c>
    </row>
    <row r="962" spans="1:5" x14ac:dyDescent="0.25">
      <c r="A962" t="s">
        <v>924</v>
      </c>
      <c r="D962">
        <v>2270</v>
      </c>
      <c r="E962">
        <v>197</v>
      </c>
    </row>
    <row r="963" spans="1:5" x14ac:dyDescent="0.25">
      <c r="A963" t="s">
        <v>925</v>
      </c>
      <c r="D963">
        <v>2322</v>
      </c>
      <c r="E963">
        <v>119</v>
      </c>
    </row>
    <row r="964" spans="1:5" x14ac:dyDescent="0.25">
      <c r="A964" t="s">
        <v>926</v>
      </c>
      <c r="D964">
        <v>590</v>
      </c>
      <c r="E964">
        <v>64</v>
      </c>
    </row>
    <row r="965" spans="1:5" x14ac:dyDescent="0.25">
      <c r="A965" t="s">
        <v>927</v>
      </c>
      <c r="D965">
        <v>20</v>
      </c>
      <c r="E965">
        <v>1</v>
      </c>
    </row>
    <row r="966" spans="1:5" x14ac:dyDescent="0.25">
      <c r="A966" t="s">
        <v>928</v>
      </c>
      <c r="D966">
        <v>2278</v>
      </c>
      <c r="E966">
        <v>121</v>
      </c>
    </row>
    <row r="967" spans="1:5" x14ac:dyDescent="0.25">
      <c r="A967" t="s">
        <v>929</v>
      </c>
      <c r="D967">
        <v>22</v>
      </c>
      <c r="E967">
        <v>2</v>
      </c>
    </row>
    <row r="968" spans="1:5" x14ac:dyDescent="0.25">
      <c r="A968" t="s">
        <v>930</v>
      </c>
      <c r="D968">
        <v>22</v>
      </c>
      <c r="E968">
        <v>2</v>
      </c>
    </row>
    <row r="969" spans="1:5" x14ac:dyDescent="0.25">
      <c r="A969" t="s">
        <v>931</v>
      </c>
      <c r="D969">
        <v>2291</v>
      </c>
      <c r="E969">
        <v>209</v>
      </c>
    </row>
    <row r="970" spans="1:5" x14ac:dyDescent="0.25">
      <c r="A970" t="s">
        <v>932</v>
      </c>
      <c r="D970">
        <v>22</v>
      </c>
      <c r="E970">
        <v>2</v>
      </c>
    </row>
    <row r="971" spans="1:5" x14ac:dyDescent="0.25">
      <c r="A971" t="s">
        <v>933</v>
      </c>
      <c r="D971">
        <v>22</v>
      </c>
      <c r="E971">
        <v>2</v>
      </c>
    </row>
    <row r="972" spans="1:5" x14ac:dyDescent="0.25">
      <c r="A972" t="s">
        <v>934</v>
      </c>
      <c r="D972">
        <v>1</v>
      </c>
      <c r="E972">
        <v>1</v>
      </c>
    </row>
    <row r="973" spans="1:5" x14ac:dyDescent="0.25">
      <c r="A973" t="s">
        <v>935</v>
      </c>
      <c r="D973">
        <v>36</v>
      </c>
      <c r="E973">
        <v>2</v>
      </c>
    </row>
    <row r="974" spans="1:5" x14ac:dyDescent="0.25">
      <c r="A974" t="s">
        <v>936</v>
      </c>
      <c r="D974">
        <v>36</v>
      </c>
      <c r="E974">
        <v>2</v>
      </c>
    </row>
    <row r="975" spans="1:5" x14ac:dyDescent="0.25">
      <c r="A975" t="s">
        <v>937</v>
      </c>
      <c r="D975">
        <v>5644</v>
      </c>
      <c r="E975">
        <v>221</v>
      </c>
    </row>
    <row r="976" spans="1:5" x14ac:dyDescent="0.25">
      <c r="A976" t="s">
        <v>938</v>
      </c>
      <c r="D976">
        <v>1020</v>
      </c>
      <c r="E976">
        <v>35</v>
      </c>
    </row>
    <row r="977" spans="1:5" x14ac:dyDescent="0.25">
      <c r="A977" t="s">
        <v>939</v>
      </c>
      <c r="D977">
        <v>19665</v>
      </c>
      <c r="E977">
        <v>385</v>
      </c>
    </row>
    <row r="978" spans="1:5" x14ac:dyDescent="0.25">
      <c r="A978" t="s">
        <v>940</v>
      </c>
      <c r="D978">
        <v>28737</v>
      </c>
      <c r="E978">
        <v>410</v>
      </c>
    </row>
    <row r="979" spans="1:5" x14ac:dyDescent="0.25">
      <c r="A979" t="s">
        <v>941</v>
      </c>
      <c r="D979">
        <v>6678</v>
      </c>
      <c r="E979">
        <v>248</v>
      </c>
    </row>
    <row r="980" spans="1:5" x14ac:dyDescent="0.25">
      <c r="A980" t="s">
        <v>942</v>
      </c>
      <c r="D980">
        <v>6693</v>
      </c>
      <c r="E980">
        <v>223</v>
      </c>
    </row>
    <row r="981" spans="1:5" x14ac:dyDescent="0.25">
      <c r="A981" t="s">
        <v>943</v>
      </c>
      <c r="D981">
        <v>8990</v>
      </c>
      <c r="E981">
        <v>255</v>
      </c>
    </row>
    <row r="982" spans="1:5" x14ac:dyDescent="0.25">
      <c r="A982" t="s">
        <v>944</v>
      </c>
      <c r="D982">
        <v>3975</v>
      </c>
      <c r="E982">
        <v>157</v>
      </c>
    </row>
    <row r="983" spans="1:5" x14ac:dyDescent="0.25">
      <c r="A983" t="s">
        <v>945</v>
      </c>
      <c r="D983">
        <v>3</v>
      </c>
      <c r="E983">
        <v>1</v>
      </c>
    </row>
    <row r="984" spans="1:5" x14ac:dyDescent="0.25">
      <c r="A984" t="s">
        <v>946</v>
      </c>
      <c r="D984">
        <v>5</v>
      </c>
      <c r="E984">
        <v>1</v>
      </c>
    </row>
    <row r="985" spans="1:5" x14ac:dyDescent="0.25">
      <c r="A985" t="s">
        <v>947</v>
      </c>
      <c r="D985">
        <v>16</v>
      </c>
      <c r="E985">
        <v>2</v>
      </c>
    </row>
    <row r="986" spans="1:5" x14ac:dyDescent="0.25">
      <c r="A986" t="s">
        <v>948</v>
      </c>
      <c r="D986">
        <v>30</v>
      </c>
      <c r="E986">
        <v>4</v>
      </c>
    </row>
    <row r="987" spans="1:5" x14ac:dyDescent="0.25">
      <c r="A987" t="s">
        <v>949</v>
      </c>
      <c r="D987">
        <v>1</v>
      </c>
      <c r="E987">
        <v>1</v>
      </c>
    </row>
    <row r="988" spans="1:5" x14ac:dyDescent="0.25">
      <c r="A988" t="s">
        <v>950</v>
      </c>
      <c r="D988">
        <v>5</v>
      </c>
      <c r="E988">
        <v>1</v>
      </c>
    </row>
    <row r="989" spans="1:5" x14ac:dyDescent="0.25">
      <c r="A989" t="s">
        <v>951</v>
      </c>
      <c r="D989">
        <v>5</v>
      </c>
      <c r="E989">
        <v>1</v>
      </c>
    </row>
    <row r="990" spans="1:5" x14ac:dyDescent="0.25">
      <c r="A990" t="s">
        <v>952</v>
      </c>
      <c r="D990">
        <v>12</v>
      </c>
      <c r="E990">
        <v>5</v>
      </c>
    </row>
    <row r="991" spans="1:5" x14ac:dyDescent="0.25">
      <c r="A991" t="s">
        <v>953</v>
      </c>
      <c r="D991">
        <v>1288</v>
      </c>
      <c r="E991">
        <v>160</v>
      </c>
    </row>
    <row r="992" spans="1:5" x14ac:dyDescent="0.25">
      <c r="A992" t="s">
        <v>954</v>
      </c>
      <c r="D992">
        <v>5</v>
      </c>
      <c r="E992">
        <v>1</v>
      </c>
    </row>
    <row r="993" spans="1:5" x14ac:dyDescent="0.25">
      <c r="A993" t="s">
        <v>955</v>
      </c>
      <c r="D993">
        <v>17589</v>
      </c>
      <c r="E993">
        <v>457</v>
      </c>
    </row>
    <row r="994" spans="1:5" x14ac:dyDescent="0.25">
      <c r="A994" t="s">
        <v>956</v>
      </c>
      <c r="D994">
        <v>187</v>
      </c>
      <c r="E994">
        <v>22</v>
      </c>
    </row>
    <row r="995" spans="1:5" x14ac:dyDescent="0.25">
      <c r="A995" t="s">
        <v>957</v>
      </c>
      <c r="D995">
        <v>10</v>
      </c>
      <c r="E995">
        <v>2</v>
      </c>
    </row>
    <row r="996" spans="1:5" x14ac:dyDescent="0.25">
      <c r="A996" t="s">
        <v>958</v>
      </c>
      <c r="D996">
        <v>6</v>
      </c>
      <c r="E996">
        <v>2</v>
      </c>
    </row>
    <row r="997" spans="1:5" x14ac:dyDescent="0.25">
      <c r="A997" t="s">
        <v>959</v>
      </c>
      <c r="D997">
        <v>66</v>
      </c>
      <c r="E997">
        <v>25</v>
      </c>
    </row>
    <row r="998" spans="1:5" x14ac:dyDescent="0.25">
      <c r="A998" t="s">
        <v>960</v>
      </c>
      <c r="D998">
        <v>35</v>
      </c>
      <c r="E998">
        <v>14</v>
      </c>
    </row>
    <row r="999" spans="1:5" x14ac:dyDescent="0.25">
      <c r="A999" t="s">
        <v>961</v>
      </c>
      <c r="D999">
        <v>2</v>
      </c>
      <c r="E999">
        <v>2</v>
      </c>
    </row>
    <row r="1000" spans="1:5" x14ac:dyDescent="0.25">
      <c r="A1000" t="s">
        <v>962</v>
      </c>
      <c r="D1000">
        <v>9</v>
      </c>
      <c r="E1000">
        <v>7</v>
      </c>
    </row>
    <row r="1001" spans="1:5" x14ac:dyDescent="0.25">
      <c r="A1001" t="s">
        <v>963</v>
      </c>
      <c r="D1001">
        <v>7</v>
      </c>
      <c r="E1001">
        <v>2</v>
      </c>
    </row>
    <row r="1002" spans="1:5" x14ac:dyDescent="0.25">
      <c r="A1002" t="s">
        <v>964</v>
      </c>
      <c r="D1002">
        <v>55</v>
      </c>
      <c r="E1002">
        <v>24</v>
      </c>
    </row>
    <row r="1003" spans="1:5" x14ac:dyDescent="0.25">
      <c r="A1003" t="s">
        <v>965</v>
      </c>
      <c r="D1003">
        <v>35</v>
      </c>
      <c r="E1003">
        <v>17</v>
      </c>
    </row>
    <row r="1004" spans="1:5" x14ac:dyDescent="0.25">
      <c r="A1004" t="s">
        <v>966</v>
      </c>
      <c r="D1004">
        <v>3</v>
      </c>
      <c r="E1004">
        <v>1</v>
      </c>
    </row>
    <row r="1005" spans="1:5" x14ac:dyDescent="0.25">
      <c r="A1005" t="s">
        <v>967</v>
      </c>
      <c r="D1005">
        <v>9</v>
      </c>
      <c r="E1005">
        <v>1</v>
      </c>
    </row>
    <row r="1006" spans="1:5" x14ac:dyDescent="0.25">
      <c r="A1006" t="s">
        <v>968</v>
      </c>
      <c r="D1006">
        <v>36</v>
      </c>
      <c r="E1006">
        <v>1</v>
      </c>
    </row>
    <row r="1007" spans="1:5" x14ac:dyDescent="0.25">
      <c r="A1007" t="s">
        <v>969</v>
      </c>
      <c r="D1007">
        <v>181</v>
      </c>
      <c r="E1007">
        <v>20</v>
      </c>
    </row>
    <row r="1008" spans="1:5" x14ac:dyDescent="0.25">
      <c r="A1008" t="s">
        <v>970</v>
      </c>
      <c r="D1008">
        <v>147</v>
      </c>
      <c r="E1008">
        <v>10</v>
      </c>
    </row>
    <row r="1009" spans="1:5" x14ac:dyDescent="0.25">
      <c r="A1009" t="s">
        <v>971</v>
      </c>
      <c r="D1009">
        <v>131</v>
      </c>
      <c r="E1009">
        <v>15</v>
      </c>
    </row>
    <row r="1010" spans="1:5" x14ac:dyDescent="0.25">
      <c r="A1010" t="s">
        <v>972</v>
      </c>
      <c r="D1010">
        <v>147</v>
      </c>
      <c r="E1010">
        <v>12</v>
      </c>
    </row>
    <row r="1011" spans="1:5" x14ac:dyDescent="0.25">
      <c r="A1011" t="s">
        <v>973</v>
      </c>
      <c r="D1011">
        <v>163</v>
      </c>
      <c r="E1011">
        <v>19</v>
      </c>
    </row>
    <row r="1012" spans="1:5" x14ac:dyDescent="0.25">
      <c r="A1012" t="s">
        <v>974</v>
      </c>
      <c r="D1012">
        <v>131</v>
      </c>
      <c r="E1012">
        <v>13</v>
      </c>
    </row>
    <row r="1013" spans="1:5" x14ac:dyDescent="0.25">
      <c r="A1013" t="s">
        <v>975</v>
      </c>
      <c r="D1013">
        <v>132</v>
      </c>
      <c r="E1013">
        <v>17</v>
      </c>
    </row>
    <row r="1014" spans="1:5" x14ac:dyDescent="0.25">
      <c r="A1014" t="s">
        <v>976</v>
      </c>
      <c r="D1014">
        <v>128</v>
      </c>
      <c r="E1014">
        <v>15</v>
      </c>
    </row>
    <row r="1015" spans="1:5" x14ac:dyDescent="0.25">
      <c r="A1015" t="s">
        <v>977</v>
      </c>
      <c r="D1015">
        <v>129</v>
      </c>
      <c r="E1015">
        <v>14</v>
      </c>
    </row>
    <row r="1016" spans="1:5" x14ac:dyDescent="0.25">
      <c r="A1016" t="s">
        <v>978</v>
      </c>
      <c r="D1016">
        <v>20</v>
      </c>
      <c r="E1016">
        <v>2</v>
      </c>
    </row>
    <row r="1017" spans="1:5" x14ac:dyDescent="0.25">
      <c r="A1017" t="s">
        <v>979</v>
      </c>
      <c r="D1017">
        <v>547</v>
      </c>
      <c r="E1017">
        <v>17</v>
      </c>
    </row>
    <row r="1018" spans="1:5" x14ac:dyDescent="0.25">
      <c r="A1018" t="s">
        <v>980</v>
      </c>
      <c r="D1018">
        <v>13001</v>
      </c>
      <c r="E1018">
        <v>185</v>
      </c>
    </row>
    <row r="1019" spans="1:5" x14ac:dyDescent="0.25">
      <c r="A1019" t="s">
        <v>981</v>
      </c>
      <c r="D1019">
        <v>13453</v>
      </c>
      <c r="E1019">
        <v>147</v>
      </c>
    </row>
    <row r="1020" spans="1:5" x14ac:dyDescent="0.25">
      <c r="A1020" t="s">
        <v>982</v>
      </c>
      <c r="D1020">
        <v>91073</v>
      </c>
      <c r="E1020">
        <v>1538</v>
      </c>
    </row>
    <row r="1021" spans="1:5" x14ac:dyDescent="0.25">
      <c r="A1021" t="s">
        <v>983</v>
      </c>
      <c r="D1021">
        <v>499</v>
      </c>
      <c r="E1021">
        <v>16</v>
      </c>
    </row>
    <row r="1022" spans="1:5" x14ac:dyDescent="0.25">
      <c r="A1022" t="s">
        <v>984</v>
      </c>
      <c r="D1022">
        <v>11631</v>
      </c>
      <c r="E1022">
        <v>171</v>
      </c>
    </row>
    <row r="1023" spans="1:5" x14ac:dyDescent="0.25">
      <c r="A1023" t="s">
        <v>985</v>
      </c>
      <c r="D1023">
        <v>8</v>
      </c>
      <c r="E1023">
        <v>2</v>
      </c>
    </row>
    <row r="1024" spans="1:5" x14ac:dyDescent="0.25">
      <c r="A1024" t="s">
        <v>986</v>
      </c>
      <c r="D1024">
        <v>2105</v>
      </c>
      <c r="E1024">
        <v>56</v>
      </c>
    </row>
    <row r="1025" spans="1:5" x14ac:dyDescent="0.25">
      <c r="A1025" t="s">
        <v>987</v>
      </c>
      <c r="D1025">
        <v>77182</v>
      </c>
      <c r="E1025">
        <v>1226</v>
      </c>
    </row>
    <row r="1026" spans="1:5" x14ac:dyDescent="0.25">
      <c r="A1026" t="s">
        <v>988</v>
      </c>
      <c r="D1026">
        <v>48</v>
      </c>
      <c r="E1026">
        <v>4</v>
      </c>
    </row>
    <row r="1027" spans="1:5" x14ac:dyDescent="0.25">
      <c r="A1027" t="s">
        <v>989</v>
      </c>
      <c r="D1027">
        <v>132</v>
      </c>
      <c r="E1027">
        <v>10</v>
      </c>
    </row>
    <row r="1028" spans="1:5" x14ac:dyDescent="0.25">
      <c r="A1028" t="s">
        <v>990</v>
      </c>
      <c r="D1028">
        <v>144</v>
      </c>
      <c r="E1028">
        <v>12</v>
      </c>
    </row>
    <row r="1029" spans="1:5" x14ac:dyDescent="0.25">
      <c r="A1029" t="s">
        <v>991</v>
      </c>
      <c r="D1029">
        <v>293</v>
      </c>
      <c r="E1029">
        <v>19</v>
      </c>
    </row>
    <row r="1030" spans="1:5" x14ac:dyDescent="0.25">
      <c r="A1030" t="s">
        <v>992</v>
      </c>
      <c r="D1030">
        <v>315</v>
      </c>
      <c r="E1030">
        <v>18</v>
      </c>
    </row>
    <row r="1031" spans="1:5" x14ac:dyDescent="0.25">
      <c r="A1031" t="s">
        <v>993</v>
      </c>
      <c r="D1031">
        <v>1126</v>
      </c>
      <c r="E1031">
        <v>69</v>
      </c>
    </row>
    <row r="1032" spans="1:5" x14ac:dyDescent="0.25">
      <c r="A1032" t="s">
        <v>994</v>
      </c>
      <c r="D1032">
        <v>1120</v>
      </c>
      <c r="E1032">
        <v>63</v>
      </c>
    </row>
    <row r="1033" spans="1:5" x14ac:dyDescent="0.25">
      <c r="A1033" t="s">
        <v>995</v>
      </c>
      <c r="D1033">
        <v>1131</v>
      </c>
      <c r="E1033">
        <v>85</v>
      </c>
    </row>
    <row r="1034" spans="1:5" x14ac:dyDescent="0.25">
      <c r="A1034" t="s">
        <v>996</v>
      </c>
      <c r="D1034">
        <v>3</v>
      </c>
      <c r="E1034">
        <v>1</v>
      </c>
    </row>
    <row r="1035" spans="1:5" x14ac:dyDescent="0.25">
      <c r="A1035" t="s">
        <v>997</v>
      </c>
      <c r="D1035">
        <v>15</v>
      </c>
      <c r="E1035">
        <v>5</v>
      </c>
    </row>
    <row r="1036" spans="1:5" x14ac:dyDescent="0.25">
      <c r="A1036" t="s">
        <v>998</v>
      </c>
      <c r="D1036">
        <v>46</v>
      </c>
      <c r="E1036">
        <v>18</v>
      </c>
    </row>
    <row r="1037" spans="1:5" x14ac:dyDescent="0.25">
      <c r="A1037" t="s">
        <v>999</v>
      </c>
      <c r="D1037">
        <v>805</v>
      </c>
      <c r="E1037">
        <v>39</v>
      </c>
    </row>
    <row r="1038" spans="1:5" x14ac:dyDescent="0.25">
      <c r="A1038" t="s">
        <v>1000</v>
      </c>
      <c r="D1038">
        <v>5350</v>
      </c>
      <c r="E1038">
        <v>132</v>
      </c>
    </row>
    <row r="1039" spans="1:5" x14ac:dyDescent="0.25">
      <c r="A1039" t="s">
        <v>1001</v>
      </c>
      <c r="D1039">
        <v>10620</v>
      </c>
      <c r="E1039">
        <v>161</v>
      </c>
    </row>
    <row r="1040" spans="1:5" x14ac:dyDescent="0.25">
      <c r="A1040" t="s">
        <v>1002</v>
      </c>
      <c r="D1040">
        <v>2805</v>
      </c>
      <c r="E1040">
        <v>94</v>
      </c>
    </row>
    <row r="1041" spans="1:5" x14ac:dyDescent="0.25">
      <c r="A1041" t="s">
        <v>1003</v>
      </c>
      <c r="D1041">
        <v>3628</v>
      </c>
      <c r="E1041">
        <v>47</v>
      </c>
    </row>
    <row r="1042" spans="1:5" x14ac:dyDescent="0.25">
      <c r="A1042" t="s">
        <v>1004</v>
      </c>
      <c r="D1042">
        <v>1878</v>
      </c>
      <c r="E1042">
        <v>48</v>
      </c>
    </row>
    <row r="1043" spans="1:5" x14ac:dyDescent="0.25">
      <c r="A1043" t="s">
        <v>1005</v>
      </c>
      <c r="D1043">
        <v>12643</v>
      </c>
      <c r="E1043">
        <v>444</v>
      </c>
    </row>
    <row r="1044" spans="1:5" x14ac:dyDescent="0.25">
      <c r="A1044" t="s">
        <v>1006</v>
      </c>
      <c r="D1044">
        <v>5153</v>
      </c>
      <c r="E1044">
        <v>65</v>
      </c>
    </row>
    <row r="1045" spans="1:5" x14ac:dyDescent="0.25">
      <c r="A1045" t="s">
        <v>1007</v>
      </c>
      <c r="D1045">
        <v>1745</v>
      </c>
      <c r="E1045">
        <v>35</v>
      </c>
    </row>
    <row r="1046" spans="1:5" x14ac:dyDescent="0.25">
      <c r="A1046" t="s">
        <v>1008</v>
      </c>
      <c r="D1046">
        <v>172</v>
      </c>
      <c r="E1046">
        <v>24</v>
      </c>
    </row>
    <row r="1047" spans="1:5" x14ac:dyDescent="0.25">
      <c r="A1047" t="s">
        <v>1009</v>
      </c>
      <c r="D1047">
        <v>468</v>
      </c>
      <c r="E1047">
        <v>24</v>
      </c>
    </row>
    <row r="1048" spans="1:5" x14ac:dyDescent="0.25">
      <c r="A1048" t="s">
        <v>1010</v>
      </c>
      <c r="D1048">
        <v>243</v>
      </c>
      <c r="E1048">
        <v>24</v>
      </c>
    </row>
    <row r="1049" spans="1:5" x14ac:dyDescent="0.25">
      <c r="A1049" t="s">
        <v>1011</v>
      </c>
      <c r="D1049">
        <v>306</v>
      </c>
      <c r="E1049">
        <v>20</v>
      </c>
    </row>
    <row r="1050" spans="1:5" x14ac:dyDescent="0.25">
      <c r="A1050" t="s">
        <v>1012</v>
      </c>
      <c r="D1050">
        <v>1955</v>
      </c>
      <c r="E1050">
        <v>141</v>
      </c>
    </row>
    <row r="1051" spans="1:5" x14ac:dyDescent="0.25">
      <c r="A1051" t="s">
        <v>1013</v>
      </c>
      <c r="D1051">
        <v>20</v>
      </c>
      <c r="E1051">
        <v>2</v>
      </c>
    </row>
    <row r="1052" spans="1:5" x14ac:dyDescent="0.25">
      <c r="A1052" t="s">
        <v>1014</v>
      </c>
      <c r="D1052">
        <v>242</v>
      </c>
      <c r="E1052">
        <v>44</v>
      </c>
    </row>
    <row r="1053" spans="1:5" x14ac:dyDescent="0.25">
      <c r="A1053" t="s">
        <v>1015</v>
      </c>
      <c r="D1053">
        <v>20</v>
      </c>
      <c r="E1053">
        <v>1</v>
      </c>
    </row>
    <row r="1054" spans="1:5" x14ac:dyDescent="0.25">
      <c r="A1054" t="s">
        <v>1016</v>
      </c>
      <c r="D1054">
        <v>10</v>
      </c>
      <c r="E1054">
        <v>1</v>
      </c>
    </row>
    <row r="1055" spans="1:5" x14ac:dyDescent="0.25">
      <c r="A1055" t="s">
        <v>1017</v>
      </c>
      <c r="D1055">
        <v>17437</v>
      </c>
      <c r="E1055">
        <v>266</v>
      </c>
    </row>
    <row r="1056" spans="1:5" x14ac:dyDescent="0.25">
      <c r="A1056" t="s">
        <v>1018</v>
      </c>
      <c r="D1056">
        <v>18</v>
      </c>
      <c r="E1056">
        <v>1</v>
      </c>
    </row>
    <row r="1057" spans="1:5" x14ac:dyDescent="0.25">
      <c r="A1057" t="s">
        <v>1019</v>
      </c>
      <c r="D1057">
        <v>19586</v>
      </c>
      <c r="E1057">
        <v>313</v>
      </c>
    </row>
    <row r="1058" spans="1:5" x14ac:dyDescent="0.25">
      <c r="A1058" t="s">
        <v>1020</v>
      </c>
      <c r="D1058">
        <v>10</v>
      </c>
      <c r="E1058">
        <v>1</v>
      </c>
    </row>
    <row r="1059" spans="1:5" x14ac:dyDescent="0.25">
      <c r="A1059" t="s">
        <v>1021</v>
      </c>
      <c r="D1059">
        <v>1320</v>
      </c>
      <c r="E1059">
        <v>49</v>
      </c>
    </row>
    <row r="1060" spans="1:5" x14ac:dyDescent="0.25">
      <c r="A1060" t="s">
        <v>1022</v>
      </c>
      <c r="D1060">
        <v>152</v>
      </c>
      <c r="E1060">
        <v>1</v>
      </c>
    </row>
    <row r="1061" spans="1:5" x14ac:dyDescent="0.25">
      <c r="A1061" t="s">
        <v>1023</v>
      </c>
      <c r="D1061">
        <v>2175</v>
      </c>
      <c r="E1061">
        <v>79</v>
      </c>
    </row>
    <row r="1062" spans="1:5" x14ac:dyDescent="0.25">
      <c r="A1062" t="s">
        <v>1024</v>
      </c>
      <c r="D1062">
        <v>10</v>
      </c>
      <c r="E1062">
        <v>1</v>
      </c>
    </row>
    <row r="1063" spans="1:5" x14ac:dyDescent="0.25">
      <c r="A1063" t="s">
        <v>1025</v>
      </c>
      <c r="D1063">
        <v>1509</v>
      </c>
      <c r="E1063">
        <v>93</v>
      </c>
    </row>
    <row r="1064" spans="1:5" x14ac:dyDescent="0.25">
      <c r="A1064" t="s">
        <v>1026</v>
      </c>
      <c r="D1064">
        <v>7864</v>
      </c>
      <c r="E1064">
        <v>575</v>
      </c>
    </row>
    <row r="1065" spans="1:5" x14ac:dyDescent="0.25">
      <c r="A1065" t="s">
        <v>1027</v>
      </c>
      <c r="D1065">
        <v>7860</v>
      </c>
      <c r="E1065">
        <v>203</v>
      </c>
    </row>
    <row r="1066" spans="1:5" x14ac:dyDescent="0.25">
      <c r="A1066" t="s">
        <v>1028</v>
      </c>
      <c r="D1066">
        <v>5548</v>
      </c>
      <c r="E1066">
        <v>157</v>
      </c>
    </row>
    <row r="1067" spans="1:5" x14ac:dyDescent="0.25">
      <c r="A1067" t="s">
        <v>1029</v>
      </c>
      <c r="D1067">
        <v>29</v>
      </c>
      <c r="E1067">
        <v>2</v>
      </c>
    </row>
    <row r="1068" spans="1:5" x14ac:dyDescent="0.25">
      <c r="A1068" t="s">
        <v>1030</v>
      </c>
      <c r="D1068">
        <v>4102</v>
      </c>
      <c r="E1068">
        <v>427</v>
      </c>
    </row>
    <row r="1069" spans="1:5" x14ac:dyDescent="0.25">
      <c r="A1069" t="s">
        <v>1031</v>
      </c>
      <c r="D1069">
        <v>1</v>
      </c>
      <c r="E1069">
        <v>1</v>
      </c>
    </row>
    <row r="1070" spans="1:5" x14ac:dyDescent="0.25">
      <c r="A1070" t="s">
        <v>1032</v>
      </c>
      <c r="D1070">
        <v>1243</v>
      </c>
      <c r="E1070">
        <v>80</v>
      </c>
    </row>
    <row r="1071" spans="1:5" x14ac:dyDescent="0.25">
      <c r="A1071" t="s">
        <v>1033</v>
      </c>
      <c r="D1071">
        <v>540</v>
      </c>
      <c r="E1071">
        <v>39</v>
      </c>
    </row>
    <row r="1072" spans="1:5" x14ac:dyDescent="0.25">
      <c r="A1072" t="s">
        <v>1034</v>
      </c>
      <c r="D1072">
        <v>31</v>
      </c>
      <c r="E1072">
        <v>3</v>
      </c>
    </row>
    <row r="1073" spans="1:5" x14ac:dyDescent="0.25">
      <c r="A1073" t="s">
        <v>1035</v>
      </c>
      <c r="D1073">
        <v>7601</v>
      </c>
      <c r="E1073">
        <v>447</v>
      </c>
    </row>
    <row r="1074" spans="1:5" x14ac:dyDescent="0.25">
      <c r="A1074" t="s">
        <v>1036</v>
      </c>
      <c r="D1074">
        <v>1086</v>
      </c>
      <c r="E1074">
        <v>133</v>
      </c>
    </row>
    <row r="1075" spans="1:5" x14ac:dyDescent="0.25">
      <c r="A1075" t="s">
        <v>1037</v>
      </c>
      <c r="D1075">
        <v>1612</v>
      </c>
      <c r="E1075">
        <v>163</v>
      </c>
    </row>
    <row r="1076" spans="1:5" x14ac:dyDescent="0.25">
      <c r="A1076" t="s">
        <v>1038</v>
      </c>
      <c r="D1076">
        <v>351</v>
      </c>
      <c r="E1076">
        <v>26</v>
      </c>
    </row>
    <row r="1077" spans="1:5" x14ac:dyDescent="0.25">
      <c r="A1077" t="s">
        <v>1039</v>
      </c>
      <c r="D1077">
        <v>331</v>
      </c>
      <c r="E1077">
        <v>38</v>
      </c>
    </row>
    <row r="1078" spans="1:5" x14ac:dyDescent="0.25">
      <c r="A1078" t="s">
        <v>1040</v>
      </c>
      <c r="D1078">
        <v>18</v>
      </c>
      <c r="E1078">
        <v>2</v>
      </c>
    </row>
    <row r="1079" spans="1:5" x14ac:dyDescent="0.25">
      <c r="A1079" t="s">
        <v>1041</v>
      </c>
      <c r="D1079">
        <v>398</v>
      </c>
      <c r="E1079">
        <v>32</v>
      </c>
    </row>
    <row r="1080" spans="1:5" x14ac:dyDescent="0.25">
      <c r="A1080" t="s">
        <v>1042</v>
      </c>
      <c r="D1080">
        <v>3146</v>
      </c>
      <c r="E1080">
        <v>253</v>
      </c>
    </row>
    <row r="1081" spans="1:5" x14ac:dyDescent="0.25">
      <c r="A1081" t="s">
        <v>1043</v>
      </c>
      <c r="D1081">
        <v>149</v>
      </c>
      <c r="E1081">
        <v>18</v>
      </c>
    </row>
    <row r="1082" spans="1:5" x14ac:dyDescent="0.25">
      <c r="A1082" t="s">
        <v>1044</v>
      </c>
      <c r="D1082">
        <v>70</v>
      </c>
      <c r="E1082">
        <v>14</v>
      </c>
    </row>
    <row r="1083" spans="1:5" x14ac:dyDescent="0.25">
      <c r="A1083" t="s">
        <v>1045</v>
      </c>
      <c r="D1083">
        <v>11595</v>
      </c>
      <c r="E1083">
        <v>251</v>
      </c>
    </row>
    <row r="1084" spans="1:5" x14ac:dyDescent="0.25">
      <c r="A1084" t="s">
        <v>1046</v>
      </c>
      <c r="D1084">
        <v>6137</v>
      </c>
      <c r="E1084">
        <v>150</v>
      </c>
    </row>
    <row r="1085" spans="1:5" x14ac:dyDescent="0.25">
      <c r="A1085" t="s">
        <v>1047</v>
      </c>
      <c r="D1085">
        <v>272</v>
      </c>
      <c r="E1085">
        <v>49</v>
      </c>
    </row>
    <row r="1086" spans="1:5" x14ac:dyDescent="0.25">
      <c r="A1086" t="s">
        <v>1048</v>
      </c>
      <c r="D1086">
        <v>6</v>
      </c>
      <c r="E1086">
        <v>2</v>
      </c>
    </row>
    <row r="1087" spans="1:5" x14ac:dyDescent="0.25">
      <c r="A1087" t="s">
        <v>1049</v>
      </c>
      <c r="D1087">
        <v>20</v>
      </c>
      <c r="E1087">
        <v>1</v>
      </c>
    </row>
    <row r="1088" spans="1:5" x14ac:dyDescent="0.25">
      <c r="A1088" t="s">
        <v>1050</v>
      </c>
      <c r="D1088">
        <v>92</v>
      </c>
      <c r="E1088">
        <v>11</v>
      </c>
    </row>
    <row r="1089" spans="1:5" x14ac:dyDescent="0.25">
      <c r="A1089" t="s">
        <v>1051</v>
      </c>
      <c r="D1089">
        <v>109</v>
      </c>
      <c r="E1089">
        <v>10</v>
      </c>
    </row>
    <row r="1090" spans="1:5" x14ac:dyDescent="0.25">
      <c r="A1090" t="s">
        <v>1052</v>
      </c>
      <c r="D1090">
        <v>100</v>
      </c>
      <c r="E1090">
        <v>7</v>
      </c>
    </row>
    <row r="1091" spans="1:5" x14ac:dyDescent="0.25">
      <c r="A1091" t="s">
        <v>1053</v>
      </c>
      <c r="D1091">
        <v>110</v>
      </c>
      <c r="E1091">
        <v>7</v>
      </c>
    </row>
    <row r="1092" spans="1:5" x14ac:dyDescent="0.25">
      <c r="A1092" t="s">
        <v>1054</v>
      </c>
      <c r="D1092">
        <v>92</v>
      </c>
      <c r="E1092">
        <v>10</v>
      </c>
    </row>
    <row r="1093" spans="1:5" x14ac:dyDescent="0.25">
      <c r="A1093" t="s">
        <v>1055</v>
      </c>
      <c r="D1093">
        <v>99</v>
      </c>
      <c r="E1093">
        <v>9</v>
      </c>
    </row>
    <row r="1094" spans="1:5" x14ac:dyDescent="0.25">
      <c r="A1094" t="s">
        <v>1056</v>
      </c>
      <c r="D1094">
        <v>106</v>
      </c>
      <c r="E1094">
        <v>10</v>
      </c>
    </row>
    <row r="1095" spans="1:5" x14ac:dyDescent="0.25">
      <c r="A1095" t="s">
        <v>1057</v>
      </c>
      <c r="D1095">
        <v>84</v>
      </c>
      <c r="E1095">
        <v>8</v>
      </c>
    </row>
    <row r="1096" spans="1:5" x14ac:dyDescent="0.25">
      <c r="A1096" t="s">
        <v>1058</v>
      </c>
      <c r="D1096">
        <v>5211</v>
      </c>
      <c r="E1096">
        <v>448</v>
      </c>
    </row>
    <row r="1097" spans="1:5" x14ac:dyDescent="0.25">
      <c r="A1097" t="s">
        <v>1059</v>
      </c>
      <c r="D1097">
        <v>22</v>
      </c>
      <c r="E1097">
        <v>3</v>
      </c>
    </row>
    <row r="1098" spans="1:5" x14ac:dyDescent="0.25">
      <c r="A1098" t="s">
        <v>1060</v>
      </c>
      <c r="D1098">
        <v>1178</v>
      </c>
      <c r="E1098">
        <v>98</v>
      </c>
    </row>
    <row r="1099" spans="1:5" x14ac:dyDescent="0.25">
      <c r="A1099" t="s">
        <v>1061</v>
      </c>
      <c r="D1099">
        <v>488</v>
      </c>
      <c r="E1099">
        <v>43</v>
      </c>
    </row>
    <row r="1100" spans="1:5" x14ac:dyDescent="0.25">
      <c r="A1100" t="s">
        <v>1062</v>
      </c>
      <c r="D1100">
        <v>16</v>
      </c>
      <c r="E1100">
        <v>3</v>
      </c>
    </row>
    <row r="1101" spans="1:5" x14ac:dyDescent="0.25">
      <c r="A1101" t="s">
        <v>1063</v>
      </c>
      <c r="D1101">
        <v>1191</v>
      </c>
      <c r="E1101">
        <v>166</v>
      </c>
    </row>
    <row r="1102" spans="1:5" x14ac:dyDescent="0.25">
      <c r="A1102" t="s">
        <v>1064</v>
      </c>
      <c r="D1102">
        <v>1200</v>
      </c>
      <c r="E1102">
        <v>204</v>
      </c>
    </row>
    <row r="1103" spans="1:5" x14ac:dyDescent="0.25">
      <c r="A1103" t="s">
        <v>1065</v>
      </c>
      <c r="D1103">
        <v>3</v>
      </c>
      <c r="E1103">
        <v>1</v>
      </c>
    </row>
    <row r="1104" spans="1:5" x14ac:dyDescent="0.25">
      <c r="A1104" t="s">
        <v>1066</v>
      </c>
      <c r="D1104">
        <v>4</v>
      </c>
      <c r="E1104">
        <v>1</v>
      </c>
    </row>
    <row r="1105" spans="1:5" x14ac:dyDescent="0.25">
      <c r="A1105" t="s">
        <v>1067</v>
      </c>
      <c r="D1105">
        <v>13</v>
      </c>
      <c r="E1105">
        <v>4</v>
      </c>
    </row>
    <row r="1106" spans="1:5" x14ac:dyDescent="0.25">
      <c r="A1106" t="s">
        <v>1068</v>
      </c>
      <c r="D1106">
        <v>19</v>
      </c>
      <c r="E1106">
        <v>5</v>
      </c>
    </row>
    <row r="1107" spans="1:5" x14ac:dyDescent="0.25">
      <c r="A1107" t="s">
        <v>1069</v>
      </c>
      <c r="D1107">
        <v>30</v>
      </c>
      <c r="E1107">
        <v>8</v>
      </c>
    </row>
    <row r="1108" spans="1:5" x14ac:dyDescent="0.25">
      <c r="A1108" t="s">
        <v>1070</v>
      </c>
      <c r="D1108">
        <v>2147</v>
      </c>
      <c r="E1108">
        <v>226</v>
      </c>
    </row>
    <row r="1109" spans="1:5" x14ac:dyDescent="0.25">
      <c r="A1109" t="s">
        <v>1071</v>
      </c>
      <c r="D1109">
        <v>1503</v>
      </c>
      <c r="E1109">
        <v>173</v>
      </c>
    </row>
    <row r="1110" spans="1:5" x14ac:dyDescent="0.25">
      <c r="A1110" t="s">
        <v>1072</v>
      </c>
      <c r="D1110">
        <v>387</v>
      </c>
      <c r="E1110">
        <v>46</v>
      </c>
    </row>
    <row r="1111" spans="1:5" x14ac:dyDescent="0.25">
      <c r="A1111" t="s">
        <v>1073</v>
      </c>
      <c r="D1111">
        <v>410</v>
      </c>
      <c r="E1111">
        <v>30</v>
      </c>
    </row>
    <row r="1112" spans="1:5" x14ac:dyDescent="0.25">
      <c r="A1112" t="s">
        <v>1074</v>
      </c>
      <c r="D1112">
        <v>39</v>
      </c>
      <c r="E1112">
        <v>2</v>
      </c>
    </row>
    <row r="1113" spans="1:5" x14ac:dyDescent="0.25">
      <c r="A1113" t="s">
        <v>1075</v>
      </c>
      <c r="D1113">
        <v>4</v>
      </c>
      <c r="E1113">
        <v>1</v>
      </c>
    </row>
    <row r="1114" spans="1:5" x14ac:dyDescent="0.25">
      <c r="A1114" t="s">
        <v>1076</v>
      </c>
      <c r="D1114">
        <v>41</v>
      </c>
      <c r="E1114">
        <v>5</v>
      </c>
    </row>
    <row r="1115" spans="1:5" x14ac:dyDescent="0.25">
      <c r="A1115" t="s">
        <v>1077</v>
      </c>
      <c r="D1115">
        <v>94</v>
      </c>
      <c r="E1115">
        <v>15</v>
      </c>
    </row>
    <row r="1116" spans="1:5" x14ac:dyDescent="0.25">
      <c r="A1116" t="s">
        <v>1078</v>
      </c>
      <c r="D1116">
        <v>3</v>
      </c>
      <c r="E1116">
        <v>1</v>
      </c>
    </row>
    <row r="1117" spans="1:5" x14ac:dyDescent="0.25">
      <c r="A1117" t="s">
        <v>1079</v>
      </c>
      <c r="D1117">
        <v>10</v>
      </c>
      <c r="E1117">
        <v>5</v>
      </c>
    </row>
    <row r="1118" spans="1:5" x14ac:dyDescent="0.25">
      <c r="A1118" t="s">
        <v>1080</v>
      </c>
      <c r="D1118">
        <v>74</v>
      </c>
      <c r="E1118">
        <v>28</v>
      </c>
    </row>
    <row r="1119" spans="1:5" x14ac:dyDescent="0.25">
      <c r="A1119" t="s">
        <v>1081</v>
      </c>
      <c r="D1119">
        <v>5086</v>
      </c>
      <c r="E1119">
        <v>171</v>
      </c>
    </row>
    <row r="1120" spans="1:5" x14ac:dyDescent="0.25">
      <c r="A1120" t="s">
        <v>1082</v>
      </c>
      <c r="D1120">
        <v>907</v>
      </c>
      <c r="E1120">
        <v>47</v>
      </c>
    </row>
    <row r="1121" spans="1:5" x14ac:dyDescent="0.25">
      <c r="A1121" t="s">
        <v>1083</v>
      </c>
      <c r="D1121">
        <v>507</v>
      </c>
      <c r="E1121">
        <v>1</v>
      </c>
    </row>
    <row r="1122" spans="1:5" x14ac:dyDescent="0.25">
      <c r="A1122" t="s">
        <v>1084</v>
      </c>
      <c r="D1122">
        <v>5</v>
      </c>
      <c r="E1122">
        <v>1</v>
      </c>
    </row>
    <row r="1123" spans="1:5" x14ac:dyDescent="0.25">
      <c r="A1123" t="s">
        <v>1085</v>
      </c>
      <c r="D1123">
        <v>941</v>
      </c>
      <c r="E1123">
        <v>56</v>
      </c>
    </row>
    <row r="1124" spans="1:5" x14ac:dyDescent="0.25">
      <c r="A1124" t="s">
        <v>1086</v>
      </c>
      <c r="D1124">
        <v>4816</v>
      </c>
      <c r="E1124">
        <v>187</v>
      </c>
    </row>
    <row r="1125" spans="1:5" x14ac:dyDescent="0.25">
      <c r="A1125" t="s">
        <v>1087</v>
      </c>
      <c r="D1125">
        <v>5016</v>
      </c>
      <c r="E1125">
        <v>172</v>
      </c>
    </row>
    <row r="1126" spans="1:5" x14ac:dyDescent="0.25">
      <c r="A1126" t="s">
        <v>1088</v>
      </c>
      <c r="D1126">
        <v>8039</v>
      </c>
      <c r="E1126">
        <v>243</v>
      </c>
    </row>
    <row r="1127" spans="1:5" x14ac:dyDescent="0.25">
      <c r="A1127" t="s">
        <v>1089</v>
      </c>
      <c r="D1127">
        <v>32</v>
      </c>
      <c r="E1127">
        <v>1</v>
      </c>
    </row>
    <row r="1128" spans="1:5" x14ac:dyDescent="0.25">
      <c r="A1128" t="s">
        <v>1090</v>
      </c>
      <c r="D1128">
        <v>17</v>
      </c>
      <c r="E1128">
        <v>1</v>
      </c>
    </row>
    <row r="1129" spans="1:5" x14ac:dyDescent="0.25">
      <c r="A1129" t="s">
        <v>1091</v>
      </c>
      <c r="D1129">
        <v>8867</v>
      </c>
      <c r="E1129">
        <v>184</v>
      </c>
    </row>
    <row r="1130" spans="1:5" x14ac:dyDescent="0.25">
      <c r="A1130" t="s">
        <v>1092</v>
      </c>
      <c r="D1130">
        <v>5</v>
      </c>
      <c r="E1130">
        <v>4</v>
      </c>
    </row>
    <row r="1131" spans="1:5" x14ac:dyDescent="0.25">
      <c r="A1131" t="s">
        <v>1093</v>
      </c>
      <c r="D1131">
        <v>30</v>
      </c>
      <c r="E1131">
        <v>1</v>
      </c>
    </row>
    <row r="1132" spans="1:5" x14ac:dyDescent="0.25">
      <c r="A1132" t="s">
        <v>1094</v>
      </c>
      <c r="D1132">
        <v>5</v>
      </c>
      <c r="E1132">
        <v>1</v>
      </c>
    </row>
    <row r="1133" spans="1:5" x14ac:dyDescent="0.25">
      <c r="A1133" t="s">
        <v>1095</v>
      </c>
      <c r="D1133">
        <v>5021</v>
      </c>
      <c r="E1133">
        <v>139</v>
      </c>
    </row>
    <row r="1134" spans="1:5" x14ac:dyDescent="0.25">
      <c r="A1134" t="s">
        <v>1096</v>
      </c>
      <c r="D1134">
        <v>4772</v>
      </c>
      <c r="E1134">
        <v>154</v>
      </c>
    </row>
    <row r="1135" spans="1:5" x14ac:dyDescent="0.25">
      <c r="A1135" t="s">
        <v>1097</v>
      </c>
      <c r="D1135">
        <v>245</v>
      </c>
      <c r="E1135">
        <v>42</v>
      </c>
    </row>
    <row r="1136" spans="1:5" x14ac:dyDescent="0.25">
      <c r="A1136" t="s">
        <v>1098</v>
      </c>
      <c r="D1136">
        <v>20820</v>
      </c>
      <c r="E1136">
        <v>303</v>
      </c>
    </row>
    <row r="1137" spans="1:5" x14ac:dyDescent="0.25">
      <c r="A1137" t="s">
        <v>1099</v>
      </c>
      <c r="D1137">
        <v>5020</v>
      </c>
      <c r="E1137">
        <v>159</v>
      </c>
    </row>
    <row r="1138" spans="1:5" x14ac:dyDescent="0.25">
      <c r="A1138" t="s">
        <v>1100</v>
      </c>
      <c r="D1138">
        <v>21656</v>
      </c>
      <c r="E1138">
        <v>311</v>
      </c>
    </row>
    <row r="1139" spans="1:5" x14ac:dyDescent="0.25">
      <c r="A1139" t="s">
        <v>1101</v>
      </c>
      <c r="D1139">
        <v>10</v>
      </c>
      <c r="E1139">
        <v>1</v>
      </c>
    </row>
    <row r="1140" spans="1:5" x14ac:dyDescent="0.25">
      <c r="A1140" t="s">
        <v>1102</v>
      </c>
      <c r="D1140">
        <v>3841</v>
      </c>
      <c r="E1140">
        <v>159</v>
      </c>
    </row>
    <row r="1141" spans="1:5" x14ac:dyDescent="0.25">
      <c r="A1141" t="s">
        <v>1103</v>
      </c>
      <c r="D1141">
        <v>483</v>
      </c>
      <c r="E1141">
        <v>31</v>
      </c>
    </row>
    <row r="1142" spans="1:5" x14ac:dyDescent="0.25">
      <c r="A1142" t="s">
        <v>1104</v>
      </c>
      <c r="D1142">
        <v>2773</v>
      </c>
      <c r="E1142">
        <v>170</v>
      </c>
    </row>
    <row r="1143" spans="1:5" x14ac:dyDescent="0.25">
      <c r="A1143" t="s">
        <v>1105</v>
      </c>
      <c r="D1143">
        <v>120</v>
      </c>
      <c r="E1143">
        <v>11</v>
      </c>
    </row>
    <row r="1144" spans="1:5" x14ac:dyDescent="0.25">
      <c r="A1144" t="s">
        <v>1106</v>
      </c>
      <c r="D1144">
        <v>10</v>
      </c>
      <c r="E1144">
        <v>1</v>
      </c>
    </row>
    <row r="1145" spans="1:5" x14ac:dyDescent="0.25">
      <c r="A1145" t="s">
        <v>1107</v>
      </c>
      <c r="D1145">
        <v>3729</v>
      </c>
      <c r="E1145">
        <v>156</v>
      </c>
    </row>
    <row r="1146" spans="1:5" x14ac:dyDescent="0.25">
      <c r="A1146" t="s">
        <v>1108</v>
      </c>
      <c r="D1146">
        <v>3405</v>
      </c>
      <c r="E1146">
        <v>46</v>
      </c>
    </row>
    <row r="1147" spans="1:5" x14ac:dyDescent="0.25">
      <c r="A1147" t="s">
        <v>1109</v>
      </c>
      <c r="D1147">
        <v>4016</v>
      </c>
      <c r="E1147">
        <v>56</v>
      </c>
    </row>
    <row r="1148" spans="1:5" x14ac:dyDescent="0.25">
      <c r="A1148" t="s">
        <v>1110</v>
      </c>
      <c r="D1148">
        <v>3350</v>
      </c>
      <c r="E1148">
        <v>44</v>
      </c>
    </row>
    <row r="1149" spans="1:5" x14ac:dyDescent="0.25">
      <c r="A1149" t="s">
        <v>1111</v>
      </c>
      <c r="D1149">
        <v>4003</v>
      </c>
      <c r="E1149">
        <v>48</v>
      </c>
    </row>
    <row r="1150" spans="1:5" x14ac:dyDescent="0.25">
      <c r="A1150" t="s">
        <v>1112</v>
      </c>
      <c r="D1150">
        <v>5</v>
      </c>
      <c r="E1150">
        <v>4</v>
      </c>
    </row>
    <row r="1151" spans="1:5" x14ac:dyDescent="0.25">
      <c r="A1151" t="s">
        <v>1113</v>
      </c>
      <c r="D1151">
        <v>322</v>
      </c>
      <c r="E1151">
        <v>31</v>
      </c>
    </row>
    <row r="1152" spans="1:5" x14ac:dyDescent="0.25">
      <c r="A1152" t="s">
        <v>1114</v>
      </c>
      <c r="D1152">
        <v>8</v>
      </c>
      <c r="E1152">
        <v>3</v>
      </c>
    </row>
    <row r="1153" spans="1:5" x14ac:dyDescent="0.25">
      <c r="A1153" t="s">
        <v>1115</v>
      </c>
      <c r="D1153">
        <v>3</v>
      </c>
      <c r="E1153">
        <v>1</v>
      </c>
    </row>
    <row r="1154" spans="1:5" x14ac:dyDescent="0.25">
      <c r="A1154" t="s">
        <v>1116</v>
      </c>
      <c r="D1154">
        <v>30</v>
      </c>
      <c r="E1154">
        <v>3</v>
      </c>
    </row>
    <row r="1155" spans="1:5" x14ac:dyDescent="0.25">
      <c r="A1155" t="s">
        <v>1117</v>
      </c>
      <c r="D1155">
        <v>851</v>
      </c>
      <c r="E1155">
        <v>106</v>
      </c>
    </row>
    <row r="1156" spans="1:5" x14ac:dyDescent="0.25">
      <c r="A1156" t="s">
        <v>1118</v>
      </c>
      <c r="D1156">
        <v>2</v>
      </c>
      <c r="E1156">
        <v>1</v>
      </c>
    </row>
    <row r="1157" spans="1:5" x14ac:dyDescent="0.25">
      <c r="A1157" t="s">
        <v>1119</v>
      </c>
      <c r="D1157">
        <v>271</v>
      </c>
      <c r="E1157">
        <v>49</v>
      </c>
    </row>
    <row r="1158" spans="1:5" x14ac:dyDescent="0.25">
      <c r="A1158" t="s">
        <v>1120</v>
      </c>
      <c r="D1158">
        <v>266</v>
      </c>
      <c r="E1158">
        <v>51</v>
      </c>
    </row>
    <row r="1159" spans="1:5" x14ac:dyDescent="0.25">
      <c r="A1159" t="s">
        <v>1121</v>
      </c>
      <c r="D1159">
        <v>150</v>
      </c>
      <c r="E1159">
        <v>26</v>
      </c>
    </row>
    <row r="1160" spans="1:5" x14ac:dyDescent="0.25">
      <c r="A1160" t="s">
        <v>1122</v>
      </c>
      <c r="D1160">
        <v>402</v>
      </c>
      <c r="E1160">
        <v>76</v>
      </c>
    </row>
    <row r="1161" spans="1:5" x14ac:dyDescent="0.25">
      <c r="A1161" t="s">
        <v>1123</v>
      </c>
      <c r="D1161">
        <v>1</v>
      </c>
      <c r="E1161">
        <v>1</v>
      </c>
    </row>
    <row r="1162" spans="1:5" x14ac:dyDescent="0.25">
      <c r="A1162" t="s">
        <v>1124</v>
      </c>
      <c r="D1162">
        <v>498</v>
      </c>
      <c r="E1162">
        <v>95</v>
      </c>
    </row>
    <row r="1163" spans="1:5" x14ac:dyDescent="0.25">
      <c r="A1163" t="s">
        <v>1125</v>
      </c>
      <c r="D1163">
        <v>7</v>
      </c>
      <c r="E1163">
        <v>7</v>
      </c>
    </row>
    <row r="1164" spans="1:5" x14ac:dyDescent="0.25">
      <c r="A1164" t="s">
        <v>1126</v>
      </c>
      <c r="D1164">
        <v>1</v>
      </c>
      <c r="E1164">
        <v>1</v>
      </c>
    </row>
    <row r="1165" spans="1:5" x14ac:dyDescent="0.25">
      <c r="A1165" t="s">
        <v>1127</v>
      </c>
      <c r="D1165">
        <v>2</v>
      </c>
      <c r="E1165">
        <v>1</v>
      </c>
    </row>
    <row r="1166" spans="1:5" x14ac:dyDescent="0.25">
      <c r="A1166" t="s">
        <v>1128</v>
      </c>
      <c r="D1166">
        <v>112</v>
      </c>
      <c r="E1166">
        <v>51</v>
      </c>
    </row>
    <row r="1167" spans="1:5" x14ac:dyDescent="0.25">
      <c r="A1167" t="s">
        <v>1129</v>
      </c>
      <c r="D1167">
        <v>2</v>
      </c>
      <c r="E1167">
        <v>1</v>
      </c>
    </row>
    <row r="1168" spans="1:5" x14ac:dyDescent="0.25">
      <c r="A1168" t="s">
        <v>1130</v>
      </c>
      <c r="D1168">
        <v>23</v>
      </c>
      <c r="E1168">
        <v>3</v>
      </c>
    </row>
    <row r="1169" spans="1:5" x14ac:dyDescent="0.25">
      <c r="A1169" t="s">
        <v>1131</v>
      </c>
      <c r="D1169">
        <v>6</v>
      </c>
      <c r="E1169">
        <v>1</v>
      </c>
    </row>
    <row r="1170" spans="1:5" x14ac:dyDescent="0.25">
      <c r="A1170" t="s">
        <v>1132</v>
      </c>
      <c r="D1170">
        <v>514</v>
      </c>
      <c r="E1170">
        <v>102</v>
      </c>
    </row>
    <row r="1171" spans="1:5" x14ac:dyDescent="0.25">
      <c r="A1171" t="s">
        <v>1133</v>
      </c>
      <c r="D1171">
        <v>1</v>
      </c>
      <c r="E1171">
        <v>1</v>
      </c>
    </row>
    <row r="1172" spans="1:5" x14ac:dyDescent="0.25">
      <c r="A1172" t="s">
        <v>1134</v>
      </c>
      <c r="D1172">
        <v>555</v>
      </c>
      <c r="E1172">
        <v>103</v>
      </c>
    </row>
    <row r="1173" spans="1:5" x14ac:dyDescent="0.25">
      <c r="A1173" t="s">
        <v>1135</v>
      </c>
      <c r="D1173">
        <v>56</v>
      </c>
      <c r="E1173">
        <v>29</v>
      </c>
    </row>
    <row r="1174" spans="1:5" x14ac:dyDescent="0.25">
      <c r="A1174" t="s">
        <v>1136</v>
      </c>
      <c r="D1174">
        <v>1</v>
      </c>
      <c r="E1174">
        <v>1</v>
      </c>
    </row>
    <row r="1175" spans="1:5" x14ac:dyDescent="0.25">
      <c r="A1175" t="s">
        <v>1137</v>
      </c>
      <c r="D1175">
        <v>44</v>
      </c>
      <c r="E1175">
        <v>8</v>
      </c>
    </row>
    <row r="1176" spans="1:5" x14ac:dyDescent="0.25">
      <c r="A1176" t="s">
        <v>1138</v>
      </c>
      <c r="D1176">
        <v>16</v>
      </c>
      <c r="E1176">
        <v>4</v>
      </c>
    </row>
    <row r="1177" spans="1:5" x14ac:dyDescent="0.25">
      <c r="A1177" t="s">
        <v>1139</v>
      </c>
      <c r="D1177">
        <v>144</v>
      </c>
      <c r="E1177">
        <v>18</v>
      </c>
    </row>
    <row r="1178" spans="1:5" x14ac:dyDescent="0.25">
      <c r="A1178" t="s">
        <v>1140</v>
      </c>
      <c r="D1178">
        <v>7277</v>
      </c>
      <c r="E1178">
        <v>247</v>
      </c>
    </row>
    <row r="1179" spans="1:5" x14ac:dyDescent="0.25">
      <c r="A1179" t="s">
        <v>1141</v>
      </c>
      <c r="D1179">
        <v>184</v>
      </c>
      <c r="E1179">
        <v>28</v>
      </c>
    </row>
    <row r="1180" spans="1:5" x14ac:dyDescent="0.25">
      <c r="A1180" t="s">
        <v>1142</v>
      </c>
      <c r="D1180">
        <v>30</v>
      </c>
      <c r="E1180">
        <v>5</v>
      </c>
    </row>
    <row r="1181" spans="1:5" x14ac:dyDescent="0.25">
      <c r="A1181" t="s">
        <v>1143</v>
      </c>
      <c r="D1181">
        <v>3</v>
      </c>
      <c r="E1181">
        <v>1</v>
      </c>
    </row>
    <row r="1182" spans="1:5" x14ac:dyDescent="0.25">
      <c r="A1182" t="s">
        <v>1144</v>
      </c>
      <c r="D1182">
        <v>6291</v>
      </c>
      <c r="E1182">
        <v>294</v>
      </c>
    </row>
    <row r="1183" spans="1:5" x14ac:dyDescent="0.25">
      <c r="A1183" t="s">
        <v>1145</v>
      </c>
      <c r="D1183">
        <v>10</v>
      </c>
      <c r="E1183">
        <v>1</v>
      </c>
    </row>
    <row r="1184" spans="1:5" x14ac:dyDescent="0.25">
      <c r="A1184" t="s">
        <v>1146</v>
      </c>
      <c r="D1184">
        <v>10</v>
      </c>
      <c r="E1184">
        <v>1</v>
      </c>
    </row>
    <row r="1185" spans="1:5" x14ac:dyDescent="0.25">
      <c r="A1185" t="s">
        <v>1147</v>
      </c>
      <c r="D1185">
        <v>1</v>
      </c>
      <c r="E1185">
        <v>1</v>
      </c>
    </row>
    <row r="1186" spans="1:5" x14ac:dyDescent="0.25">
      <c r="A1186" t="s">
        <v>1148</v>
      </c>
      <c r="D1186">
        <v>45</v>
      </c>
      <c r="E1186">
        <v>9</v>
      </c>
    </row>
    <row r="1187" spans="1:5" x14ac:dyDescent="0.25">
      <c r="A1187" t="s">
        <v>1149</v>
      </c>
      <c r="D1187">
        <v>102</v>
      </c>
      <c r="E1187">
        <v>17</v>
      </c>
    </row>
    <row r="1188" spans="1:5" x14ac:dyDescent="0.25">
      <c r="A1188" t="s">
        <v>1150</v>
      </c>
      <c r="D1188">
        <v>180</v>
      </c>
      <c r="E1188">
        <v>10</v>
      </c>
    </row>
    <row r="1189" spans="1:5" x14ac:dyDescent="0.25">
      <c r="A1189" t="s">
        <v>1151</v>
      </c>
      <c r="D1189">
        <v>1753</v>
      </c>
      <c r="E1189">
        <v>46</v>
      </c>
    </row>
    <row r="1190" spans="1:5" x14ac:dyDescent="0.25">
      <c r="A1190" t="s">
        <v>1152</v>
      </c>
      <c r="D1190">
        <v>90</v>
      </c>
      <c r="E1190">
        <v>5</v>
      </c>
    </row>
    <row r="1191" spans="1:5" x14ac:dyDescent="0.25">
      <c r="A1191" t="s">
        <v>1153</v>
      </c>
      <c r="D1191">
        <v>270</v>
      </c>
      <c r="E1191">
        <v>15</v>
      </c>
    </row>
    <row r="1192" spans="1:5" x14ac:dyDescent="0.25">
      <c r="A1192" t="s">
        <v>1154</v>
      </c>
      <c r="D1192">
        <v>45</v>
      </c>
      <c r="E1192">
        <v>6</v>
      </c>
    </row>
    <row r="1193" spans="1:5" x14ac:dyDescent="0.25">
      <c r="A1193" t="s">
        <v>1155</v>
      </c>
      <c r="D1193">
        <v>55</v>
      </c>
      <c r="E1193">
        <v>6</v>
      </c>
    </row>
    <row r="1194" spans="1:5" x14ac:dyDescent="0.25">
      <c r="A1194" t="s">
        <v>1156</v>
      </c>
      <c r="D1194">
        <v>56</v>
      </c>
      <c r="E1194">
        <v>6</v>
      </c>
    </row>
    <row r="1195" spans="1:5" x14ac:dyDescent="0.25">
      <c r="A1195" t="s">
        <v>1157</v>
      </c>
      <c r="D1195">
        <v>86</v>
      </c>
      <c r="E1195">
        <v>11</v>
      </c>
    </row>
    <row r="1196" spans="1:5" x14ac:dyDescent="0.25">
      <c r="A1196" t="s">
        <v>1158</v>
      </c>
      <c r="D1196">
        <v>5</v>
      </c>
      <c r="E1196">
        <v>1</v>
      </c>
    </row>
    <row r="1197" spans="1:5" x14ac:dyDescent="0.25">
      <c r="A1197" t="s">
        <v>1159</v>
      </c>
      <c r="D1197">
        <v>12</v>
      </c>
      <c r="E1197">
        <v>1</v>
      </c>
    </row>
    <row r="1198" spans="1:5" x14ac:dyDescent="0.25">
      <c r="A1198" t="s">
        <v>1160</v>
      </c>
      <c r="D1198">
        <v>20</v>
      </c>
      <c r="E1198">
        <v>2</v>
      </c>
    </row>
    <row r="1199" spans="1:5" x14ac:dyDescent="0.25">
      <c r="A1199" t="s">
        <v>1161</v>
      </c>
      <c r="D1199">
        <v>45</v>
      </c>
      <c r="E1199">
        <v>4</v>
      </c>
    </row>
    <row r="1200" spans="1:5" x14ac:dyDescent="0.25">
      <c r="A1200" t="s">
        <v>1162</v>
      </c>
      <c r="D1200">
        <v>30</v>
      </c>
      <c r="E1200">
        <v>3</v>
      </c>
    </row>
    <row r="1201" spans="1:5" x14ac:dyDescent="0.25">
      <c r="A1201" t="s">
        <v>1163</v>
      </c>
      <c r="D1201">
        <v>2</v>
      </c>
      <c r="E1201">
        <v>1</v>
      </c>
    </row>
    <row r="1202" spans="1:5" x14ac:dyDescent="0.25">
      <c r="A1202" t="s">
        <v>1164</v>
      </c>
      <c r="D1202">
        <v>80</v>
      </c>
      <c r="E1202">
        <v>5</v>
      </c>
    </row>
    <row r="1203" spans="1:5" x14ac:dyDescent="0.25">
      <c r="A1203" t="s">
        <v>1165</v>
      </c>
      <c r="D1203">
        <v>2</v>
      </c>
      <c r="E1203">
        <v>2</v>
      </c>
    </row>
    <row r="1204" spans="1:5" x14ac:dyDescent="0.25">
      <c r="A1204" t="s">
        <v>1166</v>
      </c>
      <c r="D1204">
        <v>7</v>
      </c>
      <c r="E1204">
        <v>4</v>
      </c>
    </row>
    <row r="1205" spans="1:5" x14ac:dyDescent="0.25">
      <c r="A1205" t="s">
        <v>1167</v>
      </c>
      <c r="D1205">
        <v>5</v>
      </c>
      <c r="E1205">
        <v>4</v>
      </c>
    </row>
    <row r="1206" spans="1:5" x14ac:dyDescent="0.25">
      <c r="A1206" t="s">
        <v>1168</v>
      </c>
      <c r="D1206">
        <v>3</v>
      </c>
      <c r="E1206">
        <v>3</v>
      </c>
    </row>
    <row r="1207" spans="1:5" x14ac:dyDescent="0.25">
      <c r="A1207" t="s">
        <v>1169</v>
      </c>
      <c r="D1207">
        <v>2</v>
      </c>
      <c r="E1207">
        <v>2</v>
      </c>
    </row>
    <row r="1208" spans="1:5" x14ac:dyDescent="0.25">
      <c r="A1208" t="s">
        <v>1170</v>
      </c>
      <c r="D1208">
        <v>1</v>
      </c>
      <c r="E1208">
        <v>1</v>
      </c>
    </row>
    <row r="1209" spans="1:5" x14ac:dyDescent="0.25">
      <c r="A1209" t="s">
        <v>1171</v>
      </c>
      <c r="D1209">
        <v>1</v>
      </c>
      <c r="E1209">
        <v>1</v>
      </c>
    </row>
    <row r="1210" spans="1:5" x14ac:dyDescent="0.25">
      <c r="A1210" t="s">
        <v>1172</v>
      </c>
      <c r="D1210">
        <v>1</v>
      </c>
      <c r="E1210">
        <v>1</v>
      </c>
    </row>
    <row r="1211" spans="1:5" x14ac:dyDescent="0.25">
      <c r="A1211" t="s">
        <v>1173</v>
      </c>
      <c r="D1211">
        <v>1</v>
      </c>
      <c r="E1211">
        <v>1</v>
      </c>
    </row>
    <row r="1212" spans="1:5" x14ac:dyDescent="0.25">
      <c r="A1212" t="s">
        <v>1174</v>
      </c>
      <c r="D1212">
        <v>9</v>
      </c>
      <c r="E1212">
        <v>5</v>
      </c>
    </row>
    <row r="1213" spans="1:5" x14ac:dyDescent="0.25">
      <c r="A1213" t="s">
        <v>1175</v>
      </c>
      <c r="D1213">
        <v>3</v>
      </c>
      <c r="E1213">
        <v>3</v>
      </c>
    </row>
    <row r="1214" spans="1:5" x14ac:dyDescent="0.25">
      <c r="A1214" t="s">
        <v>1176</v>
      </c>
      <c r="D1214">
        <v>3</v>
      </c>
      <c r="E1214">
        <v>3</v>
      </c>
    </row>
    <row r="1215" spans="1:5" x14ac:dyDescent="0.25">
      <c r="A1215" t="s">
        <v>1177</v>
      </c>
      <c r="D1215">
        <v>9</v>
      </c>
      <c r="E1215">
        <v>8</v>
      </c>
    </row>
    <row r="1216" spans="1:5" x14ac:dyDescent="0.25">
      <c r="A1216" t="s">
        <v>1178</v>
      </c>
      <c r="D1216">
        <v>1</v>
      </c>
      <c r="E1216">
        <v>1</v>
      </c>
    </row>
    <row r="1217" spans="1:5" x14ac:dyDescent="0.25">
      <c r="A1217" t="s">
        <v>1179</v>
      </c>
      <c r="D1217">
        <v>1</v>
      </c>
      <c r="E1217">
        <v>1</v>
      </c>
    </row>
    <row r="1218" spans="1:5" x14ac:dyDescent="0.25">
      <c r="A1218" t="s">
        <v>1180</v>
      </c>
      <c r="D1218">
        <v>1</v>
      </c>
      <c r="E1218">
        <v>1</v>
      </c>
    </row>
    <row r="1219" spans="1:5" x14ac:dyDescent="0.25">
      <c r="A1219" t="s">
        <v>1181</v>
      </c>
      <c r="D1219">
        <v>3</v>
      </c>
      <c r="E1219">
        <v>3</v>
      </c>
    </row>
    <row r="1220" spans="1:5" x14ac:dyDescent="0.25">
      <c r="A1220" t="s">
        <v>1182</v>
      </c>
      <c r="D1220">
        <v>37</v>
      </c>
      <c r="E1220">
        <v>5</v>
      </c>
    </row>
    <row r="1221" spans="1:5" x14ac:dyDescent="0.25">
      <c r="A1221" t="s">
        <v>1183</v>
      </c>
      <c r="D1221">
        <v>67</v>
      </c>
      <c r="E1221">
        <v>7</v>
      </c>
    </row>
    <row r="1222" spans="1:5" x14ac:dyDescent="0.25">
      <c r="A1222" t="s">
        <v>1184</v>
      </c>
      <c r="D1222">
        <v>2</v>
      </c>
      <c r="E1222">
        <v>1</v>
      </c>
    </row>
    <row r="1223" spans="1:5" x14ac:dyDescent="0.25">
      <c r="A1223" t="s">
        <v>1185</v>
      </c>
      <c r="D1223">
        <v>3</v>
      </c>
      <c r="E1223">
        <v>1</v>
      </c>
    </row>
    <row r="1224" spans="1:5" x14ac:dyDescent="0.25">
      <c r="A1224" t="s">
        <v>1186</v>
      </c>
      <c r="D1224">
        <v>4</v>
      </c>
      <c r="E1224">
        <v>2</v>
      </c>
    </row>
    <row r="1225" spans="1:5" x14ac:dyDescent="0.25">
      <c r="A1225" t="s">
        <v>1187</v>
      </c>
      <c r="D1225">
        <v>1</v>
      </c>
      <c r="E1225">
        <v>1</v>
      </c>
    </row>
    <row r="1226" spans="1:5" x14ac:dyDescent="0.25">
      <c r="A1226" t="s">
        <v>1188</v>
      </c>
      <c r="D1226">
        <v>16</v>
      </c>
      <c r="E1226">
        <v>13</v>
      </c>
    </row>
    <row r="1227" spans="1:5" x14ac:dyDescent="0.25">
      <c r="A1227" t="s">
        <v>1189</v>
      </c>
      <c r="D1227">
        <v>1</v>
      </c>
      <c r="E1227">
        <v>1</v>
      </c>
    </row>
    <row r="1228" spans="1:5" x14ac:dyDescent="0.25">
      <c r="A1228" t="s">
        <v>1190</v>
      </c>
      <c r="D1228">
        <v>4</v>
      </c>
      <c r="E1228">
        <v>3</v>
      </c>
    </row>
    <row r="1229" spans="1:5" x14ac:dyDescent="0.25">
      <c r="A1229" t="s">
        <v>1191</v>
      </c>
      <c r="D1229">
        <v>1</v>
      </c>
      <c r="E1229">
        <v>1</v>
      </c>
    </row>
    <row r="1230" spans="1:5" x14ac:dyDescent="0.25">
      <c r="A1230" t="s">
        <v>1192</v>
      </c>
      <c r="D1230">
        <v>1</v>
      </c>
      <c r="E1230">
        <v>1</v>
      </c>
    </row>
    <row r="1231" spans="1:5" x14ac:dyDescent="0.25">
      <c r="A1231" t="s">
        <v>1193</v>
      </c>
      <c r="D1231">
        <v>1</v>
      </c>
      <c r="E1231">
        <v>1</v>
      </c>
    </row>
    <row r="1232" spans="1:5" x14ac:dyDescent="0.25">
      <c r="A1232" t="s">
        <v>1194</v>
      </c>
      <c r="D1232">
        <v>3</v>
      </c>
      <c r="E1232">
        <v>3</v>
      </c>
    </row>
    <row r="1233" spans="1:5" x14ac:dyDescent="0.25">
      <c r="A1233" t="s">
        <v>1195</v>
      </c>
      <c r="D1233">
        <v>35</v>
      </c>
      <c r="E1233">
        <v>31</v>
      </c>
    </row>
    <row r="1234" spans="1:5" x14ac:dyDescent="0.25">
      <c r="A1234" t="s">
        <v>1196</v>
      </c>
      <c r="D1234">
        <v>7</v>
      </c>
      <c r="E1234">
        <v>7</v>
      </c>
    </row>
    <row r="1235" spans="1:5" x14ac:dyDescent="0.25">
      <c r="A1235" t="s">
        <v>1197</v>
      </c>
      <c r="D1235">
        <v>1</v>
      </c>
      <c r="E1235">
        <v>1</v>
      </c>
    </row>
    <row r="1236" spans="1:5" x14ac:dyDescent="0.25">
      <c r="A1236" t="s">
        <v>1198</v>
      </c>
      <c r="D1236">
        <v>1</v>
      </c>
      <c r="E1236">
        <v>1</v>
      </c>
    </row>
    <row r="1237" spans="1:5" x14ac:dyDescent="0.25">
      <c r="A1237" t="s">
        <v>1199</v>
      </c>
      <c r="D1237">
        <v>1</v>
      </c>
      <c r="E1237">
        <v>1</v>
      </c>
    </row>
    <row r="1238" spans="1:5" x14ac:dyDescent="0.25">
      <c r="A1238" t="s">
        <v>1200</v>
      </c>
      <c r="D1238">
        <v>2</v>
      </c>
      <c r="E1238">
        <v>1</v>
      </c>
    </row>
    <row r="1239" spans="1:5" x14ac:dyDescent="0.25">
      <c r="A1239" t="s">
        <v>1201</v>
      </c>
      <c r="D1239">
        <v>8</v>
      </c>
      <c r="E1239">
        <v>8</v>
      </c>
    </row>
    <row r="1240" spans="1:5" x14ac:dyDescent="0.25">
      <c r="A1240" t="s">
        <v>1202</v>
      </c>
      <c r="D1240">
        <v>38</v>
      </c>
      <c r="E1240">
        <v>3</v>
      </c>
    </row>
    <row r="1241" spans="1:5" x14ac:dyDescent="0.25">
      <c r="A1241" t="s">
        <v>1203</v>
      </c>
      <c r="D1241">
        <v>11</v>
      </c>
      <c r="E1241">
        <v>3</v>
      </c>
    </row>
    <row r="1242" spans="1:5" x14ac:dyDescent="0.25">
      <c r="A1242" t="s">
        <v>1204</v>
      </c>
      <c r="D1242">
        <v>1</v>
      </c>
      <c r="E1242">
        <v>1</v>
      </c>
    </row>
    <row r="1243" spans="1:5" x14ac:dyDescent="0.25">
      <c r="A1243" t="s">
        <v>1205</v>
      </c>
      <c r="D1243">
        <v>2</v>
      </c>
      <c r="E1243">
        <v>2</v>
      </c>
    </row>
    <row r="1244" spans="1:5" x14ac:dyDescent="0.25">
      <c r="A1244" t="s">
        <v>1206</v>
      </c>
      <c r="D1244">
        <v>2</v>
      </c>
      <c r="E1244">
        <v>2</v>
      </c>
    </row>
    <row r="1245" spans="1:5" x14ac:dyDescent="0.25">
      <c r="A1245" t="s">
        <v>1207</v>
      </c>
      <c r="D1245">
        <v>1</v>
      </c>
      <c r="E1245">
        <v>1</v>
      </c>
    </row>
    <row r="1246" spans="1:5" x14ac:dyDescent="0.25">
      <c r="A1246" t="s">
        <v>1208</v>
      </c>
      <c r="D1246">
        <v>2</v>
      </c>
      <c r="E1246">
        <v>2</v>
      </c>
    </row>
    <row r="1247" spans="1:5" x14ac:dyDescent="0.25">
      <c r="A1247" t="s">
        <v>1209</v>
      </c>
      <c r="D1247">
        <v>2</v>
      </c>
      <c r="E1247">
        <v>2</v>
      </c>
    </row>
    <row r="1248" spans="1:5" x14ac:dyDescent="0.25">
      <c r="A1248" t="s">
        <v>1210</v>
      </c>
      <c r="D1248">
        <v>1</v>
      </c>
      <c r="E1248">
        <v>1</v>
      </c>
    </row>
    <row r="1249" spans="1:5" x14ac:dyDescent="0.25">
      <c r="A1249" t="s">
        <v>1211</v>
      </c>
      <c r="D1249">
        <v>1</v>
      </c>
      <c r="E1249">
        <v>1</v>
      </c>
    </row>
    <row r="1250" spans="1:5" x14ac:dyDescent="0.25">
      <c r="A1250" t="s">
        <v>1212</v>
      </c>
      <c r="D1250">
        <v>21</v>
      </c>
      <c r="E1250">
        <v>5</v>
      </c>
    </row>
    <row r="1251" spans="1:5" x14ac:dyDescent="0.25">
      <c r="A1251" t="s">
        <v>1213</v>
      </c>
      <c r="D1251">
        <v>8</v>
      </c>
      <c r="E1251">
        <v>4</v>
      </c>
    </row>
    <row r="1252" spans="1:5" x14ac:dyDescent="0.25">
      <c r="A1252" t="s">
        <v>1214</v>
      </c>
      <c r="D1252">
        <v>7</v>
      </c>
      <c r="E1252">
        <v>7</v>
      </c>
    </row>
    <row r="1253" spans="1:5" x14ac:dyDescent="0.25">
      <c r="A1253" t="s">
        <v>1215</v>
      </c>
      <c r="D1253">
        <v>22</v>
      </c>
      <c r="E1253">
        <v>15</v>
      </c>
    </row>
    <row r="1254" spans="1:5" x14ac:dyDescent="0.25">
      <c r="A1254" t="s">
        <v>1216</v>
      </c>
      <c r="D1254">
        <v>3</v>
      </c>
      <c r="E1254">
        <v>1</v>
      </c>
    </row>
    <row r="1255" spans="1:5" x14ac:dyDescent="0.25">
      <c r="A1255" t="s">
        <v>1217</v>
      </c>
      <c r="D1255">
        <v>1</v>
      </c>
      <c r="E1255">
        <v>1</v>
      </c>
    </row>
    <row r="1256" spans="1:5" x14ac:dyDescent="0.25">
      <c r="A1256" t="s">
        <v>1218</v>
      </c>
      <c r="D1256">
        <v>21</v>
      </c>
      <c r="E1256">
        <v>1</v>
      </c>
    </row>
    <row r="1257" spans="1:5" x14ac:dyDescent="0.25">
      <c r="A1257" t="s">
        <v>1219</v>
      </c>
      <c r="D1257">
        <v>115</v>
      </c>
      <c r="E1257">
        <v>6</v>
      </c>
    </row>
    <row r="1258" spans="1:5" x14ac:dyDescent="0.25">
      <c r="A1258" t="s">
        <v>1220</v>
      </c>
      <c r="D1258">
        <v>220</v>
      </c>
      <c r="E1258">
        <v>17</v>
      </c>
    </row>
    <row r="1259" spans="1:5" x14ac:dyDescent="0.25">
      <c r="A1259" t="s">
        <v>1221</v>
      </c>
      <c r="D1259">
        <v>5</v>
      </c>
      <c r="E1259">
        <v>1</v>
      </c>
    </row>
    <row r="1260" spans="1:5" x14ac:dyDescent="0.25">
      <c r="A1260" t="s">
        <v>1222</v>
      </c>
      <c r="D1260">
        <v>65</v>
      </c>
      <c r="E1260">
        <v>6</v>
      </c>
    </row>
    <row r="1261" spans="1:5" x14ac:dyDescent="0.25">
      <c r="A1261" t="s">
        <v>1223</v>
      </c>
      <c r="D1261">
        <v>8</v>
      </c>
      <c r="E1261">
        <v>2</v>
      </c>
    </row>
    <row r="1262" spans="1:5" x14ac:dyDescent="0.25">
      <c r="A1262" t="s">
        <v>1224</v>
      </c>
      <c r="D1262">
        <v>55</v>
      </c>
      <c r="E1262">
        <v>5</v>
      </c>
    </row>
    <row r="1263" spans="1:5" x14ac:dyDescent="0.25">
      <c r="A1263" t="s">
        <v>1225</v>
      </c>
      <c r="D1263">
        <v>51</v>
      </c>
      <c r="E1263">
        <v>5</v>
      </c>
    </row>
    <row r="1264" spans="1:5" x14ac:dyDescent="0.25">
      <c r="A1264" t="s">
        <v>1226</v>
      </c>
      <c r="D1264">
        <v>23</v>
      </c>
      <c r="E1264">
        <v>3</v>
      </c>
    </row>
    <row r="1265" spans="1:5" x14ac:dyDescent="0.25">
      <c r="A1265" t="s">
        <v>1227</v>
      </c>
      <c r="D1265">
        <v>40</v>
      </c>
      <c r="E1265">
        <v>3</v>
      </c>
    </row>
    <row r="1266" spans="1:5" x14ac:dyDescent="0.25">
      <c r="A1266" t="s">
        <v>1228</v>
      </c>
      <c r="D1266">
        <v>25</v>
      </c>
      <c r="E1266">
        <v>6</v>
      </c>
    </row>
    <row r="1267" spans="1:5" x14ac:dyDescent="0.25">
      <c r="A1267" t="s">
        <v>1229</v>
      </c>
      <c r="D1267">
        <v>32</v>
      </c>
      <c r="E1267">
        <v>3</v>
      </c>
    </row>
    <row r="1268" spans="1:5" x14ac:dyDescent="0.25">
      <c r="A1268" t="s">
        <v>1230</v>
      </c>
      <c r="D1268">
        <v>17</v>
      </c>
      <c r="E1268">
        <v>2</v>
      </c>
    </row>
    <row r="1269" spans="1:5" x14ac:dyDescent="0.25">
      <c r="A1269" t="s">
        <v>1231</v>
      </c>
      <c r="D1269">
        <v>4</v>
      </c>
      <c r="E1269">
        <v>1</v>
      </c>
    </row>
    <row r="1270" spans="1:5" x14ac:dyDescent="0.25">
      <c r="A1270" t="s">
        <v>1232</v>
      </c>
      <c r="D1270">
        <v>10</v>
      </c>
      <c r="E1270">
        <v>1</v>
      </c>
    </row>
    <row r="1271" spans="1:5" x14ac:dyDescent="0.25">
      <c r="A1271" t="s">
        <v>1233</v>
      </c>
      <c r="D1271">
        <v>15</v>
      </c>
      <c r="E1271">
        <v>1</v>
      </c>
    </row>
    <row r="1272" spans="1:5" x14ac:dyDescent="0.25">
      <c r="A1272" t="s">
        <v>1234</v>
      </c>
      <c r="D1272">
        <v>60</v>
      </c>
      <c r="E1272">
        <v>3</v>
      </c>
    </row>
    <row r="1273" spans="1:5" x14ac:dyDescent="0.25">
      <c r="A1273" t="s">
        <v>1235</v>
      </c>
      <c r="D1273">
        <v>75</v>
      </c>
      <c r="E1273">
        <v>5</v>
      </c>
    </row>
    <row r="1274" spans="1:5" x14ac:dyDescent="0.25">
      <c r="A1274" t="s">
        <v>1236</v>
      </c>
      <c r="D1274">
        <v>263</v>
      </c>
      <c r="E1274">
        <v>5</v>
      </c>
    </row>
    <row r="1275" spans="1:5" x14ac:dyDescent="0.25">
      <c r="A1275" t="s">
        <v>1237</v>
      </c>
      <c r="D1275">
        <v>249</v>
      </c>
      <c r="E1275">
        <v>19</v>
      </c>
    </row>
    <row r="1276" spans="1:5" x14ac:dyDescent="0.25">
      <c r="A1276" t="s">
        <v>1238</v>
      </c>
      <c r="D1276">
        <v>258</v>
      </c>
      <c r="E1276">
        <v>16</v>
      </c>
    </row>
    <row r="1277" spans="1:5" x14ac:dyDescent="0.25">
      <c r="A1277" t="s">
        <v>1239</v>
      </c>
      <c r="D1277">
        <v>30</v>
      </c>
      <c r="E1277">
        <v>6</v>
      </c>
    </row>
    <row r="1278" spans="1:5" x14ac:dyDescent="0.25">
      <c r="A1278" t="s">
        <v>1240</v>
      </c>
      <c r="D1278">
        <v>6</v>
      </c>
      <c r="E1278">
        <v>2</v>
      </c>
    </row>
    <row r="1279" spans="1:5" x14ac:dyDescent="0.25">
      <c r="A1279" t="s">
        <v>1241</v>
      </c>
      <c r="D1279">
        <v>344</v>
      </c>
      <c r="E1279">
        <v>77</v>
      </c>
    </row>
    <row r="1280" spans="1:5" x14ac:dyDescent="0.25">
      <c r="A1280" t="s">
        <v>1242</v>
      </c>
      <c r="D1280">
        <v>171</v>
      </c>
      <c r="E1280">
        <v>15</v>
      </c>
    </row>
    <row r="1281" spans="1:5" x14ac:dyDescent="0.25">
      <c r="A1281" t="s">
        <v>1243</v>
      </c>
      <c r="D1281">
        <v>5828</v>
      </c>
      <c r="E1281">
        <v>209</v>
      </c>
    </row>
    <row r="1282" spans="1:5" x14ac:dyDescent="0.25">
      <c r="A1282" t="s">
        <v>1244</v>
      </c>
      <c r="D1282">
        <v>2092</v>
      </c>
      <c r="E1282">
        <v>54</v>
      </c>
    </row>
    <row r="1283" spans="1:5" x14ac:dyDescent="0.25">
      <c r="A1283" t="s">
        <v>1245</v>
      </c>
      <c r="D1283">
        <v>22</v>
      </c>
      <c r="E1283">
        <v>6</v>
      </c>
    </row>
    <row r="1284" spans="1:5" x14ac:dyDescent="0.25">
      <c r="A1284" t="s">
        <v>1246</v>
      </c>
      <c r="D1284">
        <v>1568</v>
      </c>
      <c r="E1284">
        <v>49</v>
      </c>
    </row>
    <row r="1285" spans="1:5" x14ac:dyDescent="0.25">
      <c r="A1285" t="s">
        <v>1247</v>
      </c>
      <c r="D1285">
        <v>131</v>
      </c>
      <c r="E1285">
        <v>16</v>
      </c>
    </row>
    <row r="1286" spans="1:5" x14ac:dyDescent="0.25">
      <c r="A1286" t="s">
        <v>1248</v>
      </c>
      <c r="D1286">
        <v>213</v>
      </c>
      <c r="E1286">
        <v>38</v>
      </c>
    </row>
    <row r="1287" spans="1:5" x14ac:dyDescent="0.25">
      <c r="A1287" t="s">
        <v>1249</v>
      </c>
      <c r="D1287">
        <v>216</v>
      </c>
      <c r="E1287">
        <v>39</v>
      </c>
    </row>
    <row r="1288" spans="1:5" x14ac:dyDescent="0.25">
      <c r="A1288" t="s">
        <v>1250</v>
      </c>
      <c r="D1288">
        <v>630</v>
      </c>
      <c r="E1288">
        <v>68</v>
      </c>
    </row>
    <row r="1289" spans="1:5" x14ac:dyDescent="0.25">
      <c r="A1289" t="s">
        <v>1251</v>
      </c>
      <c r="D1289">
        <v>630</v>
      </c>
      <c r="E1289">
        <v>66</v>
      </c>
    </row>
    <row r="1290" spans="1:5" x14ac:dyDescent="0.25">
      <c r="A1290" t="s">
        <v>1252</v>
      </c>
      <c r="D1290">
        <v>965</v>
      </c>
      <c r="E1290">
        <v>73</v>
      </c>
    </row>
    <row r="1291" spans="1:5" x14ac:dyDescent="0.25">
      <c r="A1291" t="s">
        <v>1253</v>
      </c>
      <c r="D1291">
        <v>742</v>
      </c>
      <c r="E1291">
        <v>66</v>
      </c>
    </row>
    <row r="1292" spans="1:5" x14ac:dyDescent="0.25">
      <c r="A1292" t="s">
        <v>1254</v>
      </c>
      <c r="D1292">
        <v>108</v>
      </c>
      <c r="E1292">
        <v>1</v>
      </c>
    </row>
    <row r="1293" spans="1:5" x14ac:dyDescent="0.25">
      <c r="A1293" t="s">
        <v>1255</v>
      </c>
      <c r="D1293">
        <v>218</v>
      </c>
      <c r="E1293">
        <v>2</v>
      </c>
    </row>
    <row r="1294" spans="1:5" x14ac:dyDescent="0.25">
      <c r="A1294" t="s">
        <v>1256</v>
      </c>
      <c r="D1294">
        <v>137</v>
      </c>
      <c r="E1294">
        <v>2</v>
      </c>
    </row>
    <row r="1295" spans="1:5" x14ac:dyDescent="0.25">
      <c r="A1295" t="s">
        <v>1257</v>
      </c>
      <c r="D1295">
        <v>2</v>
      </c>
      <c r="E1295">
        <v>1</v>
      </c>
    </row>
    <row r="1296" spans="1:5" x14ac:dyDescent="0.25">
      <c r="A1296" t="s">
        <v>1258</v>
      </c>
      <c r="D1296">
        <v>9</v>
      </c>
      <c r="E1296">
        <v>5</v>
      </c>
    </row>
    <row r="1297" spans="1:5" x14ac:dyDescent="0.25">
      <c r="A1297" t="s">
        <v>1259</v>
      </c>
      <c r="D1297">
        <v>196</v>
      </c>
      <c r="E1297">
        <v>96</v>
      </c>
    </row>
    <row r="1298" spans="1:5" x14ac:dyDescent="0.25">
      <c r="A1298" t="s">
        <v>1260</v>
      </c>
      <c r="D1298">
        <v>119</v>
      </c>
      <c r="E1298">
        <v>73</v>
      </c>
    </row>
    <row r="1299" spans="1:5" x14ac:dyDescent="0.25">
      <c r="A1299" t="s">
        <v>1261</v>
      </c>
      <c r="D1299">
        <v>181224</v>
      </c>
      <c r="E1299">
        <v>2767</v>
      </c>
    </row>
    <row r="1300" spans="1:5" x14ac:dyDescent="0.25">
      <c r="A1300" t="s">
        <v>1262</v>
      </c>
      <c r="D1300">
        <v>4</v>
      </c>
      <c r="E1300">
        <v>1</v>
      </c>
    </row>
    <row r="1301" spans="1:5" x14ac:dyDescent="0.25">
      <c r="A1301" t="s">
        <v>1263</v>
      </c>
      <c r="D1301">
        <v>691</v>
      </c>
      <c r="E1301">
        <v>212</v>
      </c>
    </row>
    <row r="1302" spans="1:5" x14ac:dyDescent="0.25">
      <c r="A1302" t="s">
        <v>1264</v>
      </c>
      <c r="D1302">
        <v>14966</v>
      </c>
      <c r="E1302">
        <v>32</v>
      </c>
    </row>
    <row r="1303" spans="1:5" x14ac:dyDescent="0.25">
      <c r="A1303" t="s">
        <v>1265</v>
      </c>
      <c r="D1303">
        <v>13</v>
      </c>
      <c r="E1303">
        <v>2</v>
      </c>
    </row>
    <row r="1304" spans="1:5" x14ac:dyDescent="0.25">
      <c r="A1304" t="s">
        <v>1266</v>
      </c>
      <c r="D1304">
        <v>78</v>
      </c>
      <c r="E1304">
        <v>22</v>
      </c>
    </row>
    <row r="1305" spans="1:5" x14ac:dyDescent="0.25">
      <c r="A1305" t="s">
        <v>1267</v>
      </c>
      <c r="D1305">
        <v>20</v>
      </c>
      <c r="E1305">
        <v>7</v>
      </c>
    </row>
    <row r="1306" spans="1:5" x14ac:dyDescent="0.25">
      <c r="A1306" t="s">
        <v>1268</v>
      </c>
      <c r="D1306">
        <v>15</v>
      </c>
      <c r="E1306">
        <v>6</v>
      </c>
    </row>
    <row r="1307" spans="1:5" x14ac:dyDescent="0.25">
      <c r="A1307" t="s">
        <v>1269</v>
      </c>
      <c r="D1307">
        <v>1</v>
      </c>
      <c r="E1307">
        <v>1</v>
      </c>
    </row>
    <row r="1308" spans="1:5" x14ac:dyDescent="0.25">
      <c r="A1308" t="s">
        <v>1270</v>
      </c>
      <c r="D1308">
        <v>114</v>
      </c>
      <c r="E1308">
        <v>26</v>
      </c>
    </row>
    <row r="1309" spans="1:5" x14ac:dyDescent="0.25">
      <c r="A1309" t="s">
        <v>1271</v>
      </c>
      <c r="D1309">
        <v>90</v>
      </c>
      <c r="E1309">
        <v>20</v>
      </c>
    </row>
    <row r="1310" spans="1:5" x14ac:dyDescent="0.25">
      <c r="A1310" t="s">
        <v>1272</v>
      </c>
      <c r="D1310">
        <v>1</v>
      </c>
      <c r="E1310">
        <v>1</v>
      </c>
    </row>
    <row r="1311" spans="1:5" x14ac:dyDescent="0.25">
      <c r="A1311" t="s">
        <v>1273</v>
      </c>
      <c r="D1311">
        <v>10</v>
      </c>
      <c r="E1311">
        <v>1</v>
      </c>
    </row>
    <row r="1312" spans="1:5" x14ac:dyDescent="0.25">
      <c r="A1312" t="s">
        <v>1274</v>
      </c>
      <c r="D1312">
        <v>679</v>
      </c>
      <c r="E1312">
        <v>233</v>
      </c>
    </row>
    <row r="1313" spans="1:5" x14ac:dyDescent="0.25">
      <c r="A1313" t="s">
        <v>1275</v>
      </c>
      <c r="D1313">
        <v>65</v>
      </c>
      <c r="E1313">
        <v>13</v>
      </c>
    </row>
    <row r="1314" spans="1:5" x14ac:dyDescent="0.25">
      <c r="A1314" t="s">
        <v>1276</v>
      </c>
      <c r="D1314">
        <v>160</v>
      </c>
      <c r="E1314">
        <v>32</v>
      </c>
    </row>
    <row r="1315" spans="1:5" x14ac:dyDescent="0.25">
      <c r="A1315" t="s">
        <v>1277</v>
      </c>
      <c r="D1315">
        <v>597</v>
      </c>
      <c r="E1315">
        <v>221</v>
      </c>
    </row>
    <row r="1316" spans="1:5" x14ac:dyDescent="0.25">
      <c r="A1316" t="s">
        <v>1278</v>
      </c>
      <c r="D1316">
        <v>226</v>
      </c>
      <c r="E1316">
        <v>43</v>
      </c>
    </row>
    <row r="1317" spans="1:5" x14ac:dyDescent="0.25">
      <c r="A1317" t="s">
        <v>1279</v>
      </c>
      <c r="D1317">
        <v>582</v>
      </c>
      <c r="E1317">
        <v>84</v>
      </c>
    </row>
    <row r="1318" spans="1:5" x14ac:dyDescent="0.25">
      <c r="A1318" t="s">
        <v>1280</v>
      </c>
      <c r="D1318">
        <v>165</v>
      </c>
      <c r="E1318">
        <v>33</v>
      </c>
    </row>
    <row r="1319" spans="1:5" x14ac:dyDescent="0.25">
      <c r="A1319" t="s">
        <v>1281</v>
      </c>
      <c r="D1319">
        <v>165</v>
      </c>
      <c r="E1319">
        <v>34</v>
      </c>
    </row>
    <row r="1320" spans="1:5" x14ac:dyDescent="0.25">
      <c r="A1320" t="s">
        <v>1282</v>
      </c>
      <c r="D1320">
        <v>465</v>
      </c>
      <c r="E1320">
        <v>75</v>
      </c>
    </row>
    <row r="1321" spans="1:5" x14ac:dyDescent="0.25">
      <c r="A1321" t="s">
        <v>1283</v>
      </c>
      <c r="D1321">
        <v>250</v>
      </c>
      <c r="E1321">
        <v>38</v>
      </c>
    </row>
    <row r="1322" spans="1:5" x14ac:dyDescent="0.25">
      <c r="A1322" t="s">
        <v>1284</v>
      </c>
      <c r="D1322">
        <v>658</v>
      </c>
      <c r="E1322">
        <v>65</v>
      </c>
    </row>
    <row r="1323" spans="1:5" x14ac:dyDescent="0.25">
      <c r="A1323" t="s">
        <v>1285</v>
      </c>
      <c r="D1323">
        <v>38760</v>
      </c>
      <c r="E1323">
        <v>202</v>
      </c>
    </row>
    <row r="1324" spans="1:5" x14ac:dyDescent="0.25">
      <c r="A1324" t="s">
        <v>1286</v>
      </c>
      <c r="D1324">
        <v>129</v>
      </c>
      <c r="E1324">
        <v>7</v>
      </c>
    </row>
    <row r="1325" spans="1:5" x14ac:dyDescent="0.25">
      <c r="A1325" t="s">
        <v>1287</v>
      </c>
      <c r="D1325">
        <v>5</v>
      </c>
      <c r="E1325">
        <v>1</v>
      </c>
    </row>
    <row r="1326" spans="1:5" x14ac:dyDescent="0.25">
      <c r="A1326" t="s">
        <v>1288</v>
      </c>
      <c r="D1326">
        <v>191</v>
      </c>
      <c r="E1326">
        <v>34</v>
      </c>
    </row>
    <row r="1327" spans="1:5" x14ac:dyDescent="0.25">
      <c r="A1327" t="s">
        <v>1289</v>
      </c>
      <c r="D1327">
        <v>1294</v>
      </c>
      <c r="E1327">
        <v>65</v>
      </c>
    </row>
    <row r="1328" spans="1:5" x14ac:dyDescent="0.25">
      <c r="A1328" t="s">
        <v>1290</v>
      </c>
      <c r="D1328">
        <v>15</v>
      </c>
      <c r="E1328">
        <v>10</v>
      </c>
    </row>
    <row r="1329" spans="1:5" x14ac:dyDescent="0.25">
      <c r="A1329" t="s">
        <v>1291</v>
      </c>
      <c r="D1329">
        <v>1721</v>
      </c>
      <c r="E1329">
        <v>47</v>
      </c>
    </row>
    <row r="1330" spans="1:5" x14ac:dyDescent="0.25">
      <c r="A1330" t="s">
        <v>1292</v>
      </c>
      <c r="D1330">
        <v>15256</v>
      </c>
      <c r="E1330">
        <v>208</v>
      </c>
    </row>
    <row r="1331" spans="1:5" x14ac:dyDescent="0.25">
      <c r="A1331" t="s">
        <v>1293</v>
      </c>
      <c r="D1331">
        <v>15904</v>
      </c>
      <c r="E1331">
        <v>207</v>
      </c>
    </row>
    <row r="1332" spans="1:5" x14ac:dyDescent="0.25">
      <c r="A1332" t="s">
        <v>1294</v>
      </c>
      <c r="D1332">
        <v>611</v>
      </c>
      <c r="E1332">
        <v>51</v>
      </c>
    </row>
    <row r="1333" spans="1:5" x14ac:dyDescent="0.25">
      <c r="A1333" t="s">
        <v>1295</v>
      </c>
      <c r="D1333">
        <v>36</v>
      </c>
      <c r="E1333">
        <v>6</v>
      </c>
    </row>
    <row r="1334" spans="1:5" x14ac:dyDescent="0.25">
      <c r="A1334" t="s">
        <v>1296</v>
      </c>
      <c r="D1334">
        <v>31</v>
      </c>
      <c r="E1334">
        <v>5</v>
      </c>
    </row>
    <row r="1335" spans="1:5" x14ac:dyDescent="0.25">
      <c r="A1335" t="s">
        <v>1297</v>
      </c>
      <c r="D1335">
        <v>23</v>
      </c>
      <c r="E1335">
        <v>10</v>
      </c>
    </row>
    <row r="1336" spans="1:5" x14ac:dyDescent="0.25">
      <c r="A1336" t="s">
        <v>1298</v>
      </c>
      <c r="D1336">
        <v>9</v>
      </c>
      <c r="E1336">
        <v>4</v>
      </c>
    </row>
    <row r="1337" spans="1:5" x14ac:dyDescent="0.25">
      <c r="A1337" t="s">
        <v>1299</v>
      </c>
      <c r="D1337">
        <v>48</v>
      </c>
      <c r="E1337">
        <v>15</v>
      </c>
    </row>
    <row r="1338" spans="1:5" x14ac:dyDescent="0.25">
      <c r="A1338" t="s">
        <v>1300</v>
      </c>
      <c r="D1338">
        <v>9</v>
      </c>
      <c r="E1338">
        <v>4</v>
      </c>
    </row>
    <row r="1339" spans="1:5" x14ac:dyDescent="0.25">
      <c r="A1339" t="s">
        <v>1301</v>
      </c>
      <c r="D1339">
        <v>106</v>
      </c>
      <c r="E1339">
        <v>43</v>
      </c>
    </row>
    <row r="1340" spans="1:5" x14ac:dyDescent="0.25">
      <c r="A1340" t="s">
        <v>1302</v>
      </c>
      <c r="D1340">
        <v>3</v>
      </c>
      <c r="E1340">
        <v>2</v>
      </c>
    </row>
    <row r="1341" spans="1:5" x14ac:dyDescent="0.25">
      <c r="A1341" t="s">
        <v>1303</v>
      </c>
      <c r="D1341">
        <v>64</v>
      </c>
      <c r="E1341">
        <v>26</v>
      </c>
    </row>
    <row r="1342" spans="1:5" x14ac:dyDescent="0.25">
      <c r="A1342" t="s">
        <v>1304</v>
      </c>
      <c r="D1342">
        <v>4</v>
      </c>
      <c r="E1342">
        <v>2</v>
      </c>
    </row>
    <row r="1343" spans="1:5" x14ac:dyDescent="0.25">
      <c r="A1343" t="s">
        <v>1305</v>
      </c>
      <c r="D1343">
        <v>4</v>
      </c>
      <c r="E1343">
        <v>2</v>
      </c>
    </row>
    <row r="1344" spans="1:5" x14ac:dyDescent="0.25">
      <c r="A1344" t="s">
        <v>1306</v>
      </c>
      <c r="D1344">
        <v>4</v>
      </c>
      <c r="E1344">
        <v>2</v>
      </c>
    </row>
    <row r="1345" spans="1:5" x14ac:dyDescent="0.25">
      <c r="A1345" t="s">
        <v>1307</v>
      </c>
      <c r="D1345">
        <v>20</v>
      </c>
      <c r="E1345">
        <v>7</v>
      </c>
    </row>
    <row r="1346" spans="1:5" x14ac:dyDescent="0.25">
      <c r="A1346" t="s">
        <v>1308</v>
      </c>
      <c r="D1346">
        <v>12</v>
      </c>
      <c r="E1346">
        <v>6</v>
      </c>
    </row>
    <row r="1347" spans="1:5" x14ac:dyDescent="0.25">
      <c r="A1347" t="s">
        <v>1309</v>
      </c>
      <c r="D1347">
        <v>60</v>
      </c>
      <c r="E1347">
        <v>30</v>
      </c>
    </row>
    <row r="1348" spans="1:5" x14ac:dyDescent="0.25">
      <c r="A1348" t="s">
        <v>1310</v>
      </c>
      <c r="D1348">
        <v>8</v>
      </c>
      <c r="E1348">
        <v>4</v>
      </c>
    </row>
    <row r="1349" spans="1:5" x14ac:dyDescent="0.25">
      <c r="A1349" t="s">
        <v>1311</v>
      </c>
      <c r="D1349">
        <v>88</v>
      </c>
      <c r="E1349">
        <v>36</v>
      </c>
    </row>
    <row r="1350" spans="1:5" x14ac:dyDescent="0.25">
      <c r="A1350" t="s">
        <v>1312</v>
      </c>
      <c r="D1350">
        <v>12</v>
      </c>
      <c r="E1350">
        <v>5</v>
      </c>
    </row>
    <row r="1351" spans="1:5" x14ac:dyDescent="0.25">
      <c r="A1351" t="s">
        <v>1313</v>
      </c>
      <c r="D1351">
        <v>103</v>
      </c>
      <c r="E1351">
        <v>40</v>
      </c>
    </row>
    <row r="1352" spans="1:5" x14ac:dyDescent="0.25">
      <c r="A1352" t="s">
        <v>1314</v>
      </c>
      <c r="D1352">
        <v>11</v>
      </c>
      <c r="E1352">
        <v>5</v>
      </c>
    </row>
    <row r="1353" spans="1:5" x14ac:dyDescent="0.25">
      <c r="A1353" t="s">
        <v>1315</v>
      </c>
      <c r="D1353">
        <v>250</v>
      </c>
      <c r="E1353">
        <v>62</v>
      </c>
    </row>
    <row r="1354" spans="1:5" x14ac:dyDescent="0.25">
      <c r="A1354" t="s">
        <v>1316</v>
      </c>
      <c r="D1354">
        <v>26</v>
      </c>
      <c r="E1354">
        <v>10</v>
      </c>
    </row>
    <row r="1355" spans="1:5" x14ac:dyDescent="0.25">
      <c r="A1355" t="s">
        <v>1317</v>
      </c>
      <c r="D1355">
        <v>129</v>
      </c>
      <c r="E1355">
        <v>42</v>
      </c>
    </row>
    <row r="1356" spans="1:5" x14ac:dyDescent="0.25">
      <c r="A1356" t="s">
        <v>1318</v>
      </c>
      <c r="D1356">
        <v>15</v>
      </c>
      <c r="E1356">
        <v>6</v>
      </c>
    </row>
    <row r="1357" spans="1:5" x14ac:dyDescent="0.25">
      <c r="A1357" t="s">
        <v>1319</v>
      </c>
      <c r="D1357">
        <v>16</v>
      </c>
      <c r="E1357">
        <v>8</v>
      </c>
    </row>
    <row r="1358" spans="1:5" x14ac:dyDescent="0.25">
      <c r="A1358" t="s">
        <v>1320</v>
      </c>
      <c r="D1358">
        <v>17</v>
      </c>
      <c r="E1358">
        <v>7</v>
      </c>
    </row>
    <row r="1359" spans="1:5" x14ac:dyDescent="0.25">
      <c r="A1359" t="s">
        <v>1321</v>
      </c>
      <c r="D1359">
        <v>40</v>
      </c>
      <c r="E1359">
        <v>17</v>
      </c>
    </row>
    <row r="1360" spans="1:5" x14ac:dyDescent="0.25">
      <c r="A1360" t="s">
        <v>1322</v>
      </c>
      <c r="D1360">
        <v>14</v>
      </c>
      <c r="E1360">
        <v>8</v>
      </c>
    </row>
    <row r="1361" spans="1:5" x14ac:dyDescent="0.25">
      <c r="A1361" t="s">
        <v>1323</v>
      </c>
      <c r="D1361">
        <v>14779</v>
      </c>
      <c r="E1361">
        <v>307</v>
      </c>
    </row>
    <row r="1362" spans="1:5" x14ac:dyDescent="0.25">
      <c r="A1362" t="s">
        <v>1324</v>
      </c>
      <c r="D1362">
        <v>2566</v>
      </c>
      <c r="E1362">
        <v>29</v>
      </c>
    </row>
    <row r="1363" spans="1:5" x14ac:dyDescent="0.25">
      <c r="A1363" t="s">
        <v>1325</v>
      </c>
      <c r="D1363">
        <v>601</v>
      </c>
      <c r="E1363">
        <v>38</v>
      </c>
    </row>
    <row r="1364" spans="1:5" x14ac:dyDescent="0.25">
      <c r="A1364" t="s">
        <v>1326</v>
      </c>
      <c r="D1364">
        <v>687</v>
      </c>
      <c r="E1364">
        <v>40</v>
      </c>
    </row>
    <row r="1365" spans="1:5" x14ac:dyDescent="0.25">
      <c r="A1365" t="s">
        <v>1327</v>
      </c>
      <c r="D1365">
        <v>10</v>
      </c>
      <c r="E1365">
        <v>4</v>
      </c>
    </row>
    <row r="1366" spans="1:5" x14ac:dyDescent="0.25">
      <c r="A1366" t="s">
        <v>1328</v>
      </c>
      <c r="D1366">
        <v>69</v>
      </c>
      <c r="E1366">
        <v>20</v>
      </c>
    </row>
    <row r="1367" spans="1:5" x14ac:dyDescent="0.25">
      <c r="A1367" t="s">
        <v>1329</v>
      </c>
      <c r="D1367">
        <v>70</v>
      </c>
      <c r="E1367">
        <v>20</v>
      </c>
    </row>
    <row r="1368" spans="1:5" x14ac:dyDescent="0.25">
      <c r="A1368" t="s">
        <v>1330</v>
      </c>
      <c r="D1368">
        <v>132</v>
      </c>
      <c r="E1368">
        <v>40</v>
      </c>
    </row>
    <row r="1369" spans="1:5" x14ac:dyDescent="0.25">
      <c r="A1369" t="s">
        <v>1331</v>
      </c>
      <c r="D1369">
        <v>3</v>
      </c>
      <c r="E1369">
        <v>1</v>
      </c>
    </row>
    <row r="1370" spans="1:5" x14ac:dyDescent="0.25">
      <c r="A1370" t="s">
        <v>1332</v>
      </c>
      <c r="D1370">
        <v>93</v>
      </c>
      <c r="E1370">
        <v>9</v>
      </c>
    </row>
    <row r="1371" spans="1:5" x14ac:dyDescent="0.25">
      <c r="A1371" t="s">
        <v>1333</v>
      </c>
      <c r="D1371">
        <v>5</v>
      </c>
      <c r="E1371">
        <v>1</v>
      </c>
    </row>
    <row r="1372" spans="1:5" x14ac:dyDescent="0.25">
      <c r="A1372" t="s">
        <v>1334</v>
      </c>
      <c r="D1372">
        <v>345</v>
      </c>
      <c r="E1372">
        <v>25</v>
      </c>
    </row>
    <row r="1373" spans="1:5" x14ac:dyDescent="0.25">
      <c r="A1373" t="s">
        <v>1335</v>
      </c>
      <c r="D1373">
        <v>65</v>
      </c>
      <c r="E1373">
        <v>2</v>
      </c>
    </row>
    <row r="1374" spans="1:5" x14ac:dyDescent="0.25">
      <c r="A1374" t="s">
        <v>1336</v>
      </c>
      <c r="D1374">
        <v>10</v>
      </c>
      <c r="E1374">
        <v>1</v>
      </c>
    </row>
    <row r="1375" spans="1:5" x14ac:dyDescent="0.25">
      <c r="A1375" t="s">
        <v>1337</v>
      </c>
      <c r="D1375">
        <v>4</v>
      </c>
      <c r="E1375">
        <v>2</v>
      </c>
    </row>
    <row r="1376" spans="1:5" x14ac:dyDescent="0.25">
      <c r="A1376" t="s">
        <v>1338</v>
      </c>
      <c r="D1376">
        <v>3</v>
      </c>
      <c r="E1376">
        <v>1</v>
      </c>
    </row>
    <row r="1377" spans="1:5" x14ac:dyDescent="0.25">
      <c r="A1377" t="s">
        <v>1339</v>
      </c>
      <c r="D1377">
        <v>21</v>
      </c>
      <c r="E1377">
        <v>4</v>
      </c>
    </row>
    <row r="1378" spans="1:5" x14ac:dyDescent="0.25">
      <c r="A1378" t="s">
        <v>1340</v>
      </c>
      <c r="D1378">
        <v>14</v>
      </c>
      <c r="E1378">
        <v>2</v>
      </c>
    </row>
    <row r="1379" spans="1:5" x14ac:dyDescent="0.25">
      <c r="A1379" t="s">
        <v>1341</v>
      </c>
      <c r="D1379">
        <v>72</v>
      </c>
      <c r="E1379">
        <v>10</v>
      </c>
    </row>
    <row r="1380" spans="1:5" x14ac:dyDescent="0.25">
      <c r="A1380" t="s">
        <v>1342</v>
      </c>
      <c r="D1380">
        <v>93</v>
      </c>
      <c r="E1380">
        <v>8</v>
      </c>
    </row>
    <row r="1381" spans="1:5" x14ac:dyDescent="0.25">
      <c r="A1381" t="s">
        <v>1343</v>
      </c>
      <c r="D1381">
        <v>390</v>
      </c>
      <c r="E1381">
        <v>29</v>
      </c>
    </row>
    <row r="1382" spans="1:5" x14ac:dyDescent="0.25">
      <c r="A1382" t="s">
        <v>1344</v>
      </c>
      <c r="D1382">
        <v>2360</v>
      </c>
      <c r="E1382">
        <v>79</v>
      </c>
    </row>
    <row r="1383" spans="1:5" x14ac:dyDescent="0.25">
      <c r="A1383" t="s">
        <v>1345</v>
      </c>
      <c r="D1383">
        <v>170</v>
      </c>
      <c r="E1383">
        <v>7</v>
      </c>
    </row>
    <row r="1384" spans="1:5" x14ac:dyDescent="0.25">
      <c r="A1384" t="s">
        <v>1346</v>
      </c>
      <c r="D1384">
        <v>385</v>
      </c>
      <c r="E1384">
        <v>35</v>
      </c>
    </row>
    <row r="1385" spans="1:5" x14ac:dyDescent="0.25">
      <c r="A1385" t="s">
        <v>1347</v>
      </c>
      <c r="D1385">
        <v>190</v>
      </c>
      <c r="E1385">
        <v>22</v>
      </c>
    </row>
    <row r="1386" spans="1:5" x14ac:dyDescent="0.25">
      <c r="A1386" t="s">
        <v>1348</v>
      </c>
      <c r="D1386">
        <v>270</v>
      </c>
      <c r="E1386">
        <v>12</v>
      </c>
    </row>
    <row r="1387" spans="1:5" x14ac:dyDescent="0.25">
      <c r="A1387" t="s">
        <v>1349</v>
      </c>
      <c r="D1387">
        <v>197</v>
      </c>
      <c r="E1387">
        <v>8</v>
      </c>
    </row>
    <row r="1388" spans="1:5" x14ac:dyDescent="0.25">
      <c r="A1388" t="s">
        <v>1350</v>
      </c>
      <c r="D1388">
        <v>73</v>
      </c>
      <c r="E1388">
        <v>6</v>
      </c>
    </row>
    <row r="1389" spans="1:5" x14ac:dyDescent="0.25">
      <c r="A1389" t="s">
        <v>1351</v>
      </c>
      <c r="D1389">
        <v>14</v>
      </c>
      <c r="E1389">
        <v>2</v>
      </c>
    </row>
    <row r="1390" spans="1:5" x14ac:dyDescent="0.25">
      <c r="A1390" t="s">
        <v>1352</v>
      </c>
      <c r="D1390">
        <v>3</v>
      </c>
      <c r="E1390">
        <v>3</v>
      </c>
    </row>
    <row r="1391" spans="1:5" x14ac:dyDescent="0.25">
      <c r="A1391" t="s">
        <v>1353</v>
      </c>
      <c r="D1391">
        <v>13</v>
      </c>
      <c r="E1391">
        <v>7</v>
      </c>
    </row>
    <row r="1392" spans="1:5" x14ac:dyDescent="0.25">
      <c r="A1392" t="s">
        <v>1354</v>
      </c>
      <c r="D1392">
        <v>102</v>
      </c>
      <c r="E1392">
        <v>32</v>
      </c>
    </row>
    <row r="1393" spans="1:5" x14ac:dyDescent="0.25">
      <c r="A1393" t="s">
        <v>1355</v>
      </c>
      <c r="D1393">
        <v>3</v>
      </c>
      <c r="E1393">
        <v>3</v>
      </c>
    </row>
    <row r="1394" spans="1:5" x14ac:dyDescent="0.25">
      <c r="A1394" t="s">
        <v>1356</v>
      </c>
      <c r="D1394">
        <v>13</v>
      </c>
      <c r="E1394">
        <v>7</v>
      </c>
    </row>
    <row r="1395" spans="1:5" x14ac:dyDescent="0.25">
      <c r="A1395" t="s">
        <v>1357</v>
      </c>
      <c r="D1395">
        <v>92</v>
      </c>
      <c r="E1395">
        <v>30</v>
      </c>
    </row>
    <row r="1396" spans="1:5" x14ac:dyDescent="0.25">
      <c r="A1396" t="s">
        <v>1358</v>
      </c>
      <c r="D1396">
        <v>58</v>
      </c>
      <c r="E1396">
        <v>25</v>
      </c>
    </row>
    <row r="1397" spans="1:5" x14ac:dyDescent="0.25">
      <c r="A1397" t="s">
        <v>1359</v>
      </c>
      <c r="D1397">
        <v>26</v>
      </c>
      <c r="E1397">
        <v>10</v>
      </c>
    </row>
    <row r="1398" spans="1:5" x14ac:dyDescent="0.25">
      <c r="A1398" t="s">
        <v>1360</v>
      </c>
      <c r="D1398">
        <v>45</v>
      </c>
      <c r="E1398">
        <v>22</v>
      </c>
    </row>
    <row r="1399" spans="1:5" x14ac:dyDescent="0.25">
      <c r="A1399" t="s">
        <v>1361</v>
      </c>
      <c r="D1399">
        <v>60</v>
      </c>
      <c r="E1399">
        <v>23</v>
      </c>
    </row>
    <row r="1400" spans="1:5" x14ac:dyDescent="0.25">
      <c r="A1400" t="s">
        <v>1362</v>
      </c>
      <c r="D1400">
        <v>26</v>
      </c>
      <c r="E1400">
        <v>11</v>
      </c>
    </row>
    <row r="1401" spans="1:5" x14ac:dyDescent="0.25">
      <c r="A1401" t="s">
        <v>1363</v>
      </c>
      <c r="D1401">
        <v>42</v>
      </c>
      <c r="E1401">
        <v>19</v>
      </c>
    </row>
    <row r="1402" spans="1:5" x14ac:dyDescent="0.25">
      <c r="A1402" t="s">
        <v>1364</v>
      </c>
      <c r="D1402">
        <v>6</v>
      </c>
      <c r="E1402">
        <v>2</v>
      </c>
    </row>
    <row r="1403" spans="1:5" x14ac:dyDescent="0.25">
      <c r="A1403" t="s">
        <v>1365</v>
      </c>
      <c r="D1403">
        <v>6</v>
      </c>
      <c r="E1403">
        <v>2</v>
      </c>
    </row>
    <row r="1404" spans="1:5" x14ac:dyDescent="0.25">
      <c r="A1404" t="s">
        <v>1366</v>
      </c>
      <c r="D1404">
        <v>1318</v>
      </c>
      <c r="E1404">
        <v>65</v>
      </c>
    </row>
    <row r="1405" spans="1:5" x14ac:dyDescent="0.25">
      <c r="A1405" t="s">
        <v>1367</v>
      </c>
      <c r="D1405">
        <v>36</v>
      </c>
      <c r="E1405">
        <v>7</v>
      </c>
    </row>
    <row r="1406" spans="1:5" x14ac:dyDescent="0.25">
      <c r="A1406" t="s">
        <v>1368</v>
      </c>
      <c r="D1406">
        <v>147</v>
      </c>
      <c r="E1406">
        <v>26</v>
      </c>
    </row>
    <row r="1407" spans="1:5" x14ac:dyDescent="0.25">
      <c r="A1407" t="s">
        <v>1369</v>
      </c>
      <c r="D1407">
        <v>83</v>
      </c>
      <c r="E1407">
        <v>23</v>
      </c>
    </row>
    <row r="1408" spans="1:5" x14ac:dyDescent="0.25">
      <c r="A1408" t="s">
        <v>1370</v>
      </c>
      <c r="D1408">
        <v>79</v>
      </c>
      <c r="E1408">
        <v>23</v>
      </c>
    </row>
    <row r="1409" spans="1:5" x14ac:dyDescent="0.25">
      <c r="A1409" t="s">
        <v>1371</v>
      </c>
      <c r="D1409">
        <v>7</v>
      </c>
      <c r="E1409">
        <v>4</v>
      </c>
    </row>
    <row r="1410" spans="1:5" x14ac:dyDescent="0.25">
      <c r="A1410" t="s">
        <v>1372</v>
      </c>
      <c r="D1410">
        <v>1986</v>
      </c>
      <c r="E1410">
        <v>68</v>
      </c>
    </row>
    <row r="1411" spans="1:5" x14ac:dyDescent="0.25">
      <c r="A1411" t="s">
        <v>1373</v>
      </c>
      <c r="D1411">
        <v>2268</v>
      </c>
      <c r="E1411">
        <v>72</v>
      </c>
    </row>
    <row r="1412" spans="1:5" x14ac:dyDescent="0.25">
      <c r="A1412" t="s">
        <v>1374</v>
      </c>
      <c r="D1412">
        <v>3925</v>
      </c>
      <c r="E1412">
        <v>96</v>
      </c>
    </row>
    <row r="1413" spans="1:5" x14ac:dyDescent="0.25">
      <c r="A1413" t="s">
        <v>1375</v>
      </c>
      <c r="D1413">
        <v>2391</v>
      </c>
      <c r="E1413">
        <v>103</v>
      </c>
    </row>
    <row r="1414" spans="1:5" x14ac:dyDescent="0.25">
      <c r="A1414" t="s">
        <v>1376</v>
      </c>
      <c r="D1414">
        <v>1535</v>
      </c>
      <c r="E1414">
        <v>77</v>
      </c>
    </row>
    <row r="1415" spans="1:5" x14ac:dyDescent="0.25">
      <c r="A1415" t="s">
        <v>1377</v>
      </c>
      <c r="D1415">
        <v>1504</v>
      </c>
      <c r="E1415">
        <v>74</v>
      </c>
    </row>
    <row r="1416" spans="1:5" x14ac:dyDescent="0.25">
      <c r="A1416" t="s">
        <v>1378</v>
      </c>
      <c r="D1416">
        <v>1966</v>
      </c>
      <c r="E1416">
        <v>63</v>
      </c>
    </row>
    <row r="1417" spans="1:5" x14ac:dyDescent="0.25">
      <c r="A1417" t="s">
        <v>1379</v>
      </c>
      <c r="D1417">
        <v>125</v>
      </c>
      <c r="E1417">
        <v>10</v>
      </c>
    </row>
    <row r="1418" spans="1:5" x14ac:dyDescent="0.25">
      <c r="A1418" t="s">
        <v>1380</v>
      </c>
      <c r="D1418">
        <v>311</v>
      </c>
      <c r="E1418">
        <v>14</v>
      </c>
    </row>
    <row r="1419" spans="1:5" x14ac:dyDescent="0.25">
      <c r="A1419" t="s">
        <v>1381</v>
      </c>
      <c r="D1419">
        <v>3</v>
      </c>
      <c r="E1419">
        <v>1</v>
      </c>
    </row>
    <row r="1420" spans="1:5" x14ac:dyDescent="0.25">
      <c r="A1420" t="s">
        <v>1382</v>
      </c>
      <c r="D1420">
        <v>652</v>
      </c>
      <c r="E1420">
        <v>62</v>
      </c>
    </row>
    <row r="1421" spans="1:5" x14ac:dyDescent="0.25">
      <c r="A1421" t="s">
        <v>1383</v>
      </c>
      <c r="D1421">
        <v>224</v>
      </c>
      <c r="E1421">
        <v>31</v>
      </c>
    </row>
    <row r="1422" spans="1:5" x14ac:dyDescent="0.25">
      <c r="A1422" t="s">
        <v>1384</v>
      </c>
      <c r="D1422">
        <v>1777</v>
      </c>
      <c r="E1422">
        <v>77</v>
      </c>
    </row>
    <row r="1423" spans="1:5" x14ac:dyDescent="0.25">
      <c r="A1423" t="s">
        <v>1385</v>
      </c>
      <c r="D1423">
        <v>1590</v>
      </c>
      <c r="E1423">
        <v>72</v>
      </c>
    </row>
    <row r="1424" spans="1:5" x14ac:dyDescent="0.25">
      <c r="A1424" t="s">
        <v>1386</v>
      </c>
      <c r="D1424">
        <v>46</v>
      </c>
      <c r="E1424">
        <v>24</v>
      </c>
    </row>
    <row r="1425" spans="1:5" x14ac:dyDescent="0.25">
      <c r="A1425" t="s">
        <v>1387</v>
      </c>
      <c r="D1425">
        <v>44</v>
      </c>
      <c r="E1425">
        <v>5</v>
      </c>
    </row>
    <row r="1426" spans="1:5" x14ac:dyDescent="0.25">
      <c r="A1426" t="s">
        <v>1388</v>
      </c>
      <c r="D1426">
        <v>192</v>
      </c>
      <c r="E1426">
        <v>18</v>
      </c>
    </row>
    <row r="1427" spans="1:5" x14ac:dyDescent="0.25">
      <c r="A1427" t="s">
        <v>1389</v>
      </c>
      <c r="D1427">
        <v>63</v>
      </c>
      <c r="E1427">
        <v>11</v>
      </c>
    </row>
    <row r="1428" spans="1:5" x14ac:dyDescent="0.25">
      <c r="A1428" t="s">
        <v>1390</v>
      </c>
      <c r="D1428">
        <v>252</v>
      </c>
      <c r="E1428">
        <v>25</v>
      </c>
    </row>
    <row r="1429" spans="1:5" x14ac:dyDescent="0.25">
      <c r="A1429" t="s">
        <v>1391</v>
      </c>
      <c r="D1429">
        <v>12408</v>
      </c>
      <c r="E1429">
        <v>327</v>
      </c>
    </row>
    <row r="1430" spans="1:5" x14ac:dyDescent="0.25">
      <c r="A1430" t="s">
        <v>1392</v>
      </c>
      <c r="D1430">
        <v>2704</v>
      </c>
      <c r="E1430">
        <v>112</v>
      </c>
    </row>
    <row r="1431" spans="1:5" x14ac:dyDescent="0.25">
      <c r="A1431" t="s">
        <v>1393</v>
      </c>
      <c r="D1431">
        <v>1701</v>
      </c>
      <c r="E1431">
        <v>90</v>
      </c>
    </row>
    <row r="1432" spans="1:5" x14ac:dyDescent="0.25">
      <c r="A1432" t="s">
        <v>1394</v>
      </c>
      <c r="D1432">
        <v>3854</v>
      </c>
      <c r="E1432">
        <v>145</v>
      </c>
    </row>
    <row r="1433" spans="1:5" x14ac:dyDescent="0.25">
      <c r="A1433" t="s">
        <v>1395</v>
      </c>
      <c r="D1433">
        <v>1141</v>
      </c>
      <c r="E1433">
        <v>73</v>
      </c>
    </row>
    <row r="1434" spans="1:5" x14ac:dyDescent="0.25">
      <c r="A1434" t="s">
        <v>1396</v>
      </c>
      <c r="D1434">
        <v>977</v>
      </c>
      <c r="E1434">
        <v>70</v>
      </c>
    </row>
    <row r="1435" spans="1:5" x14ac:dyDescent="0.25">
      <c r="A1435" t="s">
        <v>1397</v>
      </c>
      <c r="D1435">
        <v>151</v>
      </c>
      <c r="E1435">
        <v>33</v>
      </c>
    </row>
    <row r="1436" spans="1:5" x14ac:dyDescent="0.25">
      <c r="A1436" t="s">
        <v>1398</v>
      </c>
      <c r="D1436">
        <v>79</v>
      </c>
      <c r="E1436">
        <v>30</v>
      </c>
    </row>
    <row r="1437" spans="1:5" x14ac:dyDescent="0.25">
      <c r="A1437" t="s">
        <v>1399</v>
      </c>
      <c r="D1437">
        <v>257</v>
      </c>
      <c r="E1437">
        <v>29</v>
      </c>
    </row>
    <row r="1438" spans="1:5" x14ac:dyDescent="0.25">
      <c r="A1438" t="s">
        <v>1400</v>
      </c>
      <c r="D1438">
        <v>280</v>
      </c>
      <c r="E1438">
        <v>16</v>
      </c>
    </row>
    <row r="1439" spans="1:5" x14ac:dyDescent="0.25">
      <c r="A1439" t="s">
        <v>1401</v>
      </c>
      <c r="D1439">
        <v>130</v>
      </c>
      <c r="E1439">
        <v>7</v>
      </c>
    </row>
    <row r="1440" spans="1:5" x14ac:dyDescent="0.25">
      <c r="A1440" t="s">
        <v>1402</v>
      </c>
      <c r="D1440">
        <v>309</v>
      </c>
      <c r="E1440">
        <v>42</v>
      </c>
    </row>
    <row r="1441" spans="1:5" x14ac:dyDescent="0.25">
      <c r="A1441" t="s">
        <v>1403</v>
      </c>
      <c r="D1441">
        <v>1040</v>
      </c>
      <c r="E1441">
        <v>57</v>
      </c>
    </row>
    <row r="1442" spans="1:5" x14ac:dyDescent="0.25">
      <c r="A1442" t="s">
        <v>1404</v>
      </c>
      <c r="D1442">
        <v>395</v>
      </c>
      <c r="E1442">
        <v>47</v>
      </c>
    </row>
    <row r="1443" spans="1:5" x14ac:dyDescent="0.25">
      <c r="A1443" t="s">
        <v>1405</v>
      </c>
      <c r="D1443">
        <v>225</v>
      </c>
      <c r="E1443">
        <v>15</v>
      </c>
    </row>
    <row r="1444" spans="1:5" x14ac:dyDescent="0.25">
      <c r="A1444" t="s">
        <v>1406</v>
      </c>
      <c r="D1444">
        <v>458</v>
      </c>
      <c r="E1444">
        <v>56</v>
      </c>
    </row>
    <row r="1445" spans="1:5" x14ac:dyDescent="0.25">
      <c r="A1445" t="s">
        <v>1407</v>
      </c>
      <c r="D1445">
        <v>290</v>
      </c>
      <c r="E1445">
        <v>17</v>
      </c>
    </row>
    <row r="1446" spans="1:5" x14ac:dyDescent="0.25">
      <c r="A1446" t="s">
        <v>1408</v>
      </c>
      <c r="D1446">
        <v>35</v>
      </c>
      <c r="E1446">
        <v>4</v>
      </c>
    </row>
    <row r="1447" spans="1:5" x14ac:dyDescent="0.25">
      <c r="A1447" t="s">
        <v>1409</v>
      </c>
      <c r="D1447">
        <v>44</v>
      </c>
      <c r="E1447">
        <v>8</v>
      </c>
    </row>
    <row r="1448" spans="1:5" x14ac:dyDescent="0.25">
      <c r="A1448" t="s">
        <v>1410</v>
      </c>
      <c r="D1448">
        <v>23</v>
      </c>
      <c r="E1448">
        <v>6</v>
      </c>
    </row>
    <row r="1449" spans="1:5" x14ac:dyDescent="0.25">
      <c r="A1449" t="s">
        <v>1411</v>
      </c>
      <c r="D1449">
        <v>73</v>
      </c>
      <c r="E1449">
        <v>10</v>
      </c>
    </row>
    <row r="1450" spans="1:5" x14ac:dyDescent="0.25">
      <c r="A1450" t="s">
        <v>1412</v>
      </c>
      <c r="D1450">
        <v>144</v>
      </c>
      <c r="E1450">
        <v>25</v>
      </c>
    </row>
    <row r="1451" spans="1:5" x14ac:dyDescent="0.25">
      <c r="A1451" t="s">
        <v>1413</v>
      </c>
      <c r="D1451">
        <v>157</v>
      </c>
      <c r="E1451">
        <v>22</v>
      </c>
    </row>
    <row r="1452" spans="1:5" x14ac:dyDescent="0.25">
      <c r="A1452" t="s">
        <v>1414</v>
      </c>
      <c r="D1452">
        <v>38</v>
      </c>
      <c r="E1452">
        <v>13</v>
      </c>
    </row>
    <row r="1453" spans="1:5" x14ac:dyDescent="0.25">
      <c r="A1453" t="s">
        <v>1415</v>
      </c>
      <c r="D1453">
        <v>68</v>
      </c>
      <c r="E1453">
        <v>14</v>
      </c>
    </row>
    <row r="1454" spans="1:5" x14ac:dyDescent="0.25">
      <c r="A1454" t="s">
        <v>1416</v>
      </c>
      <c r="D1454">
        <v>13</v>
      </c>
      <c r="E1454">
        <v>2</v>
      </c>
    </row>
    <row r="1455" spans="1:5" x14ac:dyDescent="0.25">
      <c r="A1455" t="s">
        <v>1417</v>
      </c>
      <c r="D1455">
        <v>45</v>
      </c>
      <c r="E1455">
        <v>16</v>
      </c>
    </row>
    <row r="1456" spans="1:5" x14ac:dyDescent="0.25">
      <c r="A1456" t="s">
        <v>1418</v>
      </c>
      <c r="D1456">
        <v>48</v>
      </c>
      <c r="E1456">
        <v>10</v>
      </c>
    </row>
    <row r="1457" spans="1:5" x14ac:dyDescent="0.25">
      <c r="A1457" t="s">
        <v>1419</v>
      </c>
      <c r="D1457">
        <v>77</v>
      </c>
      <c r="E1457">
        <v>27</v>
      </c>
    </row>
    <row r="1458" spans="1:5" x14ac:dyDescent="0.25">
      <c r="A1458" t="s">
        <v>1420</v>
      </c>
      <c r="D1458">
        <v>80</v>
      </c>
      <c r="E1458">
        <v>13</v>
      </c>
    </row>
    <row r="1459" spans="1:5" x14ac:dyDescent="0.25">
      <c r="A1459" t="s">
        <v>1421</v>
      </c>
      <c r="D1459">
        <v>35</v>
      </c>
      <c r="E1459">
        <v>4</v>
      </c>
    </row>
    <row r="1460" spans="1:5" x14ac:dyDescent="0.25">
      <c r="A1460" t="s">
        <v>1422</v>
      </c>
      <c r="D1460">
        <v>48</v>
      </c>
      <c r="E1460">
        <v>10</v>
      </c>
    </row>
    <row r="1461" spans="1:5" x14ac:dyDescent="0.25">
      <c r="A1461" t="s">
        <v>1423</v>
      </c>
      <c r="D1461">
        <v>133</v>
      </c>
      <c r="E1461">
        <v>20</v>
      </c>
    </row>
    <row r="1462" spans="1:5" x14ac:dyDescent="0.25">
      <c r="A1462" t="s">
        <v>1424</v>
      </c>
      <c r="D1462">
        <v>131</v>
      </c>
      <c r="E1462">
        <v>20</v>
      </c>
    </row>
    <row r="1463" spans="1:5" x14ac:dyDescent="0.25">
      <c r="A1463" t="s">
        <v>1425</v>
      </c>
      <c r="D1463">
        <v>883</v>
      </c>
      <c r="E1463">
        <v>56</v>
      </c>
    </row>
    <row r="1464" spans="1:5" x14ac:dyDescent="0.25">
      <c r="A1464" t="s">
        <v>1426</v>
      </c>
      <c r="D1464">
        <v>684</v>
      </c>
      <c r="E1464">
        <v>43</v>
      </c>
    </row>
    <row r="1465" spans="1:5" x14ac:dyDescent="0.25">
      <c r="A1465" t="s">
        <v>1427</v>
      </c>
      <c r="D1465">
        <v>2194</v>
      </c>
      <c r="E1465">
        <v>81</v>
      </c>
    </row>
    <row r="1466" spans="1:5" x14ac:dyDescent="0.25">
      <c r="A1466" t="s">
        <v>1428</v>
      </c>
      <c r="D1466">
        <v>2035</v>
      </c>
      <c r="E1466">
        <v>84</v>
      </c>
    </row>
    <row r="1467" spans="1:5" x14ac:dyDescent="0.25">
      <c r="A1467" t="s">
        <v>1429</v>
      </c>
      <c r="D1467">
        <v>917</v>
      </c>
      <c r="E1467">
        <v>72</v>
      </c>
    </row>
    <row r="1468" spans="1:5" x14ac:dyDescent="0.25">
      <c r="A1468" t="s">
        <v>1430</v>
      </c>
      <c r="D1468">
        <v>40</v>
      </c>
      <c r="E1468">
        <v>3</v>
      </c>
    </row>
    <row r="1469" spans="1:5" x14ac:dyDescent="0.25">
      <c r="A1469" t="s">
        <v>1431</v>
      </c>
      <c r="D1469">
        <v>958</v>
      </c>
      <c r="E1469">
        <v>58</v>
      </c>
    </row>
    <row r="1470" spans="1:5" x14ac:dyDescent="0.25">
      <c r="A1470" t="s">
        <v>1432</v>
      </c>
      <c r="D1470">
        <v>777</v>
      </c>
      <c r="E1470">
        <v>45</v>
      </c>
    </row>
    <row r="1471" spans="1:5" x14ac:dyDescent="0.25">
      <c r="A1471" t="s">
        <v>1433</v>
      </c>
      <c r="D1471">
        <v>2382</v>
      </c>
      <c r="E1471">
        <v>88</v>
      </c>
    </row>
    <row r="1472" spans="1:5" x14ac:dyDescent="0.25">
      <c r="A1472" t="s">
        <v>1434</v>
      </c>
      <c r="D1472">
        <v>2176</v>
      </c>
      <c r="E1472">
        <v>77</v>
      </c>
    </row>
    <row r="1473" spans="1:5" x14ac:dyDescent="0.25">
      <c r="A1473" t="s">
        <v>1435</v>
      </c>
      <c r="D1473">
        <v>526</v>
      </c>
      <c r="E1473">
        <v>55</v>
      </c>
    </row>
    <row r="1474" spans="1:5" x14ac:dyDescent="0.25">
      <c r="A1474" t="s">
        <v>1436</v>
      </c>
      <c r="D1474">
        <v>577</v>
      </c>
      <c r="E1474">
        <v>59</v>
      </c>
    </row>
    <row r="1475" spans="1:5" x14ac:dyDescent="0.25">
      <c r="A1475" t="s">
        <v>1437</v>
      </c>
      <c r="D1475">
        <v>477</v>
      </c>
      <c r="E1475">
        <v>22</v>
      </c>
    </row>
    <row r="1476" spans="1:5" x14ac:dyDescent="0.25">
      <c r="A1476" t="s">
        <v>1438</v>
      </c>
      <c r="D1476">
        <v>764</v>
      </c>
      <c r="E1476">
        <v>71</v>
      </c>
    </row>
    <row r="1477" spans="1:5" x14ac:dyDescent="0.25">
      <c r="A1477" t="s">
        <v>1439</v>
      </c>
      <c r="D1477">
        <v>141</v>
      </c>
      <c r="E1477">
        <v>38</v>
      </c>
    </row>
    <row r="1478" spans="1:5" x14ac:dyDescent="0.25">
      <c r="A1478" t="s">
        <v>1440</v>
      </c>
      <c r="D1478">
        <v>639</v>
      </c>
      <c r="E1478">
        <v>59</v>
      </c>
    </row>
    <row r="1479" spans="1:5" x14ac:dyDescent="0.25">
      <c r="A1479" t="s">
        <v>1441</v>
      </c>
      <c r="D1479">
        <v>327</v>
      </c>
      <c r="E1479">
        <v>44</v>
      </c>
    </row>
    <row r="1480" spans="1:5" x14ac:dyDescent="0.25">
      <c r="A1480" t="s">
        <v>1442</v>
      </c>
      <c r="D1480">
        <v>325</v>
      </c>
      <c r="E1480">
        <v>28</v>
      </c>
    </row>
    <row r="1481" spans="1:5" x14ac:dyDescent="0.25">
      <c r="A1481" t="s">
        <v>1443</v>
      </c>
      <c r="D1481">
        <v>682</v>
      </c>
      <c r="E1481">
        <v>35</v>
      </c>
    </row>
    <row r="1482" spans="1:5" x14ac:dyDescent="0.25">
      <c r="A1482" t="s">
        <v>1444</v>
      </c>
      <c r="D1482">
        <v>712</v>
      </c>
      <c r="E1482">
        <v>35</v>
      </c>
    </row>
    <row r="1483" spans="1:5" x14ac:dyDescent="0.25">
      <c r="A1483" t="s">
        <v>1445</v>
      </c>
      <c r="D1483">
        <v>65</v>
      </c>
      <c r="E1483">
        <v>9</v>
      </c>
    </row>
    <row r="1484" spans="1:5" x14ac:dyDescent="0.25">
      <c r="A1484" t="s">
        <v>1446</v>
      </c>
      <c r="D1484">
        <v>253</v>
      </c>
      <c r="E1484">
        <v>33</v>
      </c>
    </row>
    <row r="1485" spans="1:5" x14ac:dyDescent="0.25">
      <c r="A1485" t="s">
        <v>1447</v>
      </c>
      <c r="D1485">
        <v>39</v>
      </c>
      <c r="E1485">
        <v>19</v>
      </c>
    </row>
    <row r="1486" spans="1:5" x14ac:dyDescent="0.25">
      <c r="A1486" t="s">
        <v>1448</v>
      </c>
      <c r="D1486">
        <v>40</v>
      </c>
      <c r="E1486">
        <v>17</v>
      </c>
    </row>
    <row r="1487" spans="1:5" x14ac:dyDescent="0.25">
      <c r="A1487" t="s">
        <v>1449</v>
      </c>
      <c r="D1487">
        <v>24</v>
      </c>
      <c r="E1487">
        <v>13</v>
      </c>
    </row>
    <row r="1488" spans="1:5" x14ac:dyDescent="0.25">
      <c r="A1488" t="s">
        <v>1450</v>
      </c>
      <c r="D1488">
        <v>14</v>
      </c>
      <c r="E1488">
        <v>8</v>
      </c>
    </row>
    <row r="1489" spans="1:5" x14ac:dyDescent="0.25">
      <c r="A1489" t="s">
        <v>1451</v>
      </c>
      <c r="D1489">
        <v>10</v>
      </c>
      <c r="E1489">
        <v>6</v>
      </c>
    </row>
    <row r="1490" spans="1:5" x14ac:dyDescent="0.25">
      <c r="A1490" t="s">
        <v>1452</v>
      </c>
      <c r="D1490">
        <v>11</v>
      </c>
      <c r="E1490">
        <v>3</v>
      </c>
    </row>
    <row r="1491" spans="1:5" x14ac:dyDescent="0.25">
      <c r="A1491" t="s">
        <v>1453</v>
      </c>
      <c r="D1491">
        <v>6</v>
      </c>
      <c r="E1491">
        <v>6</v>
      </c>
    </row>
    <row r="1492" spans="1:5" x14ac:dyDescent="0.25">
      <c r="A1492" t="s">
        <v>1454</v>
      </c>
      <c r="D1492">
        <v>11</v>
      </c>
      <c r="E1492">
        <v>5</v>
      </c>
    </row>
    <row r="1493" spans="1:5" x14ac:dyDescent="0.25">
      <c r="A1493" t="s">
        <v>1455</v>
      </c>
      <c r="D1493">
        <v>22</v>
      </c>
      <c r="E1493">
        <v>8</v>
      </c>
    </row>
    <row r="1494" spans="1:5" x14ac:dyDescent="0.25">
      <c r="A1494" t="s">
        <v>1456</v>
      </c>
      <c r="D1494">
        <v>102</v>
      </c>
      <c r="E1494">
        <v>18</v>
      </c>
    </row>
    <row r="1495" spans="1:5" x14ac:dyDescent="0.25">
      <c r="A1495" t="s">
        <v>1457</v>
      </c>
      <c r="D1495">
        <v>20</v>
      </c>
      <c r="E1495">
        <v>1</v>
      </c>
    </row>
    <row r="1496" spans="1:5" x14ac:dyDescent="0.25">
      <c r="A1496" t="s">
        <v>1458</v>
      </c>
      <c r="D1496">
        <v>1</v>
      </c>
      <c r="E1496">
        <v>1</v>
      </c>
    </row>
    <row r="1497" spans="1:5" x14ac:dyDescent="0.25">
      <c r="A1497" t="s">
        <v>1459</v>
      </c>
      <c r="D1497">
        <v>1</v>
      </c>
      <c r="E1497">
        <v>1</v>
      </c>
    </row>
    <row r="1498" spans="1:5" x14ac:dyDescent="0.25">
      <c r="A1498" t="s">
        <v>1460</v>
      </c>
      <c r="D1498">
        <v>11</v>
      </c>
      <c r="E1498">
        <v>10</v>
      </c>
    </row>
    <row r="1499" spans="1:5" x14ac:dyDescent="0.25">
      <c r="A1499" t="s">
        <v>1461</v>
      </c>
      <c r="D1499">
        <v>11</v>
      </c>
      <c r="E1499">
        <v>9</v>
      </c>
    </row>
    <row r="1500" spans="1:5" x14ac:dyDescent="0.25">
      <c r="A1500" t="s">
        <v>1462</v>
      </c>
      <c r="D1500">
        <v>2</v>
      </c>
      <c r="E1500">
        <v>2</v>
      </c>
    </row>
    <row r="1501" spans="1:5" x14ac:dyDescent="0.25">
      <c r="A1501" t="s">
        <v>1463</v>
      </c>
      <c r="D1501">
        <v>23</v>
      </c>
      <c r="E1501">
        <v>14</v>
      </c>
    </row>
    <row r="1502" spans="1:5" x14ac:dyDescent="0.25">
      <c r="A1502" t="s">
        <v>1464</v>
      </c>
      <c r="D1502">
        <v>2</v>
      </c>
      <c r="E1502">
        <v>1</v>
      </c>
    </row>
    <row r="1503" spans="1:5" x14ac:dyDescent="0.25">
      <c r="A1503" t="s">
        <v>1465</v>
      </c>
      <c r="D1503">
        <v>3</v>
      </c>
      <c r="E1503">
        <v>2</v>
      </c>
    </row>
    <row r="1504" spans="1:5" x14ac:dyDescent="0.25">
      <c r="A1504" t="s">
        <v>1466</v>
      </c>
      <c r="D1504">
        <v>189</v>
      </c>
      <c r="E1504">
        <v>46</v>
      </c>
    </row>
    <row r="1505" spans="1:5" x14ac:dyDescent="0.25">
      <c r="A1505" t="s">
        <v>1467</v>
      </c>
      <c r="D1505">
        <v>1</v>
      </c>
      <c r="E1505">
        <v>1</v>
      </c>
    </row>
    <row r="1506" spans="1:5" x14ac:dyDescent="0.25">
      <c r="A1506" t="s">
        <v>1468</v>
      </c>
      <c r="D1506">
        <v>5</v>
      </c>
      <c r="E1506">
        <v>5</v>
      </c>
    </row>
    <row r="1507" spans="1:5" x14ac:dyDescent="0.25">
      <c r="A1507" t="s">
        <v>1469</v>
      </c>
      <c r="D1507">
        <v>17</v>
      </c>
      <c r="E1507">
        <v>15</v>
      </c>
    </row>
    <row r="1508" spans="1:5" x14ac:dyDescent="0.25">
      <c r="A1508" t="s">
        <v>1470</v>
      </c>
      <c r="D1508">
        <v>1</v>
      </c>
      <c r="E1508">
        <v>1</v>
      </c>
    </row>
    <row r="1509" spans="1:5" x14ac:dyDescent="0.25">
      <c r="A1509" t="s">
        <v>1471</v>
      </c>
      <c r="D1509">
        <v>1</v>
      </c>
      <c r="E1509">
        <v>1</v>
      </c>
    </row>
    <row r="1510" spans="1:5" x14ac:dyDescent="0.25">
      <c r="A1510" t="s">
        <v>1472</v>
      </c>
      <c r="D1510">
        <v>2</v>
      </c>
      <c r="E1510">
        <v>2</v>
      </c>
    </row>
    <row r="1511" spans="1:5" x14ac:dyDescent="0.25">
      <c r="A1511" t="s">
        <v>1473</v>
      </c>
      <c r="D1511">
        <v>2</v>
      </c>
      <c r="E1511">
        <v>2</v>
      </c>
    </row>
    <row r="1512" spans="1:5" x14ac:dyDescent="0.25">
      <c r="A1512" t="s">
        <v>1474</v>
      </c>
      <c r="D1512">
        <v>1</v>
      </c>
      <c r="E1512">
        <v>1</v>
      </c>
    </row>
    <row r="1513" spans="1:5" x14ac:dyDescent="0.25">
      <c r="A1513" t="s">
        <v>1475</v>
      </c>
      <c r="D1513">
        <v>1</v>
      </c>
      <c r="E1513">
        <v>1</v>
      </c>
    </row>
    <row r="1514" spans="1:5" x14ac:dyDescent="0.25">
      <c r="A1514" t="s">
        <v>1476</v>
      </c>
      <c r="D1514">
        <v>2</v>
      </c>
      <c r="E1514">
        <v>2</v>
      </c>
    </row>
    <row r="1515" spans="1:5" x14ac:dyDescent="0.25">
      <c r="A1515" t="s">
        <v>1477</v>
      </c>
      <c r="D1515">
        <v>11</v>
      </c>
      <c r="E1515">
        <v>9</v>
      </c>
    </row>
    <row r="1516" spans="1:5" x14ac:dyDescent="0.25">
      <c r="A1516" t="s">
        <v>1478</v>
      </c>
      <c r="D1516">
        <v>1</v>
      </c>
      <c r="E1516">
        <v>1</v>
      </c>
    </row>
    <row r="1517" spans="1:5" x14ac:dyDescent="0.25">
      <c r="A1517" t="s">
        <v>1479</v>
      </c>
      <c r="D1517">
        <v>1</v>
      </c>
      <c r="E1517">
        <v>1</v>
      </c>
    </row>
    <row r="1518" spans="1:5" x14ac:dyDescent="0.25">
      <c r="A1518" t="s">
        <v>1480</v>
      </c>
      <c r="D1518">
        <v>2</v>
      </c>
      <c r="E1518">
        <v>2</v>
      </c>
    </row>
    <row r="1519" spans="1:5" x14ac:dyDescent="0.25">
      <c r="A1519" t="s">
        <v>1481</v>
      </c>
      <c r="D1519">
        <v>19</v>
      </c>
      <c r="E1519">
        <v>11</v>
      </c>
    </row>
    <row r="1520" spans="1:5" x14ac:dyDescent="0.25">
      <c r="A1520" t="s">
        <v>1482</v>
      </c>
      <c r="D1520">
        <v>1</v>
      </c>
      <c r="E1520">
        <v>1</v>
      </c>
    </row>
    <row r="1521" spans="1:5" x14ac:dyDescent="0.25">
      <c r="A1521" t="s">
        <v>1483</v>
      </c>
      <c r="D1521">
        <v>11</v>
      </c>
      <c r="E1521">
        <v>6</v>
      </c>
    </row>
    <row r="1522" spans="1:5" x14ac:dyDescent="0.25">
      <c r="A1522" t="s">
        <v>1484</v>
      </c>
      <c r="D1522">
        <v>16</v>
      </c>
      <c r="E1522">
        <v>6</v>
      </c>
    </row>
    <row r="1523" spans="1:5" x14ac:dyDescent="0.25">
      <c r="A1523" t="s">
        <v>1485</v>
      </c>
      <c r="D1523">
        <v>20</v>
      </c>
      <c r="E1523">
        <v>12</v>
      </c>
    </row>
    <row r="1524" spans="1:5" x14ac:dyDescent="0.25">
      <c r="A1524" t="s">
        <v>1486</v>
      </c>
      <c r="D1524">
        <v>17</v>
      </c>
      <c r="E1524">
        <v>10</v>
      </c>
    </row>
    <row r="1525" spans="1:5" x14ac:dyDescent="0.25">
      <c r="A1525" t="s">
        <v>1487</v>
      </c>
      <c r="D1525">
        <v>14</v>
      </c>
      <c r="E1525">
        <v>8</v>
      </c>
    </row>
    <row r="1526" spans="1:5" x14ac:dyDescent="0.25">
      <c r="A1526" t="s">
        <v>1488</v>
      </c>
      <c r="D1526">
        <v>1</v>
      </c>
      <c r="E1526">
        <v>1</v>
      </c>
    </row>
    <row r="1527" spans="1:5" x14ac:dyDescent="0.25">
      <c r="A1527" t="s">
        <v>1489</v>
      </c>
      <c r="D1527">
        <v>2</v>
      </c>
      <c r="E1527">
        <v>2</v>
      </c>
    </row>
    <row r="1528" spans="1:5" x14ac:dyDescent="0.25">
      <c r="A1528" t="s">
        <v>1490</v>
      </c>
      <c r="D1528">
        <v>17</v>
      </c>
      <c r="E1528">
        <v>4</v>
      </c>
    </row>
    <row r="1529" spans="1:5" x14ac:dyDescent="0.25">
      <c r="A1529" t="s">
        <v>1491</v>
      </c>
      <c r="D1529">
        <v>26</v>
      </c>
      <c r="E1529">
        <v>16</v>
      </c>
    </row>
    <row r="1530" spans="1:5" x14ac:dyDescent="0.25">
      <c r="A1530" t="s">
        <v>1492</v>
      </c>
      <c r="D1530">
        <v>26</v>
      </c>
      <c r="E1530">
        <v>16</v>
      </c>
    </row>
    <row r="1531" spans="1:5" x14ac:dyDescent="0.25">
      <c r="A1531" t="s">
        <v>1493</v>
      </c>
      <c r="D1531">
        <v>1</v>
      </c>
      <c r="E1531">
        <v>1</v>
      </c>
    </row>
    <row r="1532" spans="1:5" x14ac:dyDescent="0.25">
      <c r="A1532" t="s">
        <v>1494</v>
      </c>
      <c r="D1532">
        <v>3</v>
      </c>
      <c r="E1532">
        <v>3</v>
      </c>
    </row>
    <row r="1533" spans="1:5" x14ac:dyDescent="0.25">
      <c r="A1533" t="s">
        <v>1495</v>
      </c>
      <c r="D1533">
        <v>2</v>
      </c>
      <c r="E1533">
        <v>2</v>
      </c>
    </row>
    <row r="1534" spans="1:5" x14ac:dyDescent="0.25">
      <c r="A1534" t="s">
        <v>1496</v>
      </c>
      <c r="D1534">
        <v>2</v>
      </c>
      <c r="E1534">
        <v>2</v>
      </c>
    </row>
    <row r="1535" spans="1:5" x14ac:dyDescent="0.25">
      <c r="A1535" t="s">
        <v>1497</v>
      </c>
      <c r="D1535">
        <v>2</v>
      </c>
      <c r="E1535">
        <v>2</v>
      </c>
    </row>
    <row r="1536" spans="1:5" x14ac:dyDescent="0.25">
      <c r="A1536" t="s">
        <v>1498</v>
      </c>
      <c r="D1536">
        <v>26</v>
      </c>
      <c r="E1536">
        <v>15</v>
      </c>
    </row>
    <row r="1537" spans="1:5" x14ac:dyDescent="0.25">
      <c r="A1537" t="s">
        <v>1499</v>
      </c>
      <c r="D1537">
        <v>1</v>
      </c>
      <c r="E1537">
        <v>1</v>
      </c>
    </row>
    <row r="1538" spans="1:5" x14ac:dyDescent="0.25">
      <c r="A1538" t="s">
        <v>1500</v>
      </c>
      <c r="D1538">
        <v>4</v>
      </c>
      <c r="E1538">
        <v>4</v>
      </c>
    </row>
    <row r="1539" spans="1:5" x14ac:dyDescent="0.25">
      <c r="A1539" t="s">
        <v>1501</v>
      </c>
      <c r="D1539">
        <v>1</v>
      </c>
      <c r="E1539">
        <v>1</v>
      </c>
    </row>
    <row r="1540" spans="1:5" x14ac:dyDescent="0.25">
      <c r="A1540" t="s">
        <v>1502</v>
      </c>
      <c r="D1540">
        <v>3</v>
      </c>
      <c r="E1540">
        <v>3</v>
      </c>
    </row>
    <row r="1541" spans="1:5" x14ac:dyDescent="0.25">
      <c r="A1541" t="s">
        <v>1503</v>
      </c>
      <c r="D1541">
        <v>507</v>
      </c>
      <c r="E1541">
        <v>43</v>
      </c>
    </row>
    <row r="1542" spans="1:5" x14ac:dyDescent="0.25">
      <c r="A1542" t="s">
        <v>1504</v>
      </c>
      <c r="D1542">
        <v>19</v>
      </c>
      <c r="E1542">
        <v>15</v>
      </c>
    </row>
    <row r="1543" spans="1:5" x14ac:dyDescent="0.25">
      <c r="A1543" t="s">
        <v>1505</v>
      </c>
      <c r="D1543">
        <v>4084</v>
      </c>
      <c r="E1543">
        <v>238</v>
      </c>
    </row>
    <row r="1544" spans="1:5" x14ac:dyDescent="0.25">
      <c r="A1544" t="s">
        <v>1506</v>
      </c>
      <c r="D1544">
        <v>506</v>
      </c>
      <c r="E1544">
        <v>38</v>
      </c>
    </row>
    <row r="1545" spans="1:5" x14ac:dyDescent="0.25">
      <c r="A1545" t="s">
        <v>1507</v>
      </c>
      <c r="D1545">
        <v>648</v>
      </c>
      <c r="E1545">
        <v>28</v>
      </c>
    </row>
    <row r="1546" spans="1:5" x14ac:dyDescent="0.25">
      <c r="A1546" t="s">
        <v>1508</v>
      </c>
      <c r="D1546">
        <v>794</v>
      </c>
      <c r="E1546">
        <v>148</v>
      </c>
    </row>
    <row r="1547" spans="1:5" x14ac:dyDescent="0.25">
      <c r="A1547" t="s">
        <v>1509</v>
      </c>
      <c r="D1547">
        <v>1758</v>
      </c>
      <c r="E1547">
        <v>76</v>
      </c>
    </row>
    <row r="1548" spans="1:5" x14ac:dyDescent="0.25">
      <c r="A1548" t="s">
        <v>1510</v>
      </c>
      <c r="D1548">
        <v>1578</v>
      </c>
      <c r="E1548">
        <v>163</v>
      </c>
    </row>
    <row r="1549" spans="1:5" x14ac:dyDescent="0.25">
      <c r="A1549" t="s">
        <v>1511</v>
      </c>
      <c r="D1549">
        <v>22</v>
      </c>
      <c r="E1549">
        <v>3</v>
      </c>
    </row>
    <row r="1550" spans="1:5" x14ac:dyDescent="0.25">
      <c r="A1550" t="s">
        <v>1512</v>
      </c>
      <c r="D1550">
        <v>3701</v>
      </c>
      <c r="E1550">
        <v>42</v>
      </c>
    </row>
    <row r="1551" spans="1:5" x14ac:dyDescent="0.25">
      <c r="A1551" t="s">
        <v>1513</v>
      </c>
      <c r="D1551">
        <v>47093</v>
      </c>
      <c r="E1551">
        <v>160</v>
      </c>
    </row>
    <row r="1552" spans="1:5" x14ac:dyDescent="0.25">
      <c r="A1552" t="s">
        <v>1514</v>
      </c>
      <c r="D1552">
        <v>40</v>
      </c>
      <c r="E1552">
        <v>1</v>
      </c>
    </row>
    <row r="1553" spans="1:5" x14ac:dyDescent="0.25">
      <c r="A1553" t="s">
        <v>1515</v>
      </c>
      <c r="D1553">
        <v>884</v>
      </c>
      <c r="E1553">
        <v>64</v>
      </c>
    </row>
    <row r="1554" spans="1:5" x14ac:dyDescent="0.25">
      <c r="A1554" t="s">
        <v>1516</v>
      </c>
      <c r="D1554">
        <v>2646</v>
      </c>
      <c r="E1554">
        <v>96</v>
      </c>
    </row>
    <row r="1555" spans="1:5" x14ac:dyDescent="0.25">
      <c r="A1555" t="s">
        <v>1517</v>
      </c>
      <c r="D1555">
        <v>241</v>
      </c>
      <c r="E1555">
        <v>8</v>
      </c>
    </row>
    <row r="1556" spans="1:5" x14ac:dyDescent="0.25">
      <c r="A1556" t="s">
        <v>1518</v>
      </c>
      <c r="D1556">
        <v>1076</v>
      </c>
      <c r="E1556">
        <v>53</v>
      </c>
    </row>
    <row r="1557" spans="1:5" x14ac:dyDescent="0.25">
      <c r="A1557" t="s">
        <v>1519</v>
      </c>
      <c r="D1557">
        <v>10830</v>
      </c>
      <c r="E1557">
        <v>291</v>
      </c>
    </row>
    <row r="1558" spans="1:5" x14ac:dyDescent="0.25">
      <c r="A1558" t="s">
        <v>1520</v>
      </c>
      <c r="D1558">
        <v>240</v>
      </c>
      <c r="E1558">
        <v>12</v>
      </c>
    </row>
    <row r="1559" spans="1:5" x14ac:dyDescent="0.25">
      <c r="A1559" t="s">
        <v>1521</v>
      </c>
      <c r="D1559">
        <v>30426</v>
      </c>
      <c r="E1559">
        <v>885</v>
      </c>
    </row>
    <row r="1560" spans="1:5" x14ac:dyDescent="0.25">
      <c r="A1560" t="s">
        <v>1522</v>
      </c>
      <c r="D1560">
        <v>6482</v>
      </c>
      <c r="E1560">
        <v>311</v>
      </c>
    </row>
    <row r="1561" spans="1:5" x14ac:dyDescent="0.25">
      <c r="A1561" t="s">
        <v>1523</v>
      </c>
      <c r="D1561">
        <v>9756</v>
      </c>
      <c r="E1561">
        <v>261</v>
      </c>
    </row>
    <row r="1562" spans="1:5" x14ac:dyDescent="0.25">
      <c r="A1562" t="s">
        <v>1524</v>
      </c>
      <c r="D1562">
        <v>24</v>
      </c>
      <c r="E1562">
        <v>2</v>
      </c>
    </row>
    <row r="1563" spans="1:5" x14ac:dyDescent="0.25">
      <c r="A1563" t="s">
        <v>1525</v>
      </c>
      <c r="D1563">
        <v>1852</v>
      </c>
      <c r="E1563">
        <v>100</v>
      </c>
    </row>
    <row r="1564" spans="1:5" x14ac:dyDescent="0.25">
      <c r="A1564" t="s">
        <v>1526</v>
      </c>
      <c r="D1564">
        <v>45</v>
      </c>
      <c r="E1564">
        <v>4</v>
      </c>
    </row>
    <row r="1565" spans="1:5" x14ac:dyDescent="0.25">
      <c r="A1565" t="s">
        <v>1527</v>
      </c>
      <c r="D1565">
        <v>433</v>
      </c>
      <c r="E1565">
        <v>1</v>
      </c>
    </row>
    <row r="1566" spans="1:5" x14ac:dyDescent="0.25">
      <c r="A1566" t="s">
        <v>1528</v>
      </c>
      <c r="D1566">
        <v>700</v>
      </c>
      <c r="E1566">
        <v>1</v>
      </c>
    </row>
    <row r="1567" spans="1:5" x14ac:dyDescent="0.25">
      <c r="A1567" t="s">
        <v>1529</v>
      </c>
      <c r="D1567">
        <v>371</v>
      </c>
      <c r="E1567">
        <v>1</v>
      </c>
    </row>
    <row r="1568" spans="1:5" x14ac:dyDescent="0.25">
      <c r="A1568" t="s">
        <v>1530</v>
      </c>
      <c r="D1568">
        <v>1</v>
      </c>
      <c r="E1568">
        <v>1</v>
      </c>
    </row>
    <row r="1569" spans="1:5" x14ac:dyDescent="0.25">
      <c r="A1569" t="s">
        <v>1531</v>
      </c>
      <c r="D1569">
        <v>5</v>
      </c>
      <c r="E1569">
        <v>1</v>
      </c>
    </row>
    <row r="1570" spans="1:5" x14ac:dyDescent="0.25">
      <c r="A1570" t="s">
        <v>1532</v>
      </c>
      <c r="D1570">
        <v>145</v>
      </c>
      <c r="E1570">
        <v>19</v>
      </c>
    </row>
    <row r="1571" spans="1:5" x14ac:dyDescent="0.25">
      <c r="A1571" t="s">
        <v>1533</v>
      </c>
      <c r="D1571">
        <v>32628</v>
      </c>
      <c r="E1571">
        <v>377</v>
      </c>
    </row>
    <row r="1572" spans="1:5" x14ac:dyDescent="0.25">
      <c r="A1572" t="s">
        <v>1534</v>
      </c>
      <c r="D1572">
        <v>39456</v>
      </c>
      <c r="E1572">
        <v>513</v>
      </c>
    </row>
    <row r="1573" spans="1:5" x14ac:dyDescent="0.25">
      <c r="A1573" t="s">
        <v>1535</v>
      </c>
      <c r="D1573">
        <v>75409</v>
      </c>
      <c r="E1573">
        <v>907</v>
      </c>
    </row>
    <row r="1574" spans="1:5" x14ac:dyDescent="0.25">
      <c r="A1574" t="s">
        <v>1536</v>
      </c>
      <c r="D1574">
        <v>58</v>
      </c>
      <c r="E1574">
        <v>11</v>
      </c>
    </row>
    <row r="1575" spans="1:5" x14ac:dyDescent="0.25">
      <c r="A1575" t="s">
        <v>1537</v>
      </c>
      <c r="D1575">
        <v>44408</v>
      </c>
      <c r="E1575">
        <v>643</v>
      </c>
    </row>
    <row r="1576" spans="1:5" x14ac:dyDescent="0.25">
      <c r="A1576" t="s">
        <v>1538</v>
      </c>
      <c r="D1576">
        <v>3919</v>
      </c>
      <c r="E1576">
        <v>152</v>
      </c>
    </row>
    <row r="1577" spans="1:5" x14ac:dyDescent="0.25">
      <c r="A1577" t="s">
        <v>1539</v>
      </c>
      <c r="D1577">
        <v>3705</v>
      </c>
      <c r="E1577">
        <v>53</v>
      </c>
    </row>
    <row r="1578" spans="1:5" x14ac:dyDescent="0.25">
      <c r="A1578" t="s">
        <v>1540</v>
      </c>
      <c r="D1578">
        <v>170</v>
      </c>
      <c r="E1578">
        <v>8</v>
      </c>
    </row>
    <row r="1579" spans="1:5" x14ac:dyDescent="0.25">
      <c r="A1579" t="s">
        <v>1541</v>
      </c>
      <c r="D1579">
        <v>5277</v>
      </c>
      <c r="E1579">
        <v>246</v>
      </c>
    </row>
    <row r="1580" spans="1:5" x14ac:dyDescent="0.25">
      <c r="A1580" t="s">
        <v>1542</v>
      </c>
      <c r="D1580">
        <v>1332</v>
      </c>
      <c r="E1580">
        <v>137</v>
      </c>
    </row>
    <row r="1581" spans="1:5" x14ac:dyDescent="0.25">
      <c r="A1581" t="s">
        <v>1543</v>
      </c>
      <c r="D1581">
        <v>3844</v>
      </c>
      <c r="E1581">
        <v>478</v>
      </c>
    </row>
    <row r="1582" spans="1:5" x14ac:dyDescent="0.25">
      <c r="A1582" t="s">
        <v>1544</v>
      </c>
      <c r="D1582">
        <v>7032</v>
      </c>
      <c r="E1582">
        <v>159</v>
      </c>
    </row>
    <row r="1583" spans="1:5" x14ac:dyDescent="0.25">
      <c r="A1583" t="s">
        <v>1545</v>
      </c>
      <c r="D1583">
        <v>12</v>
      </c>
      <c r="E1583">
        <v>4</v>
      </c>
    </row>
    <row r="1584" spans="1:5" x14ac:dyDescent="0.25">
      <c r="A1584" t="s">
        <v>1546</v>
      </c>
      <c r="D1584">
        <v>26</v>
      </c>
      <c r="E1584">
        <v>4</v>
      </c>
    </row>
    <row r="1585" spans="1:5" x14ac:dyDescent="0.25">
      <c r="A1585" t="s">
        <v>1547</v>
      </c>
      <c r="D1585">
        <v>1243</v>
      </c>
      <c r="E1585">
        <v>48</v>
      </c>
    </row>
    <row r="1586" spans="1:5" x14ac:dyDescent="0.25">
      <c r="A1586" t="s">
        <v>1548</v>
      </c>
      <c r="D1586">
        <v>2597</v>
      </c>
      <c r="E1586">
        <v>55</v>
      </c>
    </row>
    <row r="1587" spans="1:5" x14ac:dyDescent="0.25">
      <c r="A1587" t="s">
        <v>1549</v>
      </c>
      <c r="D1587">
        <v>2240</v>
      </c>
      <c r="E1587">
        <v>54</v>
      </c>
    </row>
    <row r="1588" spans="1:5" x14ac:dyDescent="0.25">
      <c r="A1588" t="s">
        <v>1550</v>
      </c>
      <c r="D1588">
        <v>1856</v>
      </c>
      <c r="E1588">
        <v>59</v>
      </c>
    </row>
    <row r="1589" spans="1:5" x14ac:dyDescent="0.25">
      <c r="A1589" t="s">
        <v>1551</v>
      </c>
      <c r="D1589">
        <v>7</v>
      </c>
      <c r="E1589">
        <v>1</v>
      </c>
    </row>
    <row r="1590" spans="1:5" x14ac:dyDescent="0.25">
      <c r="A1590" t="s">
        <v>1552</v>
      </c>
      <c r="D1590">
        <v>19224</v>
      </c>
      <c r="E1590">
        <v>430</v>
      </c>
    </row>
    <row r="1591" spans="1:5" x14ac:dyDescent="0.25">
      <c r="A1591" t="s">
        <v>1553</v>
      </c>
      <c r="D1591">
        <v>108042</v>
      </c>
      <c r="E1591">
        <v>587</v>
      </c>
    </row>
    <row r="1592" spans="1:5" x14ac:dyDescent="0.25">
      <c r="A1592" t="s">
        <v>1554</v>
      </c>
      <c r="D1592">
        <v>107734</v>
      </c>
      <c r="E1592">
        <v>581</v>
      </c>
    </row>
    <row r="1593" spans="1:5" x14ac:dyDescent="0.25">
      <c r="A1593" t="s">
        <v>1555</v>
      </c>
      <c r="D1593">
        <v>34909</v>
      </c>
      <c r="E1593">
        <v>353</v>
      </c>
    </row>
    <row r="1594" spans="1:5" x14ac:dyDescent="0.25">
      <c r="A1594" t="s">
        <v>1556</v>
      </c>
      <c r="D1594">
        <v>34862</v>
      </c>
      <c r="E1594">
        <v>354</v>
      </c>
    </row>
    <row r="1595" spans="1:5" x14ac:dyDescent="0.25">
      <c r="A1595" t="s">
        <v>1557</v>
      </c>
      <c r="D1595">
        <v>36336</v>
      </c>
      <c r="E1595">
        <v>492</v>
      </c>
    </row>
    <row r="1596" spans="1:5" x14ac:dyDescent="0.25">
      <c r="A1596" t="s">
        <v>1558</v>
      </c>
      <c r="D1596">
        <v>15641</v>
      </c>
      <c r="E1596">
        <v>299</v>
      </c>
    </row>
    <row r="1597" spans="1:5" x14ac:dyDescent="0.25">
      <c r="A1597" t="s">
        <v>1559</v>
      </c>
      <c r="D1597">
        <v>1696</v>
      </c>
      <c r="E1597">
        <v>72</v>
      </c>
    </row>
    <row r="1598" spans="1:5" x14ac:dyDescent="0.25">
      <c r="A1598" t="s">
        <v>1560</v>
      </c>
      <c r="D1598">
        <v>85840</v>
      </c>
      <c r="E1598">
        <v>683</v>
      </c>
    </row>
    <row r="1599" spans="1:5" x14ac:dyDescent="0.25">
      <c r="A1599" t="s">
        <v>1561</v>
      </c>
      <c r="D1599">
        <v>85904</v>
      </c>
      <c r="E1599">
        <v>774</v>
      </c>
    </row>
    <row r="1600" spans="1:5" x14ac:dyDescent="0.25">
      <c r="A1600" t="s">
        <v>1562</v>
      </c>
      <c r="D1600">
        <v>85572</v>
      </c>
      <c r="E1600">
        <v>632</v>
      </c>
    </row>
    <row r="1601" spans="1:5" x14ac:dyDescent="0.25">
      <c r="A1601" t="s">
        <v>1563</v>
      </c>
      <c r="D1601">
        <v>2238</v>
      </c>
      <c r="E1601">
        <v>51</v>
      </c>
    </row>
    <row r="1602" spans="1:5" x14ac:dyDescent="0.25">
      <c r="A1602" t="s">
        <v>1564</v>
      </c>
      <c r="D1602">
        <v>132</v>
      </c>
      <c r="E1602">
        <v>12</v>
      </c>
    </row>
    <row r="1603" spans="1:5" x14ac:dyDescent="0.25">
      <c r="A1603" t="s">
        <v>1565</v>
      </c>
      <c r="D1603">
        <v>169</v>
      </c>
      <c r="E1603">
        <v>31</v>
      </c>
    </row>
    <row r="1604" spans="1:5" x14ac:dyDescent="0.25">
      <c r="A1604" t="s">
        <v>1566</v>
      </c>
      <c r="D1604">
        <v>383</v>
      </c>
      <c r="E1604">
        <v>36</v>
      </c>
    </row>
    <row r="1605" spans="1:5" x14ac:dyDescent="0.25">
      <c r="A1605" t="s">
        <v>1567</v>
      </c>
      <c r="D1605">
        <v>290</v>
      </c>
      <c r="E1605">
        <v>13</v>
      </c>
    </row>
    <row r="1606" spans="1:5" x14ac:dyDescent="0.25">
      <c r="A1606" t="s">
        <v>1568</v>
      </c>
      <c r="D1606">
        <v>2469</v>
      </c>
      <c r="E1606">
        <v>118</v>
      </c>
    </row>
    <row r="1607" spans="1:5" x14ac:dyDescent="0.25">
      <c r="A1607" t="s">
        <v>1569</v>
      </c>
      <c r="D1607">
        <v>3371</v>
      </c>
      <c r="E1607">
        <v>151</v>
      </c>
    </row>
    <row r="1608" spans="1:5" x14ac:dyDescent="0.25">
      <c r="A1608" t="s">
        <v>1570</v>
      </c>
      <c r="D1608">
        <v>10</v>
      </c>
      <c r="E1608">
        <v>1</v>
      </c>
    </row>
    <row r="1609" spans="1:5" x14ac:dyDescent="0.25">
      <c r="A1609" t="s">
        <v>1571</v>
      </c>
      <c r="D1609">
        <v>9300</v>
      </c>
      <c r="E1609">
        <v>33</v>
      </c>
    </row>
    <row r="1610" spans="1:5" x14ac:dyDescent="0.25">
      <c r="A1610" t="s">
        <v>1572</v>
      </c>
      <c r="D1610">
        <v>6967</v>
      </c>
      <c r="E1610">
        <v>80</v>
      </c>
    </row>
    <row r="1611" spans="1:5" x14ac:dyDescent="0.25">
      <c r="A1611" t="s">
        <v>1573</v>
      </c>
      <c r="D1611">
        <v>23441</v>
      </c>
      <c r="E1611">
        <v>282</v>
      </c>
    </row>
    <row r="1612" spans="1:5" x14ac:dyDescent="0.25">
      <c r="A1612" t="s">
        <v>1574</v>
      </c>
      <c r="D1612">
        <v>55599</v>
      </c>
      <c r="E1612">
        <v>127</v>
      </c>
    </row>
    <row r="1613" spans="1:5" x14ac:dyDescent="0.25">
      <c r="A1613" t="s">
        <v>1575</v>
      </c>
      <c r="D1613">
        <v>193383</v>
      </c>
      <c r="E1613">
        <v>1060</v>
      </c>
    </row>
    <row r="1614" spans="1:5" x14ac:dyDescent="0.25">
      <c r="A1614" t="s">
        <v>1576</v>
      </c>
      <c r="D1614">
        <v>62</v>
      </c>
      <c r="E1614">
        <v>2</v>
      </c>
    </row>
    <row r="1615" spans="1:5" x14ac:dyDescent="0.25">
      <c r="A1615" t="s">
        <v>1577</v>
      </c>
      <c r="D1615">
        <v>7004</v>
      </c>
      <c r="E1615">
        <v>201</v>
      </c>
    </row>
    <row r="1616" spans="1:5" x14ac:dyDescent="0.25">
      <c r="A1616" t="s">
        <v>1578</v>
      </c>
      <c r="D1616">
        <v>1367</v>
      </c>
      <c r="E1616">
        <v>71</v>
      </c>
    </row>
    <row r="1617" spans="1:5" x14ac:dyDescent="0.25">
      <c r="A1617" t="s">
        <v>1579</v>
      </c>
      <c r="D1617">
        <v>810</v>
      </c>
      <c r="E1617">
        <v>32</v>
      </c>
    </row>
    <row r="1618" spans="1:5" x14ac:dyDescent="0.25">
      <c r="A1618" t="s">
        <v>1580</v>
      </c>
      <c r="D1618">
        <v>306</v>
      </c>
      <c r="E1618">
        <v>15</v>
      </c>
    </row>
    <row r="1619" spans="1:5" x14ac:dyDescent="0.25">
      <c r="A1619" t="s">
        <v>1581</v>
      </c>
      <c r="D1619">
        <v>3778</v>
      </c>
      <c r="E1619">
        <v>72</v>
      </c>
    </row>
    <row r="1620" spans="1:5" x14ac:dyDescent="0.25">
      <c r="A1620" t="s">
        <v>1582</v>
      </c>
      <c r="D1620">
        <v>400</v>
      </c>
      <c r="E1620">
        <v>2</v>
      </c>
    </row>
    <row r="1621" spans="1:5" x14ac:dyDescent="0.25">
      <c r="A1621" t="s">
        <v>1583</v>
      </c>
      <c r="D1621">
        <v>3364</v>
      </c>
      <c r="E1621">
        <v>206</v>
      </c>
    </row>
    <row r="1622" spans="1:5" x14ac:dyDescent="0.25">
      <c r="A1622" t="s">
        <v>1584</v>
      </c>
      <c r="D1622">
        <v>7</v>
      </c>
      <c r="E1622">
        <v>1</v>
      </c>
    </row>
    <row r="1623" spans="1:5" x14ac:dyDescent="0.25">
      <c r="A1623" t="s">
        <v>1585</v>
      </c>
      <c r="D1623">
        <v>1101</v>
      </c>
      <c r="E1623">
        <v>113</v>
      </c>
    </row>
    <row r="1624" spans="1:5" x14ac:dyDescent="0.25">
      <c r="A1624" t="s">
        <v>1586</v>
      </c>
      <c r="D1624">
        <v>19</v>
      </c>
      <c r="E1624">
        <v>4</v>
      </c>
    </row>
    <row r="1625" spans="1:5" x14ac:dyDescent="0.25">
      <c r="A1625" t="s">
        <v>1587</v>
      </c>
      <c r="D1625">
        <v>16</v>
      </c>
      <c r="E1625">
        <v>3</v>
      </c>
    </row>
    <row r="1626" spans="1:5" x14ac:dyDescent="0.25">
      <c r="A1626" t="s">
        <v>1588</v>
      </c>
      <c r="D1626">
        <v>5</v>
      </c>
      <c r="E1626">
        <v>1</v>
      </c>
    </row>
    <row r="1627" spans="1:5" x14ac:dyDescent="0.25">
      <c r="A1627" t="s">
        <v>1589</v>
      </c>
      <c r="D1627">
        <v>290</v>
      </c>
      <c r="E1627">
        <v>16</v>
      </c>
    </row>
    <row r="1628" spans="1:5" x14ac:dyDescent="0.25">
      <c r="A1628" t="s">
        <v>1590</v>
      </c>
      <c r="D1628">
        <v>50</v>
      </c>
      <c r="E1628">
        <v>10</v>
      </c>
    </row>
    <row r="1629" spans="1:5" x14ac:dyDescent="0.25">
      <c r="A1629" t="s">
        <v>1591</v>
      </c>
      <c r="D1629">
        <v>70</v>
      </c>
      <c r="E1629">
        <v>6</v>
      </c>
    </row>
    <row r="1630" spans="1:5" x14ac:dyDescent="0.25">
      <c r="A1630" t="s">
        <v>1592</v>
      </c>
      <c r="D1630">
        <v>10</v>
      </c>
      <c r="E1630">
        <v>3</v>
      </c>
    </row>
    <row r="1631" spans="1:5" x14ac:dyDescent="0.25">
      <c r="A1631" t="s">
        <v>1593</v>
      </c>
      <c r="D1631">
        <v>19</v>
      </c>
      <c r="E1631">
        <v>4</v>
      </c>
    </row>
    <row r="1632" spans="1:5" x14ac:dyDescent="0.25">
      <c r="A1632" t="s">
        <v>1594</v>
      </c>
      <c r="D1632">
        <v>25</v>
      </c>
      <c r="E1632">
        <v>3</v>
      </c>
    </row>
    <row r="1633" spans="1:5" x14ac:dyDescent="0.25">
      <c r="A1633" t="s">
        <v>1595</v>
      </c>
      <c r="D1633">
        <v>31</v>
      </c>
      <c r="E1633">
        <v>5</v>
      </c>
    </row>
    <row r="1634" spans="1:5" x14ac:dyDescent="0.25">
      <c r="A1634" t="s">
        <v>1596</v>
      </c>
      <c r="D1634">
        <v>5</v>
      </c>
      <c r="E1634">
        <v>1</v>
      </c>
    </row>
    <row r="1635" spans="1:5" x14ac:dyDescent="0.25">
      <c r="A1635" t="s">
        <v>1597</v>
      </c>
      <c r="D1635">
        <v>10</v>
      </c>
      <c r="E1635">
        <v>1</v>
      </c>
    </row>
    <row r="1636" spans="1:5" x14ac:dyDescent="0.25">
      <c r="A1636" t="s">
        <v>1598</v>
      </c>
      <c r="D1636">
        <v>45</v>
      </c>
      <c r="E1636">
        <v>6</v>
      </c>
    </row>
    <row r="1637" spans="1:5" x14ac:dyDescent="0.25">
      <c r="A1637" t="s">
        <v>1599</v>
      </c>
      <c r="D1637">
        <v>13</v>
      </c>
      <c r="E1637">
        <v>2</v>
      </c>
    </row>
    <row r="1638" spans="1:5" x14ac:dyDescent="0.25">
      <c r="A1638" t="s">
        <v>1600</v>
      </c>
      <c r="D1638">
        <v>14</v>
      </c>
      <c r="E1638">
        <v>3</v>
      </c>
    </row>
    <row r="1639" spans="1:5" x14ac:dyDescent="0.25">
      <c r="A1639" t="s">
        <v>1601</v>
      </c>
      <c r="D1639">
        <v>2</v>
      </c>
      <c r="E1639">
        <v>1</v>
      </c>
    </row>
    <row r="1640" spans="1:5" x14ac:dyDescent="0.25">
      <c r="A1640" t="s">
        <v>1602</v>
      </c>
      <c r="D1640">
        <v>3</v>
      </c>
      <c r="E1640">
        <v>1</v>
      </c>
    </row>
    <row r="1641" spans="1:5" x14ac:dyDescent="0.25">
      <c r="A1641" t="s">
        <v>1603</v>
      </c>
      <c r="D1641">
        <v>2</v>
      </c>
      <c r="E1641">
        <v>1</v>
      </c>
    </row>
    <row r="1642" spans="1:5" x14ac:dyDescent="0.25">
      <c r="A1642" t="s">
        <v>1604</v>
      </c>
      <c r="D1642">
        <v>90</v>
      </c>
      <c r="E1642">
        <v>9</v>
      </c>
    </row>
    <row r="1643" spans="1:5" x14ac:dyDescent="0.25">
      <c r="A1643" t="s">
        <v>1605</v>
      </c>
      <c r="D1643">
        <v>8</v>
      </c>
      <c r="E1643">
        <v>2</v>
      </c>
    </row>
    <row r="1644" spans="1:5" x14ac:dyDescent="0.25">
      <c r="A1644" t="s">
        <v>1606</v>
      </c>
      <c r="D1644">
        <v>41</v>
      </c>
      <c r="E1644">
        <v>5</v>
      </c>
    </row>
    <row r="1645" spans="1:5" x14ac:dyDescent="0.25">
      <c r="A1645" t="s">
        <v>1607</v>
      </c>
      <c r="D1645">
        <v>28</v>
      </c>
      <c r="E1645">
        <v>4</v>
      </c>
    </row>
    <row r="1646" spans="1:5" x14ac:dyDescent="0.25">
      <c r="A1646" t="s">
        <v>1608</v>
      </c>
      <c r="D1646">
        <v>32</v>
      </c>
      <c r="E1646">
        <v>6</v>
      </c>
    </row>
    <row r="1647" spans="1:5" x14ac:dyDescent="0.25">
      <c r="A1647" t="s">
        <v>1609</v>
      </c>
      <c r="D1647">
        <v>8</v>
      </c>
      <c r="E1647">
        <v>2</v>
      </c>
    </row>
    <row r="1648" spans="1:5" x14ac:dyDescent="0.25">
      <c r="A1648" t="s">
        <v>1610</v>
      </c>
      <c r="D1648">
        <v>64</v>
      </c>
      <c r="E1648">
        <v>4</v>
      </c>
    </row>
    <row r="1649" spans="1:5" x14ac:dyDescent="0.25">
      <c r="A1649" t="s">
        <v>1611</v>
      </c>
      <c r="D1649">
        <v>30</v>
      </c>
      <c r="E1649">
        <v>3</v>
      </c>
    </row>
    <row r="1650" spans="1:5" x14ac:dyDescent="0.25">
      <c r="A1650" t="s">
        <v>1612</v>
      </c>
      <c r="D1650">
        <v>2</v>
      </c>
      <c r="E1650">
        <v>1</v>
      </c>
    </row>
    <row r="1651" spans="1:5" x14ac:dyDescent="0.25">
      <c r="A1651" t="s">
        <v>1613</v>
      </c>
      <c r="D1651">
        <v>10</v>
      </c>
      <c r="E1651">
        <v>2</v>
      </c>
    </row>
    <row r="1652" spans="1:5" x14ac:dyDescent="0.25">
      <c r="A1652" t="s">
        <v>1614</v>
      </c>
      <c r="D1652">
        <v>5</v>
      </c>
      <c r="E1652">
        <v>1</v>
      </c>
    </row>
    <row r="1653" spans="1:5" x14ac:dyDescent="0.25">
      <c r="A1653" t="s">
        <v>1615</v>
      </c>
      <c r="D1653">
        <v>17</v>
      </c>
      <c r="E1653">
        <v>2</v>
      </c>
    </row>
    <row r="1654" spans="1:5" x14ac:dyDescent="0.25">
      <c r="A1654" t="s">
        <v>1616</v>
      </c>
      <c r="D1654">
        <v>26</v>
      </c>
      <c r="E1654">
        <v>5</v>
      </c>
    </row>
    <row r="1655" spans="1:5" x14ac:dyDescent="0.25">
      <c r="A1655" t="s">
        <v>1617</v>
      </c>
      <c r="D1655">
        <v>19</v>
      </c>
      <c r="E1655">
        <v>3</v>
      </c>
    </row>
    <row r="1656" spans="1:5" x14ac:dyDescent="0.25">
      <c r="A1656" t="s">
        <v>1618</v>
      </c>
      <c r="D1656">
        <v>45</v>
      </c>
      <c r="E1656">
        <v>5</v>
      </c>
    </row>
    <row r="1657" spans="1:5" x14ac:dyDescent="0.25">
      <c r="A1657" t="s">
        <v>1619</v>
      </c>
      <c r="D1657">
        <v>21</v>
      </c>
      <c r="E1657">
        <v>3</v>
      </c>
    </row>
    <row r="1658" spans="1:5" x14ac:dyDescent="0.25">
      <c r="A1658" t="s">
        <v>1620</v>
      </c>
      <c r="D1658">
        <v>3</v>
      </c>
      <c r="E1658">
        <v>1</v>
      </c>
    </row>
    <row r="1659" spans="1:5" x14ac:dyDescent="0.25">
      <c r="A1659" t="s">
        <v>1621</v>
      </c>
      <c r="D1659">
        <v>2</v>
      </c>
      <c r="E1659">
        <v>1</v>
      </c>
    </row>
    <row r="1660" spans="1:5" x14ac:dyDescent="0.25">
      <c r="A1660" t="s">
        <v>1622</v>
      </c>
      <c r="D1660">
        <v>8</v>
      </c>
      <c r="E1660">
        <v>2</v>
      </c>
    </row>
    <row r="1661" spans="1:5" x14ac:dyDescent="0.25">
      <c r="A1661" t="s">
        <v>1623</v>
      </c>
      <c r="D1661">
        <v>20</v>
      </c>
      <c r="E1661">
        <v>3</v>
      </c>
    </row>
    <row r="1662" spans="1:5" x14ac:dyDescent="0.25">
      <c r="A1662" t="s">
        <v>1624</v>
      </c>
      <c r="D1662">
        <v>3</v>
      </c>
      <c r="E1662">
        <v>1</v>
      </c>
    </row>
    <row r="1663" spans="1:5" x14ac:dyDescent="0.25">
      <c r="A1663" t="s">
        <v>1625</v>
      </c>
      <c r="D1663">
        <v>7</v>
      </c>
      <c r="E1663">
        <v>1</v>
      </c>
    </row>
    <row r="1664" spans="1:5" x14ac:dyDescent="0.25">
      <c r="A1664" t="s">
        <v>1626</v>
      </c>
      <c r="D1664">
        <v>2</v>
      </c>
      <c r="E1664">
        <v>1</v>
      </c>
    </row>
    <row r="1665" spans="1:5" x14ac:dyDescent="0.25">
      <c r="A1665" t="s">
        <v>1627</v>
      </c>
      <c r="D1665">
        <v>10</v>
      </c>
      <c r="E1665">
        <v>1</v>
      </c>
    </row>
    <row r="1666" spans="1:5" x14ac:dyDescent="0.25">
      <c r="A1666" t="s">
        <v>1628</v>
      </c>
      <c r="D1666">
        <v>3873</v>
      </c>
      <c r="E1666">
        <v>62</v>
      </c>
    </row>
    <row r="1667" spans="1:5" x14ac:dyDescent="0.25">
      <c r="A1667" t="s">
        <v>1629</v>
      </c>
      <c r="D1667">
        <v>65339</v>
      </c>
      <c r="E1667">
        <v>443</v>
      </c>
    </row>
    <row r="1668" spans="1:5" x14ac:dyDescent="0.25">
      <c r="A1668" t="s">
        <v>1630</v>
      </c>
      <c r="D1668">
        <v>347227</v>
      </c>
      <c r="E1668">
        <v>1624</v>
      </c>
    </row>
    <row r="1669" spans="1:5" x14ac:dyDescent="0.25">
      <c r="A1669" t="s">
        <v>1631</v>
      </c>
      <c r="D1669">
        <v>585</v>
      </c>
      <c r="E1669">
        <v>34</v>
      </c>
    </row>
    <row r="1670" spans="1:5" x14ac:dyDescent="0.25">
      <c r="A1670" t="s">
        <v>1632</v>
      </c>
      <c r="D1670">
        <v>1247</v>
      </c>
      <c r="E1670">
        <v>58</v>
      </c>
    </row>
    <row r="1671" spans="1:5" x14ac:dyDescent="0.25">
      <c r="A1671" t="s">
        <v>1633</v>
      </c>
      <c r="D1671">
        <v>1381</v>
      </c>
      <c r="E1671">
        <v>60</v>
      </c>
    </row>
    <row r="1672" spans="1:5" x14ac:dyDescent="0.25">
      <c r="A1672" t="s">
        <v>1634</v>
      </c>
      <c r="D1672">
        <v>391</v>
      </c>
      <c r="E1672">
        <v>19</v>
      </c>
    </row>
    <row r="1673" spans="1:5" x14ac:dyDescent="0.25">
      <c r="A1673" t="s">
        <v>1635</v>
      </c>
      <c r="D1673">
        <v>4026</v>
      </c>
      <c r="E1673">
        <v>48</v>
      </c>
    </row>
    <row r="1674" spans="1:5" x14ac:dyDescent="0.25">
      <c r="A1674" t="s">
        <v>1636</v>
      </c>
      <c r="D1674">
        <v>4041</v>
      </c>
      <c r="E1674">
        <v>49</v>
      </c>
    </row>
    <row r="1675" spans="1:5" x14ac:dyDescent="0.25">
      <c r="A1675" t="s">
        <v>1637</v>
      </c>
      <c r="D1675">
        <v>5714</v>
      </c>
      <c r="E1675">
        <v>53</v>
      </c>
    </row>
    <row r="1676" spans="1:5" x14ac:dyDescent="0.25">
      <c r="A1676" t="s">
        <v>1638</v>
      </c>
      <c r="D1676">
        <v>23107</v>
      </c>
      <c r="E1676">
        <v>172</v>
      </c>
    </row>
    <row r="1677" spans="1:5" x14ac:dyDescent="0.25">
      <c r="A1677" t="s">
        <v>1639</v>
      </c>
      <c r="D1677">
        <v>5</v>
      </c>
      <c r="E1677">
        <v>1</v>
      </c>
    </row>
    <row r="1678" spans="1:5" x14ac:dyDescent="0.25">
      <c r="A1678" t="s">
        <v>1640</v>
      </c>
      <c r="D1678">
        <v>15</v>
      </c>
      <c r="E1678">
        <v>1</v>
      </c>
    </row>
    <row r="1679" spans="1:5" x14ac:dyDescent="0.25">
      <c r="A1679" t="s">
        <v>1641</v>
      </c>
      <c r="D1679">
        <v>5196</v>
      </c>
      <c r="E1679">
        <v>352</v>
      </c>
    </row>
    <row r="1680" spans="1:5" x14ac:dyDescent="0.25">
      <c r="A1680" t="s">
        <v>1642</v>
      </c>
      <c r="D1680">
        <v>5189</v>
      </c>
      <c r="E1680">
        <v>469</v>
      </c>
    </row>
    <row r="1681" spans="1:5" x14ac:dyDescent="0.25">
      <c r="A1681" t="s">
        <v>1643</v>
      </c>
      <c r="D1681">
        <v>4601</v>
      </c>
      <c r="E1681">
        <v>534</v>
      </c>
    </row>
    <row r="1682" spans="1:5" x14ac:dyDescent="0.25">
      <c r="A1682" t="s">
        <v>1644</v>
      </c>
      <c r="D1682">
        <v>5183</v>
      </c>
      <c r="E1682">
        <v>653</v>
      </c>
    </row>
    <row r="1683" spans="1:5" x14ac:dyDescent="0.25">
      <c r="A1683" t="s">
        <v>1645</v>
      </c>
      <c r="D1683">
        <v>3231</v>
      </c>
      <c r="E1683">
        <v>300</v>
      </c>
    </row>
    <row r="1684" spans="1:5" x14ac:dyDescent="0.25">
      <c r="A1684" t="s">
        <v>1646</v>
      </c>
      <c r="D1684">
        <v>2559</v>
      </c>
      <c r="E1684">
        <v>221</v>
      </c>
    </row>
    <row r="1685" spans="1:5" x14ac:dyDescent="0.25">
      <c r="A1685" t="s">
        <v>1647</v>
      </c>
      <c r="D1685">
        <v>1342</v>
      </c>
      <c r="E1685">
        <v>129</v>
      </c>
    </row>
    <row r="1686" spans="1:5" x14ac:dyDescent="0.25">
      <c r="A1686" t="s">
        <v>1648</v>
      </c>
      <c r="D1686">
        <v>25</v>
      </c>
      <c r="E1686">
        <v>1</v>
      </c>
    </row>
    <row r="1687" spans="1:5" x14ac:dyDescent="0.25">
      <c r="A1687" t="s">
        <v>1649</v>
      </c>
      <c r="D1687">
        <v>10</v>
      </c>
      <c r="E1687">
        <v>1</v>
      </c>
    </row>
    <row r="1688" spans="1:5" x14ac:dyDescent="0.25">
      <c r="A1688" t="s">
        <v>1650</v>
      </c>
      <c r="D1688">
        <v>2255</v>
      </c>
      <c r="E1688">
        <v>64</v>
      </c>
    </row>
    <row r="1689" spans="1:5" x14ac:dyDescent="0.25">
      <c r="A1689" t="s">
        <v>1651</v>
      </c>
      <c r="D1689">
        <v>879</v>
      </c>
      <c r="E1689">
        <v>76</v>
      </c>
    </row>
    <row r="1690" spans="1:5" x14ac:dyDescent="0.25">
      <c r="A1690" t="s">
        <v>1652</v>
      </c>
      <c r="D1690">
        <v>1551</v>
      </c>
      <c r="E1690">
        <v>124</v>
      </c>
    </row>
    <row r="1691" spans="1:5" x14ac:dyDescent="0.25">
      <c r="A1691" t="s">
        <v>1653</v>
      </c>
      <c r="D1691">
        <v>10</v>
      </c>
      <c r="E1691">
        <v>1</v>
      </c>
    </row>
    <row r="1692" spans="1:5" x14ac:dyDescent="0.25">
      <c r="A1692" t="s">
        <v>1654</v>
      </c>
      <c r="D1692">
        <v>7382</v>
      </c>
      <c r="E1692">
        <v>530</v>
      </c>
    </row>
    <row r="1693" spans="1:5" x14ac:dyDescent="0.25">
      <c r="A1693" t="s">
        <v>1655</v>
      </c>
      <c r="D1693">
        <v>14</v>
      </c>
      <c r="E1693">
        <v>2</v>
      </c>
    </row>
    <row r="1694" spans="1:5" x14ac:dyDescent="0.25">
      <c r="A1694" t="s">
        <v>1656</v>
      </c>
      <c r="D1694">
        <v>1871</v>
      </c>
      <c r="E1694">
        <v>184</v>
      </c>
    </row>
    <row r="1695" spans="1:5" x14ac:dyDescent="0.25">
      <c r="A1695" t="s">
        <v>1657</v>
      </c>
      <c r="D1695">
        <v>8146</v>
      </c>
      <c r="E1695">
        <v>551</v>
      </c>
    </row>
    <row r="1696" spans="1:5" x14ac:dyDescent="0.25">
      <c r="A1696" t="s">
        <v>1658</v>
      </c>
      <c r="D1696">
        <v>5</v>
      </c>
      <c r="E1696">
        <v>1</v>
      </c>
    </row>
    <row r="1697" spans="1:5" x14ac:dyDescent="0.25">
      <c r="A1697" t="s">
        <v>1659</v>
      </c>
      <c r="D1697">
        <v>117</v>
      </c>
      <c r="E1697">
        <v>4</v>
      </c>
    </row>
    <row r="1698" spans="1:5" x14ac:dyDescent="0.25">
      <c r="A1698" t="s">
        <v>1660</v>
      </c>
      <c r="D1698">
        <v>40</v>
      </c>
      <c r="E1698">
        <v>1</v>
      </c>
    </row>
    <row r="1699" spans="1:5" x14ac:dyDescent="0.25">
      <c r="A1699" t="s">
        <v>1661</v>
      </c>
      <c r="D1699">
        <v>56</v>
      </c>
      <c r="E1699">
        <v>1</v>
      </c>
    </row>
    <row r="1700" spans="1:5" x14ac:dyDescent="0.25">
      <c r="A1700" t="s">
        <v>1662</v>
      </c>
      <c r="D1700">
        <v>3096</v>
      </c>
      <c r="E1700">
        <v>99</v>
      </c>
    </row>
    <row r="1701" spans="1:5" x14ac:dyDescent="0.25">
      <c r="A1701" t="s">
        <v>1663</v>
      </c>
      <c r="D1701">
        <v>216</v>
      </c>
      <c r="E1701">
        <v>11</v>
      </c>
    </row>
    <row r="1702" spans="1:5" x14ac:dyDescent="0.25">
      <c r="A1702" t="s">
        <v>1664</v>
      </c>
      <c r="D1702">
        <v>59</v>
      </c>
      <c r="E1702">
        <v>6</v>
      </c>
    </row>
    <row r="1703" spans="1:5" x14ac:dyDescent="0.25">
      <c r="A1703" t="s">
        <v>1665</v>
      </c>
      <c r="D1703">
        <v>31902</v>
      </c>
      <c r="E1703">
        <v>658</v>
      </c>
    </row>
    <row r="1704" spans="1:5" x14ac:dyDescent="0.25">
      <c r="A1704" t="s">
        <v>1666</v>
      </c>
      <c r="D1704">
        <v>31960</v>
      </c>
      <c r="E1704">
        <v>406</v>
      </c>
    </row>
    <row r="1705" spans="1:5" x14ac:dyDescent="0.25">
      <c r="A1705" t="s">
        <v>1667</v>
      </c>
      <c r="D1705">
        <v>17</v>
      </c>
      <c r="E1705">
        <v>1</v>
      </c>
    </row>
    <row r="1706" spans="1:5" x14ac:dyDescent="0.25">
      <c r="A1706" t="s">
        <v>1668</v>
      </c>
      <c r="D1706">
        <v>23</v>
      </c>
      <c r="E1706">
        <v>1</v>
      </c>
    </row>
    <row r="1707" spans="1:5" x14ac:dyDescent="0.25">
      <c r="A1707" t="s">
        <v>1669</v>
      </c>
      <c r="D1707">
        <v>193</v>
      </c>
      <c r="E1707">
        <v>18</v>
      </c>
    </row>
    <row r="1708" spans="1:5" x14ac:dyDescent="0.25">
      <c r="A1708" t="s">
        <v>1670</v>
      </c>
      <c r="D1708">
        <v>1257</v>
      </c>
      <c r="E1708">
        <v>131</v>
      </c>
    </row>
    <row r="1709" spans="1:5" x14ac:dyDescent="0.25">
      <c r="A1709" t="s">
        <v>1671</v>
      </c>
      <c r="D1709">
        <v>10</v>
      </c>
      <c r="E1709">
        <v>2</v>
      </c>
    </row>
    <row r="1710" spans="1:5" x14ac:dyDescent="0.25">
      <c r="A1710" t="s">
        <v>1672</v>
      </c>
      <c r="D1710">
        <v>20</v>
      </c>
      <c r="E1710">
        <v>2</v>
      </c>
    </row>
    <row r="1711" spans="1:5" x14ac:dyDescent="0.25">
      <c r="A1711" t="s">
        <v>1673</v>
      </c>
      <c r="D1711">
        <v>33</v>
      </c>
      <c r="E1711">
        <v>1</v>
      </c>
    </row>
    <row r="1712" spans="1:5" x14ac:dyDescent="0.25">
      <c r="A1712" t="s">
        <v>1674</v>
      </c>
      <c r="D1712">
        <v>20</v>
      </c>
      <c r="E1712">
        <v>1</v>
      </c>
    </row>
    <row r="1713" spans="1:5" x14ac:dyDescent="0.25">
      <c r="A1713" t="s">
        <v>1675</v>
      </c>
      <c r="D1713">
        <v>40</v>
      </c>
      <c r="E1713">
        <v>3</v>
      </c>
    </row>
    <row r="1714" spans="1:5" x14ac:dyDescent="0.25">
      <c r="A1714" t="s">
        <v>1676</v>
      </c>
      <c r="D1714">
        <v>1696</v>
      </c>
      <c r="E1714">
        <v>131</v>
      </c>
    </row>
    <row r="1715" spans="1:5" x14ac:dyDescent="0.25">
      <c r="A1715" t="s">
        <v>1677</v>
      </c>
      <c r="D1715">
        <v>8</v>
      </c>
      <c r="E1715">
        <v>1</v>
      </c>
    </row>
    <row r="1716" spans="1:5" x14ac:dyDescent="0.25">
      <c r="A1716" t="s">
        <v>1678</v>
      </c>
      <c r="D1716">
        <v>20209</v>
      </c>
      <c r="E1716">
        <v>421</v>
      </c>
    </row>
    <row r="1717" spans="1:5" x14ac:dyDescent="0.25">
      <c r="A1717" t="s">
        <v>1679</v>
      </c>
      <c r="D1717">
        <v>42</v>
      </c>
      <c r="E1717">
        <v>9</v>
      </c>
    </row>
    <row r="1718" spans="1:5" x14ac:dyDescent="0.25">
      <c r="A1718" t="s">
        <v>1680</v>
      </c>
      <c r="D1718">
        <v>12</v>
      </c>
      <c r="E1718">
        <v>3</v>
      </c>
    </row>
    <row r="1719" spans="1:5" x14ac:dyDescent="0.25">
      <c r="A1719" t="s">
        <v>1681</v>
      </c>
      <c r="D1719">
        <v>22806</v>
      </c>
      <c r="E1719">
        <v>349</v>
      </c>
    </row>
    <row r="1720" spans="1:5" x14ac:dyDescent="0.25">
      <c r="A1720" t="s">
        <v>1682</v>
      </c>
      <c r="D1720">
        <v>37439</v>
      </c>
      <c r="E1720">
        <v>996</v>
      </c>
    </row>
    <row r="1721" spans="1:5" x14ac:dyDescent="0.25">
      <c r="A1721" t="s">
        <v>1683</v>
      </c>
      <c r="D1721">
        <v>22924</v>
      </c>
      <c r="E1721">
        <v>528</v>
      </c>
    </row>
    <row r="1722" spans="1:5" x14ac:dyDescent="0.25">
      <c r="A1722" t="s">
        <v>1684</v>
      </c>
      <c r="D1722">
        <v>788</v>
      </c>
      <c r="E1722">
        <v>82</v>
      </c>
    </row>
    <row r="1723" spans="1:5" x14ac:dyDescent="0.25">
      <c r="A1723" t="s">
        <v>1685</v>
      </c>
      <c r="D1723">
        <v>15</v>
      </c>
      <c r="E1723">
        <v>2</v>
      </c>
    </row>
    <row r="1724" spans="1:5" x14ac:dyDescent="0.25">
      <c r="A1724" t="s">
        <v>1686</v>
      </c>
      <c r="D1724">
        <v>31865</v>
      </c>
      <c r="E1724">
        <v>788</v>
      </c>
    </row>
    <row r="1725" spans="1:5" x14ac:dyDescent="0.25">
      <c r="A1725" t="s">
        <v>1687</v>
      </c>
      <c r="D1725">
        <v>1294</v>
      </c>
      <c r="E1725">
        <v>76</v>
      </c>
    </row>
    <row r="1726" spans="1:5" x14ac:dyDescent="0.25">
      <c r="A1726" t="s">
        <v>1688</v>
      </c>
      <c r="D1726">
        <v>9819</v>
      </c>
      <c r="E1726">
        <v>245</v>
      </c>
    </row>
    <row r="1727" spans="1:5" x14ac:dyDescent="0.25">
      <c r="A1727" t="s">
        <v>1689</v>
      </c>
      <c r="D1727">
        <v>10812</v>
      </c>
      <c r="E1727">
        <v>428</v>
      </c>
    </row>
    <row r="1728" spans="1:5" x14ac:dyDescent="0.25">
      <c r="A1728" t="s">
        <v>1690</v>
      </c>
      <c r="D1728">
        <v>4076</v>
      </c>
      <c r="E1728">
        <v>187</v>
      </c>
    </row>
    <row r="1729" spans="1:5" x14ac:dyDescent="0.25">
      <c r="A1729" t="s">
        <v>1691</v>
      </c>
      <c r="D1729">
        <v>411</v>
      </c>
      <c r="E1729">
        <v>28</v>
      </c>
    </row>
    <row r="1730" spans="1:5" x14ac:dyDescent="0.25">
      <c r="A1730" t="s">
        <v>1692</v>
      </c>
      <c r="D1730">
        <v>6035</v>
      </c>
      <c r="E1730">
        <v>291</v>
      </c>
    </row>
    <row r="1731" spans="1:5" x14ac:dyDescent="0.25">
      <c r="A1731" t="s">
        <v>1693</v>
      </c>
      <c r="D1731">
        <v>760</v>
      </c>
      <c r="E1731">
        <v>34</v>
      </c>
    </row>
    <row r="1732" spans="1:5" x14ac:dyDescent="0.25">
      <c r="A1732" t="s">
        <v>1694</v>
      </c>
      <c r="D1732">
        <v>15646</v>
      </c>
      <c r="E1732">
        <v>735</v>
      </c>
    </row>
    <row r="1733" spans="1:5" x14ac:dyDescent="0.25">
      <c r="A1733" t="s">
        <v>1695</v>
      </c>
      <c r="D1733">
        <v>25506</v>
      </c>
      <c r="E1733">
        <v>248</v>
      </c>
    </row>
    <row r="1734" spans="1:5" x14ac:dyDescent="0.25">
      <c r="A1734" t="s">
        <v>1696</v>
      </c>
      <c r="D1734">
        <v>63561</v>
      </c>
      <c r="E1734">
        <v>1517</v>
      </c>
    </row>
    <row r="1735" spans="1:5" x14ac:dyDescent="0.25">
      <c r="A1735" t="s">
        <v>1697</v>
      </c>
      <c r="D1735">
        <v>5167</v>
      </c>
      <c r="E1735">
        <v>274</v>
      </c>
    </row>
    <row r="1736" spans="1:5" x14ac:dyDescent="0.25">
      <c r="A1736" t="s">
        <v>1698</v>
      </c>
      <c r="D1736">
        <v>2064</v>
      </c>
      <c r="E1736">
        <v>139</v>
      </c>
    </row>
    <row r="1737" spans="1:5" x14ac:dyDescent="0.25">
      <c r="A1737" t="s">
        <v>1699</v>
      </c>
      <c r="D1737">
        <v>16</v>
      </c>
      <c r="E1737">
        <v>2</v>
      </c>
    </row>
    <row r="1738" spans="1:5" x14ac:dyDescent="0.25">
      <c r="A1738" t="s">
        <v>1700</v>
      </c>
      <c r="D1738">
        <v>16</v>
      </c>
      <c r="E1738">
        <v>1</v>
      </c>
    </row>
    <row r="1739" spans="1:5" x14ac:dyDescent="0.25">
      <c r="A1739" t="s">
        <v>1701</v>
      </c>
      <c r="D1739">
        <v>18</v>
      </c>
      <c r="E1739">
        <v>2</v>
      </c>
    </row>
    <row r="1740" spans="1:5" x14ac:dyDescent="0.25">
      <c r="A1740" t="s">
        <v>1702</v>
      </c>
      <c r="D1740">
        <v>16</v>
      </c>
      <c r="E1740">
        <v>1</v>
      </c>
    </row>
    <row r="1741" spans="1:5" x14ac:dyDescent="0.25">
      <c r="A1741" t="s">
        <v>1703</v>
      </c>
      <c r="D1741">
        <v>16</v>
      </c>
      <c r="E1741">
        <v>2</v>
      </c>
    </row>
    <row r="1742" spans="1:5" x14ac:dyDescent="0.25">
      <c r="A1742" t="s">
        <v>1704</v>
      </c>
      <c r="D1742">
        <v>16</v>
      </c>
      <c r="E1742">
        <v>1</v>
      </c>
    </row>
    <row r="1743" spans="1:5" x14ac:dyDescent="0.25">
      <c r="A1743" t="s">
        <v>1705</v>
      </c>
      <c r="D1743">
        <v>16</v>
      </c>
      <c r="E1743">
        <v>2</v>
      </c>
    </row>
    <row r="1744" spans="1:5" x14ac:dyDescent="0.25">
      <c r="A1744" t="s">
        <v>1706</v>
      </c>
      <c r="D1744">
        <v>17</v>
      </c>
      <c r="E1744">
        <v>1</v>
      </c>
    </row>
    <row r="1745" spans="1:5" x14ac:dyDescent="0.25">
      <c r="A1745" t="s">
        <v>1707</v>
      </c>
      <c r="D1745">
        <v>16</v>
      </c>
      <c r="E1745">
        <v>2</v>
      </c>
    </row>
    <row r="1746" spans="1:5" x14ac:dyDescent="0.25">
      <c r="A1746" t="s">
        <v>1708</v>
      </c>
      <c r="D1746">
        <v>23</v>
      </c>
      <c r="E1746">
        <v>1</v>
      </c>
    </row>
    <row r="1747" spans="1:5" x14ac:dyDescent="0.25">
      <c r="A1747" t="s">
        <v>1709</v>
      </c>
      <c r="D1747">
        <v>38093</v>
      </c>
      <c r="E1747">
        <v>1707</v>
      </c>
    </row>
    <row r="1748" spans="1:5" x14ac:dyDescent="0.25">
      <c r="A1748" t="s">
        <v>1710</v>
      </c>
      <c r="D1748">
        <v>1</v>
      </c>
      <c r="E1748">
        <v>1</v>
      </c>
    </row>
    <row r="1749" spans="1:5" x14ac:dyDescent="0.25">
      <c r="A1749" t="s">
        <v>1711</v>
      </c>
      <c r="D1749">
        <v>56359</v>
      </c>
      <c r="E1749">
        <v>1936</v>
      </c>
    </row>
    <row r="1750" spans="1:5" x14ac:dyDescent="0.25">
      <c r="A1750" t="s">
        <v>1712</v>
      </c>
      <c r="D1750">
        <v>49107</v>
      </c>
      <c r="E1750">
        <v>1442</v>
      </c>
    </row>
    <row r="1751" spans="1:5" x14ac:dyDescent="0.25">
      <c r="A1751" t="s">
        <v>1713</v>
      </c>
      <c r="D1751">
        <v>38066</v>
      </c>
      <c r="E1751">
        <v>1139</v>
      </c>
    </row>
    <row r="1752" spans="1:5" x14ac:dyDescent="0.25">
      <c r="A1752" t="s">
        <v>1714</v>
      </c>
      <c r="D1752">
        <v>46</v>
      </c>
      <c r="E1752">
        <v>3</v>
      </c>
    </row>
    <row r="1753" spans="1:5" x14ac:dyDescent="0.25">
      <c r="A1753" t="s">
        <v>1715</v>
      </c>
      <c r="D1753">
        <v>168</v>
      </c>
      <c r="E1753">
        <v>2</v>
      </c>
    </row>
    <row r="1754" spans="1:5" x14ac:dyDescent="0.25">
      <c r="A1754" t="s">
        <v>1716</v>
      </c>
      <c r="D1754">
        <v>9860</v>
      </c>
      <c r="E1754">
        <v>560</v>
      </c>
    </row>
    <row r="1755" spans="1:5" x14ac:dyDescent="0.25">
      <c r="A1755" t="s">
        <v>1717</v>
      </c>
      <c r="D1755">
        <v>14155</v>
      </c>
      <c r="E1755">
        <v>1063</v>
      </c>
    </row>
    <row r="1756" spans="1:5" x14ac:dyDescent="0.25">
      <c r="A1756" t="s">
        <v>1718</v>
      </c>
      <c r="D1756">
        <v>82</v>
      </c>
      <c r="E1756">
        <v>9</v>
      </c>
    </row>
    <row r="1757" spans="1:5" x14ac:dyDescent="0.25">
      <c r="A1757" t="s">
        <v>1719</v>
      </c>
      <c r="D1757">
        <v>3898</v>
      </c>
      <c r="E1757">
        <v>116</v>
      </c>
    </row>
    <row r="1758" spans="1:5" x14ac:dyDescent="0.25">
      <c r="A1758" t="s">
        <v>1720</v>
      </c>
      <c r="D1758">
        <v>18</v>
      </c>
      <c r="E1758">
        <v>4</v>
      </c>
    </row>
    <row r="1759" spans="1:5" x14ac:dyDescent="0.25">
      <c r="A1759" t="s">
        <v>1721</v>
      </c>
      <c r="D1759">
        <v>3928</v>
      </c>
      <c r="E1759">
        <v>76</v>
      </c>
    </row>
    <row r="1760" spans="1:5" x14ac:dyDescent="0.25">
      <c r="A1760" t="s">
        <v>1722</v>
      </c>
      <c r="D1760">
        <v>3876</v>
      </c>
      <c r="E1760">
        <v>89</v>
      </c>
    </row>
    <row r="1761" spans="1:5" x14ac:dyDescent="0.25">
      <c r="A1761" t="s">
        <v>1723</v>
      </c>
      <c r="D1761">
        <v>6</v>
      </c>
      <c r="E1761">
        <v>1</v>
      </c>
    </row>
    <row r="1762" spans="1:5" x14ac:dyDescent="0.25">
      <c r="A1762" t="s">
        <v>1724</v>
      </c>
      <c r="D1762">
        <v>6</v>
      </c>
      <c r="E1762">
        <v>1</v>
      </c>
    </row>
    <row r="1763" spans="1:5" x14ac:dyDescent="0.25">
      <c r="A1763" t="s">
        <v>1725</v>
      </c>
      <c r="D1763">
        <v>24</v>
      </c>
      <c r="E1763">
        <v>1</v>
      </c>
    </row>
    <row r="1764" spans="1:5" x14ac:dyDescent="0.25">
      <c r="A1764" t="s">
        <v>1726</v>
      </c>
      <c r="D1764">
        <v>212</v>
      </c>
      <c r="E1764">
        <v>14</v>
      </c>
    </row>
    <row r="1765" spans="1:5" x14ac:dyDescent="0.25">
      <c r="A1765" t="s">
        <v>1727</v>
      </c>
      <c r="D1765">
        <v>2323</v>
      </c>
      <c r="E1765">
        <v>185</v>
      </c>
    </row>
    <row r="1766" spans="1:5" x14ac:dyDescent="0.25">
      <c r="A1766" t="s">
        <v>1728</v>
      </c>
      <c r="D1766">
        <v>3966</v>
      </c>
      <c r="E1766">
        <v>329</v>
      </c>
    </row>
    <row r="1767" spans="1:5" x14ac:dyDescent="0.25">
      <c r="A1767" t="s">
        <v>1729</v>
      </c>
      <c r="D1767">
        <v>211192</v>
      </c>
      <c r="E1767">
        <v>1849</v>
      </c>
    </row>
    <row r="1768" spans="1:5" x14ac:dyDescent="0.25">
      <c r="A1768" t="s">
        <v>1730</v>
      </c>
      <c r="D1768">
        <v>40</v>
      </c>
      <c r="E1768">
        <v>1</v>
      </c>
    </row>
    <row r="1769" spans="1:5" x14ac:dyDescent="0.25">
      <c r="A1769" t="s">
        <v>1731</v>
      </c>
      <c r="D1769">
        <v>9</v>
      </c>
      <c r="E1769">
        <v>2</v>
      </c>
    </row>
    <row r="1770" spans="1:5" x14ac:dyDescent="0.25">
      <c r="A1770" t="s">
        <v>1732</v>
      </c>
      <c r="D1770">
        <v>8853</v>
      </c>
      <c r="E1770">
        <v>188</v>
      </c>
    </row>
    <row r="1771" spans="1:5" x14ac:dyDescent="0.25">
      <c r="A1771" t="s">
        <v>1733</v>
      </c>
      <c r="D1771">
        <v>169957</v>
      </c>
      <c r="E1771">
        <v>1927</v>
      </c>
    </row>
    <row r="1772" spans="1:5" x14ac:dyDescent="0.25">
      <c r="A1772" t="s">
        <v>1734</v>
      </c>
      <c r="D1772">
        <v>15</v>
      </c>
      <c r="E1772">
        <v>1</v>
      </c>
    </row>
    <row r="1773" spans="1:5" x14ac:dyDescent="0.25">
      <c r="A1773" t="s">
        <v>1735</v>
      </c>
      <c r="D1773">
        <v>22401</v>
      </c>
      <c r="E1773">
        <v>296</v>
      </c>
    </row>
    <row r="1774" spans="1:5" x14ac:dyDescent="0.25">
      <c r="A1774" t="s">
        <v>1736</v>
      </c>
      <c r="D1774">
        <v>30</v>
      </c>
      <c r="E1774">
        <v>1</v>
      </c>
    </row>
    <row r="1775" spans="1:5" x14ac:dyDescent="0.25">
      <c r="A1775" t="s">
        <v>1737</v>
      </c>
      <c r="D1775">
        <v>200</v>
      </c>
      <c r="E1775">
        <v>2</v>
      </c>
    </row>
    <row r="1776" spans="1:5" x14ac:dyDescent="0.25">
      <c r="A1776" t="s">
        <v>1738</v>
      </c>
      <c r="D1776">
        <v>40</v>
      </c>
      <c r="E1776">
        <v>2</v>
      </c>
    </row>
    <row r="1777" spans="1:5" x14ac:dyDescent="0.25">
      <c r="A1777" t="s">
        <v>1739</v>
      </c>
      <c r="D1777">
        <v>150</v>
      </c>
      <c r="E1777">
        <v>1</v>
      </c>
    </row>
    <row r="1778" spans="1:5" x14ac:dyDescent="0.25">
      <c r="A1778" t="s">
        <v>1740</v>
      </c>
      <c r="D1778">
        <v>78</v>
      </c>
      <c r="E1778">
        <v>2</v>
      </c>
    </row>
    <row r="1779" spans="1:5" x14ac:dyDescent="0.25">
      <c r="A1779" t="s">
        <v>1741</v>
      </c>
      <c r="D1779">
        <v>25</v>
      </c>
      <c r="E1779">
        <v>1</v>
      </c>
    </row>
    <row r="1780" spans="1:5" x14ac:dyDescent="0.25">
      <c r="A1780" t="s">
        <v>1742</v>
      </c>
      <c r="D1780">
        <v>4481</v>
      </c>
      <c r="E1780">
        <v>156</v>
      </c>
    </row>
    <row r="1781" spans="1:5" x14ac:dyDescent="0.25">
      <c r="A1781" t="s">
        <v>1743</v>
      </c>
      <c r="D1781">
        <v>11074</v>
      </c>
      <c r="E1781">
        <v>508</v>
      </c>
    </row>
    <row r="1782" spans="1:5" x14ac:dyDescent="0.25">
      <c r="A1782" t="s">
        <v>1744</v>
      </c>
      <c r="D1782">
        <v>4</v>
      </c>
      <c r="E1782">
        <v>1</v>
      </c>
    </row>
    <row r="1783" spans="1:5" x14ac:dyDescent="0.25">
      <c r="A1783" t="s">
        <v>1745</v>
      </c>
      <c r="D1783">
        <v>10996</v>
      </c>
      <c r="E1783">
        <v>766</v>
      </c>
    </row>
    <row r="1784" spans="1:5" x14ac:dyDescent="0.25">
      <c r="A1784" t="s">
        <v>1746</v>
      </c>
      <c r="D1784">
        <v>30</v>
      </c>
      <c r="E1784">
        <v>1</v>
      </c>
    </row>
    <row r="1785" spans="1:5" x14ac:dyDescent="0.25">
      <c r="A1785" t="s">
        <v>1747</v>
      </c>
      <c r="D1785">
        <v>29</v>
      </c>
      <c r="E1785">
        <v>2</v>
      </c>
    </row>
    <row r="1786" spans="1:5" x14ac:dyDescent="0.25">
      <c r="A1786" t="s">
        <v>1748</v>
      </c>
      <c r="D1786">
        <v>205</v>
      </c>
      <c r="E1786">
        <v>3</v>
      </c>
    </row>
    <row r="1787" spans="1:5" x14ac:dyDescent="0.25">
      <c r="A1787" t="s">
        <v>1749</v>
      </c>
      <c r="D1787">
        <v>36</v>
      </c>
      <c r="E1787">
        <v>1</v>
      </c>
    </row>
    <row r="1788" spans="1:5" x14ac:dyDescent="0.25">
      <c r="A1788" t="s">
        <v>1750</v>
      </c>
      <c r="D1788">
        <v>30640</v>
      </c>
      <c r="E1788">
        <v>179</v>
      </c>
    </row>
    <row r="1789" spans="1:5" x14ac:dyDescent="0.25">
      <c r="A1789" t="s">
        <v>1751</v>
      </c>
      <c r="D1789">
        <v>2959</v>
      </c>
      <c r="E1789">
        <v>51</v>
      </c>
    </row>
    <row r="1790" spans="1:5" x14ac:dyDescent="0.25">
      <c r="A1790" t="s">
        <v>1752</v>
      </c>
      <c r="D1790">
        <v>5048</v>
      </c>
      <c r="E1790">
        <v>129</v>
      </c>
    </row>
    <row r="1791" spans="1:5" x14ac:dyDescent="0.25">
      <c r="A1791" t="s">
        <v>1753</v>
      </c>
      <c r="D1791">
        <v>7897</v>
      </c>
      <c r="E1791">
        <v>157</v>
      </c>
    </row>
    <row r="1792" spans="1:5" x14ac:dyDescent="0.25">
      <c r="A1792" t="s">
        <v>1754</v>
      </c>
      <c r="D1792">
        <v>19702</v>
      </c>
      <c r="E1792">
        <v>436</v>
      </c>
    </row>
    <row r="1793" spans="1:5" x14ac:dyDescent="0.25">
      <c r="A1793" t="s">
        <v>1755</v>
      </c>
      <c r="D1793">
        <v>13481</v>
      </c>
      <c r="E1793">
        <v>368</v>
      </c>
    </row>
    <row r="1794" spans="1:5" x14ac:dyDescent="0.25">
      <c r="A1794" t="s">
        <v>1756</v>
      </c>
      <c r="D1794">
        <v>13471</v>
      </c>
      <c r="E1794">
        <v>418</v>
      </c>
    </row>
    <row r="1795" spans="1:5" x14ac:dyDescent="0.25">
      <c r="A1795" t="s">
        <v>1757</v>
      </c>
      <c r="D1795">
        <v>1161</v>
      </c>
      <c r="E1795">
        <v>44</v>
      </c>
    </row>
    <row r="1796" spans="1:5" x14ac:dyDescent="0.25">
      <c r="A1796" t="s">
        <v>1758</v>
      </c>
      <c r="D1796">
        <v>25130</v>
      </c>
      <c r="E1796">
        <v>676</v>
      </c>
    </row>
    <row r="1797" spans="1:5" x14ac:dyDescent="0.25">
      <c r="A1797" t="s">
        <v>1759</v>
      </c>
      <c r="D1797">
        <v>4534</v>
      </c>
      <c r="E1797">
        <v>58</v>
      </c>
    </row>
    <row r="1798" spans="1:5" x14ac:dyDescent="0.25">
      <c r="A1798" t="s">
        <v>1760</v>
      </c>
      <c r="D1798">
        <v>20</v>
      </c>
      <c r="E1798">
        <v>1</v>
      </c>
    </row>
    <row r="1799" spans="1:5" x14ac:dyDescent="0.25">
      <c r="A1799" t="s">
        <v>1761</v>
      </c>
      <c r="D1799">
        <v>6632</v>
      </c>
      <c r="E1799">
        <v>175</v>
      </c>
    </row>
    <row r="1800" spans="1:5" x14ac:dyDescent="0.25">
      <c r="A1800" t="s">
        <v>1762</v>
      </c>
      <c r="D1800">
        <v>95</v>
      </c>
      <c r="E1800">
        <v>5</v>
      </c>
    </row>
    <row r="1801" spans="1:5" x14ac:dyDescent="0.25">
      <c r="A1801" t="s">
        <v>1763</v>
      </c>
      <c r="D1801">
        <v>140</v>
      </c>
      <c r="E1801">
        <v>2</v>
      </c>
    </row>
    <row r="1802" spans="1:5" x14ac:dyDescent="0.25">
      <c r="A1802" t="s">
        <v>1764</v>
      </c>
      <c r="D1802">
        <v>120</v>
      </c>
      <c r="E1802">
        <v>4</v>
      </c>
    </row>
    <row r="1803" spans="1:5" x14ac:dyDescent="0.25">
      <c r="A1803" t="s">
        <v>1765</v>
      </c>
      <c r="D1803">
        <v>25</v>
      </c>
      <c r="E1803">
        <v>1</v>
      </c>
    </row>
    <row r="1804" spans="1:5" x14ac:dyDescent="0.25">
      <c r="A1804" t="s">
        <v>1766</v>
      </c>
      <c r="D1804">
        <v>6714</v>
      </c>
      <c r="E1804">
        <v>186</v>
      </c>
    </row>
    <row r="1805" spans="1:5" x14ac:dyDescent="0.25">
      <c r="A1805" t="s">
        <v>1767</v>
      </c>
      <c r="D1805">
        <v>37399</v>
      </c>
      <c r="E1805">
        <v>1533</v>
      </c>
    </row>
    <row r="1806" spans="1:5" x14ac:dyDescent="0.25">
      <c r="A1806" t="s">
        <v>1768</v>
      </c>
      <c r="D1806">
        <v>1025</v>
      </c>
      <c r="E1806">
        <v>36</v>
      </c>
    </row>
    <row r="1807" spans="1:5" x14ac:dyDescent="0.25">
      <c r="A1807" t="s">
        <v>1769</v>
      </c>
      <c r="D1807">
        <v>39005</v>
      </c>
      <c r="E1807">
        <v>1131</v>
      </c>
    </row>
    <row r="1808" spans="1:5" x14ac:dyDescent="0.25">
      <c r="A1808" t="s">
        <v>1770</v>
      </c>
      <c r="D1808">
        <v>23530</v>
      </c>
      <c r="E1808">
        <v>753</v>
      </c>
    </row>
    <row r="1809" spans="1:5" x14ac:dyDescent="0.25">
      <c r="A1809" t="s">
        <v>1771</v>
      </c>
      <c r="D1809">
        <v>80</v>
      </c>
      <c r="E1809">
        <v>3</v>
      </c>
    </row>
    <row r="1810" spans="1:5" x14ac:dyDescent="0.25">
      <c r="A1810" t="s">
        <v>1772</v>
      </c>
      <c r="D1810">
        <v>1126</v>
      </c>
      <c r="E1810">
        <v>27</v>
      </c>
    </row>
    <row r="1811" spans="1:5" x14ac:dyDescent="0.25">
      <c r="A1811" t="s">
        <v>1773</v>
      </c>
      <c r="D1811">
        <v>3374</v>
      </c>
      <c r="E1811">
        <v>623</v>
      </c>
    </row>
    <row r="1812" spans="1:5" x14ac:dyDescent="0.25">
      <c r="A1812" t="s">
        <v>1774</v>
      </c>
      <c r="D1812">
        <v>6</v>
      </c>
      <c r="E1812">
        <v>1</v>
      </c>
    </row>
    <row r="1813" spans="1:5" x14ac:dyDescent="0.25">
      <c r="A1813" t="s">
        <v>1775</v>
      </c>
      <c r="D1813">
        <v>5</v>
      </c>
      <c r="E1813">
        <v>1</v>
      </c>
    </row>
    <row r="1814" spans="1:5" x14ac:dyDescent="0.25">
      <c r="A1814" t="s">
        <v>1776</v>
      </c>
      <c r="D1814">
        <v>213338</v>
      </c>
      <c r="E1814">
        <v>1342</v>
      </c>
    </row>
    <row r="1815" spans="1:5" x14ac:dyDescent="0.25">
      <c r="A1815" t="s">
        <v>1777</v>
      </c>
      <c r="D1815">
        <v>6</v>
      </c>
      <c r="E1815">
        <v>2</v>
      </c>
    </row>
    <row r="1816" spans="1:5" x14ac:dyDescent="0.25">
      <c r="A1816" t="s">
        <v>1778</v>
      </c>
      <c r="D1816">
        <v>2753</v>
      </c>
      <c r="E1816">
        <v>256</v>
      </c>
    </row>
    <row r="1817" spans="1:5" x14ac:dyDescent="0.25">
      <c r="A1817" t="s">
        <v>1779</v>
      </c>
      <c r="D1817">
        <v>39</v>
      </c>
      <c r="E1817">
        <v>1</v>
      </c>
    </row>
    <row r="1818" spans="1:5" x14ac:dyDescent="0.25">
      <c r="A1818" t="s">
        <v>1780</v>
      </c>
      <c r="D1818">
        <v>29</v>
      </c>
      <c r="E1818">
        <v>1</v>
      </c>
    </row>
    <row r="1819" spans="1:5" x14ac:dyDescent="0.25">
      <c r="A1819" t="s">
        <v>1781</v>
      </c>
      <c r="D1819">
        <v>30</v>
      </c>
      <c r="E1819">
        <v>1</v>
      </c>
    </row>
    <row r="1820" spans="1:5" x14ac:dyDescent="0.25">
      <c r="A1820" t="s">
        <v>1782</v>
      </c>
      <c r="D1820">
        <v>2987</v>
      </c>
      <c r="E1820">
        <v>115</v>
      </c>
    </row>
    <row r="1821" spans="1:5" x14ac:dyDescent="0.25">
      <c r="A1821" t="s">
        <v>1783</v>
      </c>
      <c r="D1821">
        <v>261460</v>
      </c>
      <c r="E1821">
        <v>2274</v>
      </c>
    </row>
    <row r="1822" spans="1:5" x14ac:dyDescent="0.25">
      <c r="A1822" t="s">
        <v>1784</v>
      </c>
      <c r="D1822">
        <v>2882</v>
      </c>
      <c r="E1822">
        <v>57</v>
      </c>
    </row>
    <row r="1823" spans="1:5" x14ac:dyDescent="0.25">
      <c r="A1823" t="s">
        <v>1785</v>
      </c>
      <c r="D1823">
        <v>2900</v>
      </c>
      <c r="E1823">
        <v>113</v>
      </c>
    </row>
    <row r="1824" spans="1:5" x14ac:dyDescent="0.25">
      <c r="A1824" t="s">
        <v>1786</v>
      </c>
      <c r="D1824">
        <v>938</v>
      </c>
      <c r="E1824">
        <v>50</v>
      </c>
    </row>
    <row r="1825" spans="1:5" x14ac:dyDescent="0.25">
      <c r="A1825" t="s">
        <v>1787</v>
      </c>
      <c r="D1825">
        <v>5457</v>
      </c>
      <c r="E1825">
        <v>328</v>
      </c>
    </row>
    <row r="1826" spans="1:5" x14ac:dyDescent="0.25">
      <c r="A1826" t="s">
        <v>1788</v>
      </c>
      <c r="D1826">
        <v>5</v>
      </c>
      <c r="E1826">
        <v>1</v>
      </c>
    </row>
    <row r="1827" spans="1:5" x14ac:dyDescent="0.25">
      <c r="A1827" t="s">
        <v>1789</v>
      </c>
      <c r="D1827">
        <v>6</v>
      </c>
      <c r="E1827">
        <v>1</v>
      </c>
    </row>
    <row r="1828" spans="1:5" x14ac:dyDescent="0.25">
      <c r="A1828" t="s">
        <v>1790</v>
      </c>
      <c r="D1828">
        <v>5167</v>
      </c>
      <c r="E1828">
        <v>536</v>
      </c>
    </row>
    <row r="1829" spans="1:5" x14ac:dyDescent="0.25">
      <c r="A1829" t="s">
        <v>1791</v>
      </c>
      <c r="D1829">
        <v>5169</v>
      </c>
      <c r="E1829">
        <v>261</v>
      </c>
    </row>
    <row r="1830" spans="1:5" x14ac:dyDescent="0.25">
      <c r="A1830" t="s">
        <v>1792</v>
      </c>
      <c r="D1830">
        <v>6</v>
      </c>
      <c r="E1830">
        <v>1</v>
      </c>
    </row>
    <row r="1831" spans="1:5" x14ac:dyDescent="0.25">
      <c r="A1831" t="s">
        <v>1793</v>
      </c>
      <c r="D1831">
        <v>5169</v>
      </c>
      <c r="E1831">
        <v>942</v>
      </c>
    </row>
    <row r="1832" spans="1:5" x14ac:dyDescent="0.25">
      <c r="A1832" t="s">
        <v>1794</v>
      </c>
      <c r="D1832">
        <v>27021</v>
      </c>
      <c r="E1832">
        <v>204</v>
      </c>
    </row>
    <row r="1833" spans="1:5" x14ac:dyDescent="0.25">
      <c r="A1833" t="s">
        <v>1795</v>
      </c>
      <c r="D1833">
        <v>420165</v>
      </c>
      <c r="E1833">
        <v>839</v>
      </c>
    </row>
    <row r="1834" spans="1:5" x14ac:dyDescent="0.25">
      <c r="A1834" t="s">
        <v>1796</v>
      </c>
      <c r="D1834">
        <v>128</v>
      </c>
      <c r="E1834">
        <v>16</v>
      </c>
    </row>
    <row r="1835" spans="1:5" x14ac:dyDescent="0.25">
      <c r="A1835" t="s">
        <v>1797</v>
      </c>
      <c r="D1835">
        <v>10</v>
      </c>
      <c r="E1835">
        <v>1</v>
      </c>
    </row>
    <row r="1836" spans="1:5" x14ac:dyDescent="0.25">
      <c r="A1836" t="s">
        <v>1798</v>
      </c>
      <c r="D1836">
        <v>7201</v>
      </c>
      <c r="E1836">
        <v>78</v>
      </c>
    </row>
    <row r="1837" spans="1:5" x14ac:dyDescent="0.25">
      <c r="A1837" t="s">
        <v>1799</v>
      </c>
      <c r="D1837">
        <v>186300</v>
      </c>
      <c r="E1837">
        <v>303</v>
      </c>
    </row>
    <row r="1838" spans="1:5" x14ac:dyDescent="0.25">
      <c r="A1838" t="s">
        <v>1800</v>
      </c>
      <c r="D1838">
        <v>130700</v>
      </c>
      <c r="E1838">
        <v>966</v>
      </c>
    </row>
    <row r="1839" spans="1:5" x14ac:dyDescent="0.25">
      <c r="A1839" t="s">
        <v>1801</v>
      </c>
      <c r="D1839">
        <v>14895</v>
      </c>
      <c r="E1839">
        <v>384</v>
      </c>
    </row>
    <row r="1840" spans="1:5" x14ac:dyDescent="0.25">
      <c r="A1840" t="s">
        <v>1802</v>
      </c>
      <c r="D1840">
        <v>462</v>
      </c>
      <c r="E1840">
        <v>76</v>
      </c>
    </row>
    <row r="1841" spans="1:5" x14ac:dyDescent="0.25">
      <c r="A1841" t="s">
        <v>1803</v>
      </c>
      <c r="D1841">
        <v>31</v>
      </c>
      <c r="E1841">
        <v>1</v>
      </c>
    </row>
    <row r="1842" spans="1:5" x14ac:dyDescent="0.25">
      <c r="A1842" t="s">
        <v>1804</v>
      </c>
      <c r="D1842">
        <v>31</v>
      </c>
      <c r="E1842">
        <v>2</v>
      </c>
    </row>
    <row r="1843" spans="1:5" x14ac:dyDescent="0.25">
      <c r="A1843" t="s">
        <v>1805</v>
      </c>
      <c r="D1843">
        <v>8348</v>
      </c>
      <c r="E1843">
        <v>256</v>
      </c>
    </row>
    <row r="1844" spans="1:5" x14ac:dyDescent="0.25">
      <c r="A1844" t="s">
        <v>1806</v>
      </c>
      <c r="D1844">
        <v>27231</v>
      </c>
      <c r="E1844">
        <v>1075</v>
      </c>
    </row>
    <row r="1845" spans="1:5" x14ac:dyDescent="0.25">
      <c r="A1845" t="s">
        <v>1807</v>
      </c>
      <c r="D1845">
        <v>26</v>
      </c>
      <c r="E1845">
        <v>1</v>
      </c>
    </row>
    <row r="1846" spans="1:5" x14ac:dyDescent="0.25">
      <c r="A1846" t="s">
        <v>1808</v>
      </c>
      <c r="D1846">
        <v>928</v>
      </c>
      <c r="E1846">
        <v>77</v>
      </c>
    </row>
    <row r="1847" spans="1:5" x14ac:dyDescent="0.25">
      <c r="A1847" t="s">
        <v>1809</v>
      </c>
      <c r="D1847">
        <v>433</v>
      </c>
      <c r="E1847">
        <v>41</v>
      </c>
    </row>
    <row r="1848" spans="1:5" x14ac:dyDescent="0.25">
      <c r="A1848" t="s">
        <v>1810</v>
      </c>
      <c r="D1848">
        <v>9608</v>
      </c>
      <c r="E1848">
        <v>550</v>
      </c>
    </row>
    <row r="1849" spans="1:5" x14ac:dyDescent="0.25">
      <c r="A1849" t="s">
        <v>1811</v>
      </c>
      <c r="D1849">
        <v>27</v>
      </c>
      <c r="E1849">
        <v>1</v>
      </c>
    </row>
    <row r="1850" spans="1:5" x14ac:dyDescent="0.25">
      <c r="A1850" t="s">
        <v>1812</v>
      </c>
      <c r="D1850">
        <v>16363</v>
      </c>
      <c r="E1850">
        <v>908</v>
      </c>
    </row>
    <row r="1851" spans="1:5" x14ac:dyDescent="0.25">
      <c r="A1851" t="s">
        <v>1813</v>
      </c>
      <c r="D1851">
        <v>405</v>
      </c>
      <c r="E1851">
        <v>41</v>
      </c>
    </row>
    <row r="1852" spans="1:5" x14ac:dyDescent="0.25">
      <c r="A1852" t="s">
        <v>1814</v>
      </c>
      <c r="D1852">
        <v>4285</v>
      </c>
      <c r="E1852">
        <v>105</v>
      </c>
    </row>
    <row r="1853" spans="1:5" x14ac:dyDescent="0.25">
      <c r="A1853" t="s">
        <v>1815</v>
      </c>
      <c r="D1853">
        <v>131</v>
      </c>
      <c r="E1853">
        <v>11</v>
      </c>
    </row>
    <row r="1854" spans="1:5" x14ac:dyDescent="0.25">
      <c r="A1854" t="s">
        <v>1816</v>
      </c>
      <c r="D1854">
        <v>59</v>
      </c>
      <c r="E1854">
        <v>1</v>
      </c>
    </row>
    <row r="1855" spans="1:5" x14ac:dyDescent="0.25">
      <c r="A1855" t="s">
        <v>1817</v>
      </c>
      <c r="D1855">
        <v>2262</v>
      </c>
      <c r="E1855">
        <v>38</v>
      </c>
    </row>
    <row r="1856" spans="1:5" x14ac:dyDescent="0.25">
      <c r="A1856" t="s">
        <v>1818</v>
      </c>
      <c r="D1856">
        <v>1977</v>
      </c>
      <c r="E1856">
        <v>26</v>
      </c>
    </row>
    <row r="1857" spans="1:5" x14ac:dyDescent="0.25">
      <c r="A1857" t="s">
        <v>1819</v>
      </c>
      <c r="D1857">
        <v>1788</v>
      </c>
      <c r="E1857">
        <v>31</v>
      </c>
    </row>
    <row r="1858" spans="1:5" x14ac:dyDescent="0.25">
      <c r="A1858" t="s">
        <v>1820</v>
      </c>
      <c r="D1858">
        <v>59793</v>
      </c>
      <c r="E1858">
        <v>873</v>
      </c>
    </row>
    <row r="1859" spans="1:5" x14ac:dyDescent="0.25">
      <c r="A1859" t="s">
        <v>1821</v>
      </c>
      <c r="D1859">
        <v>1474</v>
      </c>
      <c r="E1859">
        <v>75</v>
      </c>
    </row>
    <row r="1860" spans="1:5" x14ac:dyDescent="0.25">
      <c r="A1860" t="s">
        <v>1822</v>
      </c>
      <c r="D1860">
        <v>360</v>
      </c>
      <c r="E1860">
        <v>13</v>
      </c>
    </row>
    <row r="1861" spans="1:5" x14ac:dyDescent="0.25">
      <c r="A1861" t="s">
        <v>1823</v>
      </c>
      <c r="D1861">
        <v>3790</v>
      </c>
      <c r="E1861">
        <v>127</v>
      </c>
    </row>
    <row r="1862" spans="1:5" x14ac:dyDescent="0.25">
      <c r="A1862" t="s">
        <v>1824</v>
      </c>
      <c r="D1862">
        <v>4509</v>
      </c>
      <c r="E1862">
        <v>64</v>
      </c>
    </row>
    <row r="1863" spans="1:5" x14ac:dyDescent="0.25">
      <c r="A1863" t="s">
        <v>1825</v>
      </c>
      <c r="D1863">
        <v>70594</v>
      </c>
      <c r="E1863">
        <v>1926</v>
      </c>
    </row>
    <row r="1864" spans="1:5" x14ac:dyDescent="0.25">
      <c r="A1864" t="s">
        <v>1826</v>
      </c>
      <c r="D1864">
        <v>74949</v>
      </c>
      <c r="E1864">
        <v>780</v>
      </c>
    </row>
    <row r="1865" spans="1:5" x14ac:dyDescent="0.25">
      <c r="A1865" t="s">
        <v>1827</v>
      </c>
      <c r="D1865">
        <v>100</v>
      </c>
      <c r="E1865">
        <v>1</v>
      </c>
    </row>
    <row r="1866" spans="1:5" x14ac:dyDescent="0.25">
      <c r="A1866" t="s">
        <v>1828</v>
      </c>
      <c r="D1866">
        <v>457</v>
      </c>
      <c r="E1866">
        <v>81</v>
      </c>
    </row>
    <row r="1867" spans="1:5" x14ac:dyDescent="0.25">
      <c r="A1867" t="s">
        <v>1829</v>
      </c>
      <c r="D1867">
        <v>14</v>
      </c>
      <c r="E1867">
        <v>2</v>
      </c>
    </row>
    <row r="1868" spans="1:5" x14ac:dyDescent="0.25">
      <c r="A1868" t="s">
        <v>1830</v>
      </c>
      <c r="D1868">
        <v>9</v>
      </c>
      <c r="E1868">
        <v>1</v>
      </c>
    </row>
    <row r="1869" spans="1:5" x14ac:dyDescent="0.25">
      <c r="A1869" t="s">
        <v>1831</v>
      </c>
      <c r="D1869">
        <v>18</v>
      </c>
      <c r="E1869">
        <v>1</v>
      </c>
    </row>
    <row r="1870" spans="1:5" x14ac:dyDescent="0.25">
      <c r="A1870" t="s">
        <v>1832</v>
      </c>
      <c r="D1870">
        <v>3</v>
      </c>
      <c r="E1870">
        <v>1</v>
      </c>
    </row>
    <row r="1871" spans="1:5" x14ac:dyDescent="0.25">
      <c r="A1871" t="s">
        <v>1833</v>
      </c>
      <c r="D1871">
        <v>7</v>
      </c>
      <c r="E1871">
        <v>1</v>
      </c>
    </row>
    <row r="1872" spans="1:5" x14ac:dyDescent="0.25">
      <c r="A1872" t="s">
        <v>1834</v>
      </c>
      <c r="D1872">
        <v>6208</v>
      </c>
      <c r="E1872">
        <v>27</v>
      </c>
    </row>
    <row r="1873" spans="1:5" x14ac:dyDescent="0.25">
      <c r="A1873" t="s">
        <v>1835</v>
      </c>
      <c r="D1873">
        <v>20</v>
      </c>
      <c r="E1873">
        <v>1</v>
      </c>
    </row>
    <row r="1874" spans="1:5" x14ac:dyDescent="0.25">
      <c r="A1874" t="s">
        <v>1836</v>
      </c>
      <c r="D1874">
        <v>21372</v>
      </c>
      <c r="E1874">
        <v>951</v>
      </c>
    </row>
    <row r="1875" spans="1:5" x14ac:dyDescent="0.25">
      <c r="A1875" t="s">
        <v>1837</v>
      </c>
      <c r="D1875">
        <v>5352</v>
      </c>
      <c r="E1875">
        <v>336</v>
      </c>
    </row>
    <row r="1876" spans="1:5" x14ac:dyDescent="0.25">
      <c r="A1876" t="s">
        <v>1838</v>
      </c>
      <c r="D1876">
        <v>5494</v>
      </c>
      <c r="E1876">
        <v>228</v>
      </c>
    </row>
    <row r="1877" spans="1:5" x14ac:dyDescent="0.25">
      <c r="A1877" t="s">
        <v>1839</v>
      </c>
      <c r="D1877">
        <v>13048</v>
      </c>
      <c r="E1877">
        <v>492</v>
      </c>
    </row>
    <row r="1878" spans="1:5" x14ac:dyDescent="0.25">
      <c r="A1878" t="s">
        <v>1840</v>
      </c>
      <c r="D1878">
        <v>15</v>
      </c>
      <c r="E1878">
        <v>1</v>
      </c>
    </row>
    <row r="1879" spans="1:5" x14ac:dyDescent="0.25">
      <c r="A1879" t="s">
        <v>1841</v>
      </c>
      <c r="D1879">
        <v>71</v>
      </c>
      <c r="E1879">
        <v>1</v>
      </c>
    </row>
    <row r="1880" spans="1:5" x14ac:dyDescent="0.25">
      <c r="A1880" t="s">
        <v>1842</v>
      </c>
      <c r="D1880">
        <v>7</v>
      </c>
      <c r="E1880">
        <v>1</v>
      </c>
    </row>
    <row r="1881" spans="1:5" x14ac:dyDescent="0.25">
      <c r="A1881" t="s">
        <v>1843</v>
      </c>
      <c r="D1881">
        <v>21448</v>
      </c>
      <c r="E1881">
        <v>731</v>
      </c>
    </row>
    <row r="1882" spans="1:5" x14ac:dyDescent="0.25">
      <c r="A1882" t="s">
        <v>1844</v>
      </c>
      <c r="D1882">
        <v>290</v>
      </c>
      <c r="E1882">
        <v>9</v>
      </c>
    </row>
    <row r="1883" spans="1:5" x14ac:dyDescent="0.25">
      <c r="A1883" t="s">
        <v>1845</v>
      </c>
      <c r="D1883">
        <v>23570</v>
      </c>
      <c r="E1883">
        <v>314</v>
      </c>
    </row>
    <row r="1884" spans="1:5" x14ac:dyDescent="0.25">
      <c r="A1884" t="s">
        <v>1846</v>
      </c>
      <c r="D1884">
        <v>270</v>
      </c>
      <c r="E1884">
        <v>4</v>
      </c>
    </row>
    <row r="1885" spans="1:5" x14ac:dyDescent="0.25">
      <c r="A1885" t="s">
        <v>1847</v>
      </c>
      <c r="D1885">
        <v>2937</v>
      </c>
      <c r="E1885">
        <v>133</v>
      </c>
    </row>
    <row r="1886" spans="1:5" x14ac:dyDescent="0.25">
      <c r="A1886" t="s">
        <v>1848</v>
      </c>
      <c r="D1886">
        <v>100</v>
      </c>
      <c r="E1886">
        <v>5</v>
      </c>
    </row>
    <row r="1887" spans="1:5" x14ac:dyDescent="0.25">
      <c r="A1887" t="s">
        <v>1849</v>
      </c>
      <c r="D1887">
        <v>1715</v>
      </c>
      <c r="E1887">
        <v>78</v>
      </c>
    </row>
    <row r="1888" spans="1:5" x14ac:dyDescent="0.25">
      <c r="A1888" t="s">
        <v>1850</v>
      </c>
      <c r="D1888">
        <v>295</v>
      </c>
      <c r="E1888">
        <v>22</v>
      </c>
    </row>
    <row r="1889" spans="1:5" x14ac:dyDescent="0.25">
      <c r="A1889" t="s">
        <v>1851</v>
      </c>
      <c r="D1889">
        <v>49</v>
      </c>
      <c r="E1889">
        <v>3</v>
      </c>
    </row>
    <row r="1890" spans="1:5" x14ac:dyDescent="0.25">
      <c r="A1890" t="s">
        <v>1852</v>
      </c>
      <c r="D1890">
        <v>3591</v>
      </c>
      <c r="E1890">
        <v>63</v>
      </c>
    </row>
    <row r="1891" spans="1:5" x14ac:dyDescent="0.25">
      <c r="A1891" t="s">
        <v>1853</v>
      </c>
      <c r="D1891">
        <v>1095</v>
      </c>
      <c r="E1891">
        <v>52</v>
      </c>
    </row>
    <row r="1892" spans="1:5" x14ac:dyDescent="0.25">
      <c r="A1892" t="s">
        <v>1854</v>
      </c>
      <c r="D1892">
        <v>14923</v>
      </c>
      <c r="E1892">
        <v>727</v>
      </c>
    </row>
    <row r="1893" spans="1:5" x14ac:dyDescent="0.25">
      <c r="A1893" t="s">
        <v>1855</v>
      </c>
      <c r="D1893">
        <v>19739</v>
      </c>
      <c r="E1893">
        <v>938</v>
      </c>
    </row>
    <row r="1894" spans="1:5" x14ac:dyDescent="0.25">
      <c r="A1894" t="s">
        <v>1856</v>
      </c>
      <c r="D1894">
        <v>1586</v>
      </c>
      <c r="E1894">
        <v>32</v>
      </c>
    </row>
    <row r="1895" spans="1:5" x14ac:dyDescent="0.25">
      <c r="A1895" t="s">
        <v>1857</v>
      </c>
      <c r="D1895">
        <v>21783</v>
      </c>
      <c r="E1895">
        <v>1187</v>
      </c>
    </row>
    <row r="1896" spans="1:5" x14ac:dyDescent="0.25">
      <c r="A1896" t="s">
        <v>1858</v>
      </c>
      <c r="D1896">
        <v>535</v>
      </c>
      <c r="E1896">
        <v>36</v>
      </c>
    </row>
    <row r="1897" spans="1:5" x14ac:dyDescent="0.25">
      <c r="A1897" t="s">
        <v>1859</v>
      </c>
      <c r="D1897">
        <v>56961</v>
      </c>
      <c r="E1897">
        <v>896</v>
      </c>
    </row>
    <row r="1898" spans="1:5" x14ac:dyDescent="0.25">
      <c r="A1898" t="s">
        <v>1860</v>
      </c>
      <c r="D1898">
        <v>82750</v>
      </c>
      <c r="E1898">
        <v>467</v>
      </c>
    </row>
    <row r="1899" spans="1:5" x14ac:dyDescent="0.25">
      <c r="A1899" t="s">
        <v>1861</v>
      </c>
      <c r="D1899">
        <v>45387</v>
      </c>
      <c r="E1899">
        <v>1518</v>
      </c>
    </row>
    <row r="1900" spans="1:5" x14ac:dyDescent="0.25">
      <c r="A1900" t="s">
        <v>1862</v>
      </c>
      <c r="D1900">
        <v>33704</v>
      </c>
      <c r="E1900">
        <v>220</v>
      </c>
    </row>
    <row r="1901" spans="1:5" x14ac:dyDescent="0.25">
      <c r="A1901" t="s">
        <v>1863</v>
      </c>
      <c r="D1901">
        <v>13482</v>
      </c>
      <c r="E1901">
        <v>185</v>
      </c>
    </row>
    <row r="1902" spans="1:5" x14ac:dyDescent="0.25">
      <c r="A1902" t="s">
        <v>1864</v>
      </c>
      <c r="D1902">
        <v>3931</v>
      </c>
      <c r="E1902">
        <v>302</v>
      </c>
    </row>
    <row r="1903" spans="1:5" x14ac:dyDescent="0.25">
      <c r="A1903" t="s">
        <v>1865</v>
      </c>
      <c r="D1903">
        <v>7149</v>
      </c>
      <c r="E1903">
        <v>384</v>
      </c>
    </row>
    <row r="1904" spans="1:5" x14ac:dyDescent="0.25">
      <c r="A1904" t="s">
        <v>1866</v>
      </c>
      <c r="D1904">
        <v>9129</v>
      </c>
      <c r="E1904">
        <v>364</v>
      </c>
    </row>
    <row r="1905" spans="1:5" x14ac:dyDescent="0.25">
      <c r="A1905" t="s">
        <v>1867</v>
      </c>
      <c r="D1905">
        <v>24380</v>
      </c>
      <c r="E1905">
        <v>487</v>
      </c>
    </row>
    <row r="1906" spans="1:5" x14ac:dyDescent="0.25">
      <c r="A1906" t="s">
        <v>1868</v>
      </c>
      <c r="D1906">
        <v>20</v>
      </c>
      <c r="E1906">
        <v>1</v>
      </c>
    </row>
    <row r="1907" spans="1:5" x14ac:dyDescent="0.25">
      <c r="A1907" t="s">
        <v>1869</v>
      </c>
      <c r="D1907">
        <v>20</v>
      </c>
      <c r="E1907">
        <v>1</v>
      </c>
    </row>
    <row r="1908" spans="1:5" x14ac:dyDescent="0.25">
      <c r="A1908" t="s">
        <v>1870</v>
      </c>
      <c r="D1908">
        <v>5</v>
      </c>
      <c r="E1908">
        <v>1</v>
      </c>
    </row>
    <row r="1909" spans="1:5" x14ac:dyDescent="0.25">
      <c r="A1909" t="s">
        <v>1871</v>
      </c>
      <c r="D1909">
        <v>5</v>
      </c>
      <c r="E1909">
        <v>1</v>
      </c>
    </row>
    <row r="1910" spans="1:5" x14ac:dyDescent="0.25">
      <c r="A1910" t="s">
        <v>1872</v>
      </c>
      <c r="D1910">
        <v>33172</v>
      </c>
      <c r="E1910">
        <v>481</v>
      </c>
    </row>
    <row r="1911" spans="1:5" x14ac:dyDescent="0.25">
      <c r="A1911" t="s">
        <v>1873</v>
      </c>
      <c r="D1911">
        <v>12</v>
      </c>
      <c r="E1911">
        <v>2</v>
      </c>
    </row>
    <row r="1912" spans="1:5" x14ac:dyDescent="0.25">
      <c r="A1912" t="s">
        <v>1874</v>
      </c>
      <c r="D1912">
        <v>30720</v>
      </c>
      <c r="E1912">
        <v>428</v>
      </c>
    </row>
    <row r="1913" spans="1:5" x14ac:dyDescent="0.25">
      <c r="A1913" t="s">
        <v>1875</v>
      </c>
      <c r="D1913">
        <v>4422</v>
      </c>
      <c r="E1913">
        <v>219</v>
      </c>
    </row>
    <row r="1914" spans="1:5" x14ac:dyDescent="0.25">
      <c r="A1914" t="s">
        <v>1876</v>
      </c>
      <c r="D1914">
        <v>1107</v>
      </c>
      <c r="E1914">
        <v>21</v>
      </c>
    </row>
    <row r="1915" spans="1:5" x14ac:dyDescent="0.25">
      <c r="A1915" t="s">
        <v>1877</v>
      </c>
      <c r="D1915">
        <v>64119</v>
      </c>
      <c r="E1915">
        <v>562</v>
      </c>
    </row>
    <row r="1916" spans="1:5" x14ac:dyDescent="0.25">
      <c r="A1916" t="s">
        <v>1878</v>
      </c>
      <c r="D1916">
        <v>7386</v>
      </c>
      <c r="E1916">
        <v>219</v>
      </c>
    </row>
    <row r="1917" spans="1:5" x14ac:dyDescent="0.25">
      <c r="A1917" t="s">
        <v>1879</v>
      </c>
      <c r="D1917">
        <v>7415</v>
      </c>
      <c r="E1917">
        <v>291</v>
      </c>
    </row>
    <row r="1918" spans="1:5" x14ac:dyDescent="0.25">
      <c r="A1918" t="s">
        <v>1880</v>
      </c>
      <c r="D1918">
        <v>6325</v>
      </c>
      <c r="E1918">
        <v>242</v>
      </c>
    </row>
    <row r="1919" spans="1:5" x14ac:dyDescent="0.25">
      <c r="A1919" t="s">
        <v>1881</v>
      </c>
      <c r="D1919">
        <v>1074</v>
      </c>
      <c r="E1919">
        <v>38</v>
      </c>
    </row>
    <row r="1920" spans="1:5" x14ac:dyDescent="0.25">
      <c r="A1920" t="s">
        <v>1882</v>
      </c>
      <c r="D1920">
        <v>7362</v>
      </c>
      <c r="E1920">
        <v>202</v>
      </c>
    </row>
    <row r="1921" spans="1:5" x14ac:dyDescent="0.25">
      <c r="A1921" t="s">
        <v>1883</v>
      </c>
      <c r="D1921">
        <v>1130</v>
      </c>
      <c r="E1921">
        <v>49</v>
      </c>
    </row>
    <row r="1922" spans="1:5" x14ac:dyDescent="0.25">
      <c r="A1922" t="s">
        <v>1884</v>
      </c>
      <c r="D1922">
        <v>52936</v>
      </c>
      <c r="E1922">
        <v>819</v>
      </c>
    </row>
    <row r="1923" spans="1:5" x14ac:dyDescent="0.25">
      <c r="A1923" t="s">
        <v>1885</v>
      </c>
      <c r="D1923">
        <v>55224</v>
      </c>
      <c r="E1923">
        <v>1892</v>
      </c>
    </row>
    <row r="1924" spans="1:5" x14ac:dyDescent="0.25">
      <c r="A1924" t="s">
        <v>1886</v>
      </c>
      <c r="D1924">
        <v>10</v>
      </c>
      <c r="E1924">
        <v>1</v>
      </c>
    </row>
    <row r="1925" spans="1:5" x14ac:dyDescent="0.25">
      <c r="A1925" t="s">
        <v>1887</v>
      </c>
      <c r="D1925">
        <v>55494</v>
      </c>
      <c r="E1925">
        <v>2279</v>
      </c>
    </row>
    <row r="1926" spans="1:5" x14ac:dyDescent="0.25">
      <c r="A1926" t="s">
        <v>1888</v>
      </c>
      <c r="D1926">
        <v>3369</v>
      </c>
      <c r="E1926">
        <v>89</v>
      </c>
    </row>
    <row r="1927" spans="1:5" x14ac:dyDescent="0.25">
      <c r="A1927" t="s">
        <v>1889</v>
      </c>
      <c r="D1927">
        <v>3471</v>
      </c>
      <c r="E1927">
        <v>58</v>
      </c>
    </row>
    <row r="1928" spans="1:5" x14ac:dyDescent="0.25">
      <c r="A1928" t="s">
        <v>1890</v>
      </c>
      <c r="D1928">
        <v>183</v>
      </c>
      <c r="E1928">
        <v>13</v>
      </c>
    </row>
    <row r="1929" spans="1:5" x14ac:dyDescent="0.25">
      <c r="A1929" t="s">
        <v>1891</v>
      </c>
      <c r="D1929">
        <v>244</v>
      </c>
      <c r="E1929">
        <v>10</v>
      </c>
    </row>
    <row r="1930" spans="1:5" x14ac:dyDescent="0.25">
      <c r="A1930" t="s">
        <v>1892</v>
      </c>
      <c r="D1930">
        <v>172</v>
      </c>
      <c r="E1930">
        <v>11</v>
      </c>
    </row>
    <row r="1931" spans="1:5" x14ac:dyDescent="0.25">
      <c r="A1931" t="s">
        <v>1893</v>
      </c>
      <c r="D1931">
        <v>255</v>
      </c>
      <c r="E1931">
        <v>10</v>
      </c>
    </row>
    <row r="1932" spans="1:5" x14ac:dyDescent="0.25">
      <c r="A1932" t="s">
        <v>1894</v>
      </c>
      <c r="D1932">
        <v>525</v>
      </c>
      <c r="E1932">
        <v>23</v>
      </c>
    </row>
    <row r="1933" spans="1:5" x14ac:dyDescent="0.25">
      <c r="A1933" t="s">
        <v>1895</v>
      </c>
      <c r="D1933">
        <v>3036</v>
      </c>
      <c r="E1933">
        <v>43</v>
      </c>
    </row>
    <row r="1934" spans="1:5" x14ac:dyDescent="0.25">
      <c r="A1934" t="s">
        <v>1896</v>
      </c>
      <c r="D1934">
        <v>3124</v>
      </c>
      <c r="E1934">
        <v>40</v>
      </c>
    </row>
    <row r="1935" spans="1:5" x14ac:dyDescent="0.25">
      <c r="A1935" t="s">
        <v>1897</v>
      </c>
      <c r="D1935">
        <v>3295</v>
      </c>
      <c r="E1935">
        <v>41</v>
      </c>
    </row>
    <row r="1936" spans="1:5" x14ac:dyDescent="0.25">
      <c r="A1936" t="s">
        <v>1898</v>
      </c>
      <c r="D1936">
        <v>3451</v>
      </c>
      <c r="E1936">
        <v>73</v>
      </c>
    </row>
    <row r="1937" spans="1:5" x14ac:dyDescent="0.25">
      <c r="A1937" t="s">
        <v>1899</v>
      </c>
      <c r="D1937">
        <v>3562</v>
      </c>
      <c r="E1937">
        <v>78</v>
      </c>
    </row>
    <row r="1938" spans="1:5" x14ac:dyDescent="0.25">
      <c r="A1938" t="s">
        <v>1900</v>
      </c>
      <c r="D1938">
        <v>3598</v>
      </c>
      <c r="E1938">
        <v>75</v>
      </c>
    </row>
    <row r="1939" spans="1:5" x14ac:dyDescent="0.25">
      <c r="A1939" t="s">
        <v>1901</v>
      </c>
      <c r="D1939">
        <v>3541</v>
      </c>
      <c r="E1939">
        <v>69</v>
      </c>
    </row>
    <row r="1940" spans="1:5" x14ac:dyDescent="0.25">
      <c r="A1940" t="s">
        <v>1902</v>
      </c>
      <c r="D1940">
        <v>10</v>
      </c>
      <c r="E1940">
        <v>2</v>
      </c>
    </row>
    <row r="1941" spans="1:5" x14ac:dyDescent="0.25">
      <c r="A1941" t="s">
        <v>1903</v>
      </c>
      <c r="D1941">
        <v>31352</v>
      </c>
      <c r="E1941">
        <v>928</v>
      </c>
    </row>
    <row r="1942" spans="1:5" x14ac:dyDescent="0.25">
      <c r="A1942" t="s">
        <v>1904</v>
      </c>
      <c r="D1942">
        <v>16845</v>
      </c>
      <c r="E1942">
        <v>1000</v>
      </c>
    </row>
    <row r="1943" spans="1:5" x14ac:dyDescent="0.25">
      <c r="A1943" t="s">
        <v>1905</v>
      </c>
      <c r="D1943">
        <v>5358</v>
      </c>
      <c r="E1943">
        <v>669</v>
      </c>
    </row>
    <row r="1944" spans="1:5" x14ac:dyDescent="0.25">
      <c r="A1944" t="s">
        <v>1906</v>
      </c>
      <c r="D1944">
        <v>6</v>
      </c>
      <c r="E1944">
        <v>1</v>
      </c>
    </row>
    <row r="1945" spans="1:5" x14ac:dyDescent="0.25">
      <c r="A1945" t="s">
        <v>1907</v>
      </c>
      <c r="D1945">
        <v>14</v>
      </c>
      <c r="E1945">
        <v>2</v>
      </c>
    </row>
    <row r="1946" spans="1:5" x14ac:dyDescent="0.25">
      <c r="A1946" t="s">
        <v>1908</v>
      </c>
      <c r="D1946">
        <v>3252</v>
      </c>
      <c r="E1946">
        <v>459</v>
      </c>
    </row>
    <row r="1947" spans="1:5" x14ac:dyDescent="0.25">
      <c r="A1947" t="s">
        <v>1909</v>
      </c>
      <c r="D1947">
        <v>6</v>
      </c>
      <c r="E1947">
        <v>1</v>
      </c>
    </row>
    <row r="1948" spans="1:5" x14ac:dyDescent="0.25">
      <c r="A1948" t="s">
        <v>1910</v>
      </c>
      <c r="D1948">
        <v>6292</v>
      </c>
      <c r="E1948">
        <v>640</v>
      </c>
    </row>
    <row r="1949" spans="1:5" x14ac:dyDescent="0.25">
      <c r="A1949" t="s">
        <v>1911</v>
      </c>
      <c r="D1949">
        <v>14464</v>
      </c>
      <c r="E1949">
        <v>426</v>
      </c>
    </row>
    <row r="1950" spans="1:5" x14ac:dyDescent="0.25">
      <c r="A1950" t="s">
        <v>1912</v>
      </c>
      <c r="D1950">
        <v>24295</v>
      </c>
      <c r="E1950">
        <v>452</v>
      </c>
    </row>
    <row r="1951" spans="1:5" x14ac:dyDescent="0.25">
      <c r="A1951" t="s">
        <v>1913</v>
      </c>
      <c r="D1951">
        <v>7112</v>
      </c>
      <c r="E1951">
        <v>317</v>
      </c>
    </row>
    <row r="1952" spans="1:5" x14ac:dyDescent="0.25">
      <c r="A1952" t="s">
        <v>1914</v>
      </c>
      <c r="D1952">
        <v>5789</v>
      </c>
      <c r="E1952">
        <v>282</v>
      </c>
    </row>
    <row r="1953" spans="1:5" x14ac:dyDescent="0.25">
      <c r="A1953" t="s">
        <v>1915</v>
      </c>
      <c r="D1953">
        <v>75</v>
      </c>
      <c r="E1953">
        <v>3</v>
      </c>
    </row>
    <row r="1954" spans="1:5" x14ac:dyDescent="0.25">
      <c r="A1954" t="s">
        <v>1916</v>
      </c>
      <c r="D1954">
        <v>321</v>
      </c>
      <c r="E1954">
        <v>14</v>
      </c>
    </row>
    <row r="1955" spans="1:5" x14ac:dyDescent="0.25">
      <c r="A1955" t="s">
        <v>1917</v>
      </c>
      <c r="D1955">
        <v>37932</v>
      </c>
      <c r="E1955">
        <v>1393</v>
      </c>
    </row>
    <row r="1956" spans="1:5" x14ac:dyDescent="0.25">
      <c r="A1956" t="s">
        <v>1918</v>
      </c>
      <c r="D1956">
        <v>16</v>
      </c>
      <c r="E1956">
        <v>3</v>
      </c>
    </row>
    <row r="1957" spans="1:5" x14ac:dyDescent="0.25">
      <c r="A1957" t="s">
        <v>1919</v>
      </c>
      <c r="D1957">
        <v>38178</v>
      </c>
      <c r="E1957">
        <v>2145</v>
      </c>
    </row>
    <row r="1958" spans="1:5" x14ac:dyDescent="0.25">
      <c r="A1958" t="s">
        <v>1920</v>
      </c>
      <c r="D1958">
        <v>16986</v>
      </c>
      <c r="E1958">
        <v>919</v>
      </c>
    </row>
    <row r="1959" spans="1:5" x14ac:dyDescent="0.25">
      <c r="A1959" t="s">
        <v>1921</v>
      </c>
      <c r="D1959">
        <v>10740</v>
      </c>
      <c r="E1959">
        <v>685</v>
      </c>
    </row>
    <row r="1960" spans="1:5" x14ac:dyDescent="0.25">
      <c r="A1960" t="s">
        <v>1922</v>
      </c>
      <c r="D1960">
        <v>21287</v>
      </c>
      <c r="E1960">
        <v>903</v>
      </c>
    </row>
    <row r="1961" spans="1:5" x14ac:dyDescent="0.25">
      <c r="A1961" t="s">
        <v>1923</v>
      </c>
      <c r="D1961">
        <v>10711</v>
      </c>
      <c r="E1961">
        <v>790</v>
      </c>
    </row>
    <row r="1962" spans="1:5" x14ac:dyDescent="0.25">
      <c r="A1962" t="s">
        <v>1924</v>
      </c>
      <c r="D1962">
        <v>25456</v>
      </c>
      <c r="E1962">
        <v>867</v>
      </c>
    </row>
    <row r="1963" spans="1:5" x14ac:dyDescent="0.25">
      <c r="A1963" t="s">
        <v>1925</v>
      </c>
      <c r="D1963">
        <v>25470</v>
      </c>
      <c r="E1963">
        <v>913</v>
      </c>
    </row>
    <row r="1964" spans="1:5" x14ac:dyDescent="0.25">
      <c r="A1964" t="s">
        <v>1926</v>
      </c>
      <c r="D1964">
        <v>4261</v>
      </c>
      <c r="E1964">
        <v>290</v>
      </c>
    </row>
    <row r="1965" spans="1:5" x14ac:dyDescent="0.25">
      <c r="A1965" t="s">
        <v>1927</v>
      </c>
      <c r="D1965">
        <v>3</v>
      </c>
      <c r="E1965">
        <v>1</v>
      </c>
    </row>
    <row r="1966" spans="1:5" x14ac:dyDescent="0.25">
      <c r="A1966" t="s">
        <v>1928</v>
      </c>
      <c r="D1966">
        <v>1695</v>
      </c>
      <c r="E1966">
        <v>143</v>
      </c>
    </row>
    <row r="1967" spans="1:5" x14ac:dyDescent="0.25">
      <c r="A1967" t="s">
        <v>1929</v>
      </c>
      <c r="D1967">
        <v>21312</v>
      </c>
      <c r="E1967">
        <v>894</v>
      </c>
    </row>
    <row r="1968" spans="1:5" x14ac:dyDescent="0.25">
      <c r="A1968" t="s">
        <v>1930</v>
      </c>
      <c r="D1968">
        <v>5</v>
      </c>
      <c r="E1968">
        <v>1</v>
      </c>
    </row>
    <row r="1969" spans="1:5" x14ac:dyDescent="0.25">
      <c r="A1969" t="s">
        <v>1931</v>
      </c>
      <c r="D1969">
        <v>3</v>
      </c>
      <c r="E1969">
        <v>1</v>
      </c>
    </row>
    <row r="1970" spans="1:5" x14ac:dyDescent="0.25">
      <c r="A1970" t="s">
        <v>1932</v>
      </c>
      <c r="D1970">
        <v>760</v>
      </c>
      <c r="E1970">
        <v>24</v>
      </c>
    </row>
    <row r="1971" spans="1:5" x14ac:dyDescent="0.25">
      <c r="A1971" t="s">
        <v>1933</v>
      </c>
      <c r="D1971">
        <v>16</v>
      </c>
      <c r="E1971">
        <v>1</v>
      </c>
    </row>
    <row r="1972" spans="1:5" x14ac:dyDescent="0.25">
      <c r="A1972" t="s">
        <v>1934</v>
      </c>
      <c r="D1972">
        <v>20</v>
      </c>
      <c r="E1972">
        <v>1</v>
      </c>
    </row>
    <row r="1973" spans="1:5" x14ac:dyDescent="0.25">
      <c r="A1973" t="s">
        <v>1935</v>
      </c>
      <c r="D1973">
        <v>252</v>
      </c>
      <c r="E1973">
        <v>35</v>
      </c>
    </row>
    <row r="1974" spans="1:5" x14ac:dyDescent="0.25">
      <c r="A1974" t="s">
        <v>1936</v>
      </c>
      <c r="D1974">
        <v>6</v>
      </c>
      <c r="E1974">
        <v>1</v>
      </c>
    </row>
    <row r="1975" spans="1:5" x14ac:dyDescent="0.25">
      <c r="A1975" t="s">
        <v>1937</v>
      </c>
      <c r="D1975">
        <v>5</v>
      </c>
      <c r="E1975">
        <v>1</v>
      </c>
    </row>
    <row r="1976" spans="1:5" x14ac:dyDescent="0.25">
      <c r="A1976" t="s">
        <v>1938</v>
      </c>
      <c r="D1976">
        <v>10</v>
      </c>
      <c r="E1976">
        <v>1</v>
      </c>
    </row>
    <row r="1977" spans="1:5" x14ac:dyDescent="0.25">
      <c r="A1977" t="s">
        <v>1939</v>
      </c>
      <c r="D1977">
        <v>11</v>
      </c>
      <c r="E1977">
        <v>1</v>
      </c>
    </row>
    <row r="1978" spans="1:5" x14ac:dyDescent="0.25">
      <c r="A1978" t="s">
        <v>1940</v>
      </c>
      <c r="D1978">
        <v>6</v>
      </c>
      <c r="E1978">
        <v>1</v>
      </c>
    </row>
    <row r="1979" spans="1:5" x14ac:dyDescent="0.25">
      <c r="A1979" t="s">
        <v>1941</v>
      </c>
      <c r="D1979">
        <v>6</v>
      </c>
      <c r="E1979">
        <v>1</v>
      </c>
    </row>
    <row r="1980" spans="1:5" x14ac:dyDescent="0.25">
      <c r="A1980" t="s">
        <v>1942</v>
      </c>
      <c r="D1980">
        <v>5</v>
      </c>
      <c r="E1980">
        <v>1</v>
      </c>
    </row>
    <row r="1981" spans="1:5" x14ac:dyDescent="0.25">
      <c r="A1981" t="s">
        <v>1943</v>
      </c>
      <c r="D1981">
        <v>5</v>
      </c>
      <c r="E1981">
        <v>1</v>
      </c>
    </row>
    <row r="1982" spans="1:5" x14ac:dyDescent="0.25">
      <c r="A1982" t="s">
        <v>1944</v>
      </c>
      <c r="D1982">
        <v>6</v>
      </c>
      <c r="E1982">
        <v>2</v>
      </c>
    </row>
    <row r="1983" spans="1:5" x14ac:dyDescent="0.25">
      <c r="A1983" t="s">
        <v>1945</v>
      </c>
      <c r="D1983">
        <v>6</v>
      </c>
      <c r="E1983">
        <v>2</v>
      </c>
    </row>
    <row r="1984" spans="1:5" x14ac:dyDescent="0.25">
      <c r="A1984" t="s">
        <v>1946</v>
      </c>
      <c r="D1984">
        <v>5</v>
      </c>
      <c r="E1984">
        <v>1</v>
      </c>
    </row>
    <row r="1985" spans="1:5" x14ac:dyDescent="0.25">
      <c r="A1985" t="s">
        <v>1947</v>
      </c>
      <c r="D1985">
        <v>10</v>
      </c>
      <c r="E1985">
        <v>4</v>
      </c>
    </row>
    <row r="1986" spans="1:5" x14ac:dyDescent="0.25">
      <c r="A1986" t="s">
        <v>1948</v>
      </c>
      <c r="D1986">
        <v>8</v>
      </c>
      <c r="E1986">
        <v>4</v>
      </c>
    </row>
    <row r="1987" spans="1:5" x14ac:dyDescent="0.25">
      <c r="A1987" t="s">
        <v>1949</v>
      </c>
      <c r="D1987">
        <v>19</v>
      </c>
      <c r="E1987">
        <v>9</v>
      </c>
    </row>
    <row r="1988" spans="1:5" x14ac:dyDescent="0.25">
      <c r="A1988" t="s">
        <v>1950</v>
      </c>
      <c r="D1988">
        <v>18</v>
      </c>
      <c r="E1988">
        <v>8</v>
      </c>
    </row>
    <row r="1989" spans="1:5" x14ac:dyDescent="0.25">
      <c r="A1989" t="s">
        <v>1951</v>
      </c>
      <c r="D1989">
        <v>6</v>
      </c>
      <c r="E1989">
        <v>2</v>
      </c>
    </row>
    <row r="1990" spans="1:5" x14ac:dyDescent="0.25">
      <c r="A1990" t="s">
        <v>1952</v>
      </c>
      <c r="D1990">
        <v>59577</v>
      </c>
      <c r="E1990">
        <v>499</v>
      </c>
    </row>
    <row r="1991" spans="1:5" x14ac:dyDescent="0.25">
      <c r="A1991" t="s">
        <v>1953</v>
      </c>
      <c r="D1991">
        <v>4514</v>
      </c>
      <c r="E1991">
        <v>104</v>
      </c>
    </row>
    <row r="1992" spans="1:5" x14ac:dyDescent="0.25">
      <c r="A1992" t="s">
        <v>1954</v>
      </c>
      <c r="D1992">
        <v>7029</v>
      </c>
      <c r="E1992">
        <v>352</v>
      </c>
    </row>
    <row r="1993" spans="1:5" x14ac:dyDescent="0.25">
      <c r="A1993" t="s">
        <v>1955</v>
      </c>
      <c r="D1993">
        <v>100</v>
      </c>
      <c r="E1993">
        <v>1</v>
      </c>
    </row>
    <row r="1994" spans="1:5" x14ac:dyDescent="0.25">
      <c r="A1994" t="s">
        <v>1956</v>
      </c>
      <c r="D1994">
        <v>7004</v>
      </c>
      <c r="E1994">
        <v>339</v>
      </c>
    </row>
    <row r="1995" spans="1:5" x14ac:dyDescent="0.25">
      <c r="A1995" t="s">
        <v>1957</v>
      </c>
      <c r="D1995">
        <v>32</v>
      </c>
      <c r="E1995">
        <v>10</v>
      </c>
    </row>
    <row r="1996" spans="1:5" x14ac:dyDescent="0.25">
      <c r="A1996" t="s">
        <v>1958</v>
      </c>
      <c r="D1996">
        <v>30</v>
      </c>
      <c r="E1996">
        <v>27</v>
      </c>
    </row>
    <row r="1997" spans="1:5" x14ac:dyDescent="0.25">
      <c r="A1997" t="s">
        <v>1959</v>
      </c>
      <c r="D1997">
        <v>64</v>
      </c>
      <c r="E1997">
        <v>33</v>
      </c>
    </row>
    <row r="1998" spans="1:5" x14ac:dyDescent="0.25">
      <c r="A1998" t="s">
        <v>1960</v>
      </c>
      <c r="D1998">
        <v>2092</v>
      </c>
      <c r="E1998">
        <v>63</v>
      </c>
    </row>
    <row r="1999" spans="1:5" x14ac:dyDescent="0.25">
      <c r="A1999" t="s">
        <v>1961</v>
      </c>
      <c r="D1999">
        <v>7193</v>
      </c>
      <c r="E1999">
        <v>86</v>
      </c>
    </row>
    <row r="2000" spans="1:5" x14ac:dyDescent="0.25">
      <c r="A2000" t="s">
        <v>1962</v>
      </c>
      <c r="D2000">
        <v>61</v>
      </c>
      <c r="E2000">
        <v>22</v>
      </c>
    </row>
    <row r="2001" spans="1:5" x14ac:dyDescent="0.25">
      <c r="A2001" t="s">
        <v>1963</v>
      </c>
      <c r="D2001">
        <v>1060</v>
      </c>
      <c r="E2001">
        <v>41</v>
      </c>
    </row>
    <row r="2002" spans="1:5" x14ac:dyDescent="0.25">
      <c r="A2002" t="s">
        <v>1964</v>
      </c>
      <c r="D2002">
        <v>31</v>
      </c>
      <c r="E2002">
        <v>8</v>
      </c>
    </row>
    <row r="2003" spans="1:5" x14ac:dyDescent="0.25">
      <c r="A2003" t="s">
        <v>1965</v>
      </c>
      <c r="D2003">
        <v>24</v>
      </c>
      <c r="E2003">
        <v>1</v>
      </c>
    </row>
    <row r="2004" spans="1:5" x14ac:dyDescent="0.25">
      <c r="A2004" t="s">
        <v>1966</v>
      </c>
      <c r="D2004">
        <v>56</v>
      </c>
      <c r="E2004">
        <v>14</v>
      </c>
    </row>
    <row r="2005" spans="1:5" x14ac:dyDescent="0.25">
      <c r="A2005" t="s">
        <v>1967</v>
      </c>
      <c r="D2005">
        <v>25</v>
      </c>
      <c r="E2005">
        <v>1</v>
      </c>
    </row>
    <row r="2006" spans="1:5" x14ac:dyDescent="0.25">
      <c r="A2006" t="s">
        <v>1968</v>
      </c>
      <c r="D2006">
        <v>1100</v>
      </c>
      <c r="E2006">
        <v>218</v>
      </c>
    </row>
    <row r="2007" spans="1:5" x14ac:dyDescent="0.25">
      <c r="A2007" t="s">
        <v>1969</v>
      </c>
      <c r="D2007">
        <v>5840</v>
      </c>
      <c r="E2007">
        <v>621</v>
      </c>
    </row>
    <row r="2008" spans="1:5" x14ac:dyDescent="0.25">
      <c r="A2008" t="s">
        <v>1970</v>
      </c>
      <c r="D2008">
        <v>3</v>
      </c>
      <c r="E2008">
        <v>1</v>
      </c>
    </row>
    <row r="2009" spans="1:5" x14ac:dyDescent="0.25">
      <c r="A2009" t="s">
        <v>1971</v>
      </c>
      <c r="D2009">
        <v>2763</v>
      </c>
      <c r="E2009">
        <v>220</v>
      </c>
    </row>
    <row r="2010" spans="1:5" x14ac:dyDescent="0.25">
      <c r="A2010" t="s">
        <v>1972</v>
      </c>
      <c r="D2010">
        <v>4584</v>
      </c>
      <c r="E2010">
        <v>474</v>
      </c>
    </row>
    <row r="2011" spans="1:5" x14ac:dyDescent="0.25">
      <c r="A2011" t="s">
        <v>1973</v>
      </c>
      <c r="D2011">
        <v>4040</v>
      </c>
      <c r="E2011">
        <v>814</v>
      </c>
    </row>
    <row r="2012" spans="1:5" x14ac:dyDescent="0.25">
      <c r="A2012" t="s">
        <v>1974</v>
      </c>
      <c r="D2012">
        <v>4266</v>
      </c>
      <c r="E2012">
        <v>1073</v>
      </c>
    </row>
    <row r="2013" spans="1:5" x14ac:dyDescent="0.25">
      <c r="A2013" t="s">
        <v>1975</v>
      </c>
      <c r="D2013">
        <v>7225</v>
      </c>
      <c r="E2013">
        <v>485</v>
      </c>
    </row>
    <row r="2014" spans="1:5" x14ac:dyDescent="0.25">
      <c r="A2014" t="s">
        <v>1976</v>
      </c>
      <c r="D2014">
        <v>7100</v>
      </c>
      <c r="E2014">
        <v>133</v>
      </c>
    </row>
    <row r="2015" spans="1:5" x14ac:dyDescent="0.25">
      <c r="A2015" t="s">
        <v>1977</v>
      </c>
      <c r="D2015">
        <v>1562</v>
      </c>
      <c r="E2015">
        <v>151</v>
      </c>
    </row>
    <row r="2016" spans="1:5" x14ac:dyDescent="0.25">
      <c r="A2016" t="s">
        <v>1978</v>
      </c>
      <c r="D2016">
        <v>7224</v>
      </c>
      <c r="E2016">
        <v>215</v>
      </c>
    </row>
    <row r="2017" spans="1:5" x14ac:dyDescent="0.25">
      <c r="A2017" t="s">
        <v>1979</v>
      </c>
      <c r="D2017">
        <v>262</v>
      </c>
      <c r="E2017">
        <v>71</v>
      </c>
    </row>
    <row r="2018" spans="1:5" x14ac:dyDescent="0.25">
      <c r="A2018" t="s">
        <v>1980</v>
      </c>
      <c r="D2018">
        <v>29</v>
      </c>
      <c r="E2018">
        <v>27</v>
      </c>
    </row>
    <row r="2019" spans="1:5" x14ac:dyDescent="0.25">
      <c r="A2019" t="s">
        <v>1981</v>
      </c>
      <c r="D2019">
        <v>32</v>
      </c>
      <c r="E2019">
        <v>32</v>
      </c>
    </row>
    <row r="2020" spans="1:5" x14ac:dyDescent="0.25">
      <c r="A2020" t="s">
        <v>1982</v>
      </c>
      <c r="D2020">
        <v>29</v>
      </c>
      <c r="E2020">
        <v>29</v>
      </c>
    </row>
    <row r="2021" spans="1:5" x14ac:dyDescent="0.25">
      <c r="A2021" t="s">
        <v>1983</v>
      </c>
      <c r="D2021">
        <v>8258</v>
      </c>
      <c r="E2021">
        <v>531</v>
      </c>
    </row>
    <row r="2022" spans="1:5" x14ac:dyDescent="0.25">
      <c r="A2022" t="s">
        <v>1984</v>
      </c>
      <c r="D2022">
        <v>2192</v>
      </c>
      <c r="E2022">
        <v>198</v>
      </c>
    </row>
    <row r="2023" spans="1:5" x14ac:dyDescent="0.25">
      <c r="A2023" t="s">
        <v>1985</v>
      </c>
      <c r="D2023">
        <v>7183</v>
      </c>
      <c r="E2023">
        <v>402</v>
      </c>
    </row>
    <row r="2024" spans="1:5" x14ac:dyDescent="0.25">
      <c r="A2024" t="s">
        <v>1986</v>
      </c>
      <c r="D2024">
        <v>516</v>
      </c>
      <c r="E2024">
        <v>68</v>
      </c>
    </row>
    <row r="2025" spans="1:5" x14ac:dyDescent="0.25">
      <c r="A2025" t="s">
        <v>1987</v>
      </c>
      <c r="D2025">
        <v>7110</v>
      </c>
      <c r="E2025">
        <v>637</v>
      </c>
    </row>
    <row r="2026" spans="1:5" x14ac:dyDescent="0.25">
      <c r="A2026" t="s">
        <v>1988</v>
      </c>
      <c r="D2026">
        <v>40</v>
      </c>
      <c r="E2026">
        <v>23</v>
      </c>
    </row>
    <row r="2027" spans="1:5" x14ac:dyDescent="0.25">
      <c r="A2027" t="s">
        <v>1989</v>
      </c>
      <c r="D2027">
        <v>620</v>
      </c>
      <c r="E2027">
        <v>62</v>
      </c>
    </row>
    <row r="2028" spans="1:5" x14ac:dyDescent="0.25">
      <c r="A2028" t="s">
        <v>1990</v>
      </c>
      <c r="D2028">
        <v>1817</v>
      </c>
      <c r="E2028">
        <v>103</v>
      </c>
    </row>
    <row r="2029" spans="1:5" x14ac:dyDescent="0.25">
      <c r="A2029" t="s">
        <v>1991</v>
      </c>
      <c r="D2029">
        <v>29</v>
      </c>
      <c r="E2029">
        <v>26</v>
      </c>
    </row>
    <row r="2030" spans="1:5" x14ac:dyDescent="0.25">
      <c r="A2030" t="s">
        <v>1992</v>
      </c>
      <c r="D2030">
        <v>20743</v>
      </c>
      <c r="E2030">
        <v>982</v>
      </c>
    </row>
    <row r="2031" spans="1:5" x14ac:dyDescent="0.25">
      <c r="A2031" t="s">
        <v>1993</v>
      </c>
      <c r="D2031">
        <v>35931</v>
      </c>
      <c r="E2031">
        <v>1246</v>
      </c>
    </row>
    <row r="2032" spans="1:5" x14ac:dyDescent="0.25">
      <c r="A2032" t="s">
        <v>1994</v>
      </c>
      <c r="D2032">
        <v>68722</v>
      </c>
      <c r="E2032">
        <v>772</v>
      </c>
    </row>
    <row r="2033" spans="1:5" x14ac:dyDescent="0.25">
      <c r="A2033" t="s">
        <v>1995</v>
      </c>
      <c r="D2033">
        <v>19516</v>
      </c>
      <c r="E2033">
        <v>1078</v>
      </c>
    </row>
    <row r="2034" spans="1:5" x14ac:dyDescent="0.25">
      <c r="A2034" t="s">
        <v>1996</v>
      </c>
      <c r="D2034">
        <v>32689</v>
      </c>
      <c r="E2034">
        <v>1222</v>
      </c>
    </row>
    <row r="2035" spans="1:5" x14ac:dyDescent="0.25">
      <c r="A2035" t="s">
        <v>1997</v>
      </c>
      <c r="D2035">
        <v>836</v>
      </c>
      <c r="E2035">
        <v>294</v>
      </c>
    </row>
    <row r="2036" spans="1:5" x14ac:dyDescent="0.25">
      <c r="A2036" t="s">
        <v>1998</v>
      </c>
      <c r="D2036">
        <v>361</v>
      </c>
      <c r="E2036">
        <v>201</v>
      </c>
    </row>
    <row r="2037" spans="1:5" x14ac:dyDescent="0.25">
      <c r="A2037" t="s">
        <v>1999</v>
      </c>
      <c r="D2037">
        <v>3</v>
      </c>
      <c r="E2037">
        <v>1</v>
      </c>
    </row>
    <row r="2038" spans="1:5" x14ac:dyDescent="0.25">
      <c r="A2038" t="s">
        <v>2000</v>
      </c>
      <c r="D2038">
        <v>29</v>
      </c>
      <c r="E2038">
        <v>29</v>
      </c>
    </row>
    <row r="2039" spans="1:5" x14ac:dyDescent="0.25">
      <c r="A2039" t="s">
        <v>2001</v>
      </c>
      <c r="D2039">
        <v>29</v>
      </c>
      <c r="E2039">
        <v>29</v>
      </c>
    </row>
    <row r="2040" spans="1:5" x14ac:dyDescent="0.25">
      <c r="A2040" t="s">
        <v>2002</v>
      </c>
      <c r="D2040">
        <v>30</v>
      </c>
      <c r="E2040">
        <v>29</v>
      </c>
    </row>
    <row r="2041" spans="1:5" x14ac:dyDescent="0.25">
      <c r="A2041" t="s">
        <v>2003</v>
      </c>
      <c r="D2041">
        <v>30</v>
      </c>
      <c r="E2041">
        <v>28</v>
      </c>
    </row>
    <row r="2042" spans="1:5" x14ac:dyDescent="0.25">
      <c r="A2042" t="s">
        <v>2004</v>
      </c>
      <c r="D2042">
        <v>12</v>
      </c>
      <c r="E2042">
        <v>3</v>
      </c>
    </row>
    <row r="2043" spans="1:5" x14ac:dyDescent="0.25">
      <c r="A2043" t="s">
        <v>2005</v>
      </c>
      <c r="D2043">
        <v>29</v>
      </c>
      <c r="E2043">
        <v>28</v>
      </c>
    </row>
    <row r="2044" spans="1:5" x14ac:dyDescent="0.25">
      <c r="A2044" t="s">
        <v>2006</v>
      </c>
      <c r="D2044">
        <v>29</v>
      </c>
      <c r="E2044">
        <v>16</v>
      </c>
    </row>
    <row r="2045" spans="1:5" x14ac:dyDescent="0.25">
      <c r="A2045" t="s">
        <v>2007</v>
      </c>
      <c r="D2045">
        <v>31</v>
      </c>
      <c r="E2045">
        <v>27</v>
      </c>
    </row>
    <row r="2046" spans="1:5" x14ac:dyDescent="0.25">
      <c r="A2046" t="s">
        <v>2008</v>
      </c>
      <c r="D2046">
        <v>30</v>
      </c>
      <c r="E2046">
        <v>29</v>
      </c>
    </row>
    <row r="2047" spans="1:5" x14ac:dyDescent="0.25">
      <c r="A2047" t="s">
        <v>2009</v>
      </c>
      <c r="D2047">
        <v>30</v>
      </c>
      <c r="E2047">
        <v>29</v>
      </c>
    </row>
    <row r="2048" spans="1:5" x14ac:dyDescent="0.25">
      <c r="A2048" t="s">
        <v>2010</v>
      </c>
      <c r="D2048">
        <v>1028</v>
      </c>
      <c r="E2048">
        <v>176</v>
      </c>
    </row>
    <row r="2049" spans="1:5" x14ac:dyDescent="0.25">
      <c r="A2049" t="s">
        <v>2011</v>
      </c>
      <c r="D2049">
        <v>602</v>
      </c>
      <c r="E2049">
        <v>52</v>
      </c>
    </row>
    <row r="2050" spans="1:5" x14ac:dyDescent="0.25">
      <c r="A2050" t="s">
        <v>2012</v>
      </c>
      <c r="D2050">
        <v>1586</v>
      </c>
      <c r="E2050">
        <v>107</v>
      </c>
    </row>
    <row r="2051" spans="1:5" x14ac:dyDescent="0.25">
      <c r="A2051" t="s">
        <v>2013</v>
      </c>
      <c r="D2051">
        <v>312</v>
      </c>
      <c r="E2051">
        <v>50</v>
      </c>
    </row>
    <row r="2052" spans="1:5" x14ac:dyDescent="0.25">
      <c r="A2052" t="s">
        <v>2014</v>
      </c>
      <c r="D2052">
        <v>5</v>
      </c>
      <c r="E2052">
        <v>3</v>
      </c>
    </row>
    <row r="2053" spans="1:5" x14ac:dyDescent="0.25">
      <c r="A2053" t="s">
        <v>2015</v>
      </c>
      <c r="D2053">
        <v>4</v>
      </c>
      <c r="E2053">
        <v>3</v>
      </c>
    </row>
    <row r="2054" spans="1:5" x14ac:dyDescent="0.25">
      <c r="A2054" t="s">
        <v>2016</v>
      </c>
      <c r="D2054">
        <v>2</v>
      </c>
      <c r="E2054">
        <v>2</v>
      </c>
    </row>
    <row r="2055" spans="1:5" x14ac:dyDescent="0.25">
      <c r="A2055" t="s">
        <v>2017</v>
      </c>
      <c r="D2055">
        <v>19</v>
      </c>
      <c r="E2055">
        <v>15</v>
      </c>
    </row>
    <row r="2056" spans="1:5" x14ac:dyDescent="0.25">
      <c r="A2056" t="s">
        <v>2018</v>
      </c>
      <c r="D2056">
        <v>2</v>
      </c>
      <c r="E2056">
        <v>1</v>
      </c>
    </row>
    <row r="2057" spans="1:5" x14ac:dyDescent="0.25">
      <c r="A2057" t="s">
        <v>2019</v>
      </c>
      <c r="D2057">
        <v>2345</v>
      </c>
      <c r="E2057">
        <v>56</v>
      </c>
    </row>
    <row r="2058" spans="1:5" x14ac:dyDescent="0.25">
      <c r="A2058" t="s">
        <v>2020</v>
      </c>
      <c r="D2058">
        <v>3071</v>
      </c>
      <c r="E2058">
        <v>69</v>
      </c>
    </row>
    <row r="2059" spans="1:5" x14ac:dyDescent="0.25">
      <c r="A2059" t="s">
        <v>2021</v>
      </c>
      <c r="D2059">
        <v>726</v>
      </c>
      <c r="E2059">
        <v>33</v>
      </c>
    </row>
    <row r="2060" spans="1:5" x14ac:dyDescent="0.25">
      <c r="A2060" t="s">
        <v>2022</v>
      </c>
      <c r="D2060">
        <v>1441</v>
      </c>
      <c r="E2060">
        <v>29</v>
      </c>
    </row>
  </sheetData>
  <sortState xmlns:xlrd2="http://schemas.microsoft.com/office/spreadsheetml/2017/richdata2" ref="A2:A2060">
    <sortCondition ref="A2:A2060"/>
  </sortState>
  <phoneticPr fontId="3"/>
  <conditionalFormatting sqref="F1:F1048576">
    <cfRule type="cellIs" dxfId="0" priority="1" operator="equal">
      <formula>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4"/>
  <sheetViews>
    <sheetView workbookViewId="0"/>
  </sheetViews>
  <sheetFormatPr defaultRowHeight="13.2" x14ac:dyDescent="0.25"/>
  <sheetData>
    <row r="1" spans="1:1" x14ac:dyDescent="0.25">
      <c r="A1" s="2" t="s">
        <v>2025</v>
      </c>
    </row>
    <row r="2" spans="1:1" x14ac:dyDescent="0.25">
      <c r="A2" s="3" t="s">
        <v>2027</v>
      </c>
    </row>
    <row r="3" spans="1:1" x14ac:dyDescent="0.25">
      <c r="A3" s="3" t="s">
        <v>2424</v>
      </c>
    </row>
    <row r="4" spans="1:1" x14ac:dyDescent="0.25">
      <c r="A4" s="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N721"/>
  <sheetViews>
    <sheetView topLeftCell="A704" workbookViewId="0">
      <selection activeCell="A730" sqref="A730"/>
    </sheetView>
  </sheetViews>
  <sheetFormatPr defaultColWidth="8.88671875" defaultRowHeight="14.4" x14ac:dyDescent="0.25"/>
  <cols>
    <col min="1" max="1" width="13.6640625" style="19" bestFit="1" customWidth="1"/>
    <col min="2" max="2" width="19.6640625" style="20" customWidth="1"/>
    <col min="3" max="3" width="18.6640625" style="20" bestFit="1" customWidth="1"/>
    <col min="4" max="4" width="14.6640625" style="20" customWidth="1"/>
    <col min="5" max="5" width="7.109375" style="20" bestFit="1" customWidth="1"/>
    <col min="6" max="6" width="6.33203125" style="20" bestFit="1" customWidth="1"/>
    <col min="7" max="7" width="11.44140625" style="20" bestFit="1" customWidth="1"/>
    <col min="8" max="8" width="4.6640625" style="20" bestFit="1" customWidth="1"/>
    <col min="9" max="9" width="15" style="20" bestFit="1" customWidth="1"/>
    <col min="10" max="10" width="13.88671875" style="20" bestFit="1" customWidth="1"/>
    <col min="11" max="11" width="14.88671875" style="20" bestFit="1" customWidth="1"/>
    <col min="12" max="12" width="13.88671875" style="20" bestFit="1" customWidth="1"/>
    <col min="13" max="13" width="14.88671875" style="20" bestFit="1" customWidth="1"/>
    <col min="14" max="14" width="13.33203125" style="20" bestFit="1" customWidth="1"/>
    <col min="15" max="16384" width="8.88671875" style="20"/>
  </cols>
  <sheetData>
    <row r="1" spans="1:14" x14ac:dyDescent="0.25">
      <c r="A1" s="19" t="s">
        <v>0</v>
      </c>
      <c r="B1" s="20" t="s">
        <v>2223</v>
      </c>
      <c r="C1" s="20" t="s">
        <v>2222</v>
      </c>
      <c r="D1" s="20" t="s">
        <v>2221</v>
      </c>
      <c r="E1" s="20" t="s">
        <v>2220</v>
      </c>
      <c r="F1" s="20" t="s">
        <v>2219</v>
      </c>
      <c r="G1" s="20" t="s">
        <v>2218</v>
      </c>
      <c r="H1" s="20" t="s">
        <v>2217</v>
      </c>
      <c r="I1" s="20" t="s">
        <v>2216</v>
      </c>
      <c r="J1" s="20" t="s">
        <v>2215</v>
      </c>
      <c r="K1" s="20" t="s">
        <v>2214</v>
      </c>
      <c r="L1" s="20" t="s">
        <v>2213</v>
      </c>
      <c r="M1" s="20" t="s">
        <v>2212</v>
      </c>
      <c r="N1" s="20" t="s">
        <v>2211</v>
      </c>
    </row>
    <row r="2" spans="1:14" x14ac:dyDescent="0.25">
      <c r="A2" s="19" t="s">
        <v>3</v>
      </c>
      <c r="B2" s="20" t="s">
        <v>2209</v>
      </c>
      <c r="C2" s="20" t="s">
        <v>2172</v>
      </c>
      <c r="F2" s="20">
        <v>2</v>
      </c>
      <c r="G2" s="20" t="b">
        <v>1</v>
      </c>
      <c r="I2" s="20" t="s">
        <v>2208</v>
      </c>
      <c r="J2" s="20" t="s">
        <v>2210</v>
      </c>
      <c r="K2" s="21">
        <v>45100.461759259262</v>
      </c>
      <c r="L2" s="20" t="s">
        <v>2036</v>
      </c>
      <c r="M2" s="21">
        <v>45100.461736111109</v>
      </c>
      <c r="N2" s="20" t="s">
        <v>2036</v>
      </c>
    </row>
    <row r="3" spans="1:14" x14ac:dyDescent="0.25">
      <c r="A3" s="19" t="s">
        <v>4</v>
      </c>
      <c r="B3" s="20" t="s">
        <v>2209</v>
      </c>
      <c r="C3" s="20" t="s">
        <v>2172</v>
      </c>
      <c r="F3" s="20">
        <v>2</v>
      </c>
      <c r="G3" s="20" t="b">
        <v>1</v>
      </c>
      <c r="I3" s="20" t="s">
        <v>2208</v>
      </c>
      <c r="J3" s="20" t="s">
        <v>2207</v>
      </c>
      <c r="K3" s="21">
        <v>45100.460601851853</v>
      </c>
      <c r="L3" s="20" t="s">
        <v>2036</v>
      </c>
      <c r="M3" s="21">
        <v>45100.460578703707</v>
      </c>
      <c r="N3" s="20" t="s">
        <v>2036</v>
      </c>
    </row>
    <row r="4" spans="1:14" x14ac:dyDescent="0.25">
      <c r="A4" s="19" t="s">
        <v>5</v>
      </c>
      <c r="B4" s="20" t="s">
        <v>2206</v>
      </c>
      <c r="C4" s="20" t="s">
        <v>2172</v>
      </c>
      <c r="D4" s="20" t="s">
        <v>2205</v>
      </c>
      <c r="F4" s="20">
        <v>2</v>
      </c>
      <c r="G4" s="20" t="b">
        <v>1</v>
      </c>
      <c r="I4" s="20" t="s">
        <v>2204</v>
      </c>
      <c r="J4" s="20" t="s">
        <v>2203</v>
      </c>
      <c r="K4" s="21">
        <v>45056.613715277781</v>
      </c>
      <c r="L4" s="20" t="s">
        <v>2036</v>
      </c>
      <c r="M4" s="21">
        <v>45056.613692129627</v>
      </c>
      <c r="N4" s="20" t="s">
        <v>2036</v>
      </c>
    </row>
    <row r="5" spans="1:14" x14ac:dyDescent="0.25">
      <c r="A5" s="19" t="s">
        <v>6</v>
      </c>
      <c r="B5" s="20" t="s">
        <v>2179</v>
      </c>
      <c r="C5" s="20" t="s">
        <v>2172</v>
      </c>
      <c r="F5" s="20">
        <v>1</v>
      </c>
      <c r="G5" s="20" t="b">
        <v>1</v>
      </c>
      <c r="J5" s="20" t="s">
        <v>2202</v>
      </c>
      <c r="K5" s="21">
        <v>44217.588194444441</v>
      </c>
      <c r="L5" s="20" t="s">
        <v>2044</v>
      </c>
      <c r="M5" s="21">
        <v>44217.588159722225</v>
      </c>
      <c r="N5" s="20" t="s">
        <v>2044</v>
      </c>
    </row>
    <row r="6" spans="1:14" x14ac:dyDescent="0.25">
      <c r="A6" s="19" t="s">
        <v>7</v>
      </c>
      <c r="B6" s="20" t="s">
        <v>2179</v>
      </c>
      <c r="C6" s="20" t="s">
        <v>2172</v>
      </c>
      <c r="F6" s="20">
        <v>1</v>
      </c>
      <c r="G6" s="20" t="b">
        <v>1</v>
      </c>
      <c r="J6" s="20" t="s">
        <v>2201</v>
      </c>
      <c r="K6" s="21">
        <v>44113.7033912037</v>
      </c>
      <c r="L6" s="20" t="s">
        <v>2044</v>
      </c>
      <c r="M6" s="21">
        <v>44113.703379629631</v>
      </c>
      <c r="N6" s="20" t="s">
        <v>2044</v>
      </c>
    </row>
    <row r="7" spans="1:14" x14ac:dyDescent="0.25">
      <c r="A7" s="19" t="s">
        <v>8</v>
      </c>
      <c r="B7" s="20" t="s">
        <v>2195</v>
      </c>
      <c r="C7" s="20" t="s">
        <v>2172</v>
      </c>
      <c r="F7" s="20">
        <v>1</v>
      </c>
      <c r="G7" s="20" t="b">
        <v>1</v>
      </c>
      <c r="J7" s="20" t="s">
        <v>2200</v>
      </c>
      <c r="K7" s="21">
        <v>43031.480104166665</v>
      </c>
      <c r="L7" s="20" t="s">
        <v>2028</v>
      </c>
      <c r="M7" s="21">
        <v>43031.480092592596</v>
      </c>
      <c r="N7" s="20" t="s">
        <v>2028</v>
      </c>
    </row>
    <row r="8" spans="1:14" x14ac:dyDescent="0.25">
      <c r="A8" s="19" t="s">
        <v>9</v>
      </c>
      <c r="B8" s="20" t="s">
        <v>2179</v>
      </c>
      <c r="C8" s="20" t="s">
        <v>2172</v>
      </c>
      <c r="F8" s="20">
        <v>1</v>
      </c>
      <c r="G8" s="20" t="b">
        <v>1</v>
      </c>
      <c r="J8" s="20" t="s">
        <v>2199</v>
      </c>
      <c r="K8" s="21">
        <v>43031.478668981479</v>
      </c>
      <c r="L8" s="20" t="s">
        <v>2028</v>
      </c>
      <c r="M8" s="21">
        <v>43031.47865740741</v>
      </c>
      <c r="N8" s="20" t="s">
        <v>2028</v>
      </c>
    </row>
    <row r="9" spans="1:14" x14ac:dyDescent="0.25">
      <c r="A9" s="19" t="s">
        <v>10</v>
      </c>
      <c r="B9" s="20" t="s">
        <v>2198</v>
      </c>
      <c r="C9" s="20" t="s">
        <v>2172</v>
      </c>
      <c r="F9" s="20">
        <v>1</v>
      </c>
      <c r="G9" s="20" t="b">
        <v>1</v>
      </c>
      <c r="I9" s="20" t="s">
        <v>2197</v>
      </c>
      <c r="J9" s="20" t="s">
        <v>2196</v>
      </c>
      <c r="K9" s="21">
        <v>43031.47934027778</v>
      </c>
      <c r="L9" s="20" t="s">
        <v>2028</v>
      </c>
      <c r="M9" s="21">
        <v>43031.479328703703</v>
      </c>
      <c r="N9" s="20" t="s">
        <v>2028</v>
      </c>
    </row>
    <row r="10" spans="1:14" x14ac:dyDescent="0.25">
      <c r="A10" s="19" t="s">
        <v>11</v>
      </c>
      <c r="B10" s="20" t="s">
        <v>2195</v>
      </c>
      <c r="C10" s="20" t="s">
        <v>2172</v>
      </c>
      <c r="F10" s="20">
        <v>1</v>
      </c>
      <c r="G10" s="20" t="b">
        <v>1</v>
      </c>
      <c r="J10" s="20" t="s">
        <v>2194</v>
      </c>
      <c r="K10" s="21">
        <v>44113.718425925923</v>
      </c>
      <c r="L10" s="20" t="s">
        <v>2044</v>
      </c>
      <c r="M10" s="21">
        <v>44113.718414351853</v>
      </c>
      <c r="N10" s="20" t="s">
        <v>2044</v>
      </c>
    </row>
    <row r="11" spans="1:14" x14ac:dyDescent="0.25">
      <c r="A11" s="19" t="s">
        <v>12</v>
      </c>
      <c r="B11" s="20" t="s">
        <v>2179</v>
      </c>
      <c r="C11" s="20" t="s">
        <v>2172</v>
      </c>
      <c r="F11" s="20">
        <v>1</v>
      </c>
      <c r="G11" s="20" t="b">
        <v>1</v>
      </c>
      <c r="J11" s="20" t="s">
        <v>2193</v>
      </c>
      <c r="K11" s="21">
        <v>44119.436238425929</v>
      </c>
      <c r="L11" s="20" t="s">
        <v>2044</v>
      </c>
      <c r="M11" s="21">
        <v>44119.436192129629</v>
      </c>
      <c r="N11" s="20" t="s">
        <v>2044</v>
      </c>
    </row>
    <row r="12" spans="1:14" x14ac:dyDescent="0.25">
      <c r="A12" s="19" t="s">
        <v>13</v>
      </c>
      <c r="B12" s="20" t="s">
        <v>2049</v>
      </c>
      <c r="C12" s="20" t="s">
        <v>2187</v>
      </c>
      <c r="D12" s="20" t="s">
        <v>2192</v>
      </c>
      <c r="F12" s="20">
        <v>1</v>
      </c>
      <c r="G12" s="20" t="b">
        <v>1</v>
      </c>
      <c r="J12" s="20" t="s">
        <v>2191</v>
      </c>
      <c r="K12" s="21">
        <v>43011.586747685185</v>
      </c>
      <c r="L12" s="20" t="s">
        <v>2028</v>
      </c>
      <c r="M12" s="21">
        <v>43011.586736111109</v>
      </c>
      <c r="N12" s="20" t="s">
        <v>2028</v>
      </c>
    </row>
    <row r="13" spans="1:14" x14ac:dyDescent="0.25">
      <c r="A13" s="19" t="s">
        <v>14</v>
      </c>
      <c r="B13" s="20" t="s">
        <v>2188</v>
      </c>
      <c r="C13" s="20" t="s">
        <v>2187</v>
      </c>
      <c r="D13" s="20" t="s">
        <v>2190</v>
      </c>
      <c r="F13" s="20">
        <v>1</v>
      </c>
      <c r="G13" s="20" t="b">
        <v>1</v>
      </c>
      <c r="I13" s="20" t="s">
        <v>2185</v>
      </c>
      <c r="J13" s="20" t="s">
        <v>2189</v>
      </c>
      <c r="K13" s="21">
        <v>45474.397210648145</v>
      </c>
      <c r="L13" s="20" t="s">
        <v>2183</v>
      </c>
      <c r="M13" s="21">
        <v>45474.397164351853</v>
      </c>
      <c r="N13" s="20" t="s">
        <v>2183</v>
      </c>
    </row>
    <row r="14" spans="1:14" x14ac:dyDescent="0.25">
      <c r="A14" s="19" t="s">
        <v>15</v>
      </c>
      <c r="B14" s="20" t="s">
        <v>2188</v>
      </c>
      <c r="C14" s="20" t="s">
        <v>2187</v>
      </c>
      <c r="D14" s="20" t="s">
        <v>2186</v>
      </c>
      <c r="F14" s="20">
        <v>1</v>
      </c>
      <c r="G14" s="20" t="b">
        <v>1</v>
      </c>
      <c r="I14" s="20" t="s">
        <v>2185</v>
      </c>
      <c r="J14" s="20" t="s">
        <v>2184</v>
      </c>
      <c r="K14" s="21">
        <v>45477.651898148149</v>
      </c>
      <c r="L14" s="20" t="s">
        <v>2183</v>
      </c>
      <c r="M14" s="21">
        <v>45477.651828703703</v>
      </c>
      <c r="N14" s="20" t="s">
        <v>2183</v>
      </c>
    </row>
    <row r="15" spans="1:14" x14ac:dyDescent="0.25">
      <c r="A15" s="19" t="s">
        <v>16</v>
      </c>
      <c r="B15" s="20" t="s">
        <v>2179</v>
      </c>
      <c r="C15" s="20" t="s">
        <v>2172</v>
      </c>
      <c r="D15" s="20" t="s">
        <v>2182</v>
      </c>
      <c r="F15" s="20">
        <v>2</v>
      </c>
      <c r="G15" s="20" t="b">
        <v>1</v>
      </c>
      <c r="I15" s="20" t="s">
        <v>2181</v>
      </c>
      <c r="J15" s="20" t="s">
        <v>2180</v>
      </c>
      <c r="K15" s="21">
        <v>44847.66479166667</v>
      </c>
      <c r="L15" s="20" t="s">
        <v>2036</v>
      </c>
      <c r="M15" s="21">
        <v>44847.664780092593</v>
      </c>
      <c r="N15" s="20" t="s">
        <v>2036</v>
      </c>
    </row>
    <row r="16" spans="1:14" x14ac:dyDescent="0.25">
      <c r="A16" s="19" t="s">
        <v>17</v>
      </c>
      <c r="B16" s="20" t="s">
        <v>2179</v>
      </c>
      <c r="C16" s="20" t="s">
        <v>2172</v>
      </c>
      <c r="F16" s="20">
        <v>2</v>
      </c>
      <c r="G16" s="20" t="b">
        <v>1</v>
      </c>
      <c r="J16" s="20" t="s">
        <v>2178</v>
      </c>
      <c r="K16" s="21">
        <v>44847.666932870372</v>
      </c>
      <c r="L16" s="20" t="s">
        <v>2036</v>
      </c>
      <c r="M16" s="21">
        <v>44847.666921296295</v>
      </c>
      <c r="N16" s="20" t="s">
        <v>2036</v>
      </c>
    </row>
    <row r="17" spans="1:14" x14ac:dyDescent="0.25">
      <c r="A17" s="19" t="s">
        <v>18</v>
      </c>
      <c r="B17" s="20" t="s">
        <v>2177</v>
      </c>
      <c r="C17" s="20" t="s">
        <v>2172</v>
      </c>
      <c r="D17" s="20" t="s">
        <v>2176</v>
      </c>
      <c r="F17" s="20">
        <v>1</v>
      </c>
      <c r="G17" s="20" t="b">
        <v>1</v>
      </c>
      <c r="I17" s="20" t="s">
        <v>2175</v>
      </c>
      <c r="J17" s="20" t="s">
        <v>2174</v>
      </c>
      <c r="K17" s="21">
        <v>43003.587465277778</v>
      </c>
      <c r="L17" s="20" t="s">
        <v>2028</v>
      </c>
      <c r="M17" s="21">
        <v>43003.587453703702</v>
      </c>
      <c r="N17" s="20" t="s">
        <v>2028</v>
      </c>
    </row>
    <row r="18" spans="1:14" x14ac:dyDescent="0.25">
      <c r="A18" s="19" t="s">
        <v>19</v>
      </c>
      <c r="B18" s="20" t="s">
        <v>2173</v>
      </c>
      <c r="C18" s="20" t="s">
        <v>2172</v>
      </c>
      <c r="D18" s="20" t="s">
        <v>2171</v>
      </c>
      <c r="F18" s="20">
        <v>4</v>
      </c>
      <c r="G18" s="20" t="b">
        <v>1</v>
      </c>
      <c r="I18" s="20" t="s">
        <v>2170</v>
      </c>
      <c r="J18" s="20" t="s">
        <v>2169</v>
      </c>
      <c r="K18" s="21">
        <v>44636.461388888885</v>
      </c>
      <c r="L18" s="20" t="s">
        <v>2036</v>
      </c>
      <c r="M18" s="21">
        <v>44636.461041666669</v>
      </c>
      <c r="N18" s="20" t="s">
        <v>2036</v>
      </c>
    </row>
    <row r="19" spans="1:14" x14ac:dyDescent="0.25">
      <c r="A19" s="19" t="s">
        <v>26</v>
      </c>
      <c r="B19" s="20" t="s">
        <v>2168</v>
      </c>
      <c r="C19" s="20" t="s">
        <v>2031</v>
      </c>
      <c r="D19" s="20" t="s">
        <v>2167</v>
      </c>
      <c r="F19" s="20">
        <v>1</v>
      </c>
      <c r="G19" s="20" t="b">
        <v>1</v>
      </c>
      <c r="J19" s="20" t="s">
        <v>2166</v>
      </c>
      <c r="K19" s="21">
        <v>41059.580266203702</v>
      </c>
      <c r="L19" s="20" t="s">
        <v>2039</v>
      </c>
      <c r="M19" s="21">
        <v>41059.459687499999</v>
      </c>
      <c r="N19" s="20" t="s">
        <v>2039</v>
      </c>
    </row>
    <row r="20" spans="1:14" x14ac:dyDescent="0.25">
      <c r="A20" s="19" t="s">
        <v>27</v>
      </c>
      <c r="C20" s="20" t="s">
        <v>2031</v>
      </c>
      <c r="F20" s="20">
        <v>1</v>
      </c>
      <c r="G20" s="20" t="b">
        <v>1</v>
      </c>
      <c r="J20" s="20" t="s">
        <v>2165</v>
      </c>
      <c r="K20" s="21">
        <v>42254.621689814812</v>
      </c>
      <c r="L20" s="20" t="s">
        <v>2028</v>
      </c>
      <c r="M20" s="21">
        <v>42254.621678240743</v>
      </c>
      <c r="N20" s="20" t="s">
        <v>2028</v>
      </c>
    </row>
    <row r="21" spans="1:14" x14ac:dyDescent="0.25">
      <c r="A21" s="19" t="s">
        <v>27</v>
      </c>
      <c r="B21" s="20" t="s">
        <v>2162</v>
      </c>
      <c r="C21" s="20" t="s">
        <v>2031</v>
      </c>
      <c r="F21" s="20">
        <v>3</v>
      </c>
      <c r="G21" s="20" t="b">
        <v>1</v>
      </c>
      <c r="J21" s="20" t="s">
        <v>2165</v>
      </c>
      <c r="K21" s="21">
        <v>42254.62226851852</v>
      </c>
      <c r="L21" s="20" t="s">
        <v>2028</v>
      </c>
      <c r="M21" s="21">
        <v>42254.622256944444</v>
      </c>
      <c r="N21" s="20" t="s">
        <v>2028</v>
      </c>
    </row>
    <row r="22" spans="1:14" x14ac:dyDescent="0.25">
      <c r="A22" s="19" t="s">
        <v>28</v>
      </c>
      <c r="B22" s="20" t="s">
        <v>2164</v>
      </c>
      <c r="C22" s="20" t="s">
        <v>2031</v>
      </c>
      <c r="F22" s="20">
        <v>2</v>
      </c>
      <c r="G22" s="20" t="b">
        <v>1</v>
      </c>
      <c r="J22" s="20" t="s">
        <v>2163</v>
      </c>
      <c r="K22" s="21">
        <v>42173.496736111112</v>
      </c>
      <c r="L22" s="20" t="s">
        <v>2028</v>
      </c>
      <c r="M22" s="21">
        <v>42173.496724537035</v>
      </c>
      <c r="N22" s="20" t="s">
        <v>2028</v>
      </c>
    </row>
    <row r="23" spans="1:14" x14ac:dyDescent="0.25">
      <c r="A23" s="19" t="s">
        <v>29</v>
      </c>
      <c r="B23" s="20" t="s">
        <v>2162</v>
      </c>
      <c r="C23" s="20" t="s">
        <v>2031</v>
      </c>
      <c r="F23" s="20">
        <v>1</v>
      </c>
      <c r="G23" s="20" t="b">
        <v>1</v>
      </c>
      <c r="J23" s="20" t="s">
        <v>2161</v>
      </c>
      <c r="K23" s="21">
        <v>42419.574004629627</v>
      </c>
      <c r="L23" s="20" t="s">
        <v>2028</v>
      </c>
      <c r="M23" s="21">
        <v>42419.573981481481</v>
      </c>
      <c r="N23" s="20" t="s">
        <v>2028</v>
      </c>
    </row>
    <row r="24" spans="1:14" x14ac:dyDescent="0.25">
      <c r="A24" s="19" t="s">
        <v>30</v>
      </c>
      <c r="B24" s="20" t="s">
        <v>2160</v>
      </c>
      <c r="C24" s="20" t="s">
        <v>2031</v>
      </c>
      <c r="D24" s="20" t="s">
        <v>2064</v>
      </c>
      <c r="F24" s="20">
        <v>1</v>
      </c>
      <c r="G24" s="20" t="b">
        <v>1</v>
      </c>
      <c r="J24" s="20" t="s">
        <v>2159</v>
      </c>
      <c r="K24" s="21">
        <v>42460.429583333331</v>
      </c>
      <c r="L24" s="20" t="s">
        <v>2028</v>
      </c>
      <c r="M24" s="21">
        <v>42460.429583333331</v>
      </c>
      <c r="N24" s="20" t="s">
        <v>2028</v>
      </c>
    </row>
    <row r="25" spans="1:14" x14ac:dyDescent="0.25">
      <c r="A25" s="19" t="s">
        <v>31</v>
      </c>
      <c r="B25" s="20" t="s">
        <v>2158</v>
      </c>
      <c r="C25" s="20" t="s">
        <v>2157</v>
      </c>
      <c r="D25" s="20" t="s">
        <v>2064</v>
      </c>
      <c r="F25" s="20">
        <v>2</v>
      </c>
      <c r="G25" s="20" t="b">
        <v>1</v>
      </c>
      <c r="J25" s="20" t="s">
        <v>2156</v>
      </c>
      <c r="K25" s="21">
        <v>43117.587627314817</v>
      </c>
      <c r="L25" s="20" t="s">
        <v>2028</v>
      </c>
      <c r="M25" s="21">
        <v>43117.58761574074</v>
      </c>
      <c r="N25" s="20" t="s">
        <v>2028</v>
      </c>
    </row>
    <row r="26" spans="1:14" x14ac:dyDescent="0.25">
      <c r="A26" s="19" t="s">
        <v>35</v>
      </c>
      <c r="B26" s="20" t="s">
        <v>2155</v>
      </c>
      <c r="C26" s="20" t="s">
        <v>2060</v>
      </c>
      <c r="F26" s="20">
        <v>4</v>
      </c>
      <c r="G26" s="20" t="b">
        <v>1</v>
      </c>
      <c r="J26" s="20" t="s">
        <v>2154</v>
      </c>
      <c r="K26" s="21">
        <v>44064.428738425922</v>
      </c>
      <c r="L26" s="20" t="s">
        <v>2044</v>
      </c>
      <c r="M26" s="21">
        <v>44064.428726851853</v>
      </c>
      <c r="N26" s="20" t="s">
        <v>2044</v>
      </c>
    </row>
    <row r="27" spans="1:14" x14ac:dyDescent="0.25">
      <c r="A27" s="19" t="s">
        <v>36</v>
      </c>
      <c r="B27" s="20" t="s">
        <v>2153</v>
      </c>
      <c r="C27" s="20" t="s">
        <v>2060</v>
      </c>
      <c r="D27" s="20" t="s">
        <v>2059</v>
      </c>
      <c r="F27" s="20">
        <v>1</v>
      </c>
      <c r="G27" s="20" t="b">
        <v>1</v>
      </c>
      <c r="I27" s="20" t="s">
        <v>2067</v>
      </c>
      <c r="J27" s="20" t="s">
        <v>2152</v>
      </c>
      <c r="K27" s="21">
        <v>42648.412916666668</v>
      </c>
      <c r="L27" s="20" t="s">
        <v>2028</v>
      </c>
      <c r="M27" s="21">
        <v>42648.412905092591</v>
      </c>
      <c r="N27" s="20" t="s">
        <v>2028</v>
      </c>
    </row>
    <row r="28" spans="1:14" x14ac:dyDescent="0.25">
      <c r="A28" s="19" t="s">
        <v>37</v>
      </c>
      <c r="B28" s="20" t="s">
        <v>2151</v>
      </c>
      <c r="C28" s="20" t="s">
        <v>2150</v>
      </c>
      <c r="D28" s="20" t="s">
        <v>2046</v>
      </c>
      <c r="F28" s="20">
        <v>1</v>
      </c>
      <c r="G28" s="20" t="b">
        <v>1</v>
      </c>
      <c r="J28" s="20" t="s">
        <v>2149</v>
      </c>
      <c r="K28" s="21">
        <v>42971.493900462963</v>
      </c>
      <c r="L28" s="20" t="s">
        <v>2028</v>
      </c>
      <c r="M28" s="21">
        <v>42971.49386574074</v>
      </c>
      <c r="N28" s="20" t="s">
        <v>2028</v>
      </c>
    </row>
    <row r="29" spans="1:14" x14ac:dyDescent="0.25">
      <c r="A29" s="19" t="s">
        <v>38</v>
      </c>
      <c r="B29" s="20" t="s">
        <v>2148</v>
      </c>
      <c r="C29" s="20" t="s">
        <v>2147</v>
      </c>
      <c r="D29" s="20" t="s">
        <v>2146</v>
      </c>
      <c r="F29" s="20">
        <v>2</v>
      </c>
      <c r="G29" s="20" t="b">
        <v>1</v>
      </c>
      <c r="I29" s="20" t="s">
        <v>2058</v>
      </c>
      <c r="J29" s="20" t="s">
        <v>2145</v>
      </c>
      <c r="K29" s="21">
        <v>43922.495520833334</v>
      </c>
      <c r="L29" s="20" t="s">
        <v>2044</v>
      </c>
      <c r="M29" s="21">
        <v>43922.495509259257</v>
      </c>
      <c r="N29" s="20" t="s">
        <v>2044</v>
      </c>
    </row>
    <row r="30" spans="1:14" x14ac:dyDescent="0.25">
      <c r="A30" s="19" t="s">
        <v>39</v>
      </c>
      <c r="B30" s="20" t="s">
        <v>2144</v>
      </c>
      <c r="C30" s="20" t="s">
        <v>2143</v>
      </c>
      <c r="F30" s="20">
        <v>1</v>
      </c>
      <c r="G30" s="20" t="b">
        <v>1</v>
      </c>
      <c r="J30" s="20" t="s">
        <v>2142</v>
      </c>
      <c r="K30" s="21">
        <v>43920.650196759256</v>
      </c>
      <c r="L30" s="20" t="s">
        <v>2044</v>
      </c>
      <c r="M30" s="21">
        <v>43920.650185185186</v>
      </c>
      <c r="N30" s="20" t="s">
        <v>2044</v>
      </c>
    </row>
    <row r="31" spans="1:14" x14ac:dyDescent="0.25">
      <c r="A31" s="19" t="s">
        <v>40</v>
      </c>
      <c r="B31" s="20" t="s">
        <v>2141</v>
      </c>
      <c r="C31" s="20" t="s">
        <v>2075</v>
      </c>
      <c r="F31" s="20">
        <v>1</v>
      </c>
      <c r="G31" s="20" t="b">
        <v>1</v>
      </c>
      <c r="J31" s="20" t="s">
        <v>2140</v>
      </c>
      <c r="K31" s="21">
        <v>41059.697326388887</v>
      </c>
      <c r="L31" s="20" t="s">
        <v>2039</v>
      </c>
      <c r="M31" s="21">
        <v>41059.631296296298</v>
      </c>
      <c r="N31" s="20" t="s">
        <v>2039</v>
      </c>
    </row>
    <row r="32" spans="1:14" x14ac:dyDescent="0.25">
      <c r="A32" s="19" t="s">
        <v>41</v>
      </c>
      <c r="B32" s="20" t="s">
        <v>2139</v>
      </c>
      <c r="C32" s="20" t="s">
        <v>2060</v>
      </c>
      <c r="F32" s="20">
        <v>2</v>
      </c>
      <c r="G32" s="20" t="b">
        <v>1</v>
      </c>
      <c r="J32" s="20" t="s">
        <v>2138</v>
      </c>
      <c r="K32" s="21">
        <v>43580.564259259256</v>
      </c>
      <c r="L32" s="20" t="s">
        <v>2028</v>
      </c>
      <c r="M32" s="21">
        <v>43580.564247685186</v>
      </c>
      <c r="N32" s="20" t="s">
        <v>2028</v>
      </c>
    </row>
    <row r="33" spans="1:14" x14ac:dyDescent="0.25">
      <c r="A33" s="19" t="s">
        <v>42</v>
      </c>
      <c r="B33" s="20" t="s">
        <v>2137</v>
      </c>
      <c r="C33" s="20" t="s">
        <v>2086</v>
      </c>
      <c r="F33" s="20">
        <v>1</v>
      </c>
      <c r="G33" s="20" t="b">
        <v>1</v>
      </c>
      <c r="J33" s="20" t="s">
        <v>2136</v>
      </c>
      <c r="K33" s="21">
        <v>43011.582777777781</v>
      </c>
      <c r="L33" s="20" t="s">
        <v>2028</v>
      </c>
      <c r="M33" s="21">
        <v>43011.582766203705</v>
      </c>
      <c r="N33" s="20" t="s">
        <v>2028</v>
      </c>
    </row>
    <row r="34" spans="1:14" x14ac:dyDescent="0.25">
      <c r="A34" s="19" t="s">
        <v>43</v>
      </c>
      <c r="B34" s="20" t="s">
        <v>2114</v>
      </c>
      <c r="C34" s="20" t="s">
        <v>2060</v>
      </c>
      <c r="D34" s="20" t="s">
        <v>2054</v>
      </c>
      <c r="F34" s="20">
        <v>6</v>
      </c>
      <c r="G34" s="20" t="b">
        <v>1</v>
      </c>
      <c r="I34" s="20" t="s">
        <v>2058</v>
      </c>
      <c r="J34" s="20" t="s">
        <v>2135</v>
      </c>
      <c r="K34" s="21">
        <v>44211.563611111109</v>
      </c>
      <c r="L34" s="20" t="s">
        <v>2044</v>
      </c>
      <c r="M34" s="21">
        <v>44211.563599537039</v>
      </c>
      <c r="N34" s="20" t="s">
        <v>2044</v>
      </c>
    </row>
    <row r="35" spans="1:14" x14ac:dyDescent="0.25">
      <c r="A35" s="19" t="s">
        <v>44</v>
      </c>
      <c r="B35" s="20" t="s">
        <v>2134</v>
      </c>
      <c r="C35" s="20" t="s">
        <v>2060</v>
      </c>
      <c r="F35" s="20">
        <v>5</v>
      </c>
      <c r="G35" s="20" t="b">
        <v>1</v>
      </c>
      <c r="J35" s="20" t="s">
        <v>2133</v>
      </c>
      <c r="K35" s="21">
        <v>44064.429363425923</v>
      </c>
      <c r="L35" s="20" t="s">
        <v>2044</v>
      </c>
      <c r="M35" s="21">
        <v>44064.429351851853</v>
      </c>
      <c r="N35" s="20" t="s">
        <v>2044</v>
      </c>
    </row>
    <row r="36" spans="1:14" x14ac:dyDescent="0.25">
      <c r="A36" s="19" t="s">
        <v>45</v>
      </c>
      <c r="B36" s="20" t="s">
        <v>2060</v>
      </c>
      <c r="F36" s="20">
        <v>2</v>
      </c>
      <c r="G36" s="20" t="b">
        <v>1</v>
      </c>
      <c r="J36" s="20" t="s">
        <v>2132</v>
      </c>
      <c r="K36" s="21">
        <v>43458.415000000001</v>
      </c>
      <c r="L36" s="20" t="s">
        <v>2028</v>
      </c>
      <c r="M36" s="21">
        <v>43458.415000000001</v>
      </c>
      <c r="N36" s="20" t="s">
        <v>2028</v>
      </c>
    </row>
    <row r="37" spans="1:14" x14ac:dyDescent="0.25">
      <c r="A37" s="19" t="s">
        <v>46</v>
      </c>
      <c r="B37" s="20" t="s">
        <v>2130</v>
      </c>
      <c r="C37" s="20" t="s">
        <v>2060</v>
      </c>
      <c r="F37" s="20">
        <v>3</v>
      </c>
      <c r="G37" s="20" t="b">
        <v>1</v>
      </c>
      <c r="J37" s="20" t="s">
        <v>2131</v>
      </c>
      <c r="K37" s="21">
        <v>43293.621400462966</v>
      </c>
      <c r="L37" s="20" t="s">
        <v>2028</v>
      </c>
      <c r="M37" s="21">
        <v>43293.621388888889</v>
      </c>
      <c r="N37" s="20" t="s">
        <v>2028</v>
      </c>
    </row>
    <row r="38" spans="1:14" x14ac:dyDescent="0.25">
      <c r="A38" s="19" t="s">
        <v>47</v>
      </c>
      <c r="B38" s="20" t="s">
        <v>2130</v>
      </c>
      <c r="C38" s="20" t="s">
        <v>2060</v>
      </c>
      <c r="D38" s="20" t="s">
        <v>2064</v>
      </c>
      <c r="F38" s="20">
        <v>6</v>
      </c>
      <c r="G38" s="20" t="b">
        <v>1</v>
      </c>
      <c r="I38" s="20" t="s">
        <v>2058</v>
      </c>
      <c r="J38" s="20" t="s">
        <v>2129</v>
      </c>
      <c r="K38" s="21">
        <v>44215.639004629629</v>
      </c>
      <c r="L38" s="20" t="s">
        <v>2044</v>
      </c>
      <c r="M38" s="21">
        <v>44215.638969907406</v>
      </c>
      <c r="N38" s="20" t="s">
        <v>2044</v>
      </c>
    </row>
    <row r="39" spans="1:14" x14ac:dyDescent="0.25">
      <c r="A39" s="19" t="s">
        <v>48</v>
      </c>
      <c r="B39" s="20" t="s">
        <v>2127</v>
      </c>
      <c r="C39" s="20" t="s">
        <v>2060</v>
      </c>
      <c r="D39" s="20" t="s">
        <v>2064</v>
      </c>
      <c r="F39" s="20">
        <v>3</v>
      </c>
      <c r="G39" s="20" t="b">
        <v>1</v>
      </c>
      <c r="I39" s="20" t="s">
        <v>2058</v>
      </c>
      <c r="J39" s="20" t="s">
        <v>2128</v>
      </c>
      <c r="K39" s="21">
        <v>44064.443425925929</v>
      </c>
      <c r="L39" s="20" t="s">
        <v>2044</v>
      </c>
      <c r="M39" s="21">
        <v>44064.430462962962</v>
      </c>
      <c r="N39" s="20" t="s">
        <v>2044</v>
      </c>
    </row>
    <row r="40" spans="1:14" x14ac:dyDescent="0.25">
      <c r="A40" s="19" t="s">
        <v>49</v>
      </c>
      <c r="B40" s="20" t="s">
        <v>2127</v>
      </c>
      <c r="C40" s="20" t="s">
        <v>2060</v>
      </c>
      <c r="D40" s="20" t="s">
        <v>2064</v>
      </c>
      <c r="F40" s="20">
        <v>3</v>
      </c>
      <c r="G40" s="20" t="b">
        <v>1</v>
      </c>
      <c r="I40" s="20" t="s">
        <v>2058</v>
      </c>
      <c r="J40" s="20" t="s">
        <v>2126</v>
      </c>
      <c r="K40" s="21">
        <v>44064.442916666667</v>
      </c>
      <c r="L40" s="20" t="s">
        <v>2044</v>
      </c>
      <c r="M40" s="21">
        <v>44064.430891203701</v>
      </c>
      <c r="N40" s="20" t="s">
        <v>2044</v>
      </c>
    </row>
    <row r="41" spans="1:14" x14ac:dyDescent="0.25">
      <c r="A41" s="19" t="s">
        <v>50</v>
      </c>
      <c r="B41" s="20" t="s">
        <v>2125</v>
      </c>
      <c r="C41" s="20" t="s">
        <v>2060</v>
      </c>
      <c r="D41" s="20" t="s">
        <v>2124</v>
      </c>
      <c r="F41" s="20">
        <v>2</v>
      </c>
      <c r="G41" s="20" t="b">
        <v>1</v>
      </c>
      <c r="J41" s="20" t="s">
        <v>2123</v>
      </c>
      <c r="K41" s="21">
        <v>41059.582152777781</v>
      </c>
      <c r="L41" s="20" t="s">
        <v>2039</v>
      </c>
      <c r="M41" s="21">
        <v>41059.482361111113</v>
      </c>
      <c r="N41" s="20" t="s">
        <v>2039</v>
      </c>
    </row>
    <row r="42" spans="1:14" x14ac:dyDescent="0.25">
      <c r="A42" s="19" t="s">
        <v>51</v>
      </c>
      <c r="B42" s="20" t="s">
        <v>2122</v>
      </c>
      <c r="C42" s="20" t="s">
        <v>2086</v>
      </c>
      <c r="F42" s="20">
        <v>1</v>
      </c>
      <c r="G42" s="20" t="b">
        <v>1</v>
      </c>
      <c r="J42" s="20" t="s">
        <v>2121</v>
      </c>
      <c r="K42" s="21">
        <v>41733.589328703703</v>
      </c>
      <c r="L42" s="20" t="s">
        <v>2120</v>
      </c>
      <c r="M42" s="21">
        <v>41733.589305555557</v>
      </c>
      <c r="N42" s="20" t="s">
        <v>2120</v>
      </c>
    </row>
    <row r="43" spans="1:14" x14ac:dyDescent="0.25">
      <c r="A43" s="19" t="s">
        <v>52</v>
      </c>
      <c r="B43" s="20" t="s">
        <v>2119</v>
      </c>
      <c r="C43" s="20" t="s">
        <v>2060</v>
      </c>
      <c r="D43" s="20" t="s">
        <v>2059</v>
      </c>
      <c r="F43" s="20">
        <v>3</v>
      </c>
      <c r="G43" s="20" t="b">
        <v>1</v>
      </c>
      <c r="J43" s="20" t="s">
        <v>2118</v>
      </c>
      <c r="K43" s="21">
        <v>41059.58222222222</v>
      </c>
      <c r="L43" s="20" t="s">
        <v>2039</v>
      </c>
      <c r="M43" s="21">
        <v>41059.48238425926</v>
      </c>
      <c r="N43" s="20" t="s">
        <v>2039</v>
      </c>
    </row>
    <row r="44" spans="1:14" x14ac:dyDescent="0.25">
      <c r="A44" s="19" t="s">
        <v>53</v>
      </c>
      <c r="B44" s="20" t="s">
        <v>2117</v>
      </c>
      <c r="C44" s="20" t="s">
        <v>2075</v>
      </c>
      <c r="D44" s="20" t="s">
        <v>2116</v>
      </c>
      <c r="F44" s="20">
        <v>2</v>
      </c>
      <c r="G44" s="20" t="b">
        <v>1</v>
      </c>
      <c r="J44" s="20" t="s">
        <v>2115</v>
      </c>
      <c r="K44" s="21">
        <v>44068.529687499999</v>
      </c>
      <c r="L44" s="20" t="s">
        <v>2044</v>
      </c>
      <c r="M44" s="21">
        <v>44068.523148148146</v>
      </c>
      <c r="N44" s="20" t="s">
        <v>2044</v>
      </c>
    </row>
    <row r="45" spans="1:14" x14ac:dyDescent="0.25">
      <c r="A45" s="19" t="s">
        <v>54</v>
      </c>
      <c r="B45" s="20" t="s">
        <v>2114</v>
      </c>
      <c r="C45" s="20" t="s">
        <v>2113</v>
      </c>
      <c r="D45" s="20" t="s">
        <v>2054</v>
      </c>
      <c r="F45" s="20">
        <v>3</v>
      </c>
      <c r="G45" s="20" t="b">
        <v>1</v>
      </c>
      <c r="I45" s="20" t="s">
        <v>2058</v>
      </c>
      <c r="J45" s="20" t="s">
        <v>2112</v>
      </c>
      <c r="K45" s="21">
        <v>43949.406875000001</v>
      </c>
      <c r="L45" s="20" t="s">
        <v>2044</v>
      </c>
      <c r="M45" s="21">
        <v>43949.406863425924</v>
      </c>
      <c r="N45" s="20" t="s">
        <v>2044</v>
      </c>
    </row>
    <row r="46" spans="1:14" x14ac:dyDescent="0.25">
      <c r="A46" s="19" t="s">
        <v>55</v>
      </c>
      <c r="B46" s="20" t="s">
        <v>2110</v>
      </c>
      <c r="C46" s="20" t="s">
        <v>2075</v>
      </c>
      <c r="F46" s="20">
        <v>1</v>
      </c>
      <c r="G46" s="20" t="b">
        <v>1</v>
      </c>
      <c r="I46" s="20" t="s">
        <v>2058</v>
      </c>
      <c r="J46" s="20" t="s">
        <v>2111</v>
      </c>
      <c r="K46" s="21">
        <v>43788.412615740737</v>
      </c>
      <c r="L46" s="20" t="s">
        <v>2044</v>
      </c>
      <c r="M46" s="21">
        <v>43788.412604166668</v>
      </c>
      <c r="N46" s="20" t="s">
        <v>2044</v>
      </c>
    </row>
    <row r="47" spans="1:14" x14ac:dyDescent="0.25">
      <c r="A47" s="19" t="s">
        <v>56</v>
      </c>
      <c r="B47" s="20" t="s">
        <v>2110</v>
      </c>
      <c r="C47" s="20" t="s">
        <v>2075</v>
      </c>
      <c r="D47" s="20" t="s">
        <v>2064</v>
      </c>
      <c r="F47" s="20">
        <v>2</v>
      </c>
      <c r="G47" s="20" t="b">
        <v>1</v>
      </c>
      <c r="I47" s="20" t="s">
        <v>2058</v>
      </c>
      <c r="J47" s="20" t="s">
        <v>2109</v>
      </c>
      <c r="K47" s="21">
        <v>44064.432013888887</v>
      </c>
      <c r="L47" s="20" t="s">
        <v>2044</v>
      </c>
      <c r="M47" s="21">
        <v>44064.431990740741</v>
      </c>
      <c r="N47" s="20" t="s">
        <v>2044</v>
      </c>
    </row>
    <row r="48" spans="1:14" x14ac:dyDescent="0.25">
      <c r="A48" s="19" t="s">
        <v>57</v>
      </c>
      <c r="B48" s="20" t="s">
        <v>2108</v>
      </c>
      <c r="C48" s="20" t="s">
        <v>2060</v>
      </c>
      <c r="D48" s="20" t="s">
        <v>2107</v>
      </c>
      <c r="F48" s="20">
        <v>3</v>
      </c>
      <c r="G48" s="20" t="b">
        <v>1</v>
      </c>
      <c r="J48" s="20" t="s">
        <v>2106</v>
      </c>
      <c r="K48" s="21">
        <v>41059.582719907405</v>
      </c>
      <c r="L48" s="20" t="s">
        <v>2039</v>
      </c>
      <c r="M48" s="21">
        <v>41059.482499999998</v>
      </c>
      <c r="N48" s="20" t="s">
        <v>2039</v>
      </c>
    </row>
    <row r="49" spans="1:14" x14ac:dyDescent="0.25">
      <c r="A49" s="19" t="s">
        <v>58</v>
      </c>
      <c r="B49" s="20" t="s">
        <v>2105</v>
      </c>
      <c r="C49" s="20" t="s">
        <v>2060</v>
      </c>
      <c r="D49" s="20" t="s">
        <v>2030</v>
      </c>
      <c r="F49" s="20">
        <v>1</v>
      </c>
      <c r="G49" s="20" t="b">
        <v>1</v>
      </c>
      <c r="J49" s="20" t="s">
        <v>2104</v>
      </c>
      <c r="K49" s="21">
        <v>41059.582743055558</v>
      </c>
      <c r="L49" s="20" t="s">
        <v>2039</v>
      </c>
      <c r="M49" s="21">
        <v>41059.460451388892</v>
      </c>
      <c r="N49" s="20" t="s">
        <v>2039</v>
      </c>
    </row>
    <row r="50" spans="1:14" x14ac:dyDescent="0.25">
      <c r="A50" s="19" t="s">
        <v>59</v>
      </c>
      <c r="B50" s="20" t="s">
        <v>2103</v>
      </c>
      <c r="C50" s="20" t="s">
        <v>2060</v>
      </c>
      <c r="D50" s="20" t="s">
        <v>2102</v>
      </c>
      <c r="F50" s="20">
        <v>1</v>
      </c>
      <c r="G50" s="20" t="b">
        <v>1</v>
      </c>
      <c r="J50" s="20" t="s">
        <v>2101</v>
      </c>
      <c r="K50" s="21">
        <v>41059.582835648151</v>
      </c>
      <c r="L50" s="20" t="s">
        <v>2039</v>
      </c>
      <c r="M50" s="21">
        <v>41059.460486111115</v>
      </c>
      <c r="N50" s="20" t="s">
        <v>2039</v>
      </c>
    </row>
    <row r="51" spans="1:14" x14ac:dyDescent="0.25">
      <c r="A51" s="19" t="s">
        <v>60</v>
      </c>
      <c r="B51" s="20" t="s">
        <v>2100</v>
      </c>
      <c r="C51" s="20" t="s">
        <v>2060</v>
      </c>
      <c r="D51" s="20" t="s">
        <v>2099</v>
      </c>
      <c r="F51" s="20">
        <v>2</v>
      </c>
      <c r="G51" s="20" t="b">
        <v>1</v>
      </c>
      <c r="J51" s="20" t="s">
        <v>2098</v>
      </c>
      <c r="K51" s="21">
        <v>41059.582870370374</v>
      </c>
      <c r="L51" s="20" t="s">
        <v>2039</v>
      </c>
      <c r="M51" s="21">
        <v>41059.482523148145</v>
      </c>
      <c r="N51" s="20" t="s">
        <v>2039</v>
      </c>
    </row>
    <row r="52" spans="1:14" x14ac:dyDescent="0.25">
      <c r="A52" s="19" t="s">
        <v>61</v>
      </c>
      <c r="B52" s="20" t="s">
        <v>2097</v>
      </c>
      <c r="C52" s="20" t="s">
        <v>2060</v>
      </c>
      <c r="D52" s="20" t="s">
        <v>2096</v>
      </c>
      <c r="F52" s="20">
        <v>1</v>
      </c>
      <c r="G52" s="20" t="b">
        <v>1</v>
      </c>
      <c r="J52" s="20" t="s">
        <v>2095</v>
      </c>
      <c r="K52" s="21">
        <v>41085.652881944443</v>
      </c>
      <c r="L52" s="20" t="s">
        <v>2044</v>
      </c>
      <c r="M52" s="21">
        <v>41059.460509259261</v>
      </c>
      <c r="N52" s="20" t="s">
        <v>2039</v>
      </c>
    </row>
    <row r="53" spans="1:14" x14ac:dyDescent="0.25">
      <c r="A53" s="19" t="s">
        <v>62</v>
      </c>
      <c r="B53" s="20" t="s">
        <v>2084</v>
      </c>
      <c r="C53" s="20" t="s">
        <v>2060</v>
      </c>
      <c r="D53" s="20" t="s">
        <v>2059</v>
      </c>
      <c r="F53" s="20">
        <v>1</v>
      </c>
      <c r="G53" s="20" t="b">
        <v>1</v>
      </c>
      <c r="I53" s="20" t="s">
        <v>2067</v>
      </c>
      <c r="J53" s="20" t="s">
        <v>2094</v>
      </c>
      <c r="K53" s="21">
        <v>43767.41133101852</v>
      </c>
      <c r="L53" s="20" t="s">
        <v>2044</v>
      </c>
      <c r="M53" s="21">
        <v>43767.411319444444</v>
      </c>
      <c r="N53" s="20" t="s">
        <v>2044</v>
      </c>
    </row>
    <row r="54" spans="1:14" x14ac:dyDescent="0.25">
      <c r="A54" s="19" t="s">
        <v>63</v>
      </c>
      <c r="B54" s="20" t="s">
        <v>2093</v>
      </c>
      <c r="D54" s="20" t="s">
        <v>2059</v>
      </c>
      <c r="F54" s="20">
        <v>3</v>
      </c>
      <c r="G54" s="20" t="b">
        <v>1</v>
      </c>
      <c r="J54" s="20" t="s">
        <v>2092</v>
      </c>
      <c r="K54" s="21">
        <v>42482.466111111113</v>
      </c>
      <c r="L54" s="20" t="s">
        <v>2028</v>
      </c>
      <c r="M54" s="21">
        <v>42482.466099537036</v>
      </c>
      <c r="N54" s="20" t="s">
        <v>2028</v>
      </c>
    </row>
    <row r="55" spans="1:14" x14ac:dyDescent="0.25">
      <c r="A55" s="19" t="s">
        <v>64</v>
      </c>
      <c r="B55" s="20" t="s">
        <v>2091</v>
      </c>
      <c r="C55" s="20" t="s">
        <v>2060</v>
      </c>
      <c r="D55" s="20" t="s">
        <v>2090</v>
      </c>
      <c r="F55" s="20">
        <v>3</v>
      </c>
      <c r="G55" s="20" t="b">
        <v>1</v>
      </c>
      <c r="I55" s="20" t="s">
        <v>2089</v>
      </c>
      <c r="J55" s="20" t="s">
        <v>2088</v>
      </c>
      <c r="K55" s="21">
        <v>42076.666909722226</v>
      </c>
      <c r="L55" s="20" t="s">
        <v>2028</v>
      </c>
      <c r="M55" s="21">
        <v>42076.666898148149</v>
      </c>
      <c r="N55" s="20" t="s">
        <v>2028</v>
      </c>
    </row>
    <row r="56" spans="1:14" x14ac:dyDescent="0.25">
      <c r="A56" s="19" t="s">
        <v>65</v>
      </c>
      <c r="B56" s="20" t="s">
        <v>2087</v>
      </c>
      <c r="C56" s="20" t="s">
        <v>2086</v>
      </c>
      <c r="D56" s="20" t="s">
        <v>2059</v>
      </c>
      <c r="F56" s="20">
        <v>3</v>
      </c>
      <c r="G56" s="20" t="b">
        <v>1</v>
      </c>
      <c r="I56" s="20" t="s">
        <v>2070</v>
      </c>
      <c r="J56" s="20" t="s">
        <v>2085</v>
      </c>
      <c r="K56" s="21">
        <v>44312.38689814815</v>
      </c>
      <c r="L56" s="20" t="s">
        <v>2044</v>
      </c>
      <c r="M56" s="21">
        <v>44312.386631944442</v>
      </c>
      <c r="N56" s="20" t="s">
        <v>2044</v>
      </c>
    </row>
    <row r="57" spans="1:14" x14ac:dyDescent="0.25">
      <c r="A57" s="19" t="s">
        <v>66</v>
      </c>
      <c r="B57" s="20" t="s">
        <v>2084</v>
      </c>
      <c r="C57" s="20" t="s">
        <v>2060</v>
      </c>
      <c r="D57" s="20" t="s">
        <v>2059</v>
      </c>
      <c r="F57" s="20">
        <v>2</v>
      </c>
      <c r="G57" s="20" t="b">
        <v>1</v>
      </c>
      <c r="I57" s="20" t="s">
        <v>2067</v>
      </c>
      <c r="J57" s="20" t="s">
        <v>2083</v>
      </c>
      <c r="K57" s="21">
        <v>44361.449537037035</v>
      </c>
      <c r="L57" s="20" t="s">
        <v>2044</v>
      </c>
      <c r="M57" s="21">
        <v>44361.449525462966</v>
      </c>
      <c r="N57" s="20" t="s">
        <v>2044</v>
      </c>
    </row>
    <row r="58" spans="1:14" x14ac:dyDescent="0.25">
      <c r="A58" s="19" t="s">
        <v>67</v>
      </c>
      <c r="B58" s="20" t="s">
        <v>2082</v>
      </c>
      <c r="C58" s="20" t="s">
        <v>2060</v>
      </c>
      <c r="D58" s="20" t="s">
        <v>2030</v>
      </c>
      <c r="F58" s="20">
        <v>2</v>
      </c>
      <c r="G58" s="20" t="b">
        <v>1</v>
      </c>
      <c r="J58" s="20" t="s">
        <v>2081</v>
      </c>
      <c r="K58" s="21">
        <v>41059.582939814813</v>
      </c>
      <c r="L58" s="20" t="s">
        <v>2039</v>
      </c>
      <c r="M58" s="21">
        <v>41059.482534722221</v>
      </c>
      <c r="N58" s="20" t="s">
        <v>2039</v>
      </c>
    </row>
    <row r="59" spans="1:14" x14ac:dyDescent="0.25">
      <c r="A59" s="19" t="s">
        <v>68</v>
      </c>
      <c r="B59" s="20" t="s">
        <v>2080</v>
      </c>
      <c r="C59" s="20" t="s">
        <v>2060</v>
      </c>
      <c r="F59" s="20">
        <v>1</v>
      </c>
      <c r="G59" s="20" t="b">
        <v>1</v>
      </c>
      <c r="I59" s="20" t="s">
        <v>2067</v>
      </c>
      <c r="J59" s="20" t="s">
        <v>2079</v>
      </c>
      <c r="K59" s="21">
        <v>43606.480393518519</v>
      </c>
      <c r="L59" s="20" t="s">
        <v>2028</v>
      </c>
      <c r="M59" s="21">
        <v>43606.480381944442</v>
      </c>
      <c r="N59" s="20" t="s">
        <v>2028</v>
      </c>
    </row>
    <row r="60" spans="1:14" x14ac:dyDescent="0.25">
      <c r="A60" s="19" t="s">
        <v>69</v>
      </c>
      <c r="B60" s="20" t="s">
        <v>2078</v>
      </c>
      <c r="C60" s="20" t="s">
        <v>2060</v>
      </c>
      <c r="D60" s="20" t="s">
        <v>2059</v>
      </c>
      <c r="F60" s="20">
        <v>2</v>
      </c>
      <c r="G60" s="20" t="b">
        <v>1</v>
      </c>
      <c r="I60" s="20" t="s">
        <v>2067</v>
      </c>
      <c r="J60" s="20" t="s">
        <v>2077</v>
      </c>
      <c r="K60" s="21">
        <v>43949.407384259262</v>
      </c>
      <c r="L60" s="20" t="s">
        <v>2044</v>
      </c>
      <c r="M60" s="21">
        <v>43949.407372685186</v>
      </c>
      <c r="N60" s="20" t="s">
        <v>2044</v>
      </c>
    </row>
    <row r="61" spans="1:14" x14ac:dyDescent="0.25">
      <c r="A61" s="19" t="s">
        <v>70</v>
      </c>
      <c r="B61" s="20" t="s">
        <v>2076</v>
      </c>
      <c r="C61" s="20" t="s">
        <v>2075</v>
      </c>
      <c r="D61" s="20" t="s">
        <v>2059</v>
      </c>
      <c r="F61" s="20">
        <v>3</v>
      </c>
      <c r="G61" s="20" t="b">
        <v>1</v>
      </c>
      <c r="J61" s="20" t="s">
        <v>2074</v>
      </c>
      <c r="K61" s="21">
        <v>42482.465798611112</v>
      </c>
      <c r="L61" s="20" t="s">
        <v>2028</v>
      </c>
      <c r="M61" s="21">
        <v>42482.465787037036</v>
      </c>
      <c r="N61" s="20" t="s">
        <v>2028</v>
      </c>
    </row>
    <row r="62" spans="1:14" x14ac:dyDescent="0.25">
      <c r="A62" s="19" t="s">
        <v>71</v>
      </c>
      <c r="B62" s="20" t="s">
        <v>2073</v>
      </c>
      <c r="C62" s="20" t="s">
        <v>2060</v>
      </c>
      <c r="F62" s="20">
        <v>2</v>
      </c>
      <c r="G62" s="20" t="b">
        <v>1</v>
      </c>
      <c r="J62" s="20" t="s">
        <v>2072</v>
      </c>
      <c r="K62" s="21">
        <v>42566.493622685186</v>
      </c>
      <c r="L62" s="20" t="s">
        <v>2028</v>
      </c>
      <c r="M62" s="21">
        <v>42566.493611111109</v>
      </c>
      <c r="N62" s="20" t="s">
        <v>2028</v>
      </c>
    </row>
    <row r="63" spans="1:14" x14ac:dyDescent="0.25">
      <c r="A63" s="19" t="s">
        <v>72</v>
      </c>
      <c r="B63" s="20" t="s">
        <v>2071</v>
      </c>
      <c r="C63" s="20" t="s">
        <v>2060</v>
      </c>
      <c r="D63" s="20" t="s">
        <v>2030</v>
      </c>
      <c r="F63" s="20">
        <v>1</v>
      </c>
      <c r="G63" s="20" t="b">
        <v>1</v>
      </c>
      <c r="I63" s="20" t="s">
        <v>2070</v>
      </c>
      <c r="J63" s="20" t="s">
        <v>2069</v>
      </c>
      <c r="K63" s="21">
        <v>42069.612754629627</v>
      </c>
      <c r="L63" s="20" t="s">
        <v>2028</v>
      </c>
      <c r="M63" s="21">
        <v>42069.612743055557</v>
      </c>
      <c r="N63" s="20" t="s">
        <v>2028</v>
      </c>
    </row>
    <row r="64" spans="1:14" x14ac:dyDescent="0.25">
      <c r="A64" s="19" t="s">
        <v>73</v>
      </c>
      <c r="B64" s="20" t="s">
        <v>2068</v>
      </c>
      <c r="C64" s="20" t="s">
        <v>2060</v>
      </c>
      <c r="D64" s="20" t="s">
        <v>2059</v>
      </c>
      <c r="F64" s="20">
        <v>2</v>
      </c>
      <c r="G64" s="20" t="b">
        <v>1</v>
      </c>
      <c r="I64" s="20" t="s">
        <v>2067</v>
      </c>
      <c r="J64" s="20" t="s">
        <v>2066</v>
      </c>
      <c r="K64" s="21">
        <v>43983.423055555555</v>
      </c>
      <c r="L64" s="20" t="s">
        <v>2044</v>
      </c>
      <c r="M64" s="21">
        <v>43983.423043981478</v>
      </c>
      <c r="N64" s="20" t="s">
        <v>2044</v>
      </c>
    </row>
    <row r="65" spans="1:14" x14ac:dyDescent="0.25">
      <c r="A65" s="19" t="s">
        <v>74</v>
      </c>
      <c r="B65" s="20" t="s">
        <v>2065</v>
      </c>
      <c r="C65" s="20" t="s">
        <v>2060</v>
      </c>
      <c r="D65" s="20" t="s">
        <v>2064</v>
      </c>
      <c r="F65" s="20">
        <v>3</v>
      </c>
      <c r="G65" s="20" t="b">
        <v>1</v>
      </c>
      <c r="J65" s="20" t="s">
        <v>2063</v>
      </c>
      <c r="K65" s="21">
        <v>42761.636307870373</v>
      </c>
      <c r="L65" s="20" t="s">
        <v>2028</v>
      </c>
      <c r="M65" s="21">
        <v>42761.636250000003</v>
      </c>
      <c r="N65" s="20" t="s">
        <v>2028</v>
      </c>
    </row>
    <row r="66" spans="1:14" x14ac:dyDescent="0.25">
      <c r="A66" s="19" t="s">
        <v>75</v>
      </c>
      <c r="B66" s="20" t="s">
        <v>2061</v>
      </c>
      <c r="C66" s="20" t="s">
        <v>2060</v>
      </c>
      <c r="D66" s="20" t="s">
        <v>2059</v>
      </c>
      <c r="F66" s="20">
        <v>2</v>
      </c>
      <c r="G66" s="20" t="b">
        <v>1</v>
      </c>
      <c r="I66" s="20" t="s">
        <v>2058</v>
      </c>
      <c r="J66" s="20" t="s">
        <v>2062</v>
      </c>
      <c r="K66" s="21">
        <v>44068.522094907406</v>
      </c>
      <c r="L66" s="20" t="s">
        <v>2044</v>
      </c>
      <c r="M66" s="21">
        <v>44068.522094907406</v>
      </c>
      <c r="N66" s="20" t="s">
        <v>2044</v>
      </c>
    </row>
    <row r="67" spans="1:14" x14ac:dyDescent="0.25">
      <c r="A67" s="19" t="s">
        <v>76</v>
      </c>
      <c r="B67" s="20" t="s">
        <v>2061</v>
      </c>
      <c r="C67" s="20" t="s">
        <v>2060</v>
      </c>
      <c r="D67" s="20" t="s">
        <v>2059</v>
      </c>
      <c r="F67" s="20">
        <v>1</v>
      </c>
      <c r="G67" s="20" t="b">
        <v>1</v>
      </c>
      <c r="I67" s="20" t="s">
        <v>2058</v>
      </c>
      <c r="J67" s="20" t="s">
        <v>2057</v>
      </c>
      <c r="K67" s="21">
        <v>43899.680856481478</v>
      </c>
      <c r="L67" s="20" t="s">
        <v>2044</v>
      </c>
      <c r="M67" s="21">
        <v>43899.680844907409</v>
      </c>
      <c r="N67" s="20" t="s">
        <v>2044</v>
      </c>
    </row>
    <row r="68" spans="1:14" x14ac:dyDescent="0.25">
      <c r="A68" s="19" t="s">
        <v>77</v>
      </c>
      <c r="B68" s="20" t="s">
        <v>2056</v>
      </c>
      <c r="C68" s="20" t="s">
        <v>2055</v>
      </c>
      <c r="D68" s="20" t="s">
        <v>2054</v>
      </c>
      <c r="F68" s="20">
        <v>2</v>
      </c>
      <c r="G68" s="20" t="b">
        <v>1</v>
      </c>
      <c r="J68" s="20" t="s">
        <v>2053</v>
      </c>
      <c r="K68" s="21">
        <v>45274.442210648151</v>
      </c>
      <c r="L68" s="20" t="s">
        <v>2036</v>
      </c>
      <c r="M68" s="21">
        <v>45274.442048611112</v>
      </c>
      <c r="N68" s="20" t="s">
        <v>2036</v>
      </c>
    </row>
    <row r="69" spans="1:14" x14ac:dyDescent="0.25">
      <c r="A69" s="19" t="s">
        <v>78</v>
      </c>
      <c r="B69" s="20" t="s">
        <v>2049</v>
      </c>
      <c r="C69" s="20" t="s">
        <v>2052</v>
      </c>
      <c r="E69" s="20" t="s">
        <v>2051</v>
      </c>
      <c r="F69" s="20">
        <v>2</v>
      </c>
      <c r="G69" s="20" t="b">
        <v>1</v>
      </c>
      <c r="J69" s="20" t="s">
        <v>2050</v>
      </c>
      <c r="K69" s="21">
        <v>41138.674363425926</v>
      </c>
      <c r="L69" s="20" t="s">
        <v>2044</v>
      </c>
      <c r="M69" s="21">
        <v>41138.674351851849</v>
      </c>
      <c r="N69" s="20" t="s">
        <v>2044</v>
      </c>
    </row>
    <row r="70" spans="1:14" x14ac:dyDescent="0.25">
      <c r="A70" s="19" t="s">
        <v>79</v>
      </c>
      <c r="B70" s="20" t="s">
        <v>2049</v>
      </c>
      <c r="C70" s="20" t="s">
        <v>2031</v>
      </c>
      <c r="D70" s="20" t="s">
        <v>2046</v>
      </c>
      <c r="F70" s="20">
        <v>1</v>
      </c>
      <c r="G70" s="20" t="b">
        <v>1</v>
      </c>
      <c r="J70" s="20" t="s">
        <v>2048</v>
      </c>
      <c r="K70" s="21">
        <v>41059.583912037036</v>
      </c>
      <c r="L70" s="20" t="s">
        <v>2039</v>
      </c>
      <c r="M70" s="21">
        <v>41059.460798611108</v>
      </c>
      <c r="N70" s="20" t="s">
        <v>2039</v>
      </c>
    </row>
    <row r="71" spans="1:14" x14ac:dyDescent="0.25">
      <c r="A71" s="19" t="s">
        <v>80</v>
      </c>
      <c r="B71" s="20" t="s">
        <v>2047</v>
      </c>
      <c r="C71" s="20" t="s">
        <v>2031</v>
      </c>
      <c r="D71" s="20" t="s">
        <v>2046</v>
      </c>
      <c r="F71" s="20">
        <v>1</v>
      </c>
      <c r="G71" s="20" t="b">
        <v>1</v>
      </c>
      <c r="J71" s="20" t="s">
        <v>2045</v>
      </c>
      <c r="K71" s="21">
        <v>41218.597650462965</v>
      </c>
      <c r="L71" s="20" t="s">
        <v>2044</v>
      </c>
      <c r="M71" s="21">
        <v>41218.597638888888</v>
      </c>
      <c r="N71" s="20" t="s">
        <v>2044</v>
      </c>
    </row>
    <row r="72" spans="1:14" x14ac:dyDescent="0.25">
      <c r="A72" s="19" t="s">
        <v>88</v>
      </c>
      <c r="B72" s="20" t="s">
        <v>2043</v>
      </c>
      <c r="C72" s="20" t="s">
        <v>2031</v>
      </c>
      <c r="D72" s="20" t="s">
        <v>2030</v>
      </c>
      <c r="F72" s="20">
        <v>1</v>
      </c>
      <c r="G72" s="20" t="b">
        <v>1</v>
      </c>
      <c r="J72" s="20" t="s">
        <v>2042</v>
      </c>
      <c r="K72" s="21">
        <v>41059.584872685184</v>
      </c>
      <c r="L72" s="20" t="s">
        <v>2039</v>
      </c>
      <c r="M72" s="21">
        <v>41059.461087962962</v>
      </c>
      <c r="N72" s="20" t="s">
        <v>2039</v>
      </c>
    </row>
    <row r="73" spans="1:14" x14ac:dyDescent="0.25">
      <c r="A73" s="19" t="s">
        <v>89</v>
      </c>
      <c r="B73" s="20" t="s">
        <v>2041</v>
      </c>
      <c r="C73" s="20" t="s">
        <v>2031</v>
      </c>
      <c r="D73" s="20" t="s">
        <v>2030</v>
      </c>
      <c r="F73" s="20">
        <v>1</v>
      </c>
      <c r="G73" s="20" t="b">
        <v>1</v>
      </c>
      <c r="J73" s="20" t="s">
        <v>2040</v>
      </c>
      <c r="K73" s="21">
        <v>41059.58489583333</v>
      </c>
      <c r="L73" s="20" t="s">
        <v>2039</v>
      </c>
      <c r="M73" s="21">
        <v>41059.461099537039</v>
      </c>
      <c r="N73" s="20" t="s">
        <v>2039</v>
      </c>
    </row>
    <row r="74" spans="1:14" x14ac:dyDescent="0.25">
      <c r="A74" s="19" t="s">
        <v>90</v>
      </c>
      <c r="B74" s="20" t="s">
        <v>2032</v>
      </c>
      <c r="C74" s="20" t="s">
        <v>2038</v>
      </c>
      <c r="D74" s="20" t="s">
        <v>2030</v>
      </c>
      <c r="F74" s="20">
        <v>3</v>
      </c>
      <c r="G74" s="20" t="b">
        <v>1</v>
      </c>
      <c r="J74" s="20" t="s">
        <v>2037</v>
      </c>
      <c r="K74" s="21">
        <v>44644.71943287037</v>
      </c>
      <c r="L74" s="20" t="s">
        <v>2036</v>
      </c>
      <c r="M74" s="21">
        <v>44644.711111111108</v>
      </c>
      <c r="N74" s="20" t="s">
        <v>2036</v>
      </c>
    </row>
    <row r="75" spans="1:14" x14ac:dyDescent="0.25">
      <c r="A75" s="19" t="s">
        <v>91</v>
      </c>
      <c r="C75" s="20" t="s">
        <v>2031</v>
      </c>
      <c r="F75" s="20">
        <v>3</v>
      </c>
      <c r="G75" s="20" t="b">
        <v>1</v>
      </c>
      <c r="J75" s="20" t="s">
        <v>2035</v>
      </c>
      <c r="K75" s="21">
        <v>42138.55537037037</v>
      </c>
      <c r="L75" s="20" t="s">
        <v>2028</v>
      </c>
      <c r="M75" s="21">
        <v>42138.555358796293</v>
      </c>
      <c r="N75" s="20" t="s">
        <v>2028</v>
      </c>
    </row>
    <row r="76" spans="1:14" x14ac:dyDescent="0.25">
      <c r="A76" s="19" t="s">
        <v>92</v>
      </c>
      <c r="B76" s="20" t="s">
        <v>2032</v>
      </c>
      <c r="C76" s="20" t="s">
        <v>2031</v>
      </c>
      <c r="D76" s="20" t="s">
        <v>2030</v>
      </c>
      <c r="F76" s="20">
        <v>2</v>
      </c>
      <c r="G76" s="20" t="b">
        <v>1</v>
      </c>
      <c r="I76" s="20" t="s">
        <v>2034</v>
      </c>
      <c r="J76" s="20" t="s">
        <v>2033</v>
      </c>
      <c r="K76" s="21">
        <v>42138.555763888886</v>
      </c>
      <c r="L76" s="20" t="s">
        <v>2028</v>
      </c>
      <c r="M76" s="21">
        <v>42138.555752314816</v>
      </c>
      <c r="N76" s="20" t="s">
        <v>2028</v>
      </c>
    </row>
    <row r="77" spans="1:14" x14ac:dyDescent="0.25">
      <c r="A77" s="19" t="s">
        <v>93</v>
      </c>
      <c r="B77" s="20" t="s">
        <v>2031</v>
      </c>
      <c r="C77" s="20" t="s">
        <v>2030</v>
      </c>
      <c r="E77" s="20">
        <v>2</v>
      </c>
      <c r="F77" s="20" t="b">
        <v>1</v>
      </c>
      <c r="I77" s="20" t="s">
        <v>2029</v>
      </c>
      <c r="J77" s="21">
        <v>42138.556238425925</v>
      </c>
      <c r="K77" s="20" t="s">
        <v>2028</v>
      </c>
      <c r="L77" s="21">
        <v>42138.556226851855</v>
      </c>
      <c r="M77" s="20" t="s">
        <v>2028</v>
      </c>
    </row>
    <row r="78" spans="1:14" x14ac:dyDescent="0.25">
      <c r="A78" s="22" t="s">
        <v>0</v>
      </c>
      <c r="B78" s="23" t="s">
        <v>2223</v>
      </c>
      <c r="C78" s="23" t="s">
        <v>2222</v>
      </c>
      <c r="D78" s="23" t="s">
        <v>2221</v>
      </c>
      <c r="E78" s="23" t="s">
        <v>2220</v>
      </c>
      <c r="F78" s="23" t="s">
        <v>2219</v>
      </c>
      <c r="G78" s="23" t="s">
        <v>2218</v>
      </c>
      <c r="H78" s="23" t="s">
        <v>2217</v>
      </c>
      <c r="I78" s="23" t="s">
        <v>2216</v>
      </c>
      <c r="J78" s="23" t="s">
        <v>2215</v>
      </c>
      <c r="K78" s="23" t="s">
        <v>2214</v>
      </c>
      <c r="L78" s="23" t="s">
        <v>2213</v>
      </c>
      <c r="M78" s="23" t="s">
        <v>2212</v>
      </c>
      <c r="N78" s="23" t="s">
        <v>2211</v>
      </c>
    </row>
    <row r="79" spans="1:14" x14ac:dyDescent="0.25">
      <c r="A79" s="22" t="s">
        <v>2303</v>
      </c>
      <c r="B79" s="23" t="s">
        <v>2365</v>
      </c>
      <c r="C79" s="23" t="s">
        <v>2187</v>
      </c>
      <c r="D79" s="23" t="s">
        <v>2364</v>
      </c>
      <c r="E79" s="23"/>
      <c r="F79" s="23">
        <v>1</v>
      </c>
      <c r="G79" s="23" t="b">
        <v>1</v>
      </c>
      <c r="H79" s="23"/>
      <c r="I79" s="23" t="s">
        <v>2185</v>
      </c>
      <c r="J79" s="23" t="s">
        <v>2363</v>
      </c>
      <c r="K79" s="24">
        <v>45481.398252314815</v>
      </c>
      <c r="L79" s="23" t="s">
        <v>2183</v>
      </c>
      <c r="M79" s="24">
        <v>45481.398136574076</v>
      </c>
      <c r="N79" s="23" t="s">
        <v>2183</v>
      </c>
    </row>
    <row r="80" spans="1:14" x14ac:dyDescent="0.25">
      <c r="A80" s="22" t="s">
        <v>2362</v>
      </c>
      <c r="B80" s="23" t="s">
        <v>2343</v>
      </c>
      <c r="C80" s="23" t="s">
        <v>2312</v>
      </c>
      <c r="D80" s="23" t="s">
        <v>2317</v>
      </c>
      <c r="E80" s="23"/>
      <c r="F80" s="23">
        <v>1</v>
      </c>
      <c r="G80" s="23" t="b">
        <v>1</v>
      </c>
      <c r="H80" s="23"/>
      <c r="I80" s="23"/>
      <c r="J80" s="23" t="s">
        <v>2361</v>
      </c>
      <c r="K80" s="24">
        <v>41059.579467592594</v>
      </c>
      <c r="L80" s="23" t="s">
        <v>2039</v>
      </c>
      <c r="M80" s="24">
        <v>41059.459398148145</v>
      </c>
      <c r="N80" s="23" t="s">
        <v>2039</v>
      </c>
    </row>
    <row r="81" spans="1:14" x14ac:dyDescent="0.25">
      <c r="A81" s="22" t="s">
        <v>2360</v>
      </c>
      <c r="B81" s="23" t="s">
        <v>2343</v>
      </c>
      <c r="C81" s="23" t="s">
        <v>2312</v>
      </c>
      <c r="D81" s="23" t="s">
        <v>2317</v>
      </c>
      <c r="E81" s="23"/>
      <c r="F81" s="23">
        <v>3</v>
      </c>
      <c r="G81" s="23" t="b">
        <v>1</v>
      </c>
      <c r="H81" s="23"/>
      <c r="I81" s="23"/>
      <c r="J81" s="23" t="s">
        <v>2359</v>
      </c>
      <c r="K81" s="24">
        <v>41702.732442129629</v>
      </c>
      <c r="L81" s="23" t="s">
        <v>2120</v>
      </c>
      <c r="M81" s="24">
        <v>41059.459409722222</v>
      </c>
      <c r="N81" s="23" t="s">
        <v>2039</v>
      </c>
    </row>
    <row r="82" spans="1:14" x14ac:dyDescent="0.25">
      <c r="A82" s="22" t="s">
        <v>2358</v>
      </c>
      <c r="B82" s="23" t="s">
        <v>2343</v>
      </c>
      <c r="C82" s="23" t="s">
        <v>2312</v>
      </c>
      <c r="D82" s="23" t="s">
        <v>2317</v>
      </c>
      <c r="E82" s="23"/>
      <c r="F82" s="23">
        <v>1</v>
      </c>
      <c r="G82" s="23" t="b">
        <v>1</v>
      </c>
      <c r="H82" s="23"/>
      <c r="I82" s="23"/>
      <c r="J82" s="23" t="s">
        <v>2357</v>
      </c>
      <c r="K82" s="24">
        <v>41059.579571759263</v>
      </c>
      <c r="L82" s="23" t="s">
        <v>2039</v>
      </c>
      <c r="M82" s="24">
        <v>41059.459421296298</v>
      </c>
      <c r="N82" s="23" t="s">
        <v>2039</v>
      </c>
    </row>
    <row r="83" spans="1:14" x14ac:dyDescent="0.25">
      <c r="A83" s="22" t="s">
        <v>2356</v>
      </c>
      <c r="B83" s="23" t="s">
        <v>2355</v>
      </c>
      <c r="C83" s="23" t="s">
        <v>2312</v>
      </c>
      <c r="D83" s="23" t="s">
        <v>2317</v>
      </c>
      <c r="E83" s="23"/>
      <c r="F83" s="23">
        <v>5</v>
      </c>
      <c r="G83" s="23" t="b">
        <v>1</v>
      </c>
      <c r="H83" s="23"/>
      <c r="I83" s="23"/>
      <c r="J83" s="23" t="s">
        <v>2354</v>
      </c>
      <c r="K83" s="24">
        <v>41059.579594907409</v>
      </c>
      <c r="L83" s="23" t="s">
        <v>2039</v>
      </c>
      <c r="M83" s="24">
        <v>41059.488136574073</v>
      </c>
      <c r="N83" s="23" t="s">
        <v>2039</v>
      </c>
    </row>
    <row r="84" spans="1:14" x14ac:dyDescent="0.25">
      <c r="A84" s="22" t="s">
        <v>2353</v>
      </c>
      <c r="B84" s="23" t="s">
        <v>2343</v>
      </c>
      <c r="C84" s="23" t="s">
        <v>2312</v>
      </c>
      <c r="D84" s="23" t="s">
        <v>2338</v>
      </c>
      <c r="E84" s="23"/>
      <c r="F84" s="23">
        <v>5</v>
      </c>
      <c r="G84" s="23" t="b">
        <v>1</v>
      </c>
      <c r="H84" s="23"/>
      <c r="I84" s="23"/>
      <c r="J84" s="23" t="s">
        <v>2352</v>
      </c>
      <c r="K84" s="24">
        <v>41481.657731481479</v>
      </c>
      <c r="L84" s="23" t="s">
        <v>2120</v>
      </c>
      <c r="M84" s="24">
        <v>41270.749699074076</v>
      </c>
      <c r="N84" s="23" t="s">
        <v>2120</v>
      </c>
    </row>
    <row r="85" spans="1:14" x14ac:dyDescent="0.25">
      <c r="A85" s="22" t="s">
        <v>2349</v>
      </c>
      <c r="B85" s="23" t="s">
        <v>2343</v>
      </c>
      <c r="C85" s="23" t="s">
        <v>2312</v>
      </c>
      <c r="D85" s="23" t="s">
        <v>2348</v>
      </c>
      <c r="E85" s="23"/>
      <c r="F85" s="23">
        <v>1</v>
      </c>
      <c r="G85" s="23" t="b">
        <v>1</v>
      </c>
      <c r="H85" s="23"/>
      <c r="I85" s="23"/>
      <c r="J85" s="23" t="s">
        <v>2347</v>
      </c>
      <c r="K85" s="24">
        <v>41059.579791666663</v>
      </c>
      <c r="L85" s="23" t="s">
        <v>2039</v>
      </c>
      <c r="M85" s="24">
        <v>41059.459490740737</v>
      </c>
      <c r="N85" s="23" t="s">
        <v>2039</v>
      </c>
    </row>
    <row r="86" spans="1:14" x14ac:dyDescent="0.25">
      <c r="A86" s="22" t="s">
        <v>2349</v>
      </c>
      <c r="B86" s="23" t="s">
        <v>2351</v>
      </c>
      <c r="C86" s="23" t="s">
        <v>2312</v>
      </c>
      <c r="D86" s="23"/>
      <c r="E86" s="23" t="s">
        <v>2348</v>
      </c>
      <c r="F86" s="23">
        <v>1</v>
      </c>
      <c r="G86" s="23" t="b">
        <v>1</v>
      </c>
      <c r="H86" s="23"/>
      <c r="I86" s="23"/>
      <c r="J86" s="23" t="s">
        <v>2350</v>
      </c>
      <c r="K86" s="24">
        <v>41998.479201388887</v>
      </c>
      <c r="L86" s="23" t="s">
        <v>2028</v>
      </c>
      <c r="M86" s="24">
        <v>41998.479189814818</v>
      </c>
      <c r="N86" s="23" t="s">
        <v>2028</v>
      </c>
    </row>
    <row r="87" spans="1:14" x14ac:dyDescent="0.25">
      <c r="A87" s="22" t="s">
        <v>2344</v>
      </c>
      <c r="B87" s="23" t="s">
        <v>2346</v>
      </c>
      <c r="C87" s="23" t="s">
        <v>2312</v>
      </c>
      <c r="D87" s="23"/>
      <c r="E87" s="23"/>
      <c r="F87" s="23">
        <v>1</v>
      </c>
      <c r="G87" s="23" t="b">
        <v>1</v>
      </c>
      <c r="H87" s="23"/>
      <c r="I87" s="23"/>
      <c r="J87" s="23" t="s">
        <v>2345</v>
      </c>
      <c r="K87" s="24">
        <v>41059.696863425925</v>
      </c>
      <c r="L87" s="23" t="s">
        <v>2039</v>
      </c>
      <c r="M87" s="24">
        <v>41059.594351851854</v>
      </c>
      <c r="N87" s="23" t="s">
        <v>2039</v>
      </c>
    </row>
    <row r="88" spans="1:14" x14ac:dyDescent="0.25">
      <c r="A88" s="22" t="s">
        <v>2344</v>
      </c>
      <c r="B88" s="23" t="s">
        <v>2343</v>
      </c>
      <c r="C88" s="23" t="s">
        <v>2312</v>
      </c>
      <c r="D88" s="23"/>
      <c r="E88" s="23"/>
      <c r="F88" s="23">
        <v>2</v>
      </c>
      <c r="G88" s="23" t="b">
        <v>1</v>
      </c>
      <c r="H88" s="23"/>
      <c r="I88" s="23"/>
      <c r="J88" s="23" t="s">
        <v>2342</v>
      </c>
      <c r="K88" s="24">
        <v>41059.579814814817</v>
      </c>
      <c r="L88" s="23" t="s">
        <v>2039</v>
      </c>
      <c r="M88" s="24">
        <v>41059.482141203705</v>
      </c>
      <c r="N88" s="23" t="s">
        <v>2039</v>
      </c>
    </row>
    <row r="89" spans="1:14" x14ac:dyDescent="0.25">
      <c r="A89" s="22" t="s">
        <v>2381</v>
      </c>
      <c r="B89" s="23" t="s">
        <v>2382</v>
      </c>
      <c r="C89" s="23" t="s">
        <v>2312</v>
      </c>
      <c r="D89" s="23"/>
      <c r="E89" s="23"/>
      <c r="F89" s="23">
        <v>2</v>
      </c>
      <c r="G89" s="23" t="b">
        <v>1</v>
      </c>
      <c r="H89" s="23"/>
      <c r="I89" s="23"/>
      <c r="J89" s="23" t="s">
        <v>2383</v>
      </c>
      <c r="K89" s="24">
        <v>41793.572488425925</v>
      </c>
      <c r="L89" s="23" t="s">
        <v>2120</v>
      </c>
      <c r="M89" s="24">
        <v>41793.572476851848</v>
      </c>
      <c r="N89" s="23" t="s">
        <v>2120</v>
      </c>
    </row>
    <row r="90" spans="1:14" x14ac:dyDescent="0.25">
      <c r="A90" s="22" t="s">
        <v>2384</v>
      </c>
      <c r="B90" s="23" t="s">
        <v>2385</v>
      </c>
      <c r="C90" s="23" t="s">
        <v>2312</v>
      </c>
      <c r="D90" s="23" t="s">
        <v>2386</v>
      </c>
      <c r="E90" s="23"/>
      <c r="F90" s="23">
        <v>2</v>
      </c>
      <c r="G90" s="23" t="b">
        <v>1</v>
      </c>
      <c r="H90" s="23"/>
      <c r="I90" s="23"/>
      <c r="J90" s="23" t="s">
        <v>2387</v>
      </c>
      <c r="K90" s="24">
        <v>41059.580925925926</v>
      </c>
      <c r="L90" s="23" t="s">
        <v>2039</v>
      </c>
      <c r="M90" s="24">
        <v>41059.482199074075</v>
      </c>
      <c r="N90" s="23" t="s">
        <v>2039</v>
      </c>
    </row>
    <row r="91" spans="1:14" x14ac:dyDescent="0.25">
      <c r="A91" s="22" t="s">
        <v>2388</v>
      </c>
      <c r="B91" s="23" t="s">
        <v>2389</v>
      </c>
      <c r="C91" s="23" t="s">
        <v>2312</v>
      </c>
      <c r="D91" s="23" t="s">
        <v>2311</v>
      </c>
      <c r="E91" s="23"/>
      <c r="F91" s="23">
        <v>2</v>
      </c>
      <c r="G91" s="23" t="b">
        <v>1</v>
      </c>
      <c r="H91" s="23"/>
      <c r="I91" s="23"/>
      <c r="J91" s="23" t="s">
        <v>2390</v>
      </c>
      <c r="K91" s="24">
        <v>41059.581157407411</v>
      </c>
      <c r="L91" s="23" t="s">
        <v>2039</v>
      </c>
      <c r="M91" s="24">
        <v>41059.482210648152</v>
      </c>
      <c r="N91" s="23" t="s">
        <v>2039</v>
      </c>
    </row>
    <row r="92" spans="1:14" x14ac:dyDescent="0.25">
      <c r="A92" s="22" t="s">
        <v>2372</v>
      </c>
      <c r="B92" s="23" t="s">
        <v>2391</v>
      </c>
      <c r="C92" s="23" t="s">
        <v>2060</v>
      </c>
      <c r="D92" s="23" t="s">
        <v>2099</v>
      </c>
      <c r="E92" s="23"/>
      <c r="F92" s="23">
        <v>2</v>
      </c>
      <c r="G92" s="23" t="b">
        <v>1</v>
      </c>
      <c r="H92" s="23"/>
      <c r="I92" s="23" t="s">
        <v>2392</v>
      </c>
      <c r="J92" s="23" t="s">
        <v>2393</v>
      </c>
      <c r="K92" s="24">
        <v>44109.671620370369</v>
      </c>
      <c r="L92" s="23" t="s">
        <v>2044</v>
      </c>
      <c r="M92" s="24">
        <v>44109.671585648146</v>
      </c>
      <c r="N92" s="23" t="s">
        <v>2044</v>
      </c>
    </row>
    <row r="93" spans="1:14" x14ac:dyDescent="0.25">
      <c r="A93" s="22" t="s">
        <v>2374</v>
      </c>
      <c r="B93" s="23" t="s">
        <v>2394</v>
      </c>
      <c r="C93" s="23" t="s">
        <v>2060</v>
      </c>
      <c r="D93" s="23" t="s">
        <v>2099</v>
      </c>
      <c r="E93" s="23"/>
      <c r="F93" s="23">
        <v>1</v>
      </c>
      <c r="G93" s="23" t="b">
        <v>1</v>
      </c>
      <c r="H93" s="23"/>
      <c r="I93" s="23"/>
      <c r="J93" s="23" t="s">
        <v>2395</v>
      </c>
      <c r="K93" s="24">
        <v>43463.455682870372</v>
      </c>
      <c r="L93" s="23" t="s">
        <v>2028</v>
      </c>
      <c r="M93" s="24">
        <v>43463.455671296295</v>
      </c>
      <c r="N93" s="23" t="s">
        <v>2028</v>
      </c>
    </row>
    <row r="94" spans="1:14" x14ac:dyDescent="0.25">
      <c r="A94" s="22" t="s">
        <v>2341</v>
      </c>
      <c r="B94" s="23" t="s">
        <v>2334</v>
      </c>
      <c r="C94" s="23" t="s">
        <v>2312</v>
      </c>
      <c r="D94" s="23" t="s">
        <v>2338</v>
      </c>
      <c r="E94" s="23"/>
      <c r="F94" s="23">
        <v>2</v>
      </c>
      <c r="G94" s="23" t="b">
        <v>1</v>
      </c>
      <c r="H94" s="23"/>
      <c r="I94" s="23"/>
      <c r="J94" s="23" t="s">
        <v>2340</v>
      </c>
      <c r="K94" s="24">
        <v>41059.584027777775</v>
      </c>
      <c r="L94" s="23" t="s">
        <v>2039</v>
      </c>
      <c r="M94" s="24">
        <v>41059.482592592591</v>
      </c>
      <c r="N94" s="23" t="s">
        <v>2039</v>
      </c>
    </row>
    <row r="95" spans="1:14" x14ac:dyDescent="0.25">
      <c r="A95" s="22" t="s">
        <v>2339</v>
      </c>
      <c r="B95" s="23" t="s">
        <v>2334</v>
      </c>
      <c r="C95" s="23" t="s">
        <v>2312</v>
      </c>
      <c r="D95" s="23" t="s">
        <v>2338</v>
      </c>
      <c r="E95" s="23"/>
      <c r="F95" s="23">
        <v>1</v>
      </c>
      <c r="G95" s="23" t="b">
        <v>1</v>
      </c>
      <c r="H95" s="23"/>
      <c r="I95" s="23" t="s">
        <v>2337</v>
      </c>
      <c r="J95" s="23" t="s">
        <v>2336</v>
      </c>
      <c r="K95" s="24">
        <v>41059.584027777775</v>
      </c>
      <c r="L95" s="23" t="s">
        <v>2039</v>
      </c>
      <c r="M95" s="24">
        <v>41059.489050925928</v>
      </c>
      <c r="N95" s="23" t="s">
        <v>2039</v>
      </c>
    </row>
    <row r="96" spans="1:14" x14ac:dyDescent="0.25">
      <c r="A96" s="22" t="s">
        <v>2335</v>
      </c>
      <c r="B96" s="23" t="s">
        <v>2334</v>
      </c>
      <c r="C96" s="23" t="s">
        <v>2312</v>
      </c>
      <c r="D96" s="23" t="s">
        <v>2333</v>
      </c>
      <c r="E96" s="23"/>
      <c r="F96" s="23">
        <v>1</v>
      </c>
      <c r="G96" s="23" t="b">
        <v>1</v>
      </c>
      <c r="H96" s="23"/>
      <c r="I96" s="23" t="s">
        <v>2332</v>
      </c>
      <c r="J96" s="23" t="s">
        <v>2331</v>
      </c>
      <c r="K96" s="24">
        <v>41059.584108796298</v>
      </c>
      <c r="L96" s="23" t="s">
        <v>2039</v>
      </c>
      <c r="M96" s="24">
        <v>41059.489050925928</v>
      </c>
      <c r="N96" s="23" t="s">
        <v>2039</v>
      </c>
    </row>
    <row r="97" spans="1:14" x14ac:dyDescent="0.25">
      <c r="A97" s="19" t="s">
        <v>2330</v>
      </c>
      <c r="B97" s="20" t="s">
        <v>2329</v>
      </c>
      <c r="C97" s="20" t="s">
        <v>2312</v>
      </c>
      <c r="D97" s="20" t="s">
        <v>2322</v>
      </c>
      <c r="F97" s="20">
        <v>1</v>
      </c>
      <c r="G97" s="20" t="b">
        <v>1</v>
      </c>
      <c r="I97" s="20" t="s">
        <v>2321</v>
      </c>
      <c r="J97" s="20" t="s">
        <v>2328</v>
      </c>
      <c r="K97" s="21">
        <v>41059.584189814814</v>
      </c>
      <c r="L97" s="20" t="s">
        <v>2039</v>
      </c>
      <c r="M97" s="21">
        <v>41059.460902777777</v>
      </c>
      <c r="N97" s="20" t="s">
        <v>2039</v>
      </c>
    </row>
    <row r="98" spans="1:14" x14ac:dyDescent="0.25">
      <c r="A98" s="19" t="s">
        <v>2327</v>
      </c>
      <c r="B98" s="20" t="s">
        <v>2326</v>
      </c>
      <c r="C98" s="20" t="s">
        <v>2312</v>
      </c>
      <c r="D98" s="20" t="s">
        <v>2317</v>
      </c>
      <c r="F98" s="20">
        <v>3</v>
      </c>
      <c r="G98" s="20" t="b">
        <v>1</v>
      </c>
      <c r="J98" s="20" t="s">
        <v>2325</v>
      </c>
      <c r="K98" s="21">
        <v>41059.584247685183</v>
      </c>
      <c r="L98" s="20" t="s">
        <v>2039</v>
      </c>
      <c r="M98" s="21">
        <v>41059.489085648151</v>
      </c>
      <c r="N98" s="20" t="s">
        <v>2039</v>
      </c>
    </row>
    <row r="99" spans="1:14" x14ac:dyDescent="0.25">
      <c r="A99" s="19" t="s">
        <v>2324</v>
      </c>
      <c r="B99" s="20" t="s">
        <v>2323</v>
      </c>
      <c r="C99" s="20" t="s">
        <v>2312</v>
      </c>
      <c r="D99" s="20" t="s">
        <v>2322</v>
      </c>
      <c r="F99" s="20">
        <v>1</v>
      </c>
      <c r="G99" s="20" t="b">
        <v>1</v>
      </c>
      <c r="I99" s="20" t="s">
        <v>2321</v>
      </c>
      <c r="J99" s="20" t="s">
        <v>2320</v>
      </c>
      <c r="K99" s="21">
        <v>41059.584270833337</v>
      </c>
      <c r="L99" s="20" t="s">
        <v>2039</v>
      </c>
      <c r="M99" s="21">
        <v>41059.460925925923</v>
      </c>
      <c r="N99" s="20" t="s">
        <v>2039</v>
      </c>
    </row>
    <row r="100" spans="1:14" x14ac:dyDescent="0.25">
      <c r="A100" s="19" t="s">
        <v>2319</v>
      </c>
      <c r="B100" s="20" t="s">
        <v>2318</v>
      </c>
      <c r="C100" s="20" t="s">
        <v>2312</v>
      </c>
      <c r="D100" s="20" t="s">
        <v>2317</v>
      </c>
      <c r="F100" s="20">
        <v>2</v>
      </c>
      <c r="G100" s="20" t="b">
        <v>1</v>
      </c>
      <c r="I100" s="20" t="s">
        <v>2316</v>
      </c>
      <c r="J100" s="20" t="s">
        <v>2315</v>
      </c>
      <c r="K100" s="21">
        <v>41059.584293981483</v>
      </c>
      <c r="L100" s="20" t="s">
        <v>2039</v>
      </c>
      <c r="M100" s="21">
        <v>41059.482627314814</v>
      </c>
      <c r="N100" s="20" t="s">
        <v>2039</v>
      </c>
    </row>
    <row r="101" spans="1:14" x14ac:dyDescent="0.25">
      <c r="A101" s="19" t="s">
        <v>2314</v>
      </c>
      <c r="B101" s="20" t="s">
        <v>2313</v>
      </c>
      <c r="C101" s="20" t="s">
        <v>2312</v>
      </c>
      <c r="D101" s="20" t="s">
        <v>2311</v>
      </c>
      <c r="F101" s="20">
        <v>2</v>
      </c>
      <c r="G101" s="20" t="b">
        <v>1</v>
      </c>
      <c r="J101" s="20" t="s">
        <v>2310</v>
      </c>
      <c r="K101" s="21">
        <v>41059.584317129629</v>
      </c>
      <c r="L101" s="20" t="s">
        <v>2039</v>
      </c>
      <c r="M101" s="21">
        <v>41059.48909722222</v>
      </c>
      <c r="N101" s="20" t="s">
        <v>2039</v>
      </c>
    </row>
    <row r="102" spans="1:14" x14ac:dyDescent="0.25">
      <c r="A102" s="19" t="s">
        <v>0</v>
      </c>
      <c r="B102" s="20" t="s">
        <v>2223</v>
      </c>
      <c r="C102" s="20" t="s">
        <v>2222</v>
      </c>
      <c r="D102" s="20" t="s">
        <v>2221</v>
      </c>
      <c r="E102" s="20" t="s">
        <v>2220</v>
      </c>
      <c r="F102" s="20" t="s">
        <v>2219</v>
      </c>
      <c r="G102" s="20" t="s">
        <v>2218</v>
      </c>
      <c r="H102" s="20" t="s">
        <v>2217</v>
      </c>
      <c r="I102" s="20" t="s">
        <v>2216</v>
      </c>
      <c r="J102" s="20" t="s">
        <v>2215</v>
      </c>
      <c r="K102" s="20" t="s">
        <v>2214</v>
      </c>
      <c r="L102" s="20" t="s">
        <v>2213</v>
      </c>
      <c r="M102" s="20" t="s">
        <v>2212</v>
      </c>
      <c r="N102" s="20" t="s">
        <v>2211</v>
      </c>
    </row>
    <row r="103" spans="1:14" x14ac:dyDescent="0.25">
      <c r="A103" s="19" t="s">
        <v>2718</v>
      </c>
      <c r="B103" s="20" t="s">
        <v>2032</v>
      </c>
      <c r="C103" s="20" t="s">
        <v>2031</v>
      </c>
      <c r="D103" s="20" t="s">
        <v>2030</v>
      </c>
      <c r="F103" s="20">
        <v>1</v>
      </c>
      <c r="G103" s="20" t="b">
        <v>1</v>
      </c>
      <c r="J103" s="20" t="s">
        <v>2470</v>
      </c>
      <c r="K103" s="20">
        <v>41730.688599537039</v>
      </c>
      <c r="L103" s="20" t="s">
        <v>2120</v>
      </c>
      <c r="M103" s="20">
        <v>41730.688587962963</v>
      </c>
      <c r="N103" s="20" t="s">
        <v>2120</v>
      </c>
    </row>
    <row r="104" spans="1:14" x14ac:dyDescent="0.25">
      <c r="A104" s="19" t="s">
        <v>2719</v>
      </c>
      <c r="B104" s="20" t="s">
        <v>2471</v>
      </c>
      <c r="C104" s="20" t="s">
        <v>2038</v>
      </c>
      <c r="D104" s="20" t="s">
        <v>2030</v>
      </c>
      <c r="F104" s="20">
        <v>5</v>
      </c>
      <c r="G104" s="20" t="b">
        <v>1</v>
      </c>
      <c r="J104" s="20" t="s">
        <v>2472</v>
      </c>
      <c r="K104" s="20">
        <v>44644.719606481478</v>
      </c>
      <c r="L104" s="20" t="s">
        <v>2036</v>
      </c>
      <c r="M104" s="20">
        <v>44644.71230324074</v>
      </c>
      <c r="N104" s="20" t="s">
        <v>2036</v>
      </c>
    </row>
    <row r="105" spans="1:14" x14ac:dyDescent="0.25">
      <c r="A105" s="19" t="s">
        <v>2720</v>
      </c>
      <c r="B105" s="20" t="s">
        <v>2473</v>
      </c>
      <c r="C105" s="20" t="s">
        <v>2031</v>
      </c>
      <c r="F105" s="20">
        <v>1</v>
      </c>
      <c r="G105" s="20" t="b">
        <v>1</v>
      </c>
      <c r="J105" s="20" t="s">
        <v>2474</v>
      </c>
      <c r="K105" s="20">
        <v>41059.585138888891</v>
      </c>
      <c r="L105" s="20" t="s">
        <v>2039</v>
      </c>
      <c r="M105" s="20">
        <v>41059.489328703705</v>
      </c>
      <c r="N105" s="20" t="s">
        <v>2039</v>
      </c>
    </row>
    <row r="106" spans="1:14" x14ac:dyDescent="0.25">
      <c r="A106" s="19" t="s">
        <v>2721</v>
      </c>
      <c r="B106" s="20" t="s">
        <v>2473</v>
      </c>
      <c r="C106" s="20" t="s">
        <v>2031</v>
      </c>
      <c r="F106" s="20">
        <v>1</v>
      </c>
      <c r="G106" s="20" t="b">
        <v>1</v>
      </c>
      <c r="J106" s="20" t="s">
        <v>2475</v>
      </c>
      <c r="K106" s="20">
        <v>41059.585150462961</v>
      </c>
      <c r="L106" s="20" t="s">
        <v>2039</v>
      </c>
      <c r="M106" s="20">
        <v>41059.4612037037</v>
      </c>
      <c r="N106" s="20" t="s">
        <v>2039</v>
      </c>
    </row>
    <row r="107" spans="1:14" x14ac:dyDescent="0.25">
      <c r="A107" s="19" t="s">
        <v>2722</v>
      </c>
      <c r="B107" s="20" t="s">
        <v>2047</v>
      </c>
      <c r="C107" s="20" t="s">
        <v>2031</v>
      </c>
      <c r="D107" s="20" t="s">
        <v>2476</v>
      </c>
      <c r="F107" s="20">
        <v>3</v>
      </c>
      <c r="G107" s="20" t="b">
        <v>1</v>
      </c>
      <c r="J107" s="20" t="s">
        <v>2477</v>
      </c>
      <c r="K107" s="20">
        <v>41215.53533564815</v>
      </c>
      <c r="L107" s="20" t="s">
        <v>2044</v>
      </c>
      <c r="M107" s="20">
        <v>41215.535324074073</v>
      </c>
      <c r="N107" s="20" t="s">
        <v>2044</v>
      </c>
    </row>
    <row r="108" spans="1:14" x14ac:dyDescent="0.25">
      <c r="A108" s="19" t="s">
        <v>2723</v>
      </c>
      <c r="B108" s="20" t="s">
        <v>2047</v>
      </c>
      <c r="C108" s="20" t="s">
        <v>2031</v>
      </c>
      <c r="D108" s="20" t="s">
        <v>2478</v>
      </c>
      <c r="F108" s="20">
        <v>2</v>
      </c>
      <c r="G108" s="20" t="b">
        <v>1</v>
      </c>
      <c r="I108" s="20" t="s">
        <v>2479</v>
      </c>
      <c r="J108" s="20" t="s">
        <v>2480</v>
      </c>
      <c r="K108" s="20">
        <v>41282.713356481479</v>
      </c>
      <c r="L108" s="20" t="s">
        <v>2120</v>
      </c>
      <c r="M108" s="20">
        <v>41282.71334490741</v>
      </c>
      <c r="N108" s="20" t="s">
        <v>2120</v>
      </c>
    </row>
    <row r="109" spans="1:14" x14ac:dyDescent="0.25">
      <c r="A109" s="19" t="s">
        <v>2724</v>
      </c>
      <c r="B109" s="20" t="s">
        <v>2481</v>
      </c>
      <c r="C109" s="20" t="s">
        <v>2031</v>
      </c>
      <c r="D109" s="20" t="s">
        <v>2482</v>
      </c>
      <c r="F109" s="20">
        <v>2</v>
      </c>
      <c r="G109" s="20" t="b">
        <v>1</v>
      </c>
      <c r="I109" s="20" t="s">
        <v>2483</v>
      </c>
      <c r="J109" s="20" t="s">
        <v>2484</v>
      </c>
      <c r="K109" s="20">
        <v>41887.433715277781</v>
      </c>
      <c r="L109" s="20" t="s">
        <v>2028</v>
      </c>
      <c r="M109" s="20">
        <v>41887.433703703704</v>
      </c>
      <c r="N109" s="20" t="s">
        <v>2028</v>
      </c>
    </row>
    <row r="110" spans="1:14" x14ac:dyDescent="0.25">
      <c r="A110" s="19" t="s">
        <v>2725</v>
      </c>
      <c r="B110" s="20" t="s">
        <v>2164</v>
      </c>
      <c r="C110" s="20" t="s">
        <v>2031</v>
      </c>
      <c r="D110" s="20" t="s">
        <v>2485</v>
      </c>
      <c r="F110" s="20">
        <v>3</v>
      </c>
      <c r="G110" s="20" t="b">
        <v>1</v>
      </c>
      <c r="I110" s="20" t="s">
        <v>2483</v>
      </c>
      <c r="J110" s="20" t="s">
        <v>2486</v>
      </c>
      <c r="K110" s="20">
        <v>42298.491099537037</v>
      </c>
      <c r="L110" s="20" t="s">
        <v>2028</v>
      </c>
      <c r="M110" s="20">
        <v>42298.491087962961</v>
      </c>
      <c r="N110" s="20" t="s">
        <v>2028</v>
      </c>
    </row>
    <row r="111" spans="1:14" x14ac:dyDescent="0.25">
      <c r="A111" s="19" t="s">
        <v>2726</v>
      </c>
      <c r="B111" s="20" t="s">
        <v>2487</v>
      </c>
      <c r="C111" s="20" t="s">
        <v>2031</v>
      </c>
      <c r="D111" s="20" t="s">
        <v>2488</v>
      </c>
      <c r="F111" s="20">
        <v>1</v>
      </c>
      <c r="G111" s="20" t="b">
        <v>1</v>
      </c>
      <c r="J111" s="20" t="s">
        <v>2489</v>
      </c>
      <c r="K111" s="20">
        <v>42419.574571759258</v>
      </c>
      <c r="L111" s="20" t="s">
        <v>2028</v>
      </c>
      <c r="M111" s="20">
        <v>42419.574560185189</v>
      </c>
      <c r="N111" s="20" t="s">
        <v>2028</v>
      </c>
    </row>
    <row r="112" spans="1:14" x14ac:dyDescent="0.25">
      <c r="A112" s="19" t="s">
        <v>2727</v>
      </c>
      <c r="B112" s="20" t="s">
        <v>2487</v>
      </c>
      <c r="C112" s="20" t="s">
        <v>2031</v>
      </c>
      <c r="D112" s="20" t="s">
        <v>2488</v>
      </c>
      <c r="F112" s="20">
        <v>1</v>
      </c>
      <c r="G112" s="20" t="b">
        <v>1</v>
      </c>
      <c r="J112" s="20" t="s">
        <v>2490</v>
      </c>
      <c r="K112" s="20">
        <v>42501.638541666667</v>
      </c>
      <c r="L112" s="20" t="s">
        <v>2028</v>
      </c>
      <c r="M112" s="20">
        <v>42501.638506944444</v>
      </c>
      <c r="N112" s="20" t="s">
        <v>2028</v>
      </c>
    </row>
    <row r="113" spans="1:14" x14ac:dyDescent="0.25">
      <c r="A113" s="19" t="s">
        <v>2728</v>
      </c>
      <c r="B113" s="20" t="s">
        <v>2487</v>
      </c>
      <c r="C113" s="20" t="s">
        <v>2031</v>
      </c>
      <c r="D113" s="20" t="s">
        <v>2476</v>
      </c>
      <c r="F113" s="20">
        <v>2</v>
      </c>
      <c r="G113" s="20" t="b">
        <v>1</v>
      </c>
      <c r="J113" s="20" t="s">
        <v>2491</v>
      </c>
      <c r="K113" s="20">
        <v>42439.648229166669</v>
      </c>
      <c r="L113" s="20" t="s">
        <v>2028</v>
      </c>
      <c r="M113" s="20">
        <v>42439.648217592592</v>
      </c>
      <c r="N113" s="20" t="s">
        <v>2028</v>
      </c>
    </row>
    <row r="114" spans="1:14" x14ac:dyDescent="0.25">
      <c r="A114" s="19" t="s">
        <v>105</v>
      </c>
      <c r="B114" s="20" t="s">
        <v>2049</v>
      </c>
      <c r="C114" s="20" t="s">
        <v>2052</v>
      </c>
      <c r="E114" s="20" t="s">
        <v>2051</v>
      </c>
      <c r="F114" s="20">
        <v>2</v>
      </c>
      <c r="G114" s="20" t="b">
        <v>1</v>
      </c>
      <c r="J114" s="20" t="s">
        <v>2050</v>
      </c>
      <c r="K114" s="20">
        <v>41138.391087962962</v>
      </c>
      <c r="L114" s="20" t="s">
        <v>2044</v>
      </c>
      <c r="M114" s="20">
        <v>41138.391064814816</v>
      </c>
      <c r="N114" s="20" t="s">
        <v>2044</v>
      </c>
    </row>
    <row r="115" spans="1:14" x14ac:dyDescent="0.25">
      <c r="A115" s="19" t="s">
        <v>106</v>
      </c>
      <c r="B115" s="20" t="s">
        <v>2049</v>
      </c>
      <c r="C115" s="20" t="s">
        <v>2052</v>
      </c>
      <c r="E115" s="20" t="s">
        <v>2051</v>
      </c>
      <c r="F115" s="20">
        <v>2</v>
      </c>
      <c r="G115" s="20" t="b">
        <v>1</v>
      </c>
      <c r="J115" s="20" t="s">
        <v>2050</v>
      </c>
      <c r="K115" s="20">
        <v>41138.46297453704</v>
      </c>
      <c r="L115" s="20" t="s">
        <v>2044</v>
      </c>
      <c r="M115" s="20">
        <v>41138.462962962964</v>
      </c>
      <c r="N115" s="20" t="s">
        <v>2044</v>
      </c>
    </row>
    <row r="116" spans="1:14" x14ac:dyDescent="0.25">
      <c r="A116" s="19" t="s">
        <v>107</v>
      </c>
      <c r="B116" s="20" t="s">
        <v>2492</v>
      </c>
      <c r="C116" s="20" t="s">
        <v>2493</v>
      </c>
      <c r="D116" s="20" t="s">
        <v>2494</v>
      </c>
      <c r="F116" s="20">
        <v>2</v>
      </c>
      <c r="G116" s="20" t="b">
        <v>1</v>
      </c>
      <c r="J116" s="20" t="s">
        <v>2495</v>
      </c>
      <c r="K116" s="20">
        <v>41059.586331018516</v>
      </c>
      <c r="L116" s="20" t="s">
        <v>2039</v>
      </c>
      <c r="M116" s="20">
        <v>41059.489525462966</v>
      </c>
      <c r="N116" s="20" t="s">
        <v>2039</v>
      </c>
    </row>
    <row r="117" spans="1:14" x14ac:dyDescent="0.25">
      <c r="A117" s="19" t="s">
        <v>108</v>
      </c>
      <c r="B117" s="20" t="s">
        <v>2496</v>
      </c>
      <c r="C117" s="20" t="s">
        <v>2497</v>
      </c>
      <c r="D117" s="20" t="s">
        <v>2498</v>
      </c>
      <c r="F117" s="20">
        <v>1</v>
      </c>
      <c r="G117" s="20" t="b">
        <v>1</v>
      </c>
      <c r="I117" s="20" t="s">
        <v>2321</v>
      </c>
      <c r="J117" s="20" t="s">
        <v>2499</v>
      </c>
      <c r="K117" s="20">
        <v>41059.58662037037</v>
      </c>
      <c r="L117" s="20" t="s">
        <v>2039</v>
      </c>
      <c r="M117" s="20">
        <v>41059.489664351851</v>
      </c>
      <c r="N117" s="20" t="s">
        <v>2039</v>
      </c>
    </row>
    <row r="118" spans="1:14" x14ac:dyDescent="0.25">
      <c r="A118" s="19" t="s">
        <v>109</v>
      </c>
      <c r="B118" s="20" t="s">
        <v>2500</v>
      </c>
      <c r="C118" s="20" t="s">
        <v>2497</v>
      </c>
      <c r="D118" s="20" t="s">
        <v>2501</v>
      </c>
      <c r="F118" s="20">
        <v>1</v>
      </c>
      <c r="G118" s="20" t="b">
        <v>1</v>
      </c>
      <c r="J118" s="20" t="s">
        <v>2502</v>
      </c>
      <c r="K118" s="20">
        <v>41059.586655092593</v>
      </c>
      <c r="L118" s="20" t="s">
        <v>2039</v>
      </c>
      <c r="M118" s="20">
        <v>41059.489687499998</v>
      </c>
      <c r="N118" s="20" t="s">
        <v>2039</v>
      </c>
    </row>
    <row r="119" spans="1:14" x14ac:dyDescent="0.25">
      <c r="A119" s="19" t="s">
        <v>110</v>
      </c>
      <c r="B119" s="20" t="s">
        <v>2500</v>
      </c>
      <c r="C119" s="20" t="s">
        <v>2497</v>
      </c>
      <c r="D119" s="20" t="s">
        <v>2503</v>
      </c>
      <c r="F119" s="20">
        <v>1</v>
      </c>
      <c r="G119" s="20" t="b">
        <v>1</v>
      </c>
      <c r="J119" s="20" t="s">
        <v>2504</v>
      </c>
      <c r="K119" s="20">
        <v>41059.58666666667</v>
      </c>
      <c r="L119" s="20" t="s">
        <v>2039</v>
      </c>
      <c r="M119" s="20">
        <v>41059.489687499998</v>
      </c>
      <c r="N119" s="20" t="s">
        <v>2039</v>
      </c>
    </row>
    <row r="120" spans="1:14" x14ac:dyDescent="0.25">
      <c r="A120" s="19" t="s">
        <v>111</v>
      </c>
      <c r="B120" s="20" t="s">
        <v>2505</v>
      </c>
      <c r="C120" s="20" t="s">
        <v>2497</v>
      </c>
      <c r="D120" s="20" t="s">
        <v>2506</v>
      </c>
      <c r="F120" s="20">
        <v>4</v>
      </c>
      <c r="G120" s="20" t="b">
        <v>1</v>
      </c>
      <c r="J120" s="20" t="s">
        <v>2507</v>
      </c>
      <c r="K120" s="20">
        <v>41059.587199074071</v>
      </c>
      <c r="L120" s="20" t="s">
        <v>2039</v>
      </c>
      <c r="M120" s="20">
        <v>41059.489861111113</v>
      </c>
      <c r="N120" s="20" t="s">
        <v>2039</v>
      </c>
    </row>
    <row r="121" spans="1:14" x14ac:dyDescent="0.25">
      <c r="A121" s="19" t="s">
        <v>112</v>
      </c>
      <c r="B121" s="20" t="s">
        <v>2505</v>
      </c>
      <c r="C121" s="20" t="s">
        <v>2497</v>
      </c>
      <c r="D121" s="20" t="s">
        <v>2506</v>
      </c>
      <c r="F121" s="20">
        <v>3</v>
      </c>
      <c r="G121" s="20" t="b">
        <v>1</v>
      </c>
      <c r="J121" s="20" t="s">
        <v>2508</v>
      </c>
      <c r="K121" s="20">
        <v>41059.587268518517</v>
      </c>
      <c r="L121" s="20" t="s">
        <v>2039</v>
      </c>
      <c r="M121" s="20">
        <v>41059.482847222222</v>
      </c>
      <c r="N121" s="20" t="s">
        <v>2039</v>
      </c>
    </row>
    <row r="122" spans="1:14" x14ac:dyDescent="0.25">
      <c r="A122" s="19" t="s">
        <v>113</v>
      </c>
      <c r="B122" s="20" t="s">
        <v>2505</v>
      </c>
      <c r="C122" s="20" t="s">
        <v>2497</v>
      </c>
      <c r="D122" s="20" t="s">
        <v>2506</v>
      </c>
      <c r="F122" s="20">
        <v>2</v>
      </c>
      <c r="G122" s="20" t="b">
        <v>1</v>
      </c>
      <c r="J122" s="20" t="s">
        <v>2509</v>
      </c>
      <c r="K122" s="20">
        <v>41059.587291666663</v>
      </c>
      <c r="L122" s="20" t="s">
        <v>2039</v>
      </c>
      <c r="M122" s="20">
        <v>41059.489884259259</v>
      </c>
      <c r="N122" s="20" t="s">
        <v>2039</v>
      </c>
    </row>
    <row r="123" spans="1:14" x14ac:dyDescent="0.25">
      <c r="A123" s="19" t="s">
        <v>114</v>
      </c>
      <c r="B123" s="20" t="s">
        <v>2510</v>
      </c>
      <c r="C123" s="20" t="s">
        <v>2493</v>
      </c>
      <c r="D123" s="20" t="s">
        <v>2338</v>
      </c>
      <c r="F123" s="20">
        <v>3</v>
      </c>
      <c r="G123" s="20" t="b">
        <v>1</v>
      </c>
      <c r="I123" s="20" t="s">
        <v>2511</v>
      </c>
      <c r="J123" s="20" t="s">
        <v>2512</v>
      </c>
      <c r="K123" s="20">
        <v>41059.587337962963</v>
      </c>
      <c r="L123" s="20" t="s">
        <v>2039</v>
      </c>
      <c r="M123" s="20">
        <v>41059.489918981482</v>
      </c>
      <c r="N123" s="20" t="s">
        <v>2039</v>
      </c>
    </row>
    <row r="124" spans="1:14" x14ac:dyDescent="0.25">
      <c r="A124" s="19" t="s">
        <v>115</v>
      </c>
      <c r="B124" s="20" t="s">
        <v>2513</v>
      </c>
      <c r="C124" s="20" t="s">
        <v>2493</v>
      </c>
      <c r="D124" s="20" t="s">
        <v>2514</v>
      </c>
      <c r="F124" s="20">
        <v>4</v>
      </c>
      <c r="G124" s="20" t="b">
        <v>1</v>
      </c>
      <c r="J124" s="20" t="s">
        <v>2515</v>
      </c>
      <c r="K124" s="20">
        <v>41059.58734953704</v>
      </c>
      <c r="L124" s="20" t="s">
        <v>2039</v>
      </c>
      <c r="M124" s="20">
        <v>41059.489918981482</v>
      </c>
      <c r="N124" s="20" t="s">
        <v>2039</v>
      </c>
    </row>
    <row r="125" spans="1:14" x14ac:dyDescent="0.25">
      <c r="A125" s="19" t="s">
        <v>116</v>
      </c>
      <c r="B125" s="20" t="s">
        <v>2516</v>
      </c>
      <c r="C125" s="20" t="s">
        <v>2493</v>
      </c>
      <c r="D125" s="20" t="s">
        <v>2517</v>
      </c>
      <c r="F125" s="20">
        <v>1</v>
      </c>
      <c r="G125" s="20" t="b">
        <v>1</v>
      </c>
      <c r="I125" s="20" t="s">
        <v>2511</v>
      </c>
      <c r="J125" s="20" t="s">
        <v>2518</v>
      </c>
      <c r="K125" s="20">
        <v>41059.587361111109</v>
      </c>
      <c r="L125" s="20" t="s">
        <v>2039</v>
      </c>
      <c r="M125" s="20">
        <v>41059.489918981482</v>
      </c>
      <c r="N125" s="20" t="s">
        <v>2039</v>
      </c>
    </row>
    <row r="126" spans="1:14" x14ac:dyDescent="0.25">
      <c r="A126" s="19" t="s">
        <v>118</v>
      </c>
      <c r="B126" s="20" t="s">
        <v>2519</v>
      </c>
      <c r="C126" s="20" t="s">
        <v>2497</v>
      </c>
      <c r="F126" s="20">
        <v>1</v>
      </c>
      <c r="G126" s="20" t="b">
        <v>1</v>
      </c>
      <c r="I126" s="20" t="s">
        <v>2511</v>
      </c>
      <c r="J126" s="20" t="s">
        <v>2520</v>
      </c>
      <c r="K126" s="20">
        <v>41059.587500000001</v>
      </c>
      <c r="L126" s="20" t="s">
        <v>2039</v>
      </c>
      <c r="M126" s="20">
        <v>41059.489965277775</v>
      </c>
      <c r="N126" s="20" t="s">
        <v>2039</v>
      </c>
    </row>
    <row r="127" spans="1:14" x14ac:dyDescent="0.25">
      <c r="A127" s="19" t="s">
        <v>119</v>
      </c>
      <c r="B127" s="20" t="s">
        <v>2521</v>
      </c>
      <c r="C127" s="20" t="s">
        <v>2497</v>
      </c>
      <c r="D127" s="20" t="s">
        <v>2124</v>
      </c>
      <c r="F127" s="20">
        <v>1</v>
      </c>
      <c r="G127" s="20" t="b">
        <v>1</v>
      </c>
      <c r="I127" s="20" t="s">
        <v>2511</v>
      </c>
      <c r="J127" s="20" t="s">
        <v>2522</v>
      </c>
      <c r="K127" s="20">
        <v>41059.587511574071</v>
      </c>
      <c r="L127" s="20" t="s">
        <v>2039</v>
      </c>
      <c r="M127" s="20">
        <v>41059.489965277775</v>
      </c>
      <c r="N127" s="20" t="s">
        <v>2039</v>
      </c>
    </row>
    <row r="128" spans="1:14" x14ac:dyDescent="0.25">
      <c r="A128" s="19" t="s">
        <v>120</v>
      </c>
      <c r="B128" s="20" t="s">
        <v>2523</v>
      </c>
      <c r="C128" s="20" t="s">
        <v>2524</v>
      </c>
      <c r="F128" s="20">
        <v>1</v>
      </c>
      <c r="G128" s="20" t="b">
        <v>1</v>
      </c>
      <c r="J128" s="20" t="s">
        <v>2525</v>
      </c>
      <c r="K128" s="20">
        <v>42360.483796296299</v>
      </c>
      <c r="L128" s="20" t="s">
        <v>2028</v>
      </c>
      <c r="M128" s="20">
        <v>42360.483784722222</v>
      </c>
      <c r="N128" s="20" t="s">
        <v>2028</v>
      </c>
    </row>
    <row r="129" spans="1:14" x14ac:dyDescent="0.25">
      <c r="A129" s="19" t="s">
        <v>121</v>
      </c>
      <c r="B129" s="20" t="s">
        <v>2505</v>
      </c>
      <c r="C129" s="20" t="s">
        <v>2497</v>
      </c>
      <c r="D129" s="20" t="s">
        <v>2506</v>
      </c>
      <c r="F129" s="20">
        <v>1</v>
      </c>
      <c r="G129" s="20" t="b">
        <v>1</v>
      </c>
      <c r="J129" s="20" t="s">
        <v>2526</v>
      </c>
      <c r="K129" s="20">
        <v>41059.587523148148</v>
      </c>
      <c r="L129" s="20" t="s">
        <v>2039</v>
      </c>
      <c r="M129" s="20">
        <v>41059.489976851852</v>
      </c>
      <c r="N129" s="20" t="s">
        <v>2039</v>
      </c>
    </row>
    <row r="130" spans="1:14" x14ac:dyDescent="0.25">
      <c r="A130" s="19" t="s">
        <v>122</v>
      </c>
      <c r="B130" s="20" t="s">
        <v>2527</v>
      </c>
      <c r="C130" s="20" t="s">
        <v>2528</v>
      </c>
      <c r="D130" s="20" t="s">
        <v>2506</v>
      </c>
      <c r="F130" s="20">
        <v>1</v>
      </c>
      <c r="G130" s="20" t="b">
        <v>1</v>
      </c>
      <c r="J130" s="20" t="s">
        <v>2529</v>
      </c>
      <c r="K130" s="20">
        <v>41059.587557870371</v>
      </c>
      <c r="L130" s="20" t="s">
        <v>2039</v>
      </c>
      <c r="M130" s="20">
        <v>41059.461817129632</v>
      </c>
      <c r="N130" s="20" t="s">
        <v>2039</v>
      </c>
    </row>
    <row r="131" spans="1:14" x14ac:dyDescent="0.25">
      <c r="A131" s="19" t="s">
        <v>123</v>
      </c>
      <c r="B131" s="20" t="s">
        <v>2530</v>
      </c>
      <c r="C131" s="20" t="s">
        <v>2497</v>
      </c>
      <c r="D131" s="20" t="s">
        <v>2531</v>
      </c>
      <c r="F131" s="20">
        <v>1</v>
      </c>
      <c r="G131" s="20" t="b">
        <v>1</v>
      </c>
      <c r="J131" s="20" t="s">
        <v>2532</v>
      </c>
      <c r="K131" s="20">
        <v>41059.587592592594</v>
      </c>
      <c r="L131" s="20" t="s">
        <v>2039</v>
      </c>
      <c r="M131" s="20">
        <v>41059.461828703701</v>
      </c>
      <c r="N131" s="20" t="s">
        <v>2039</v>
      </c>
    </row>
    <row r="132" spans="1:14" x14ac:dyDescent="0.25">
      <c r="A132" s="19" t="s">
        <v>124</v>
      </c>
      <c r="B132" s="20" t="s">
        <v>2505</v>
      </c>
      <c r="C132" s="20" t="s">
        <v>2528</v>
      </c>
      <c r="D132" s="20" t="s">
        <v>2506</v>
      </c>
      <c r="F132" s="20">
        <v>3</v>
      </c>
      <c r="G132" s="20" t="b">
        <v>1</v>
      </c>
      <c r="J132" s="20" t="s">
        <v>2533</v>
      </c>
      <c r="K132" s="20">
        <v>41059.587592592594</v>
      </c>
      <c r="L132" s="20" t="s">
        <v>2039</v>
      </c>
      <c r="M132" s="20">
        <v>41059.49</v>
      </c>
      <c r="N132" s="20" t="s">
        <v>2039</v>
      </c>
    </row>
    <row r="133" spans="1:14" x14ac:dyDescent="0.25">
      <c r="A133" s="19" t="s">
        <v>125</v>
      </c>
      <c r="B133" s="20" t="s">
        <v>2534</v>
      </c>
      <c r="F133" s="20">
        <v>1</v>
      </c>
      <c r="G133" s="20" t="b">
        <v>1</v>
      </c>
      <c r="I133" s="20" t="s">
        <v>2535</v>
      </c>
      <c r="J133" s="20" t="s">
        <v>2536</v>
      </c>
      <c r="K133" s="20">
        <v>43214.473182870373</v>
      </c>
      <c r="L133" s="20" t="s">
        <v>2028</v>
      </c>
      <c r="M133" s="20">
        <v>43214.47314814815</v>
      </c>
      <c r="N133" s="20" t="s">
        <v>2028</v>
      </c>
    </row>
    <row r="134" spans="1:14" x14ac:dyDescent="0.25">
      <c r="A134" s="19" t="s">
        <v>128</v>
      </c>
      <c r="B134" s="20" t="s">
        <v>2505</v>
      </c>
      <c r="C134" s="20" t="s">
        <v>2493</v>
      </c>
      <c r="D134" s="20" t="s">
        <v>2506</v>
      </c>
      <c r="F134" s="20">
        <v>3</v>
      </c>
      <c r="G134" s="20" t="b">
        <v>1</v>
      </c>
      <c r="J134" s="20" t="s">
        <v>2537</v>
      </c>
      <c r="K134" s="20">
        <v>41059.588252314818</v>
      </c>
      <c r="L134" s="20" t="s">
        <v>2039</v>
      </c>
      <c r="M134" s="20">
        <v>41059.482928240737</v>
      </c>
      <c r="N134" s="20" t="s">
        <v>2039</v>
      </c>
    </row>
    <row r="135" spans="1:14" x14ac:dyDescent="0.25">
      <c r="A135" s="19" t="s">
        <v>129</v>
      </c>
      <c r="B135" s="20" t="s">
        <v>2538</v>
      </c>
      <c r="C135" s="20" t="s">
        <v>2497</v>
      </c>
      <c r="D135" s="20" t="s">
        <v>2539</v>
      </c>
      <c r="F135" s="20">
        <v>1</v>
      </c>
      <c r="G135" s="20" t="b">
        <v>1</v>
      </c>
      <c r="J135" s="20" t="s">
        <v>129</v>
      </c>
      <c r="K135" s="20">
        <v>41842.616493055553</v>
      </c>
      <c r="L135" s="20" t="s">
        <v>2028</v>
      </c>
      <c r="M135" s="20">
        <v>41842.616481481484</v>
      </c>
      <c r="N135" s="20" t="s">
        <v>2028</v>
      </c>
    </row>
    <row r="136" spans="1:14" x14ac:dyDescent="0.25">
      <c r="A136" s="19" t="s">
        <v>130</v>
      </c>
      <c r="B136" s="20" t="s">
        <v>2540</v>
      </c>
      <c r="C136" s="20" t="s">
        <v>2541</v>
      </c>
      <c r="F136" s="20">
        <v>2</v>
      </c>
      <c r="G136" s="20" t="b">
        <v>1</v>
      </c>
      <c r="J136" s="20" t="s">
        <v>2542</v>
      </c>
      <c r="K136" s="20">
        <v>42765.67255787037</v>
      </c>
      <c r="L136" s="20" t="s">
        <v>2028</v>
      </c>
      <c r="M136" s="20">
        <v>42765.672453703701</v>
      </c>
      <c r="N136" s="20" t="s">
        <v>2028</v>
      </c>
    </row>
    <row r="137" spans="1:14" x14ac:dyDescent="0.25">
      <c r="A137" s="19" t="s">
        <v>131</v>
      </c>
      <c r="B137" s="20" t="s">
        <v>2543</v>
      </c>
      <c r="C137" s="20" t="s">
        <v>2541</v>
      </c>
      <c r="F137" s="20">
        <v>1</v>
      </c>
      <c r="G137" s="20" t="b">
        <v>1</v>
      </c>
      <c r="J137" s="20" t="s">
        <v>2544</v>
      </c>
      <c r="K137" s="20">
        <v>42781.637418981481</v>
      </c>
      <c r="L137" s="20" t="s">
        <v>2028</v>
      </c>
      <c r="M137" s="20">
        <v>42781.637407407405</v>
      </c>
      <c r="N137" s="20" t="s">
        <v>2028</v>
      </c>
    </row>
    <row r="138" spans="1:14" x14ac:dyDescent="0.25">
      <c r="A138" s="19" t="s">
        <v>132</v>
      </c>
      <c r="B138" s="20" t="s">
        <v>2545</v>
      </c>
      <c r="C138" s="20" t="s">
        <v>2541</v>
      </c>
      <c r="D138" s="20" t="s">
        <v>2311</v>
      </c>
      <c r="F138" s="20">
        <v>3</v>
      </c>
      <c r="G138" s="20" t="b">
        <v>1</v>
      </c>
      <c r="J138" s="20" t="s">
        <v>2546</v>
      </c>
      <c r="K138" s="20">
        <v>41477.402685185189</v>
      </c>
      <c r="L138" s="20" t="s">
        <v>2120</v>
      </c>
      <c r="M138" s="20">
        <v>41477.402662037035</v>
      </c>
      <c r="N138" s="20" t="s">
        <v>2120</v>
      </c>
    </row>
    <row r="139" spans="1:14" x14ac:dyDescent="0.25">
      <c r="A139" s="19" t="s">
        <v>133</v>
      </c>
      <c r="B139" s="20" t="s">
        <v>2547</v>
      </c>
      <c r="C139" s="20" t="s">
        <v>2541</v>
      </c>
      <c r="D139" s="20" t="s">
        <v>2548</v>
      </c>
      <c r="F139" s="20">
        <v>1</v>
      </c>
      <c r="G139" s="20" t="b">
        <v>1</v>
      </c>
      <c r="J139" s="20" t="s">
        <v>2549</v>
      </c>
      <c r="K139" s="20">
        <v>41557.483784722222</v>
      </c>
      <c r="L139" s="20" t="s">
        <v>2120</v>
      </c>
      <c r="M139" s="20">
        <v>41557.483773148146</v>
      </c>
      <c r="N139" s="20" t="s">
        <v>2120</v>
      </c>
    </row>
    <row r="140" spans="1:14" x14ac:dyDescent="0.25">
      <c r="A140" s="19" t="s">
        <v>134</v>
      </c>
      <c r="B140" s="20" t="s">
        <v>2550</v>
      </c>
      <c r="C140" s="20" t="s">
        <v>2075</v>
      </c>
      <c r="F140" s="20">
        <v>3</v>
      </c>
      <c r="G140" s="20" t="b">
        <v>1</v>
      </c>
      <c r="I140" s="20" t="s">
        <v>2551</v>
      </c>
      <c r="J140" s="20" t="s">
        <v>2552</v>
      </c>
      <c r="K140" s="20">
        <v>41841.447824074072</v>
      </c>
      <c r="L140" s="20" t="s">
        <v>2028</v>
      </c>
      <c r="M140" s="20">
        <v>41841.447824074072</v>
      </c>
      <c r="N140" s="20" t="s">
        <v>2028</v>
      </c>
    </row>
    <row r="141" spans="1:14" x14ac:dyDescent="0.25">
      <c r="A141" s="19" t="s">
        <v>135</v>
      </c>
      <c r="B141" s="20" t="s">
        <v>2553</v>
      </c>
      <c r="C141" s="20" t="s">
        <v>2075</v>
      </c>
      <c r="F141" s="20">
        <v>3</v>
      </c>
      <c r="G141" s="20" t="b">
        <v>1</v>
      </c>
      <c r="I141" s="20" t="s">
        <v>2554</v>
      </c>
      <c r="J141" s="20" t="s">
        <v>2555</v>
      </c>
      <c r="K141" s="20">
        <v>41841.449340277781</v>
      </c>
      <c r="L141" s="20" t="s">
        <v>2028</v>
      </c>
      <c r="M141" s="20">
        <v>41841.444687499999</v>
      </c>
      <c r="N141" s="20" t="s">
        <v>2028</v>
      </c>
    </row>
    <row r="142" spans="1:14" x14ac:dyDescent="0.25">
      <c r="A142" s="19" t="s">
        <v>136</v>
      </c>
      <c r="B142" s="20" t="s">
        <v>2556</v>
      </c>
      <c r="C142" s="20" t="s">
        <v>2075</v>
      </c>
      <c r="D142" s="20" t="s">
        <v>2557</v>
      </c>
      <c r="F142" s="20">
        <v>2</v>
      </c>
      <c r="G142" s="20" t="b">
        <v>1</v>
      </c>
      <c r="I142" s="20" t="s">
        <v>2558</v>
      </c>
      <c r="J142" s="20" t="s">
        <v>2559</v>
      </c>
      <c r="K142" s="20">
        <v>41059.59033564815</v>
      </c>
      <c r="L142" s="20" t="s">
        <v>2039</v>
      </c>
      <c r="M142" s="20">
        <v>41059.490451388891</v>
      </c>
      <c r="N142" s="20" t="s">
        <v>2039</v>
      </c>
    </row>
    <row r="143" spans="1:14" x14ac:dyDescent="0.25">
      <c r="A143" s="19" t="s">
        <v>137</v>
      </c>
      <c r="B143" s="20" t="s">
        <v>2560</v>
      </c>
      <c r="C143" s="20" t="s">
        <v>2075</v>
      </c>
      <c r="D143" s="20" t="s">
        <v>2561</v>
      </c>
      <c r="F143" s="20">
        <v>1</v>
      </c>
      <c r="G143" s="20" t="b">
        <v>1</v>
      </c>
      <c r="I143" s="20" t="s">
        <v>2562</v>
      </c>
      <c r="J143" s="20" t="s">
        <v>2563</v>
      </c>
      <c r="K143" s="20">
        <v>41059.59034722222</v>
      </c>
      <c r="L143" s="20" t="s">
        <v>2039</v>
      </c>
      <c r="M143" s="20">
        <v>41059.49046296296</v>
      </c>
      <c r="N143" s="20" t="s">
        <v>2039</v>
      </c>
    </row>
    <row r="144" spans="1:14" x14ac:dyDescent="0.25">
      <c r="A144" s="19" t="s">
        <v>138</v>
      </c>
      <c r="B144" s="20" t="s">
        <v>2564</v>
      </c>
      <c r="C144" s="20" t="s">
        <v>2075</v>
      </c>
      <c r="D144" s="20" t="s">
        <v>2030</v>
      </c>
      <c r="F144" s="20">
        <v>2</v>
      </c>
      <c r="G144" s="20" t="b">
        <v>1</v>
      </c>
      <c r="J144" s="20" t="s">
        <v>2565</v>
      </c>
      <c r="K144" s="20">
        <v>41059.590474537035</v>
      </c>
      <c r="L144" s="20" t="s">
        <v>2039</v>
      </c>
      <c r="M144" s="20">
        <v>41059.490520833337</v>
      </c>
      <c r="N144" s="20" t="s">
        <v>2039</v>
      </c>
    </row>
    <row r="145" spans="1:14" x14ac:dyDescent="0.25">
      <c r="A145" s="19" t="s">
        <v>139</v>
      </c>
      <c r="B145" s="20" t="s">
        <v>2566</v>
      </c>
      <c r="C145" s="20" t="s">
        <v>2524</v>
      </c>
      <c r="D145" s="20" t="s">
        <v>2567</v>
      </c>
      <c r="F145" s="20">
        <v>1</v>
      </c>
      <c r="G145" s="20" t="b">
        <v>1</v>
      </c>
      <c r="I145" s="20" t="s">
        <v>2568</v>
      </c>
      <c r="J145" s="20" t="s">
        <v>2569</v>
      </c>
      <c r="K145" s="20">
        <v>41059.590694444443</v>
      </c>
      <c r="L145" s="20" t="s">
        <v>2039</v>
      </c>
      <c r="M145" s="20">
        <v>41059.490659722222</v>
      </c>
      <c r="N145" s="20" t="s">
        <v>2039</v>
      </c>
    </row>
    <row r="146" spans="1:14" x14ac:dyDescent="0.25">
      <c r="A146" s="19" t="s">
        <v>140</v>
      </c>
      <c r="F146" s="20">
        <v>1</v>
      </c>
      <c r="G146" s="20" t="b">
        <v>1</v>
      </c>
      <c r="K146" s="20">
        <v>41059.590717592589</v>
      </c>
      <c r="L146" s="20" t="s">
        <v>2039</v>
      </c>
      <c r="M146" s="20">
        <v>41059.490659722222</v>
      </c>
      <c r="N146" s="20" t="s">
        <v>2039</v>
      </c>
    </row>
    <row r="147" spans="1:14" x14ac:dyDescent="0.25">
      <c r="A147" s="19" t="s">
        <v>141</v>
      </c>
      <c r="B147" s="20" t="s">
        <v>2566</v>
      </c>
      <c r="C147" s="20" t="s">
        <v>2524</v>
      </c>
      <c r="D147" s="20" t="s">
        <v>2570</v>
      </c>
      <c r="F147" s="20">
        <v>2</v>
      </c>
      <c r="G147" s="20" t="b">
        <v>1</v>
      </c>
      <c r="I147" s="20" t="s">
        <v>2568</v>
      </c>
      <c r="J147" s="20" t="s">
        <v>2571</v>
      </c>
      <c r="K147" s="20">
        <v>41059.590787037036</v>
      </c>
      <c r="L147" s="20" t="s">
        <v>2039</v>
      </c>
      <c r="M147" s="20">
        <v>41059.490706018521</v>
      </c>
      <c r="N147" s="20" t="s">
        <v>2039</v>
      </c>
    </row>
    <row r="148" spans="1:14" x14ac:dyDescent="0.25">
      <c r="A148" s="19" t="s">
        <v>142</v>
      </c>
      <c r="B148" s="20" t="s">
        <v>2566</v>
      </c>
      <c r="C148" s="20" t="s">
        <v>2524</v>
      </c>
      <c r="F148" s="20">
        <v>2</v>
      </c>
      <c r="G148" s="20" t="b">
        <v>1</v>
      </c>
      <c r="J148" s="20" t="s">
        <v>2572</v>
      </c>
      <c r="K148" s="20">
        <v>41059.590844907405</v>
      </c>
      <c r="L148" s="20" t="s">
        <v>2039</v>
      </c>
      <c r="M148" s="20">
        <v>41059.490740740737</v>
      </c>
      <c r="N148" s="20" t="s">
        <v>2039</v>
      </c>
    </row>
    <row r="149" spans="1:14" x14ac:dyDescent="0.25">
      <c r="A149" s="19" t="s">
        <v>143</v>
      </c>
      <c r="B149" s="20" t="s">
        <v>2566</v>
      </c>
      <c r="C149" s="20" t="s">
        <v>2524</v>
      </c>
      <c r="D149" s="20" t="s">
        <v>2573</v>
      </c>
      <c r="F149" s="20">
        <v>3</v>
      </c>
      <c r="G149" s="20" t="b">
        <v>1</v>
      </c>
      <c r="J149" s="20" t="s">
        <v>2574</v>
      </c>
      <c r="K149" s="20">
        <v>41059.590937499997</v>
      </c>
      <c r="L149" s="20" t="s">
        <v>2039</v>
      </c>
      <c r="M149" s="20">
        <v>41059.490798611114</v>
      </c>
      <c r="N149" s="20" t="s">
        <v>2039</v>
      </c>
    </row>
    <row r="150" spans="1:14" x14ac:dyDescent="0.25">
      <c r="A150" s="19" t="s">
        <v>144</v>
      </c>
      <c r="B150" s="20" t="s">
        <v>2566</v>
      </c>
      <c r="C150" s="20" t="s">
        <v>2524</v>
      </c>
      <c r="F150" s="20">
        <v>2</v>
      </c>
      <c r="G150" s="20" t="b">
        <v>1</v>
      </c>
      <c r="I150" s="20" t="s">
        <v>2568</v>
      </c>
      <c r="J150" s="20" t="s">
        <v>2575</v>
      </c>
      <c r="K150" s="20">
        <v>41059.590960648151</v>
      </c>
      <c r="L150" s="20" t="s">
        <v>2039</v>
      </c>
      <c r="M150" s="20">
        <v>41059.490810185183</v>
      </c>
      <c r="N150" s="20" t="s">
        <v>2039</v>
      </c>
    </row>
    <row r="151" spans="1:14" x14ac:dyDescent="0.25">
      <c r="A151" s="19" t="s">
        <v>145</v>
      </c>
      <c r="B151" s="20" t="s">
        <v>2566</v>
      </c>
      <c r="C151" s="20" t="s">
        <v>2524</v>
      </c>
      <c r="F151" s="20">
        <v>3</v>
      </c>
      <c r="G151" s="20" t="b">
        <v>1</v>
      </c>
      <c r="I151" s="20" t="s">
        <v>2568</v>
      </c>
      <c r="J151" s="20" t="s">
        <v>2576</v>
      </c>
      <c r="K151" s="20">
        <v>41059.591064814813</v>
      </c>
      <c r="L151" s="20" t="s">
        <v>2039</v>
      </c>
      <c r="M151" s="20">
        <v>41059.490879629629</v>
      </c>
      <c r="N151" s="20" t="s">
        <v>2039</v>
      </c>
    </row>
    <row r="152" spans="1:14" x14ac:dyDescent="0.25">
      <c r="A152" s="19" t="s">
        <v>146</v>
      </c>
      <c r="B152" s="20" t="s">
        <v>2566</v>
      </c>
      <c r="C152" s="20" t="s">
        <v>2524</v>
      </c>
      <c r="F152" s="20">
        <v>2</v>
      </c>
      <c r="G152" s="20" t="b">
        <v>1</v>
      </c>
      <c r="I152" s="20" t="s">
        <v>2568</v>
      </c>
      <c r="J152" s="20" t="s">
        <v>2577</v>
      </c>
      <c r="K152" s="20">
        <v>41059.591099537036</v>
      </c>
      <c r="L152" s="20" t="s">
        <v>2039</v>
      </c>
      <c r="M152" s="20">
        <v>41059.490891203706</v>
      </c>
      <c r="N152" s="20" t="s">
        <v>2039</v>
      </c>
    </row>
    <row r="153" spans="1:14" x14ac:dyDescent="0.25">
      <c r="A153" s="19" t="s">
        <v>147</v>
      </c>
      <c r="B153" s="20" t="s">
        <v>2566</v>
      </c>
      <c r="C153" s="20" t="s">
        <v>2524</v>
      </c>
      <c r="F153" s="20">
        <v>3</v>
      </c>
      <c r="G153" s="20" t="b">
        <v>1</v>
      </c>
      <c r="J153" s="20" t="s">
        <v>2578</v>
      </c>
      <c r="K153" s="20">
        <v>41059.591122685182</v>
      </c>
      <c r="L153" s="20" t="s">
        <v>2039</v>
      </c>
      <c r="M153" s="20">
        <v>41059.490902777776</v>
      </c>
      <c r="N153" s="20" t="s">
        <v>2039</v>
      </c>
    </row>
    <row r="154" spans="1:14" x14ac:dyDescent="0.25">
      <c r="A154" s="19" t="s">
        <v>148</v>
      </c>
      <c r="B154" s="20" t="s">
        <v>2579</v>
      </c>
      <c r="C154" s="20" t="s">
        <v>2524</v>
      </c>
      <c r="F154" s="20">
        <v>1</v>
      </c>
      <c r="G154" s="20" t="b">
        <v>1</v>
      </c>
      <c r="I154" s="20" t="s">
        <v>2580</v>
      </c>
      <c r="J154" s="20" t="s">
        <v>2581</v>
      </c>
      <c r="K154" s="20">
        <v>43157.715451388889</v>
      </c>
      <c r="L154" s="20" t="s">
        <v>2028</v>
      </c>
      <c r="M154" s="20">
        <v>43157.715439814812</v>
      </c>
      <c r="N154" s="20" t="s">
        <v>2028</v>
      </c>
    </row>
    <row r="155" spans="1:14" x14ac:dyDescent="0.25">
      <c r="A155" s="19" t="s">
        <v>149</v>
      </c>
      <c r="B155" s="20" t="s">
        <v>2579</v>
      </c>
      <c r="C155" s="20" t="s">
        <v>2524</v>
      </c>
      <c r="F155" s="20">
        <v>1</v>
      </c>
      <c r="G155" s="20" t="b">
        <v>1</v>
      </c>
      <c r="I155" s="20" t="s">
        <v>2580</v>
      </c>
      <c r="J155" s="20" t="s">
        <v>2582</v>
      </c>
      <c r="K155" s="20">
        <v>43157.719467592593</v>
      </c>
      <c r="L155" s="20" t="s">
        <v>2028</v>
      </c>
      <c r="M155" s="20">
        <v>43157.719456018516</v>
      </c>
      <c r="N155" s="20" t="s">
        <v>2028</v>
      </c>
    </row>
    <row r="156" spans="1:14" x14ac:dyDescent="0.25">
      <c r="A156" s="19" t="s">
        <v>150</v>
      </c>
      <c r="B156" s="20" t="s">
        <v>2579</v>
      </c>
      <c r="C156" s="20" t="s">
        <v>2524</v>
      </c>
      <c r="F156" s="20">
        <v>1</v>
      </c>
      <c r="G156" s="20" t="b">
        <v>1</v>
      </c>
      <c r="I156" s="20" t="s">
        <v>2580</v>
      </c>
      <c r="J156" s="20" t="s">
        <v>2583</v>
      </c>
      <c r="K156" s="20">
        <v>43633.43178240741</v>
      </c>
      <c r="L156" s="20" t="s">
        <v>2028</v>
      </c>
      <c r="M156" s="20">
        <v>43633.431770833333</v>
      </c>
      <c r="N156" s="20" t="s">
        <v>2028</v>
      </c>
    </row>
    <row r="157" spans="1:14" x14ac:dyDescent="0.25">
      <c r="A157" s="19" t="s">
        <v>151</v>
      </c>
      <c r="B157" s="20" t="s">
        <v>2579</v>
      </c>
      <c r="C157" s="20" t="s">
        <v>2524</v>
      </c>
      <c r="F157" s="20">
        <v>1</v>
      </c>
      <c r="G157" s="20" t="b">
        <v>1</v>
      </c>
      <c r="J157" s="20" t="s">
        <v>2584</v>
      </c>
      <c r="K157" s="20">
        <v>43633.501550925925</v>
      </c>
      <c r="L157" s="20" t="s">
        <v>2028</v>
      </c>
      <c r="M157" s="20">
        <v>43633.501539351855</v>
      </c>
      <c r="N157" s="20" t="s">
        <v>2028</v>
      </c>
    </row>
    <row r="158" spans="1:14" x14ac:dyDescent="0.25">
      <c r="A158" s="19" t="s">
        <v>160</v>
      </c>
      <c r="B158" s="20" t="s">
        <v>2585</v>
      </c>
      <c r="C158" s="20" t="s">
        <v>2524</v>
      </c>
      <c r="F158" s="20">
        <v>1</v>
      </c>
      <c r="G158" s="20" t="b">
        <v>1</v>
      </c>
      <c r="J158" s="20" t="s">
        <v>2586</v>
      </c>
      <c r="K158" s="20">
        <v>42921.789895833332</v>
      </c>
      <c r="L158" s="20" t="s">
        <v>2028</v>
      </c>
      <c r="M158" s="20">
        <v>42921.789884259262</v>
      </c>
      <c r="N158" s="20" t="s">
        <v>2028</v>
      </c>
    </row>
    <row r="159" spans="1:14" x14ac:dyDescent="0.25">
      <c r="A159" s="19" t="s">
        <v>161</v>
      </c>
      <c r="B159" s="20" t="s">
        <v>2587</v>
      </c>
      <c r="C159" s="20" t="s">
        <v>2588</v>
      </c>
      <c r="D159" s="20" t="s">
        <v>2589</v>
      </c>
      <c r="F159" s="20">
        <v>1</v>
      </c>
      <c r="G159" s="20" t="b">
        <v>1</v>
      </c>
      <c r="I159" s="20" t="s">
        <v>2590</v>
      </c>
      <c r="J159" s="20" t="s">
        <v>2591</v>
      </c>
      <c r="K159" s="20">
        <v>41059.59474537037</v>
      </c>
      <c r="L159" s="20" t="s">
        <v>2039</v>
      </c>
      <c r="M159" s="20">
        <v>41059.491759259261</v>
      </c>
      <c r="N159" s="20" t="s">
        <v>2039</v>
      </c>
    </row>
    <row r="160" spans="1:14" x14ac:dyDescent="0.25">
      <c r="A160" s="19" t="s">
        <v>162</v>
      </c>
      <c r="B160" s="20" t="s">
        <v>2592</v>
      </c>
      <c r="C160" s="20" t="s">
        <v>2497</v>
      </c>
      <c r="D160" s="20" t="s">
        <v>2317</v>
      </c>
      <c r="F160" s="20">
        <v>1</v>
      </c>
      <c r="G160" s="20" t="b">
        <v>1</v>
      </c>
      <c r="J160" s="20" t="s">
        <v>2593</v>
      </c>
      <c r="K160" s="20">
        <v>41059.59579861111</v>
      </c>
      <c r="L160" s="20" t="s">
        <v>2039</v>
      </c>
      <c r="M160" s="20">
        <v>41059.492303240739</v>
      </c>
      <c r="N160" s="20" t="s">
        <v>2039</v>
      </c>
    </row>
    <row r="161" spans="1:14" x14ac:dyDescent="0.25">
      <c r="A161" s="19" t="s">
        <v>163</v>
      </c>
      <c r="B161" s="20" t="s">
        <v>2594</v>
      </c>
      <c r="C161" s="20" t="s">
        <v>2595</v>
      </c>
      <c r="D161" s="20" t="s">
        <v>2596</v>
      </c>
      <c r="F161" s="20">
        <v>3</v>
      </c>
      <c r="G161" s="20" t="b">
        <v>1</v>
      </c>
      <c r="I161" s="20" t="s">
        <v>2597</v>
      </c>
      <c r="J161" s="20" t="s">
        <v>2598</v>
      </c>
      <c r="K161" s="20">
        <v>41059.595821759256</v>
      </c>
      <c r="L161" s="20" t="s">
        <v>2039</v>
      </c>
      <c r="M161" s="20">
        <v>41059.492303240739</v>
      </c>
      <c r="N161" s="20" t="s">
        <v>2039</v>
      </c>
    </row>
    <row r="162" spans="1:14" x14ac:dyDescent="0.25">
      <c r="A162" s="19" t="s">
        <v>164</v>
      </c>
      <c r="B162" s="20" t="s">
        <v>2599</v>
      </c>
      <c r="C162" s="20" t="s">
        <v>2595</v>
      </c>
      <c r="D162" s="20" t="s">
        <v>2596</v>
      </c>
      <c r="F162" s="20">
        <v>3</v>
      </c>
      <c r="G162" s="20" t="b">
        <v>1</v>
      </c>
      <c r="I162" s="20" t="s">
        <v>2600</v>
      </c>
      <c r="J162" s="20" t="s">
        <v>2598</v>
      </c>
      <c r="K162" s="20">
        <v>41059.595833333333</v>
      </c>
      <c r="L162" s="20" t="s">
        <v>2039</v>
      </c>
      <c r="M162" s="20">
        <v>41059.492314814815</v>
      </c>
      <c r="N162" s="20" t="s">
        <v>2039</v>
      </c>
    </row>
    <row r="163" spans="1:14" x14ac:dyDescent="0.25">
      <c r="A163" s="19" t="s">
        <v>165</v>
      </c>
      <c r="B163" s="20" t="s">
        <v>2505</v>
      </c>
      <c r="C163" s="20" t="s">
        <v>2497</v>
      </c>
      <c r="D163" s="20" t="s">
        <v>2601</v>
      </c>
      <c r="F163" s="20">
        <v>1</v>
      </c>
      <c r="G163" s="20" t="b">
        <v>1</v>
      </c>
      <c r="J163" s="20" t="s">
        <v>2602</v>
      </c>
      <c r="K163" s="20">
        <v>41059.595868055556</v>
      </c>
      <c r="L163" s="20" t="s">
        <v>2039</v>
      </c>
      <c r="M163" s="20">
        <v>41059.492326388892</v>
      </c>
      <c r="N163" s="20" t="s">
        <v>2039</v>
      </c>
    </row>
    <row r="164" spans="1:14" x14ac:dyDescent="0.25">
      <c r="A164" s="19" t="s">
        <v>166</v>
      </c>
      <c r="B164" s="20" t="s">
        <v>2603</v>
      </c>
      <c r="C164" s="20" t="s">
        <v>2075</v>
      </c>
      <c r="D164" s="20" t="s">
        <v>2604</v>
      </c>
      <c r="F164" s="20">
        <v>1</v>
      </c>
      <c r="G164" s="20" t="b">
        <v>1</v>
      </c>
      <c r="I164" s="20" t="s">
        <v>2605</v>
      </c>
      <c r="J164" s="20" t="s">
        <v>2606</v>
      </c>
      <c r="K164" s="20">
        <v>42202.497569444444</v>
      </c>
      <c r="L164" s="20" t="s">
        <v>2028</v>
      </c>
      <c r="M164" s="20">
        <v>42202.497557870367</v>
      </c>
      <c r="N164" s="20" t="s">
        <v>2028</v>
      </c>
    </row>
    <row r="165" spans="1:14" x14ac:dyDescent="0.25">
      <c r="A165" s="19" t="s">
        <v>167</v>
      </c>
      <c r="B165" s="20" t="s">
        <v>2607</v>
      </c>
      <c r="C165" s="20" t="s">
        <v>2075</v>
      </c>
      <c r="D165" s="20" t="s">
        <v>2317</v>
      </c>
      <c r="F165" s="20">
        <v>1</v>
      </c>
      <c r="G165" s="20" t="b">
        <v>1</v>
      </c>
      <c r="J165" s="20" t="s">
        <v>2608</v>
      </c>
      <c r="K165" s="20">
        <v>41085.660277777781</v>
      </c>
      <c r="L165" s="20" t="s">
        <v>2044</v>
      </c>
      <c r="M165" s="20">
        <v>41059.492476851854</v>
      </c>
      <c r="N165" s="20" t="s">
        <v>2039</v>
      </c>
    </row>
    <row r="166" spans="1:14" x14ac:dyDescent="0.25">
      <c r="A166" s="19" t="s">
        <v>168</v>
      </c>
      <c r="B166" s="20" t="s">
        <v>2607</v>
      </c>
      <c r="C166" s="20" t="s">
        <v>2075</v>
      </c>
      <c r="D166" s="20" t="s">
        <v>2338</v>
      </c>
      <c r="F166" s="20">
        <v>1</v>
      </c>
      <c r="G166" s="20" t="b">
        <v>1</v>
      </c>
      <c r="J166" s="20" t="s">
        <v>2609</v>
      </c>
      <c r="K166" s="20">
        <v>41059.596250000002</v>
      </c>
      <c r="L166" s="20" t="s">
        <v>2039</v>
      </c>
      <c r="M166" s="20">
        <v>41059.4925</v>
      </c>
      <c r="N166" s="20" t="s">
        <v>2039</v>
      </c>
    </row>
    <row r="167" spans="1:14" x14ac:dyDescent="0.25">
      <c r="A167" s="19" t="s">
        <v>169</v>
      </c>
      <c r="B167" s="20" t="s">
        <v>2610</v>
      </c>
      <c r="C167" s="20" t="s">
        <v>2075</v>
      </c>
      <c r="F167" s="20">
        <v>2</v>
      </c>
      <c r="G167" s="20" t="b">
        <v>1</v>
      </c>
      <c r="I167" s="20" t="s">
        <v>2611</v>
      </c>
      <c r="J167" s="20" t="s">
        <v>2612</v>
      </c>
      <c r="K167" s="20">
        <v>41059.596377314818</v>
      </c>
      <c r="L167" s="20" t="s">
        <v>2039</v>
      </c>
      <c r="M167" s="20">
        <v>41059.492569444446</v>
      </c>
      <c r="N167" s="20" t="s">
        <v>2039</v>
      </c>
    </row>
    <row r="168" spans="1:14" x14ac:dyDescent="0.25">
      <c r="A168" s="19" t="s">
        <v>170</v>
      </c>
      <c r="B168" s="20" t="s">
        <v>2613</v>
      </c>
      <c r="C168" s="20" t="s">
        <v>2075</v>
      </c>
      <c r="D168" s="20" t="s">
        <v>2517</v>
      </c>
      <c r="F168" s="20">
        <v>1</v>
      </c>
      <c r="G168" s="20" t="b">
        <v>1</v>
      </c>
      <c r="I168" s="20" t="s">
        <v>2611</v>
      </c>
      <c r="J168" s="20" t="s">
        <v>2614</v>
      </c>
      <c r="K168" s="20">
        <v>41059.596388888887</v>
      </c>
      <c r="L168" s="20" t="s">
        <v>2039</v>
      </c>
      <c r="M168" s="20">
        <v>41059.492581018516</v>
      </c>
      <c r="N168" s="20" t="s">
        <v>2039</v>
      </c>
    </row>
    <row r="169" spans="1:14" x14ac:dyDescent="0.25">
      <c r="A169" s="19" t="s">
        <v>171</v>
      </c>
      <c r="B169" s="20" t="s">
        <v>2613</v>
      </c>
      <c r="C169" s="20" t="s">
        <v>2075</v>
      </c>
      <c r="D169" s="20" t="s">
        <v>2517</v>
      </c>
      <c r="F169" s="20">
        <v>2</v>
      </c>
      <c r="G169" s="20" t="b">
        <v>1</v>
      </c>
      <c r="I169" s="20" t="s">
        <v>2611</v>
      </c>
      <c r="J169" s="20" t="s">
        <v>2615</v>
      </c>
      <c r="K169" s="20">
        <v>41059.596412037034</v>
      </c>
      <c r="L169" s="20" t="s">
        <v>2039</v>
      </c>
      <c r="M169" s="20">
        <v>41059.492592592593</v>
      </c>
      <c r="N169" s="20" t="s">
        <v>2039</v>
      </c>
    </row>
    <row r="170" spans="1:14" x14ac:dyDescent="0.25">
      <c r="A170" s="19" t="s">
        <v>172</v>
      </c>
      <c r="B170" s="20" t="s">
        <v>2616</v>
      </c>
      <c r="C170" s="20" t="s">
        <v>2075</v>
      </c>
      <c r="D170" s="20" t="s">
        <v>2517</v>
      </c>
      <c r="F170" s="20">
        <v>1</v>
      </c>
      <c r="G170" s="20" t="b">
        <v>1</v>
      </c>
      <c r="I170" s="20" t="s">
        <v>2611</v>
      </c>
      <c r="J170" s="20" t="s">
        <v>2617</v>
      </c>
      <c r="K170" s="20">
        <v>41059.59646990741</v>
      </c>
      <c r="L170" s="20" t="s">
        <v>2039</v>
      </c>
      <c r="M170" s="20">
        <v>41059.492627314816</v>
      </c>
      <c r="N170" s="20" t="s">
        <v>2039</v>
      </c>
    </row>
    <row r="171" spans="1:14" x14ac:dyDescent="0.25">
      <c r="A171" s="19" t="s">
        <v>173</v>
      </c>
      <c r="B171" s="20" t="s">
        <v>2618</v>
      </c>
      <c r="C171" s="20" t="s">
        <v>2075</v>
      </c>
      <c r="D171" s="20" t="s">
        <v>2517</v>
      </c>
      <c r="F171" s="20">
        <v>1</v>
      </c>
      <c r="G171" s="20" t="b">
        <v>1</v>
      </c>
      <c r="I171" s="20" t="s">
        <v>2611</v>
      </c>
      <c r="J171" s="20" t="s">
        <v>2619</v>
      </c>
      <c r="K171" s="20">
        <v>41059.596550925926</v>
      </c>
      <c r="L171" s="20" t="s">
        <v>2039</v>
      </c>
      <c r="M171" s="20">
        <v>41059.492650462962</v>
      </c>
      <c r="N171" s="20" t="s">
        <v>2039</v>
      </c>
    </row>
    <row r="172" spans="1:14" x14ac:dyDescent="0.25">
      <c r="A172" s="19" t="s">
        <v>174</v>
      </c>
      <c r="B172" s="20" t="s">
        <v>2620</v>
      </c>
      <c r="C172" s="20" t="s">
        <v>2075</v>
      </c>
      <c r="D172" s="20" t="s">
        <v>2517</v>
      </c>
      <c r="F172" s="20">
        <v>1</v>
      </c>
      <c r="G172" s="20" t="b">
        <v>1</v>
      </c>
      <c r="I172" s="20" t="s">
        <v>2611</v>
      </c>
      <c r="J172" s="20" t="s">
        <v>2621</v>
      </c>
      <c r="K172" s="20">
        <v>41059.596585648149</v>
      </c>
      <c r="L172" s="20" t="s">
        <v>2039</v>
      </c>
      <c r="M172" s="20">
        <v>41059.492662037039</v>
      </c>
      <c r="N172" s="20" t="s">
        <v>2039</v>
      </c>
    </row>
    <row r="173" spans="1:14" x14ac:dyDescent="0.25">
      <c r="A173" s="19" t="s">
        <v>175</v>
      </c>
      <c r="B173" s="20" t="s">
        <v>2622</v>
      </c>
      <c r="C173" s="20" t="s">
        <v>2075</v>
      </c>
      <c r="D173" s="20" t="s">
        <v>2623</v>
      </c>
      <c r="F173" s="20">
        <v>1</v>
      </c>
      <c r="G173" s="20" t="b">
        <v>1</v>
      </c>
      <c r="I173" s="20" t="s">
        <v>2611</v>
      </c>
      <c r="J173" s="20" t="s">
        <v>2624</v>
      </c>
      <c r="K173" s="20">
        <v>41059.596736111111</v>
      </c>
      <c r="L173" s="20" t="s">
        <v>2039</v>
      </c>
      <c r="M173" s="20">
        <v>41059.492731481485</v>
      </c>
      <c r="N173" s="20" t="s">
        <v>2039</v>
      </c>
    </row>
    <row r="174" spans="1:14" x14ac:dyDescent="0.25">
      <c r="A174" s="19" t="s">
        <v>176</v>
      </c>
      <c r="B174" s="20" t="s">
        <v>2625</v>
      </c>
      <c r="C174" s="20" t="s">
        <v>2075</v>
      </c>
      <c r="D174" s="20" t="s">
        <v>2517</v>
      </c>
      <c r="F174" s="20">
        <v>1</v>
      </c>
      <c r="G174" s="20" t="b">
        <v>1</v>
      </c>
      <c r="I174" s="20" t="s">
        <v>2611</v>
      </c>
      <c r="J174" s="20" t="s">
        <v>2626</v>
      </c>
      <c r="K174" s="20">
        <v>41059.596747685187</v>
      </c>
      <c r="L174" s="20" t="s">
        <v>2039</v>
      </c>
      <c r="M174" s="20">
        <v>41059.492731481485</v>
      </c>
      <c r="N174" s="20" t="s">
        <v>2039</v>
      </c>
    </row>
    <row r="175" spans="1:14" x14ac:dyDescent="0.25">
      <c r="A175" s="19" t="s">
        <v>177</v>
      </c>
      <c r="B175" s="20" t="s">
        <v>2627</v>
      </c>
      <c r="C175" s="20" t="s">
        <v>2143</v>
      </c>
      <c r="D175" s="20" t="s">
        <v>2589</v>
      </c>
      <c r="F175" s="20">
        <v>2</v>
      </c>
      <c r="G175" s="20" t="b">
        <v>1</v>
      </c>
      <c r="J175" s="20" t="s">
        <v>2628</v>
      </c>
      <c r="K175" s="20">
        <v>44235.409525462965</v>
      </c>
      <c r="L175" s="20" t="s">
        <v>2044</v>
      </c>
      <c r="M175" s="20">
        <v>44235.409467592595</v>
      </c>
      <c r="N175" s="20" t="s">
        <v>2044</v>
      </c>
    </row>
    <row r="176" spans="1:14" x14ac:dyDescent="0.25">
      <c r="A176" s="19" t="s">
        <v>178</v>
      </c>
      <c r="B176" s="20" t="s">
        <v>2629</v>
      </c>
      <c r="C176" s="20" t="s">
        <v>2075</v>
      </c>
      <c r="D176" s="20" t="s">
        <v>2589</v>
      </c>
      <c r="F176" s="20">
        <v>1</v>
      </c>
      <c r="G176" s="20" t="b">
        <v>1</v>
      </c>
      <c r="I176" s="20" t="s">
        <v>2630</v>
      </c>
      <c r="J176" s="20" t="s">
        <v>2631</v>
      </c>
      <c r="K176" s="20">
        <v>41059.598287037035</v>
      </c>
      <c r="L176" s="20" t="s">
        <v>2039</v>
      </c>
      <c r="M176" s="20">
        <v>41059.493368055555</v>
      </c>
      <c r="N176" s="20" t="s">
        <v>2039</v>
      </c>
    </row>
    <row r="177" spans="1:14" x14ac:dyDescent="0.25">
      <c r="A177" s="19" t="s">
        <v>179</v>
      </c>
      <c r="B177" s="20" t="s">
        <v>2632</v>
      </c>
      <c r="C177" s="20" t="s">
        <v>2075</v>
      </c>
      <c r="D177" s="20" t="s">
        <v>2517</v>
      </c>
      <c r="F177" s="20">
        <v>3</v>
      </c>
      <c r="G177" s="20" t="b">
        <v>1</v>
      </c>
      <c r="J177" s="20" t="s">
        <v>2633</v>
      </c>
      <c r="K177" s="20">
        <v>41059.598657407405</v>
      </c>
      <c r="L177" s="20" t="s">
        <v>2039</v>
      </c>
      <c r="M177" s="20">
        <v>41059.493530092594</v>
      </c>
      <c r="N177" s="20" t="s">
        <v>2039</v>
      </c>
    </row>
    <row r="178" spans="1:14" x14ac:dyDescent="0.25">
      <c r="A178" s="19" t="s">
        <v>180</v>
      </c>
      <c r="B178" s="20" t="s">
        <v>2634</v>
      </c>
      <c r="C178" s="20" t="s">
        <v>2075</v>
      </c>
      <c r="D178" s="20" t="s">
        <v>2517</v>
      </c>
      <c r="F178" s="20">
        <v>3</v>
      </c>
      <c r="G178" s="20" t="b">
        <v>1</v>
      </c>
      <c r="J178" s="20" t="s">
        <v>2635</v>
      </c>
      <c r="K178" s="20">
        <v>41059.598680555559</v>
      </c>
      <c r="L178" s="20" t="s">
        <v>2039</v>
      </c>
      <c r="M178" s="20">
        <v>41059.493541666663</v>
      </c>
      <c r="N178" s="20" t="s">
        <v>2039</v>
      </c>
    </row>
    <row r="179" spans="1:14" x14ac:dyDescent="0.25">
      <c r="A179" s="19" t="s">
        <v>181</v>
      </c>
      <c r="B179" s="20" t="s">
        <v>2564</v>
      </c>
      <c r="C179" s="20" t="s">
        <v>2075</v>
      </c>
      <c r="D179" s="20" t="s">
        <v>2030</v>
      </c>
      <c r="F179" s="20">
        <v>1</v>
      </c>
      <c r="G179" s="20" t="b">
        <v>1</v>
      </c>
      <c r="J179" s="20" t="s">
        <v>2636</v>
      </c>
      <c r="K179" s="20">
        <v>41059.599895833337</v>
      </c>
      <c r="L179" s="20" t="s">
        <v>2039</v>
      </c>
      <c r="M179" s="20">
        <v>41059.494097222225</v>
      </c>
      <c r="N179" s="20" t="s">
        <v>2039</v>
      </c>
    </row>
    <row r="180" spans="1:14" x14ac:dyDescent="0.25">
      <c r="A180" s="19" t="s">
        <v>182</v>
      </c>
      <c r="B180" s="20" t="s">
        <v>2637</v>
      </c>
      <c r="C180" s="20" t="s">
        <v>2493</v>
      </c>
      <c r="D180" s="20" t="s">
        <v>2638</v>
      </c>
      <c r="F180" s="20">
        <v>1</v>
      </c>
      <c r="G180" s="20" t="b">
        <v>1</v>
      </c>
      <c r="J180" s="20" t="s">
        <v>2639</v>
      </c>
      <c r="K180" s="20">
        <v>41485.651805555557</v>
      </c>
      <c r="L180" s="20" t="s">
        <v>2120</v>
      </c>
      <c r="M180" s="20">
        <v>41484.463321759256</v>
      </c>
      <c r="N180" s="20" t="s">
        <v>2120</v>
      </c>
    </row>
    <row r="181" spans="1:14" x14ac:dyDescent="0.25">
      <c r="A181" s="19" t="s">
        <v>0</v>
      </c>
      <c r="B181" s="20" t="s">
        <v>2223</v>
      </c>
      <c r="C181" s="20" t="s">
        <v>2222</v>
      </c>
      <c r="D181" s="20" t="s">
        <v>2221</v>
      </c>
      <c r="E181" s="20" t="s">
        <v>2220</v>
      </c>
      <c r="F181" s="20" t="s">
        <v>2219</v>
      </c>
      <c r="G181" s="20" t="s">
        <v>2218</v>
      </c>
      <c r="H181" s="20" t="s">
        <v>2217</v>
      </c>
      <c r="I181" s="20" t="s">
        <v>2216</v>
      </c>
      <c r="J181" s="20" t="s">
        <v>2215</v>
      </c>
      <c r="K181" s="20" t="s">
        <v>2214</v>
      </c>
      <c r="L181" s="20" t="s">
        <v>2213</v>
      </c>
      <c r="M181" s="20" t="s">
        <v>2212</v>
      </c>
      <c r="N181" s="20" t="s">
        <v>2211</v>
      </c>
    </row>
    <row r="182" spans="1:14" x14ac:dyDescent="0.25">
      <c r="A182" s="19" t="s">
        <v>2730</v>
      </c>
      <c r="B182" s="20" t="s">
        <v>2761</v>
      </c>
      <c r="C182" s="20" t="s">
        <v>2172</v>
      </c>
      <c r="F182" s="20">
        <v>1</v>
      </c>
      <c r="G182" s="20" t="b">
        <v>1</v>
      </c>
      <c r="J182" s="20" t="s">
        <v>2762</v>
      </c>
      <c r="K182" s="20">
        <v>44782.710243055553</v>
      </c>
      <c r="L182" s="20" t="s">
        <v>2036</v>
      </c>
      <c r="M182" s="20">
        <v>44782.708645833336</v>
      </c>
      <c r="N182" s="20" t="s">
        <v>2036</v>
      </c>
    </row>
    <row r="183" spans="1:14" x14ac:dyDescent="0.25">
      <c r="A183" s="19" t="s">
        <v>2730</v>
      </c>
      <c r="B183" s="20" t="s">
        <v>2761</v>
      </c>
      <c r="C183" s="20" t="s">
        <v>2763</v>
      </c>
      <c r="D183" s="20" t="s">
        <v>2764</v>
      </c>
      <c r="F183" s="20">
        <v>4</v>
      </c>
      <c r="G183" s="20" t="b">
        <v>1</v>
      </c>
      <c r="I183" s="20" t="s">
        <v>2765</v>
      </c>
      <c r="J183" s="20" t="s">
        <v>2766</v>
      </c>
      <c r="K183" s="20">
        <v>45100.459270833337</v>
      </c>
      <c r="L183" s="20" t="s">
        <v>2036</v>
      </c>
      <c r="M183" s="20">
        <v>45100.459247685183</v>
      </c>
      <c r="N183" s="20" t="s">
        <v>2036</v>
      </c>
    </row>
    <row r="184" spans="1:14" x14ac:dyDescent="0.25">
      <c r="A184" s="19" t="s">
        <v>2732</v>
      </c>
      <c r="B184" s="20" t="s">
        <v>2767</v>
      </c>
      <c r="C184" s="20" t="s">
        <v>2312</v>
      </c>
      <c r="F184" s="20">
        <v>1</v>
      </c>
      <c r="G184" s="20" t="b">
        <v>1</v>
      </c>
      <c r="J184" s="20" t="s">
        <v>2768</v>
      </c>
      <c r="K184" s="20">
        <v>41059.587418981479</v>
      </c>
      <c r="L184" s="20" t="s">
        <v>2039</v>
      </c>
      <c r="M184" s="20">
        <v>41059.461793981478</v>
      </c>
      <c r="N184" s="20" t="s">
        <v>2039</v>
      </c>
    </row>
    <row r="185" spans="1:14" x14ac:dyDescent="0.25">
      <c r="A185" s="19" t="s">
        <v>2733</v>
      </c>
      <c r="B185" s="20" t="s">
        <v>2769</v>
      </c>
      <c r="C185" s="20" t="s">
        <v>2312</v>
      </c>
      <c r="D185" s="20" t="s">
        <v>2064</v>
      </c>
      <c r="F185" s="20">
        <v>2</v>
      </c>
      <c r="G185" s="20" t="b">
        <v>1</v>
      </c>
      <c r="J185" s="20" t="s">
        <v>2770</v>
      </c>
      <c r="K185" s="20">
        <v>41059.588020833333</v>
      </c>
      <c r="L185" s="20" t="s">
        <v>2039</v>
      </c>
      <c r="M185" s="20">
        <v>41059.490115740744</v>
      </c>
      <c r="N185" s="20" t="s">
        <v>2039</v>
      </c>
    </row>
    <row r="186" spans="1:14" x14ac:dyDescent="0.25">
      <c r="A186" s="19" t="s">
        <v>2734</v>
      </c>
      <c r="B186" s="20" t="s">
        <v>2771</v>
      </c>
      <c r="C186" s="20" t="s">
        <v>2312</v>
      </c>
      <c r="D186" s="20" t="s">
        <v>2311</v>
      </c>
      <c r="F186" s="20">
        <v>1</v>
      </c>
      <c r="G186" s="20" t="b">
        <v>1</v>
      </c>
      <c r="J186" s="20" t="s">
        <v>2772</v>
      </c>
      <c r="K186" s="20">
        <v>41059.588043981479</v>
      </c>
      <c r="L186" s="20" t="s">
        <v>2039</v>
      </c>
      <c r="M186" s="20">
        <v>41059.461921296293</v>
      </c>
      <c r="N186" s="20" t="s">
        <v>2039</v>
      </c>
    </row>
    <row r="187" spans="1:14" x14ac:dyDescent="0.25">
      <c r="A187" s="19" t="s">
        <v>2735</v>
      </c>
      <c r="B187" s="20" t="s">
        <v>2773</v>
      </c>
      <c r="C187" s="20" t="s">
        <v>2541</v>
      </c>
      <c r="D187" s="20" t="s">
        <v>2774</v>
      </c>
      <c r="F187" s="20">
        <v>3</v>
      </c>
      <c r="G187" s="20" t="b">
        <v>1</v>
      </c>
      <c r="I187" s="20" t="s">
        <v>2775</v>
      </c>
      <c r="J187" s="20" t="s">
        <v>2776</v>
      </c>
      <c r="K187" s="20">
        <v>43732.70107638889</v>
      </c>
      <c r="L187" s="20" t="s">
        <v>2044</v>
      </c>
      <c r="M187" s="20">
        <v>43732.70107638889</v>
      </c>
      <c r="N187" s="20" t="s">
        <v>2044</v>
      </c>
    </row>
    <row r="188" spans="1:14" x14ac:dyDescent="0.25">
      <c r="A188" s="19" t="s">
        <v>2756</v>
      </c>
      <c r="B188" s="20" t="s">
        <v>2777</v>
      </c>
      <c r="C188" s="20" t="s">
        <v>2541</v>
      </c>
      <c r="D188" s="20" t="s">
        <v>2778</v>
      </c>
      <c r="F188" s="20">
        <v>1</v>
      </c>
      <c r="G188" s="20" t="b">
        <v>1</v>
      </c>
      <c r="I188" s="20" t="s">
        <v>2779</v>
      </c>
      <c r="J188" s="20" t="s">
        <v>2780</v>
      </c>
      <c r="K188" s="20">
        <v>43651.605266203704</v>
      </c>
      <c r="L188" s="20" t="s">
        <v>2028</v>
      </c>
      <c r="M188" s="20">
        <v>43651.605254629627</v>
      </c>
      <c r="N188" s="20" t="s">
        <v>2028</v>
      </c>
    </row>
    <row r="189" spans="1:14" x14ac:dyDescent="0.25">
      <c r="A189" s="19" t="s">
        <v>2744</v>
      </c>
      <c r="B189" s="20" t="s">
        <v>2781</v>
      </c>
      <c r="C189" s="20" t="s">
        <v>2541</v>
      </c>
      <c r="D189" s="20" t="s">
        <v>2774</v>
      </c>
      <c r="F189" s="20">
        <v>2</v>
      </c>
      <c r="G189" s="20" t="b">
        <v>1</v>
      </c>
      <c r="I189" s="20" t="s">
        <v>2782</v>
      </c>
      <c r="J189" s="20" t="s">
        <v>2783</v>
      </c>
      <c r="K189" s="20">
        <v>43732.700509259259</v>
      </c>
      <c r="L189" s="20" t="s">
        <v>2044</v>
      </c>
      <c r="M189" s="20">
        <v>43732.700497685182</v>
      </c>
      <c r="N189" s="20" t="s">
        <v>2044</v>
      </c>
    </row>
    <row r="190" spans="1:14" x14ac:dyDescent="0.25">
      <c r="A190" s="19" t="s">
        <v>2746</v>
      </c>
      <c r="B190" s="20" t="s">
        <v>2784</v>
      </c>
      <c r="C190" s="20" t="s">
        <v>2541</v>
      </c>
      <c r="D190" s="20" t="s">
        <v>2774</v>
      </c>
      <c r="F190" s="20">
        <v>1</v>
      </c>
      <c r="G190" s="20" t="b">
        <v>1</v>
      </c>
      <c r="I190" s="20" t="s">
        <v>2785</v>
      </c>
      <c r="J190" s="20" t="s">
        <v>2786</v>
      </c>
      <c r="K190" s="20">
        <v>43651.614988425928</v>
      </c>
      <c r="L190" s="20" t="s">
        <v>2028</v>
      </c>
      <c r="M190" s="20">
        <v>43651.614976851852</v>
      </c>
      <c r="N190" s="20" t="s">
        <v>2028</v>
      </c>
    </row>
    <row r="191" spans="1:14" x14ac:dyDescent="0.25">
      <c r="A191" s="19" t="s">
        <v>2747</v>
      </c>
      <c r="B191" s="20" t="s">
        <v>2787</v>
      </c>
      <c r="C191" s="20" t="s">
        <v>2541</v>
      </c>
      <c r="D191" s="20" t="s">
        <v>2778</v>
      </c>
      <c r="F191" s="20">
        <v>1</v>
      </c>
      <c r="G191" s="20" t="b">
        <v>1</v>
      </c>
      <c r="I191" s="20" t="s">
        <v>2779</v>
      </c>
      <c r="J191" s="20" t="s">
        <v>2788</v>
      </c>
      <c r="K191" s="20">
        <v>43651.618530092594</v>
      </c>
      <c r="L191" s="20" t="s">
        <v>2028</v>
      </c>
      <c r="M191" s="20">
        <v>43651.618518518517</v>
      </c>
      <c r="N191" s="20" t="s">
        <v>2028</v>
      </c>
    </row>
    <row r="192" spans="1:14" x14ac:dyDescent="0.25">
      <c r="A192" s="19" t="s">
        <v>2748</v>
      </c>
      <c r="B192" s="20" t="s">
        <v>2789</v>
      </c>
      <c r="C192" s="20" t="s">
        <v>2541</v>
      </c>
      <c r="D192" s="20" t="s">
        <v>2790</v>
      </c>
      <c r="F192" s="20">
        <v>1</v>
      </c>
      <c r="G192" s="20" t="b">
        <v>1</v>
      </c>
      <c r="I192" s="20" t="s">
        <v>2791</v>
      </c>
      <c r="J192" s="20" t="s">
        <v>2792</v>
      </c>
      <c r="K192" s="20">
        <v>44264.718981481485</v>
      </c>
      <c r="L192" s="20" t="s">
        <v>2044</v>
      </c>
      <c r="M192" s="20">
        <v>44264.718888888892</v>
      </c>
      <c r="N192" s="20" t="s">
        <v>2044</v>
      </c>
    </row>
    <row r="193" spans="1:14" x14ac:dyDescent="0.25">
      <c r="A193" s="19" t="s">
        <v>2742</v>
      </c>
      <c r="B193" s="20" t="s">
        <v>2566</v>
      </c>
      <c r="C193" s="20" t="s">
        <v>2524</v>
      </c>
      <c r="F193" s="20">
        <v>3</v>
      </c>
      <c r="G193" s="20" t="b">
        <v>1</v>
      </c>
      <c r="J193" s="20" t="s">
        <v>2793</v>
      </c>
      <c r="K193" s="20">
        <v>41059.591157407405</v>
      </c>
      <c r="L193" s="20" t="s">
        <v>2039</v>
      </c>
      <c r="M193" s="20">
        <v>41059.490925925929</v>
      </c>
      <c r="N193" s="20" t="s">
        <v>2039</v>
      </c>
    </row>
    <row r="194" spans="1:14" x14ac:dyDescent="0.25">
      <c r="A194" s="19" t="s">
        <v>2794</v>
      </c>
      <c r="B194" s="20" t="s">
        <v>2795</v>
      </c>
      <c r="C194" s="20" t="s">
        <v>2312</v>
      </c>
      <c r="D194" s="20" t="s">
        <v>2796</v>
      </c>
      <c r="F194" s="20">
        <v>3</v>
      </c>
      <c r="G194" s="20" t="b">
        <v>1</v>
      </c>
      <c r="I194" s="20" t="s">
        <v>2797</v>
      </c>
      <c r="J194" s="20" t="s">
        <v>2798</v>
      </c>
      <c r="K194" s="20">
        <v>41059.591238425928</v>
      </c>
      <c r="L194" s="20" t="s">
        <v>2039</v>
      </c>
      <c r="M194" s="20">
        <v>41059.490949074076</v>
      </c>
      <c r="N194" s="20" t="s">
        <v>2039</v>
      </c>
    </row>
    <row r="195" spans="1:14" x14ac:dyDescent="0.25">
      <c r="A195" s="19" t="s">
        <v>2799</v>
      </c>
      <c r="B195" s="20" t="s">
        <v>2795</v>
      </c>
      <c r="C195" s="20" t="s">
        <v>2312</v>
      </c>
      <c r="D195" s="20" t="s">
        <v>2796</v>
      </c>
      <c r="F195" s="20">
        <v>2</v>
      </c>
      <c r="G195" s="20" t="b">
        <v>1</v>
      </c>
      <c r="I195" s="20" t="s">
        <v>2797</v>
      </c>
      <c r="J195" s="20" t="s">
        <v>2800</v>
      </c>
      <c r="K195" s="20">
        <v>41059.591296296298</v>
      </c>
      <c r="L195" s="20" t="s">
        <v>2039</v>
      </c>
      <c r="M195" s="20">
        <v>41059.490972222222</v>
      </c>
      <c r="N195" s="20" t="s">
        <v>2039</v>
      </c>
    </row>
    <row r="196" spans="1:14" x14ac:dyDescent="0.25">
      <c r="A196" s="19" t="s">
        <v>2801</v>
      </c>
      <c r="B196" s="20" t="s">
        <v>2802</v>
      </c>
      <c r="C196" s="20" t="s">
        <v>2312</v>
      </c>
      <c r="D196" s="20" t="s">
        <v>2803</v>
      </c>
      <c r="F196" s="20">
        <v>2</v>
      </c>
      <c r="G196" s="20" t="b">
        <v>1</v>
      </c>
      <c r="I196" s="20" t="s">
        <v>2804</v>
      </c>
      <c r="J196" s="20" t="s">
        <v>2805</v>
      </c>
      <c r="K196" s="20">
        <v>41059.591574074075</v>
      </c>
      <c r="L196" s="20" t="s">
        <v>2039</v>
      </c>
      <c r="M196" s="20">
        <v>41059.482974537037</v>
      </c>
      <c r="N196" s="20" t="s">
        <v>2039</v>
      </c>
    </row>
    <row r="197" spans="1:14" x14ac:dyDescent="0.25">
      <c r="A197" s="19" t="s">
        <v>2806</v>
      </c>
      <c r="B197" s="20" t="s">
        <v>2807</v>
      </c>
      <c r="C197" s="20" t="s">
        <v>2312</v>
      </c>
      <c r="F197" s="20">
        <v>1</v>
      </c>
      <c r="G197" s="20" t="b">
        <v>1</v>
      </c>
      <c r="J197" s="20" t="s">
        <v>2808</v>
      </c>
      <c r="K197" s="20">
        <v>41059.592928240738</v>
      </c>
      <c r="L197" s="20" t="s">
        <v>2039</v>
      </c>
      <c r="M197" s="20">
        <v>41059.491296296299</v>
      </c>
      <c r="N197" s="20" t="s">
        <v>2039</v>
      </c>
    </row>
    <row r="198" spans="1:14" x14ac:dyDescent="0.25">
      <c r="A198" s="19" t="s">
        <v>2809</v>
      </c>
      <c r="B198" s="20" t="s">
        <v>2810</v>
      </c>
      <c r="C198" s="20" t="s">
        <v>2312</v>
      </c>
      <c r="F198" s="20">
        <v>2</v>
      </c>
      <c r="G198" s="20" t="b">
        <v>1</v>
      </c>
      <c r="J198" s="20" t="s">
        <v>2811</v>
      </c>
      <c r="K198" s="20">
        <v>41059.592962962961</v>
      </c>
      <c r="L198" s="20" t="s">
        <v>2039</v>
      </c>
      <c r="M198" s="20">
        <v>41059.483078703706</v>
      </c>
      <c r="N198" s="20" t="s">
        <v>2039</v>
      </c>
    </row>
    <row r="199" spans="1:14" x14ac:dyDescent="0.25">
      <c r="A199" s="19" t="s">
        <v>2812</v>
      </c>
      <c r="B199" s="20" t="s">
        <v>2813</v>
      </c>
      <c r="C199" s="20" t="s">
        <v>2312</v>
      </c>
      <c r="D199" s="20" t="s">
        <v>2814</v>
      </c>
      <c r="F199" s="20">
        <v>1</v>
      </c>
      <c r="G199" s="20" t="b">
        <v>1</v>
      </c>
      <c r="I199" s="20" t="s">
        <v>2089</v>
      </c>
      <c r="J199" s="20" t="s">
        <v>2815</v>
      </c>
      <c r="K199" s="20">
        <v>41059.593229166669</v>
      </c>
      <c r="L199" s="20" t="s">
        <v>2039</v>
      </c>
      <c r="M199" s="20">
        <v>41059.463634259257</v>
      </c>
      <c r="N199" s="20" t="s">
        <v>2039</v>
      </c>
    </row>
    <row r="200" spans="1:14" x14ac:dyDescent="0.25">
      <c r="A200" s="19" t="s">
        <v>2816</v>
      </c>
      <c r="B200" s="20" t="s">
        <v>2817</v>
      </c>
      <c r="C200" s="20" t="s">
        <v>2312</v>
      </c>
      <c r="D200" s="20" t="s">
        <v>2311</v>
      </c>
      <c r="F200" s="20">
        <v>2</v>
      </c>
      <c r="G200" s="20" t="b">
        <v>1</v>
      </c>
      <c r="J200" s="20" t="s">
        <v>2818</v>
      </c>
      <c r="K200" s="20">
        <v>41059.593541666669</v>
      </c>
      <c r="L200" s="20" t="s">
        <v>2039</v>
      </c>
      <c r="M200" s="20">
        <v>41059.491435185184</v>
      </c>
      <c r="N200" s="20" t="s">
        <v>2039</v>
      </c>
    </row>
    <row r="201" spans="1:14" x14ac:dyDescent="0.25">
      <c r="A201" s="19" t="s">
        <v>2819</v>
      </c>
      <c r="B201" s="20" t="s">
        <v>2820</v>
      </c>
      <c r="C201" s="20" t="s">
        <v>2312</v>
      </c>
      <c r="D201" s="20" t="s">
        <v>2064</v>
      </c>
      <c r="F201" s="20">
        <v>1</v>
      </c>
      <c r="G201" s="20" t="b">
        <v>1</v>
      </c>
      <c r="J201" s="20" t="s">
        <v>2821</v>
      </c>
      <c r="K201" s="20">
        <v>41059.593553240738</v>
      </c>
      <c r="L201" s="20" t="s">
        <v>2039</v>
      </c>
      <c r="M201" s="20">
        <v>41059.491446759261</v>
      </c>
      <c r="N201" s="20" t="s">
        <v>2039</v>
      </c>
    </row>
    <row r="202" spans="1:14" x14ac:dyDescent="0.25">
      <c r="A202" s="19" t="s">
        <v>2737</v>
      </c>
      <c r="B202" s="20" t="s">
        <v>2822</v>
      </c>
      <c r="C202" s="20" t="s">
        <v>2595</v>
      </c>
      <c r="D202" s="20" t="s">
        <v>2823</v>
      </c>
      <c r="F202" s="20">
        <v>4</v>
      </c>
      <c r="G202" s="20" t="b">
        <v>1</v>
      </c>
      <c r="J202" s="20" t="s">
        <v>2824</v>
      </c>
      <c r="K202" s="20">
        <v>41059.595335648148</v>
      </c>
      <c r="L202" s="20" t="s">
        <v>2039</v>
      </c>
      <c r="M202" s="20">
        <v>41059.492071759261</v>
      </c>
      <c r="N202" s="20" t="s">
        <v>2039</v>
      </c>
    </row>
    <row r="203" spans="1:14" x14ac:dyDescent="0.25">
      <c r="A203" s="19" t="s">
        <v>2739</v>
      </c>
      <c r="B203" s="20" t="s">
        <v>2825</v>
      </c>
      <c r="C203" s="20" t="s">
        <v>2595</v>
      </c>
      <c r="D203" s="20" t="s">
        <v>2823</v>
      </c>
      <c r="F203" s="20">
        <v>5</v>
      </c>
      <c r="G203" s="20" t="b">
        <v>1</v>
      </c>
      <c r="J203" s="20" t="s">
        <v>2826</v>
      </c>
      <c r="K203" s="20">
        <v>41059.595370370371</v>
      </c>
      <c r="L203" s="20" t="s">
        <v>2039</v>
      </c>
      <c r="M203" s="20">
        <v>41059.483229166668</v>
      </c>
      <c r="N203" s="20" t="s">
        <v>2039</v>
      </c>
    </row>
    <row r="204" spans="1:14" x14ac:dyDescent="0.25">
      <c r="A204" s="19" t="s">
        <v>2849</v>
      </c>
    </row>
    <row r="205" spans="1:14" x14ac:dyDescent="0.25">
      <c r="A205" s="19" t="s">
        <v>0</v>
      </c>
      <c r="B205" s="20" t="s">
        <v>2223</v>
      </c>
      <c r="C205" s="20" t="s">
        <v>2222</v>
      </c>
      <c r="D205" s="20" t="s">
        <v>2221</v>
      </c>
      <c r="E205" s="20" t="s">
        <v>2220</v>
      </c>
      <c r="F205" s="20" t="s">
        <v>2219</v>
      </c>
      <c r="G205" s="20" t="s">
        <v>2218</v>
      </c>
      <c r="H205" s="20" t="s">
        <v>2217</v>
      </c>
      <c r="I205" s="20" t="s">
        <v>2216</v>
      </c>
      <c r="J205" s="20" t="s">
        <v>2215</v>
      </c>
      <c r="K205" s="20" t="s">
        <v>2214</v>
      </c>
      <c r="L205" s="20" t="s">
        <v>2213</v>
      </c>
      <c r="M205" s="20" t="s">
        <v>2212</v>
      </c>
      <c r="N205" s="20" t="s">
        <v>2211</v>
      </c>
    </row>
    <row r="206" spans="1:14" x14ac:dyDescent="0.25">
      <c r="A206" s="19" t="s">
        <v>183</v>
      </c>
      <c r="B206" s="20" t="s">
        <v>2850</v>
      </c>
      <c r="C206" s="20" t="s">
        <v>2851</v>
      </c>
      <c r="D206" s="20" t="s">
        <v>2852</v>
      </c>
      <c r="F206" s="20">
        <v>1</v>
      </c>
      <c r="G206" s="20" t="b">
        <v>1</v>
      </c>
      <c r="J206" s="20" t="s">
        <v>2853</v>
      </c>
      <c r="K206" s="20">
        <v>42313.651053240741</v>
      </c>
      <c r="L206" s="20" t="s">
        <v>2028</v>
      </c>
      <c r="M206" s="20">
        <v>42313.651041666664</v>
      </c>
      <c r="N206" s="20" t="s">
        <v>2028</v>
      </c>
    </row>
    <row r="207" spans="1:14" x14ac:dyDescent="0.25">
      <c r="A207" s="19" t="s">
        <v>184</v>
      </c>
      <c r="B207" s="20" t="s">
        <v>2854</v>
      </c>
      <c r="C207" s="20" t="s">
        <v>2588</v>
      </c>
      <c r="D207" s="20" t="s">
        <v>2855</v>
      </c>
      <c r="F207" s="20">
        <v>1</v>
      </c>
      <c r="G207" s="20" t="b">
        <v>1</v>
      </c>
      <c r="I207" s="20" t="s">
        <v>2856</v>
      </c>
      <c r="J207" s="20" t="s">
        <v>2857</v>
      </c>
      <c r="K207" s="20">
        <v>42612.603159722225</v>
      </c>
      <c r="L207" s="20" t="s">
        <v>2028</v>
      </c>
      <c r="M207" s="20">
        <v>42612.603148148148</v>
      </c>
      <c r="N207" s="20" t="s">
        <v>2028</v>
      </c>
    </row>
    <row r="208" spans="1:14" x14ac:dyDescent="0.25">
      <c r="A208" s="19" t="s">
        <v>185</v>
      </c>
      <c r="B208" s="20" t="s">
        <v>2858</v>
      </c>
      <c r="C208" s="20" t="s">
        <v>2851</v>
      </c>
      <c r="D208" s="20" t="s">
        <v>2859</v>
      </c>
      <c r="F208" s="20">
        <v>2</v>
      </c>
      <c r="G208" s="20" t="b">
        <v>1</v>
      </c>
      <c r="I208" s="20" t="s">
        <v>2860</v>
      </c>
      <c r="J208" s="20" t="s">
        <v>2861</v>
      </c>
      <c r="K208" s="20">
        <v>45071.499166666668</v>
      </c>
      <c r="L208" s="20" t="s">
        <v>2036</v>
      </c>
      <c r="M208" s="20">
        <v>45071.499155092592</v>
      </c>
      <c r="N208" s="20" t="s">
        <v>2036</v>
      </c>
    </row>
    <row r="209" spans="1:14" x14ac:dyDescent="0.25">
      <c r="A209" s="19" t="s">
        <v>186</v>
      </c>
      <c r="B209" s="20" t="s">
        <v>2858</v>
      </c>
      <c r="C209" s="20" t="s">
        <v>2851</v>
      </c>
      <c r="D209" s="20" t="s">
        <v>2859</v>
      </c>
      <c r="F209" s="20">
        <v>1</v>
      </c>
      <c r="G209" s="20" t="b">
        <v>1</v>
      </c>
      <c r="I209" s="20" t="s">
        <v>2860</v>
      </c>
      <c r="J209" s="20" t="s">
        <v>2862</v>
      </c>
      <c r="K209" s="20">
        <v>45208.481678240743</v>
      </c>
      <c r="L209" s="20" t="s">
        <v>2036</v>
      </c>
      <c r="M209" s="20">
        <v>45208.48165509259</v>
      </c>
      <c r="N209" s="20" t="s">
        <v>2036</v>
      </c>
    </row>
    <row r="210" spans="1:14" x14ac:dyDescent="0.25">
      <c r="A210" s="19" t="s">
        <v>187</v>
      </c>
      <c r="B210" s="20" t="s">
        <v>2863</v>
      </c>
      <c r="C210" s="20" t="s">
        <v>2075</v>
      </c>
      <c r="D210" s="20" t="s">
        <v>2348</v>
      </c>
      <c r="F210" s="20">
        <v>3</v>
      </c>
      <c r="G210" s="20" t="b">
        <v>1</v>
      </c>
      <c r="J210" s="20" t="s">
        <v>2864</v>
      </c>
      <c r="K210" s="20">
        <v>41059.602534722224</v>
      </c>
      <c r="L210" s="20" t="s">
        <v>2039</v>
      </c>
      <c r="M210" s="20">
        <v>41059.494814814818</v>
      </c>
      <c r="N210" s="20" t="s">
        <v>2039</v>
      </c>
    </row>
    <row r="211" spans="1:14" x14ac:dyDescent="0.25">
      <c r="A211" s="19" t="s">
        <v>188</v>
      </c>
      <c r="B211" s="20" t="s">
        <v>2865</v>
      </c>
      <c r="C211" s="20" t="s">
        <v>2075</v>
      </c>
      <c r="F211" s="20">
        <v>2</v>
      </c>
      <c r="G211" s="20" t="b">
        <v>1</v>
      </c>
      <c r="I211" s="20" t="s">
        <v>2866</v>
      </c>
      <c r="J211" s="20" t="s">
        <v>2867</v>
      </c>
      <c r="K211" s="20">
        <v>41059.603194444448</v>
      </c>
      <c r="L211" s="20" t="s">
        <v>2039</v>
      </c>
      <c r="M211" s="20">
        <v>41059.494930555556</v>
      </c>
      <c r="N211" s="20" t="s">
        <v>2039</v>
      </c>
    </row>
    <row r="212" spans="1:14" x14ac:dyDescent="0.25">
      <c r="A212" s="19" t="s">
        <v>189</v>
      </c>
      <c r="B212" s="20" t="s">
        <v>2127</v>
      </c>
      <c r="C212" s="20" t="s">
        <v>2075</v>
      </c>
      <c r="D212" s="20" t="s">
        <v>2311</v>
      </c>
      <c r="F212" s="20">
        <v>3</v>
      </c>
      <c r="G212" s="20" t="b">
        <v>1</v>
      </c>
      <c r="J212" s="20" t="s">
        <v>2868</v>
      </c>
      <c r="K212" s="20">
        <v>41555.418935185182</v>
      </c>
      <c r="L212" s="20" t="s">
        <v>2120</v>
      </c>
      <c r="M212" s="20">
        <v>41555.418900462966</v>
      </c>
      <c r="N212" s="20" t="s">
        <v>2120</v>
      </c>
    </row>
    <row r="213" spans="1:14" x14ac:dyDescent="0.25">
      <c r="A213" s="19" t="s">
        <v>190</v>
      </c>
      <c r="B213" s="20" t="s">
        <v>2869</v>
      </c>
      <c r="C213" s="20" t="s">
        <v>2143</v>
      </c>
      <c r="F213" s="20">
        <v>4</v>
      </c>
      <c r="G213" s="20" t="b">
        <v>1</v>
      </c>
      <c r="J213" s="20" t="s">
        <v>2870</v>
      </c>
      <c r="K213" s="20">
        <v>42822.753935185188</v>
      </c>
      <c r="L213" s="20" t="s">
        <v>2028</v>
      </c>
      <c r="M213" s="20">
        <v>42822.753750000003</v>
      </c>
      <c r="N213" s="20" t="s">
        <v>2028</v>
      </c>
    </row>
    <row r="214" spans="1:14" x14ac:dyDescent="0.25">
      <c r="A214" s="19" t="s">
        <v>191</v>
      </c>
      <c r="B214" s="20" t="s">
        <v>2871</v>
      </c>
      <c r="C214" s="20" t="s">
        <v>2143</v>
      </c>
      <c r="F214" s="20">
        <v>2</v>
      </c>
      <c r="G214" s="20" t="b">
        <v>1</v>
      </c>
      <c r="J214" s="20" t="s">
        <v>2872</v>
      </c>
      <c r="K214" s="20">
        <v>43633.502800925926</v>
      </c>
      <c r="L214" s="20" t="s">
        <v>2028</v>
      </c>
      <c r="M214" s="20">
        <v>43633.502789351849</v>
      </c>
      <c r="N214" s="20" t="s">
        <v>2028</v>
      </c>
    </row>
    <row r="215" spans="1:14" x14ac:dyDescent="0.25">
      <c r="A215" s="19" t="s">
        <v>192</v>
      </c>
      <c r="B215" s="20" t="s">
        <v>2873</v>
      </c>
      <c r="C215" s="20" t="s">
        <v>2143</v>
      </c>
      <c r="F215" s="20">
        <v>4</v>
      </c>
      <c r="G215" s="20" t="b">
        <v>1</v>
      </c>
      <c r="J215" s="20" t="s">
        <v>2874</v>
      </c>
      <c r="K215" s="20">
        <v>42822.754340277781</v>
      </c>
      <c r="L215" s="20" t="s">
        <v>2028</v>
      </c>
      <c r="M215" s="20">
        <v>42822.754328703704</v>
      </c>
      <c r="N215" s="20" t="s">
        <v>2028</v>
      </c>
    </row>
    <row r="216" spans="1:14" x14ac:dyDescent="0.25">
      <c r="A216" s="19" t="s">
        <v>193</v>
      </c>
      <c r="B216" s="20" t="s">
        <v>2875</v>
      </c>
      <c r="C216" s="20" t="s">
        <v>2588</v>
      </c>
      <c r="F216" s="20">
        <v>2</v>
      </c>
      <c r="G216" s="20" t="b">
        <v>1</v>
      </c>
      <c r="J216" s="20" t="s">
        <v>2876</v>
      </c>
      <c r="K216" s="20">
        <v>41059.606678240743</v>
      </c>
      <c r="L216" s="20" t="s">
        <v>2039</v>
      </c>
      <c r="M216" s="20">
        <v>41059.484537037039</v>
      </c>
      <c r="N216" s="20" t="s">
        <v>2039</v>
      </c>
    </row>
    <row r="217" spans="1:14" x14ac:dyDescent="0.25">
      <c r="A217" s="19" t="s">
        <v>194</v>
      </c>
      <c r="B217" s="20" t="s">
        <v>2505</v>
      </c>
      <c r="C217" s="20" t="s">
        <v>2497</v>
      </c>
      <c r="D217" s="20" t="s">
        <v>2506</v>
      </c>
      <c r="F217" s="20">
        <v>1</v>
      </c>
      <c r="G217" s="20" t="b">
        <v>1</v>
      </c>
      <c r="J217" s="20" t="s">
        <v>2877</v>
      </c>
      <c r="K217" s="20">
        <v>41059.60670138889</v>
      </c>
      <c r="L217" s="20" t="s">
        <v>2039</v>
      </c>
      <c r="M217" s="20">
        <v>41059.495405092595</v>
      </c>
      <c r="N217" s="20" t="s">
        <v>2039</v>
      </c>
    </row>
    <row r="218" spans="1:14" x14ac:dyDescent="0.25">
      <c r="A218" s="19" t="s">
        <v>195</v>
      </c>
      <c r="B218" s="20" t="s">
        <v>2878</v>
      </c>
      <c r="C218" s="20" t="s">
        <v>2497</v>
      </c>
      <c r="D218" s="20" t="s">
        <v>2124</v>
      </c>
      <c r="F218" s="20">
        <v>2</v>
      </c>
      <c r="G218" s="20" t="b">
        <v>1</v>
      </c>
      <c r="I218" s="20" t="s">
        <v>2511</v>
      </c>
      <c r="J218" s="20" t="s">
        <v>2879</v>
      </c>
      <c r="K218" s="20">
        <v>41059.606759259259</v>
      </c>
      <c r="L218" s="20" t="s">
        <v>2039</v>
      </c>
      <c r="M218" s="20">
        <v>41059.495416666665</v>
      </c>
      <c r="N218" s="20" t="s">
        <v>2039</v>
      </c>
    </row>
    <row r="219" spans="1:14" x14ac:dyDescent="0.25">
      <c r="A219" s="19" t="s">
        <v>196</v>
      </c>
      <c r="B219" s="20" t="s">
        <v>2880</v>
      </c>
      <c r="C219" s="20" t="s">
        <v>2497</v>
      </c>
      <c r="D219" s="20" t="s">
        <v>2364</v>
      </c>
      <c r="F219" s="20">
        <v>5</v>
      </c>
      <c r="G219" s="20" t="b">
        <v>1</v>
      </c>
      <c r="I219" s="20" t="s">
        <v>2511</v>
      </c>
      <c r="J219" s="20" t="s">
        <v>2881</v>
      </c>
      <c r="K219" s="20">
        <v>41059.606770833336</v>
      </c>
      <c r="L219" s="20" t="s">
        <v>2039</v>
      </c>
      <c r="M219" s="20">
        <v>41059.495428240742</v>
      </c>
      <c r="N219" s="20" t="s">
        <v>2039</v>
      </c>
    </row>
    <row r="220" spans="1:14" x14ac:dyDescent="0.25">
      <c r="A220" s="19" t="s">
        <v>197</v>
      </c>
      <c r="B220" s="20" t="s">
        <v>2882</v>
      </c>
      <c r="C220" s="20" t="s">
        <v>2497</v>
      </c>
      <c r="D220" s="20" t="s">
        <v>2364</v>
      </c>
      <c r="F220" s="20">
        <v>2</v>
      </c>
      <c r="G220" s="20" t="b">
        <v>1</v>
      </c>
      <c r="I220" s="20" t="s">
        <v>2089</v>
      </c>
      <c r="J220" s="20" t="s">
        <v>2883</v>
      </c>
      <c r="K220" s="20">
        <v>42948.450636574074</v>
      </c>
      <c r="L220" s="20" t="s">
        <v>2028</v>
      </c>
      <c r="M220" s="20">
        <v>42948.450624999998</v>
      </c>
      <c r="N220" s="20" t="s">
        <v>2028</v>
      </c>
    </row>
    <row r="221" spans="1:14" x14ac:dyDescent="0.25">
      <c r="A221" s="19" t="s">
        <v>198</v>
      </c>
      <c r="B221" s="20" t="s">
        <v>2882</v>
      </c>
      <c r="C221" s="20" t="s">
        <v>2497</v>
      </c>
      <c r="D221" s="20" t="s">
        <v>2364</v>
      </c>
      <c r="F221" s="20">
        <v>1</v>
      </c>
      <c r="G221" s="20" t="b">
        <v>1</v>
      </c>
      <c r="I221" s="20" t="s">
        <v>2089</v>
      </c>
      <c r="J221" s="20" t="s">
        <v>2884</v>
      </c>
      <c r="K221" s="20">
        <v>44720.518622685187</v>
      </c>
      <c r="L221" s="20" t="s">
        <v>2036</v>
      </c>
      <c r="M221" s="20">
        <v>44720.518587962964</v>
      </c>
      <c r="N221" s="20" t="s">
        <v>2036</v>
      </c>
    </row>
    <row r="222" spans="1:14" x14ac:dyDescent="0.25">
      <c r="A222" s="19" t="s">
        <v>199</v>
      </c>
      <c r="B222" s="20" t="s">
        <v>2885</v>
      </c>
      <c r="C222" s="20" t="s">
        <v>2886</v>
      </c>
      <c r="D222" s="20" t="s">
        <v>2887</v>
      </c>
      <c r="F222" s="20">
        <v>2</v>
      </c>
      <c r="G222" s="20" t="b">
        <v>1</v>
      </c>
      <c r="J222" s="20" t="s">
        <v>2888</v>
      </c>
      <c r="K222" s="20">
        <v>41059.606828703705</v>
      </c>
      <c r="L222" s="20" t="s">
        <v>2039</v>
      </c>
      <c r="M222" s="20">
        <v>41059.484548611108</v>
      </c>
      <c r="N222" s="20" t="s">
        <v>2039</v>
      </c>
    </row>
    <row r="223" spans="1:14" x14ac:dyDescent="0.25">
      <c r="A223" s="19" t="s">
        <v>200</v>
      </c>
      <c r="B223" s="20" t="s">
        <v>2889</v>
      </c>
      <c r="C223" s="20" t="s">
        <v>2588</v>
      </c>
      <c r="D223" s="20" t="s">
        <v>2046</v>
      </c>
      <c r="F223" s="20">
        <v>2</v>
      </c>
      <c r="G223" s="20" t="b">
        <v>1</v>
      </c>
      <c r="J223" s="20" t="s">
        <v>2890</v>
      </c>
      <c r="K223" s="20">
        <v>43418.500509259262</v>
      </c>
      <c r="L223" s="20" t="s">
        <v>2028</v>
      </c>
      <c r="M223" s="20">
        <v>43418.500497685185</v>
      </c>
      <c r="N223" s="20" t="s">
        <v>2028</v>
      </c>
    </row>
    <row r="224" spans="1:14" x14ac:dyDescent="0.25">
      <c r="A224" s="19" t="s">
        <v>201</v>
      </c>
      <c r="B224" s="20" t="s">
        <v>2891</v>
      </c>
      <c r="C224" s="20" t="s">
        <v>2595</v>
      </c>
      <c r="D224" s="20" t="s">
        <v>2348</v>
      </c>
      <c r="F224" s="20">
        <v>7</v>
      </c>
      <c r="G224" s="20" t="b">
        <v>1</v>
      </c>
      <c r="J224" s="20" t="s">
        <v>2892</v>
      </c>
      <c r="K224" s="20">
        <v>41059.607037037036</v>
      </c>
      <c r="L224" s="20" t="s">
        <v>2039</v>
      </c>
      <c r="M224" s="20">
        <v>41059.495520833334</v>
      </c>
      <c r="N224" s="20" t="s">
        <v>2039</v>
      </c>
    </row>
    <row r="225" spans="1:14" x14ac:dyDescent="0.25">
      <c r="A225" s="19" t="s">
        <v>202</v>
      </c>
      <c r="B225" s="20" t="s">
        <v>2893</v>
      </c>
      <c r="C225" s="20" t="s">
        <v>2894</v>
      </c>
      <c r="D225" s="20" t="s">
        <v>2604</v>
      </c>
      <c r="F225" s="20">
        <v>2</v>
      </c>
      <c r="G225" s="20" t="b">
        <v>1</v>
      </c>
      <c r="J225" s="20" t="s">
        <v>2895</v>
      </c>
      <c r="K225" s="20">
        <v>41059.607233796298</v>
      </c>
      <c r="L225" s="20" t="s">
        <v>2039</v>
      </c>
      <c r="M225" s="20">
        <v>41059.484560185185</v>
      </c>
      <c r="N225" s="20" t="s">
        <v>2039</v>
      </c>
    </row>
    <row r="226" spans="1:14" x14ac:dyDescent="0.25">
      <c r="A226" s="19" t="s">
        <v>203</v>
      </c>
      <c r="B226" s="20" t="s">
        <v>2896</v>
      </c>
      <c r="C226" s="20" t="s">
        <v>2493</v>
      </c>
      <c r="F226" s="20">
        <v>1</v>
      </c>
      <c r="G226" s="20" t="b">
        <v>1</v>
      </c>
      <c r="J226" s="20" t="s">
        <v>2897</v>
      </c>
      <c r="K226" s="20">
        <v>41059.607673611114</v>
      </c>
      <c r="L226" s="20" t="s">
        <v>2039</v>
      </c>
      <c r="M226" s="20">
        <v>41059.495729166665</v>
      </c>
      <c r="N226" s="20" t="s">
        <v>2039</v>
      </c>
    </row>
    <row r="227" spans="1:14" x14ac:dyDescent="0.25">
      <c r="A227" s="19" t="s">
        <v>204</v>
      </c>
      <c r="B227" s="20" t="s">
        <v>2898</v>
      </c>
      <c r="C227" s="20" t="s">
        <v>2493</v>
      </c>
      <c r="D227" s="20" t="s">
        <v>2823</v>
      </c>
      <c r="F227" s="20">
        <v>1</v>
      </c>
      <c r="G227" s="20" t="b">
        <v>1</v>
      </c>
      <c r="I227" s="20" t="s">
        <v>2899</v>
      </c>
      <c r="J227" s="20" t="s">
        <v>2900</v>
      </c>
      <c r="K227" s="20">
        <v>41059.607673611114</v>
      </c>
      <c r="L227" s="20" t="s">
        <v>2039</v>
      </c>
      <c r="M227" s="20">
        <v>41059.495740740742</v>
      </c>
      <c r="N227" s="20" t="s">
        <v>2039</v>
      </c>
    </row>
    <row r="228" spans="1:14" x14ac:dyDescent="0.25">
      <c r="A228" s="19" t="s">
        <v>205</v>
      </c>
      <c r="B228" s="20" t="s">
        <v>2901</v>
      </c>
      <c r="C228" s="20" t="s">
        <v>2493</v>
      </c>
      <c r="D228" s="20" t="s">
        <v>2823</v>
      </c>
      <c r="F228" s="20">
        <v>3</v>
      </c>
      <c r="G228" s="20" t="b">
        <v>1</v>
      </c>
      <c r="I228" s="20" t="s">
        <v>2899</v>
      </c>
      <c r="J228" s="20" t="s">
        <v>2902</v>
      </c>
      <c r="K228" s="20">
        <v>41059.60769675926</v>
      </c>
      <c r="L228" s="20" t="s">
        <v>2039</v>
      </c>
      <c r="M228" s="20">
        <v>41059.495763888888</v>
      </c>
      <c r="N228" s="20" t="s">
        <v>2039</v>
      </c>
    </row>
    <row r="229" spans="1:14" x14ac:dyDescent="0.25">
      <c r="A229" s="19" t="s">
        <v>206</v>
      </c>
      <c r="B229" s="20" t="s">
        <v>2903</v>
      </c>
      <c r="C229" s="20" t="s">
        <v>2493</v>
      </c>
      <c r="D229" s="20" t="s">
        <v>2904</v>
      </c>
      <c r="F229" s="20">
        <v>1</v>
      </c>
      <c r="G229" s="20" t="b">
        <v>1</v>
      </c>
      <c r="I229" s="20" t="s">
        <v>2905</v>
      </c>
      <c r="J229" s="20" t="s">
        <v>2906</v>
      </c>
      <c r="K229" s="20">
        <v>44638.498298611114</v>
      </c>
      <c r="L229" s="20" t="s">
        <v>2036</v>
      </c>
      <c r="M229" s="20">
        <v>44638.49800925926</v>
      </c>
      <c r="N229" s="20" t="s">
        <v>2036</v>
      </c>
    </row>
    <row r="230" spans="1:14" x14ac:dyDescent="0.25">
      <c r="A230" s="19" t="s">
        <v>207</v>
      </c>
      <c r="B230" s="20" t="s">
        <v>2907</v>
      </c>
      <c r="C230" s="20" t="s">
        <v>2493</v>
      </c>
      <c r="D230" s="20" t="s">
        <v>2908</v>
      </c>
      <c r="F230" s="20">
        <v>1</v>
      </c>
      <c r="G230" s="20" t="b">
        <v>1</v>
      </c>
      <c r="I230" s="20" t="s">
        <v>2511</v>
      </c>
      <c r="J230" s="20" t="s">
        <v>2909</v>
      </c>
      <c r="K230" s="20">
        <v>41059.607708333337</v>
      </c>
      <c r="L230" s="20" t="s">
        <v>2039</v>
      </c>
      <c r="M230" s="20">
        <v>41059.495763888888</v>
      </c>
      <c r="N230" s="20" t="s">
        <v>2039</v>
      </c>
    </row>
    <row r="231" spans="1:14" x14ac:dyDescent="0.25">
      <c r="A231" s="19" t="s">
        <v>208</v>
      </c>
      <c r="B231" s="20" t="s">
        <v>2587</v>
      </c>
      <c r="C231" s="20" t="s">
        <v>2493</v>
      </c>
      <c r="D231" s="20" t="s">
        <v>2311</v>
      </c>
      <c r="F231" s="20">
        <v>1</v>
      </c>
      <c r="G231" s="20" t="b">
        <v>1</v>
      </c>
      <c r="J231" s="20" t="s">
        <v>2910</v>
      </c>
      <c r="K231" s="20">
        <v>41059.607743055552</v>
      </c>
      <c r="L231" s="20" t="s">
        <v>2039</v>
      </c>
      <c r="M231" s="20">
        <v>41059.466689814813</v>
      </c>
      <c r="N231" s="20" t="s">
        <v>2039</v>
      </c>
    </row>
    <row r="232" spans="1:14" x14ac:dyDescent="0.25">
      <c r="A232" s="19" t="s">
        <v>209</v>
      </c>
      <c r="B232" s="20" t="s">
        <v>2911</v>
      </c>
      <c r="C232" s="20" t="s">
        <v>2588</v>
      </c>
      <c r="D232" s="20" t="s">
        <v>2589</v>
      </c>
      <c r="F232" s="20">
        <v>2</v>
      </c>
      <c r="G232" s="20" t="b">
        <v>1</v>
      </c>
      <c r="I232" s="20" t="s">
        <v>2912</v>
      </c>
      <c r="J232" s="20" t="s">
        <v>2913</v>
      </c>
      <c r="K232" s="20">
        <v>41324.562592592592</v>
      </c>
      <c r="L232" s="20" t="s">
        <v>2120</v>
      </c>
      <c r="M232" s="20">
        <v>41324.562557870369</v>
      </c>
      <c r="N232" s="20" t="s">
        <v>2120</v>
      </c>
    </row>
    <row r="233" spans="1:14" x14ac:dyDescent="0.25">
      <c r="A233" s="19" t="s">
        <v>210</v>
      </c>
      <c r="B233" s="20" t="s">
        <v>2914</v>
      </c>
      <c r="C233" s="20" t="s">
        <v>2493</v>
      </c>
      <c r="D233" s="20" t="s">
        <v>2823</v>
      </c>
      <c r="F233" s="20">
        <v>2</v>
      </c>
      <c r="G233" s="20" t="b">
        <v>1</v>
      </c>
      <c r="I233" s="20" t="s">
        <v>2899</v>
      </c>
      <c r="J233" s="20" t="s">
        <v>2915</v>
      </c>
      <c r="K233" s="20">
        <v>41059.607835648145</v>
      </c>
      <c r="L233" s="20" t="s">
        <v>2039</v>
      </c>
      <c r="M233" s="20">
        <v>41059.495833333334</v>
      </c>
      <c r="N233" s="20" t="s">
        <v>2039</v>
      </c>
    </row>
    <row r="234" spans="1:14" x14ac:dyDescent="0.25">
      <c r="A234" s="19" t="s">
        <v>211</v>
      </c>
      <c r="B234" s="20" t="s">
        <v>2513</v>
      </c>
      <c r="C234" s="20" t="s">
        <v>2493</v>
      </c>
      <c r="D234" s="20" t="s">
        <v>2192</v>
      </c>
      <c r="F234" s="20">
        <v>2</v>
      </c>
      <c r="G234" s="20" t="b">
        <v>1</v>
      </c>
      <c r="J234" s="20" t="s">
        <v>2515</v>
      </c>
      <c r="K234" s="20">
        <v>41059.607847222222</v>
      </c>
      <c r="L234" s="20" t="s">
        <v>2039</v>
      </c>
      <c r="M234" s="20">
        <v>41059.495833333334</v>
      </c>
      <c r="N234" s="20" t="s">
        <v>2039</v>
      </c>
    </row>
    <row r="235" spans="1:14" x14ac:dyDescent="0.25">
      <c r="A235" s="19" t="s">
        <v>212</v>
      </c>
      <c r="B235" s="20" t="s">
        <v>2916</v>
      </c>
      <c r="C235" s="20" t="s">
        <v>2493</v>
      </c>
      <c r="D235" s="20" t="s">
        <v>2823</v>
      </c>
      <c r="F235" s="20">
        <v>2</v>
      </c>
      <c r="G235" s="20" t="b">
        <v>1</v>
      </c>
      <c r="I235" s="20" t="s">
        <v>2899</v>
      </c>
      <c r="J235" s="20" t="s">
        <v>2917</v>
      </c>
      <c r="K235" s="20">
        <v>41059.607893518521</v>
      </c>
      <c r="L235" s="20" t="s">
        <v>2039</v>
      </c>
      <c r="M235" s="20">
        <v>41059.495856481481</v>
      </c>
      <c r="N235" s="20" t="s">
        <v>2039</v>
      </c>
    </row>
    <row r="236" spans="1:14" x14ac:dyDescent="0.25">
      <c r="A236" s="19" t="s">
        <v>213</v>
      </c>
      <c r="B236" s="20" t="s">
        <v>2918</v>
      </c>
      <c r="C236" s="20" t="s">
        <v>2588</v>
      </c>
      <c r="D236" s="20" t="s">
        <v>2030</v>
      </c>
      <c r="F236" s="20">
        <v>1</v>
      </c>
      <c r="G236" s="20" t="b">
        <v>1</v>
      </c>
      <c r="J236" s="20" t="s">
        <v>2919</v>
      </c>
      <c r="K236" s="20">
        <v>41059.607939814814</v>
      </c>
      <c r="L236" s="20" t="s">
        <v>2039</v>
      </c>
      <c r="M236" s="20">
        <v>41059.495879629627</v>
      </c>
      <c r="N236" s="20" t="s">
        <v>2039</v>
      </c>
    </row>
    <row r="237" spans="1:14" x14ac:dyDescent="0.25">
      <c r="A237" s="19" t="s">
        <v>214</v>
      </c>
      <c r="B237" s="20" t="s">
        <v>2920</v>
      </c>
      <c r="C237" s="20" t="s">
        <v>2921</v>
      </c>
      <c r="D237" s="20" t="s">
        <v>2922</v>
      </c>
      <c r="F237" s="20">
        <v>1</v>
      </c>
      <c r="G237" s="20" t="b">
        <v>1</v>
      </c>
      <c r="J237" s="20" t="s">
        <v>2923</v>
      </c>
      <c r="K237" s="20">
        <v>41059.607986111114</v>
      </c>
      <c r="L237" s="20" t="s">
        <v>2039</v>
      </c>
      <c r="M237" s="20">
        <v>41059.49591435185</v>
      </c>
      <c r="N237" s="20" t="s">
        <v>2039</v>
      </c>
    </row>
    <row r="238" spans="1:14" x14ac:dyDescent="0.25">
      <c r="A238" s="19" t="s">
        <v>215</v>
      </c>
      <c r="B238" s="20" t="s">
        <v>2924</v>
      </c>
      <c r="C238" s="20" t="s">
        <v>2921</v>
      </c>
      <c r="D238" s="20" t="s">
        <v>2030</v>
      </c>
      <c r="F238" s="20">
        <v>1</v>
      </c>
      <c r="G238" s="20" t="b">
        <v>1</v>
      </c>
      <c r="J238" s="20" t="s">
        <v>2925</v>
      </c>
      <c r="K238" s="20">
        <v>41059.60800925926</v>
      </c>
      <c r="L238" s="20" t="s">
        <v>2039</v>
      </c>
      <c r="M238" s="20">
        <v>41059.49591435185</v>
      </c>
      <c r="N238" s="20" t="s">
        <v>2039</v>
      </c>
    </row>
    <row r="239" spans="1:14" x14ac:dyDescent="0.25">
      <c r="A239" s="19" t="s">
        <v>216</v>
      </c>
      <c r="B239" s="20" t="s">
        <v>2505</v>
      </c>
      <c r="C239" s="20" t="s">
        <v>2497</v>
      </c>
      <c r="D239" s="20" t="s">
        <v>2146</v>
      </c>
      <c r="F239" s="20">
        <v>1</v>
      </c>
      <c r="G239" s="20" t="b">
        <v>1</v>
      </c>
      <c r="J239" s="20" t="s">
        <v>2926</v>
      </c>
      <c r="K239" s="20">
        <v>41059.608020833337</v>
      </c>
      <c r="L239" s="20" t="s">
        <v>2039</v>
      </c>
      <c r="M239" s="20">
        <v>41059.495925925927</v>
      </c>
      <c r="N239" s="20" t="s">
        <v>2039</v>
      </c>
    </row>
    <row r="240" spans="1:14" x14ac:dyDescent="0.25">
      <c r="A240" s="19" t="s">
        <v>217</v>
      </c>
      <c r="B240" s="20" t="s">
        <v>2927</v>
      </c>
      <c r="C240" s="20" t="s">
        <v>2493</v>
      </c>
      <c r="D240" s="20" t="s">
        <v>2928</v>
      </c>
      <c r="F240" s="20">
        <v>2</v>
      </c>
      <c r="G240" s="20" t="b">
        <v>1</v>
      </c>
      <c r="I240" s="20" t="s">
        <v>2332</v>
      </c>
      <c r="J240" s="20" t="s">
        <v>2929</v>
      </c>
      <c r="K240" s="20">
        <v>41319.498124999998</v>
      </c>
      <c r="L240" s="20" t="s">
        <v>2120</v>
      </c>
      <c r="M240" s="20">
        <v>41319.498113425929</v>
      </c>
      <c r="N240" s="20" t="s">
        <v>2120</v>
      </c>
    </row>
    <row r="241" spans="1:14" x14ac:dyDescent="0.25">
      <c r="A241" s="19" t="s">
        <v>218</v>
      </c>
      <c r="B241" s="20" t="s">
        <v>2505</v>
      </c>
      <c r="C241" s="20" t="s">
        <v>2493</v>
      </c>
      <c r="D241" s="20" t="s">
        <v>2146</v>
      </c>
      <c r="F241" s="20">
        <v>1</v>
      </c>
      <c r="G241" s="20" t="b">
        <v>1</v>
      </c>
      <c r="J241" s="20" t="s">
        <v>2930</v>
      </c>
      <c r="K241" s="20">
        <v>41059.608032407406</v>
      </c>
      <c r="L241" s="20" t="s">
        <v>2039</v>
      </c>
      <c r="M241" s="20">
        <v>41059.46671296296</v>
      </c>
      <c r="N241" s="20" t="s">
        <v>2039</v>
      </c>
    </row>
    <row r="242" spans="1:14" x14ac:dyDescent="0.25">
      <c r="A242" s="19" t="s">
        <v>219</v>
      </c>
      <c r="B242" s="20" t="s">
        <v>2505</v>
      </c>
      <c r="C242" s="20" t="s">
        <v>2497</v>
      </c>
      <c r="D242" s="20" t="s">
        <v>2146</v>
      </c>
      <c r="F242" s="20">
        <v>1</v>
      </c>
      <c r="G242" s="20" t="b">
        <v>1</v>
      </c>
      <c r="J242" s="20" t="s">
        <v>2931</v>
      </c>
      <c r="K242" s="20">
        <v>41059.608043981483</v>
      </c>
      <c r="L242" s="20" t="s">
        <v>2039</v>
      </c>
      <c r="M242" s="20">
        <v>41059.466724537036</v>
      </c>
      <c r="N242" s="20" t="s">
        <v>2039</v>
      </c>
    </row>
    <row r="243" spans="1:14" x14ac:dyDescent="0.25">
      <c r="A243" s="19" t="s">
        <v>220</v>
      </c>
      <c r="B243" s="20" t="s">
        <v>2505</v>
      </c>
      <c r="C243" s="20" t="s">
        <v>2497</v>
      </c>
      <c r="D243" s="20" t="s">
        <v>2506</v>
      </c>
      <c r="F243" s="20">
        <v>3</v>
      </c>
      <c r="G243" s="20" t="b">
        <v>1</v>
      </c>
      <c r="J243" s="20" t="s">
        <v>2932</v>
      </c>
      <c r="K243" s="20">
        <v>41625.488912037035</v>
      </c>
      <c r="L243" s="20" t="s">
        <v>2120</v>
      </c>
      <c r="M243" s="20">
        <v>41625.488888888889</v>
      </c>
      <c r="N243" s="20" t="s">
        <v>2120</v>
      </c>
    </row>
    <row r="244" spans="1:14" x14ac:dyDescent="0.25">
      <c r="A244" s="19" t="s">
        <v>221</v>
      </c>
      <c r="B244" s="20" t="s">
        <v>2933</v>
      </c>
      <c r="C244" s="20" t="s">
        <v>2588</v>
      </c>
      <c r="D244" s="20" t="s">
        <v>2030</v>
      </c>
      <c r="F244" s="20">
        <v>1</v>
      </c>
      <c r="G244" s="20" t="b">
        <v>1</v>
      </c>
      <c r="J244" s="20" t="s">
        <v>2934</v>
      </c>
      <c r="K244" s="20">
        <v>41246.736377314817</v>
      </c>
      <c r="L244" s="20" t="s">
        <v>2120</v>
      </c>
      <c r="M244" s="20">
        <v>41246.736354166664</v>
      </c>
      <c r="N244" s="20" t="s">
        <v>2120</v>
      </c>
    </row>
    <row r="245" spans="1:14" x14ac:dyDescent="0.25">
      <c r="A245" s="19" t="s">
        <v>222</v>
      </c>
      <c r="B245" s="20" t="s">
        <v>2935</v>
      </c>
      <c r="C245" s="20" t="s">
        <v>2497</v>
      </c>
      <c r="D245" s="20" t="s">
        <v>2146</v>
      </c>
      <c r="F245" s="20">
        <v>2</v>
      </c>
      <c r="G245" s="20" t="b">
        <v>1</v>
      </c>
      <c r="J245" s="20" t="s">
        <v>2936</v>
      </c>
      <c r="K245" s="20">
        <v>41242.454930555556</v>
      </c>
      <c r="L245" s="20" t="s">
        <v>2120</v>
      </c>
      <c r="M245" s="20">
        <v>41242.454918981479</v>
      </c>
      <c r="N245" s="20" t="s">
        <v>2120</v>
      </c>
    </row>
    <row r="246" spans="1:14" x14ac:dyDescent="0.25">
      <c r="A246" s="19" t="s">
        <v>223</v>
      </c>
      <c r="B246" s="20" t="s">
        <v>2937</v>
      </c>
      <c r="C246" s="20" t="s">
        <v>2497</v>
      </c>
      <c r="D246" s="20" t="s">
        <v>2030</v>
      </c>
      <c r="F246" s="20">
        <v>1</v>
      </c>
      <c r="G246" s="20" t="b">
        <v>1</v>
      </c>
      <c r="J246" s="20" t="s">
        <v>2938</v>
      </c>
      <c r="K246" s="20">
        <v>42650.555266203701</v>
      </c>
      <c r="L246" s="20" t="s">
        <v>2028</v>
      </c>
      <c r="M246" s="20">
        <v>42650.555254629631</v>
      </c>
      <c r="N246" s="20" t="s">
        <v>2028</v>
      </c>
    </row>
    <row r="247" spans="1:14" x14ac:dyDescent="0.25">
      <c r="A247" s="19" t="s">
        <v>224</v>
      </c>
      <c r="B247" s="20" t="s">
        <v>2505</v>
      </c>
      <c r="C247" s="20" t="s">
        <v>2493</v>
      </c>
      <c r="D247" s="20" t="s">
        <v>2146</v>
      </c>
      <c r="F247" s="20">
        <v>2</v>
      </c>
      <c r="G247" s="20" t="b">
        <v>1</v>
      </c>
      <c r="J247" s="20" t="s">
        <v>2939</v>
      </c>
      <c r="K247" s="20">
        <v>42411.398460648146</v>
      </c>
      <c r="L247" s="20" t="s">
        <v>2028</v>
      </c>
      <c r="M247" s="20">
        <v>42411.398449074077</v>
      </c>
      <c r="N247" s="20" t="s">
        <v>2028</v>
      </c>
    </row>
    <row r="248" spans="1:14" x14ac:dyDescent="0.25">
      <c r="A248" s="19" t="s">
        <v>225</v>
      </c>
      <c r="B248" s="20" t="s">
        <v>2940</v>
      </c>
      <c r="C248" s="20" t="s">
        <v>2493</v>
      </c>
      <c r="D248" s="20" t="s">
        <v>2102</v>
      </c>
      <c r="F248" s="20">
        <v>2</v>
      </c>
      <c r="G248" s="20" t="b">
        <v>1</v>
      </c>
      <c r="I248" s="20" t="s">
        <v>2941</v>
      </c>
      <c r="J248" s="20" t="s">
        <v>2942</v>
      </c>
      <c r="K248" s="20">
        <v>41603.451226851852</v>
      </c>
      <c r="L248" s="20" t="s">
        <v>2120</v>
      </c>
      <c r="M248" s="20">
        <v>41603.451215277775</v>
      </c>
      <c r="N248" s="20" t="s">
        <v>2120</v>
      </c>
    </row>
    <row r="249" spans="1:14" x14ac:dyDescent="0.25">
      <c r="A249" s="19" t="s">
        <v>226</v>
      </c>
      <c r="B249" s="20" t="s">
        <v>2943</v>
      </c>
      <c r="C249" s="20" t="s">
        <v>2493</v>
      </c>
      <c r="D249" s="20" t="s">
        <v>2311</v>
      </c>
      <c r="F249" s="20">
        <v>1</v>
      </c>
      <c r="G249" s="20" t="b">
        <v>1</v>
      </c>
      <c r="J249" s="20" t="s">
        <v>2944</v>
      </c>
      <c r="K249" s="20">
        <v>41551.653252314813</v>
      </c>
      <c r="L249" s="20" t="s">
        <v>2120</v>
      </c>
      <c r="M249" s="20">
        <v>41551.653240740743</v>
      </c>
      <c r="N249" s="20" t="s">
        <v>2120</v>
      </c>
    </row>
    <row r="250" spans="1:14" x14ac:dyDescent="0.25">
      <c r="A250" s="19" t="s">
        <v>227</v>
      </c>
      <c r="B250" s="20" t="s">
        <v>2505</v>
      </c>
      <c r="C250" s="20" t="s">
        <v>2493</v>
      </c>
      <c r="D250" s="20" t="s">
        <v>2506</v>
      </c>
      <c r="F250" s="20">
        <v>2</v>
      </c>
      <c r="G250" s="20" t="b">
        <v>1</v>
      </c>
      <c r="J250" s="20" t="s">
        <v>2945</v>
      </c>
      <c r="K250" s="20">
        <v>41563.437372685185</v>
      </c>
      <c r="L250" s="20" t="s">
        <v>2120</v>
      </c>
      <c r="M250" s="20">
        <v>41563.437361111108</v>
      </c>
      <c r="N250" s="20" t="s">
        <v>2120</v>
      </c>
    </row>
    <row r="251" spans="1:14" x14ac:dyDescent="0.25">
      <c r="A251" s="19" t="s">
        <v>228</v>
      </c>
      <c r="B251" s="20" t="s">
        <v>2505</v>
      </c>
      <c r="C251" s="20" t="s">
        <v>2493</v>
      </c>
      <c r="D251" s="20" t="s">
        <v>2506</v>
      </c>
      <c r="F251" s="20">
        <v>1</v>
      </c>
      <c r="G251" s="20" t="b">
        <v>1</v>
      </c>
      <c r="J251" s="20" t="s">
        <v>2946</v>
      </c>
      <c r="K251" s="20">
        <v>41785.472280092596</v>
      </c>
      <c r="L251" s="20" t="s">
        <v>2120</v>
      </c>
      <c r="M251" s="20">
        <v>41785.472222222219</v>
      </c>
      <c r="N251" s="20" t="s">
        <v>2120</v>
      </c>
    </row>
    <row r="252" spans="1:14" x14ac:dyDescent="0.25">
      <c r="A252" s="19" t="s">
        <v>229</v>
      </c>
      <c r="B252" s="20" t="s">
        <v>2947</v>
      </c>
      <c r="C252" s="20" t="s">
        <v>2851</v>
      </c>
      <c r="D252" s="20" t="s">
        <v>2852</v>
      </c>
      <c r="F252" s="20">
        <v>2</v>
      </c>
      <c r="G252" s="20" t="b">
        <v>1</v>
      </c>
      <c r="I252" s="20" t="s">
        <v>2948</v>
      </c>
      <c r="J252" s="20" t="s">
        <v>2949</v>
      </c>
      <c r="K252" s="20">
        <v>41905.688993055555</v>
      </c>
      <c r="L252" s="20" t="s">
        <v>2028</v>
      </c>
      <c r="M252" s="20">
        <v>41905.688958333332</v>
      </c>
      <c r="N252" s="20" t="s">
        <v>2028</v>
      </c>
    </row>
    <row r="253" spans="1:14" x14ac:dyDescent="0.25">
      <c r="A253" s="19" t="s">
        <v>230</v>
      </c>
      <c r="B253" s="20" t="s">
        <v>2505</v>
      </c>
      <c r="C253" s="20" t="s">
        <v>2497</v>
      </c>
      <c r="D253" s="20" t="s">
        <v>2146</v>
      </c>
      <c r="F253" s="20">
        <v>2</v>
      </c>
      <c r="G253" s="20" t="b">
        <v>1</v>
      </c>
      <c r="J253" s="20" t="s">
        <v>2950</v>
      </c>
      <c r="K253" s="20">
        <v>42320.724907407406</v>
      </c>
      <c r="L253" s="20" t="s">
        <v>2028</v>
      </c>
      <c r="M253" s="20">
        <v>42320.724895833337</v>
      </c>
      <c r="N253" s="20" t="s">
        <v>2028</v>
      </c>
    </row>
    <row r="254" spans="1:14" x14ac:dyDescent="0.25">
      <c r="A254" s="19" t="s">
        <v>231</v>
      </c>
      <c r="B254" s="20" t="s">
        <v>2505</v>
      </c>
      <c r="C254" s="20" t="s">
        <v>2493</v>
      </c>
      <c r="D254" s="20" t="s">
        <v>2506</v>
      </c>
      <c r="F254" s="20">
        <v>1</v>
      </c>
      <c r="G254" s="20" t="b">
        <v>1</v>
      </c>
      <c r="J254" s="20" t="s">
        <v>2951</v>
      </c>
      <c r="K254" s="20">
        <v>41746.569837962961</v>
      </c>
      <c r="L254" s="20" t="s">
        <v>2120</v>
      </c>
      <c r="M254" s="20">
        <v>41746.569814814815</v>
      </c>
      <c r="N254" s="20" t="s">
        <v>2120</v>
      </c>
    </row>
    <row r="255" spans="1:14" x14ac:dyDescent="0.25">
      <c r="A255" s="19" t="s">
        <v>232</v>
      </c>
      <c r="B255" s="20" t="s">
        <v>2505</v>
      </c>
      <c r="C255" s="20" t="s">
        <v>2493</v>
      </c>
      <c r="D255" s="20" t="s">
        <v>2146</v>
      </c>
      <c r="F255" s="20">
        <v>1</v>
      </c>
      <c r="G255" s="20" t="b">
        <v>1</v>
      </c>
      <c r="J255" s="20" t="s">
        <v>2952</v>
      </c>
      <c r="K255" s="20">
        <v>42021.622407407405</v>
      </c>
      <c r="L255" s="20" t="s">
        <v>2028</v>
      </c>
      <c r="M255" s="20">
        <v>42021.622395833336</v>
      </c>
      <c r="N255" s="20" t="s">
        <v>2028</v>
      </c>
    </row>
    <row r="256" spans="1:14" x14ac:dyDescent="0.25">
      <c r="A256" s="19" t="s">
        <v>233</v>
      </c>
      <c r="B256" s="20" t="s">
        <v>2933</v>
      </c>
      <c r="C256" s="20" t="s">
        <v>2886</v>
      </c>
      <c r="D256" s="20" t="s">
        <v>2030</v>
      </c>
      <c r="F256" s="20">
        <v>1</v>
      </c>
      <c r="G256" s="20" t="b">
        <v>1</v>
      </c>
      <c r="J256" s="20" t="s">
        <v>2953</v>
      </c>
      <c r="K256" s="20">
        <v>41666.497812499998</v>
      </c>
      <c r="L256" s="20" t="s">
        <v>2120</v>
      </c>
      <c r="M256" s="20">
        <v>41666.497800925928</v>
      </c>
      <c r="N256" s="20" t="s">
        <v>2120</v>
      </c>
    </row>
    <row r="257" spans="1:14" x14ac:dyDescent="0.25">
      <c r="A257" s="19" t="s">
        <v>234</v>
      </c>
      <c r="B257" s="20" t="s">
        <v>2954</v>
      </c>
      <c r="C257" s="20" t="s">
        <v>2493</v>
      </c>
      <c r="D257" s="20" t="s">
        <v>2192</v>
      </c>
      <c r="F257" s="20">
        <v>1</v>
      </c>
      <c r="G257" s="20" t="b">
        <v>1</v>
      </c>
      <c r="I257" s="20" t="s">
        <v>2955</v>
      </c>
      <c r="J257" s="20" t="s">
        <v>2956</v>
      </c>
      <c r="K257" s="20">
        <v>41968.465509259258</v>
      </c>
      <c r="L257" s="20" t="s">
        <v>2028</v>
      </c>
      <c r="M257" s="20">
        <v>41968.465497685182</v>
      </c>
      <c r="N257" s="20" t="s">
        <v>2028</v>
      </c>
    </row>
    <row r="258" spans="1:14" x14ac:dyDescent="0.25">
      <c r="A258" s="19" t="s">
        <v>235</v>
      </c>
      <c r="B258" s="20" t="s">
        <v>2505</v>
      </c>
      <c r="C258" s="20" t="s">
        <v>2493</v>
      </c>
      <c r="D258" s="20" t="s">
        <v>2146</v>
      </c>
      <c r="F258" s="20">
        <v>1</v>
      </c>
      <c r="G258" s="20" t="b">
        <v>1</v>
      </c>
      <c r="J258" s="20" t="s">
        <v>2957</v>
      </c>
      <c r="K258" s="20">
        <v>41974.566261574073</v>
      </c>
      <c r="L258" s="20" t="s">
        <v>2028</v>
      </c>
      <c r="M258" s="20">
        <v>41974.566250000003</v>
      </c>
      <c r="N258" s="20" t="s">
        <v>2028</v>
      </c>
    </row>
    <row r="259" spans="1:14" x14ac:dyDescent="0.25">
      <c r="A259" s="19" t="s">
        <v>236</v>
      </c>
      <c r="B259" s="20" t="s">
        <v>2505</v>
      </c>
      <c r="C259" s="20" t="s">
        <v>2493</v>
      </c>
      <c r="D259" s="20" t="s">
        <v>2146</v>
      </c>
      <c r="F259" s="20">
        <v>1</v>
      </c>
      <c r="G259" s="20" t="b">
        <v>1</v>
      </c>
      <c r="J259" s="20" t="s">
        <v>2958</v>
      </c>
      <c r="K259" s="20">
        <v>42069.46733796296</v>
      </c>
      <c r="L259" s="20" t="s">
        <v>2028</v>
      </c>
      <c r="M259" s="20">
        <v>42069.467326388891</v>
      </c>
      <c r="N259" s="20" t="s">
        <v>2028</v>
      </c>
    </row>
    <row r="260" spans="1:14" x14ac:dyDescent="0.25">
      <c r="A260" s="19" t="s">
        <v>237</v>
      </c>
      <c r="B260" s="20" t="s">
        <v>2935</v>
      </c>
      <c r="C260" s="20" t="s">
        <v>2497</v>
      </c>
      <c r="D260" s="20" t="s">
        <v>2146</v>
      </c>
      <c r="F260" s="20">
        <v>1</v>
      </c>
      <c r="G260" s="20" t="b">
        <v>1</v>
      </c>
      <c r="J260" s="20" t="s">
        <v>2959</v>
      </c>
      <c r="K260" s="20">
        <v>42066.57671296296</v>
      </c>
      <c r="L260" s="20" t="s">
        <v>2028</v>
      </c>
      <c r="M260" s="20">
        <v>42066.576701388891</v>
      </c>
      <c r="N260" s="20" t="s">
        <v>2028</v>
      </c>
    </row>
    <row r="261" spans="1:14" x14ac:dyDescent="0.25">
      <c r="A261" s="19" t="s">
        <v>238</v>
      </c>
      <c r="B261" s="20" t="s">
        <v>2960</v>
      </c>
      <c r="C261" s="20" t="s">
        <v>2493</v>
      </c>
      <c r="D261" s="20" t="s">
        <v>2506</v>
      </c>
      <c r="F261" s="20">
        <v>3</v>
      </c>
      <c r="G261" s="20" t="b">
        <v>1</v>
      </c>
      <c r="J261" s="20" t="s">
        <v>2961</v>
      </c>
      <c r="K261" s="20">
        <v>41834.423194444447</v>
      </c>
      <c r="L261" s="20" t="s">
        <v>2120</v>
      </c>
      <c r="M261" s="20">
        <v>41834.423182870371</v>
      </c>
      <c r="N261" s="20" t="s">
        <v>2120</v>
      </c>
    </row>
    <row r="262" spans="1:14" x14ac:dyDescent="0.25">
      <c r="A262" s="19" t="s">
        <v>239</v>
      </c>
      <c r="B262" s="20" t="s">
        <v>2505</v>
      </c>
      <c r="C262" s="20" t="s">
        <v>2497</v>
      </c>
      <c r="D262" s="20" t="s">
        <v>2146</v>
      </c>
      <c r="F262" s="20">
        <v>2</v>
      </c>
      <c r="G262" s="20" t="b">
        <v>1</v>
      </c>
      <c r="J262" s="20" t="s">
        <v>2962</v>
      </c>
      <c r="K262" s="20">
        <v>41877.408402777779</v>
      </c>
      <c r="L262" s="20" t="s">
        <v>2028</v>
      </c>
      <c r="M262" s="20">
        <v>41877.408391203702</v>
      </c>
      <c r="N262" s="20" t="s">
        <v>2028</v>
      </c>
    </row>
    <row r="263" spans="1:14" x14ac:dyDescent="0.25">
      <c r="A263" s="19" t="s">
        <v>240</v>
      </c>
      <c r="B263" s="20" t="s">
        <v>2927</v>
      </c>
      <c r="C263" s="20" t="s">
        <v>2497</v>
      </c>
      <c r="D263" s="20" t="s">
        <v>2963</v>
      </c>
      <c r="F263" s="20">
        <v>1</v>
      </c>
      <c r="G263" s="20" t="b">
        <v>1</v>
      </c>
      <c r="J263" s="20" t="s">
        <v>2964</v>
      </c>
      <c r="K263" s="20">
        <v>41815.611990740741</v>
      </c>
      <c r="L263" s="20" t="s">
        <v>2120</v>
      </c>
      <c r="M263" s="20">
        <v>41815.611979166664</v>
      </c>
      <c r="N263" s="20" t="s">
        <v>2120</v>
      </c>
    </row>
    <row r="264" spans="1:14" x14ac:dyDescent="0.25">
      <c r="A264" s="19" t="s">
        <v>241</v>
      </c>
      <c r="B264" s="20" t="s">
        <v>2927</v>
      </c>
      <c r="C264" s="20" t="s">
        <v>2493</v>
      </c>
      <c r="D264" s="20" t="s">
        <v>2965</v>
      </c>
      <c r="F264" s="20">
        <v>1</v>
      </c>
      <c r="G264" s="20" t="b">
        <v>1</v>
      </c>
      <c r="J264" s="20" t="s">
        <v>2966</v>
      </c>
      <c r="K264" s="20">
        <v>41815.612951388888</v>
      </c>
      <c r="L264" s="20" t="s">
        <v>2120</v>
      </c>
      <c r="M264" s="20">
        <v>41815.612939814811</v>
      </c>
      <c r="N264" s="20" t="s">
        <v>2120</v>
      </c>
    </row>
    <row r="265" spans="1:14" x14ac:dyDescent="0.25">
      <c r="A265" s="19" t="s">
        <v>242</v>
      </c>
      <c r="B265" s="20" t="s">
        <v>2933</v>
      </c>
      <c r="C265" s="20" t="s">
        <v>2493</v>
      </c>
      <c r="D265" s="20" t="s">
        <v>2030</v>
      </c>
      <c r="F265" s="20">
        <v>1</v>
      </c>
      <c r="G265" s="20" t="b">
        <v>1</v>
      </c>
      <c r="J265" s="20" t="s">
        <v>2967</v>
      </c>
      <c r="K265" s="20">
        <v>41831.455069444448</v>
      </c>
      <c r="L265" s="20" t="s">
        <v>2120</v>
      </c>
      <c r="M265" s="20">
        <v>41831.455057870371</v>
      </c>
      <c r="N265" s="20" t="s">
        <v>2120</v>
      </c>
    </row>
    <row r="266" spans="1:14" x14ac:dyDescent="0.25">
      <c r="A266" s="19" t="s">
        <v>243</v>
      </c>
      <c r="C266" s="20" t="s">
        <v>2493</v>
      </c>
      <c r="F266" s="20">
        <v>2</v>
      </c>
      <c r="G266" s="20" t="b">
        <v>1</v>
      </c>
      <c r="J266" s="20" t="s">
        <v>2968</v>
      </c>
      <c r="K266" s="20">
        <v>41908.590671296297</v>
      </c>
      <c r="L266" s="20" t="s">
        <v>2028</v>
      </c>
      <c r="M266" s="20">
        <v>41908.59065972222</v>
      </c>
      <c r="N266" s="20" t="s">
        <v>2028</v>
      </c>
    </row>
    <row r="267" spans="1:14" x14ac:dyDescent="0.25">
      <c r="A267" s="19" t="s">
        <v>244</v>
      </c>
      <c r="B267" s="20" t="s">
        <v>2927</v>
      </c>
      <c r="C267" s="20" t="s">
        <v>2493</v>
      </c>
      <c r="D267" s="20" t="s">
        <v>2969</v>
      </c>
      <c r="F267" s="20">
        <v>1</v>
      </c>
      <c r="G267" s="20" t="b">
        <v>1</v>
      </c>
      <c r="J267" s="20" t="s">
        <v>2970</v>
      </c>
      <c r="K267" s="20">
        <v>41815.610023148147</v>
      </c>
      <c r="L267" s="20" t="s">
        <v>2120</v>
      </c>
      <c r="M267" s="20">
        <v>41815.610011574077</v>
      </c>
      <c r="N267" s="20" t="s">
        <v>2120</v>
      </c>
    </row>
    <row r="268" spans="1:14" x14ac:dyDescent="0.25">
      <c r="A268" s="19" t="s">
        <v>245</v>
      </c>
      <c r="B268" s="20" t="s">
        <v>2971</v>
      </c>
      <c r="C268" s="20" t="s">
        <v>2588</v>
      </c>
      <c r="D268" s="20" t="s">
        <v>2972</v>
      </c>
      <c r="F268" s="20">
        <v>1</v>
      </c>
      <c r="G268" s="20" t="b">
        <v>1</v>
      </c>
      <c r="J268" s="20" t="s">
        <v>2973</v>
      </c>
      <c r="K268" s="20">
        <v>42040.561203703706</v>
      </c>
      <c r="L268" s="20" t="s">
        <v>2028</v>
      </c>
      <c r="M268" s="20">
        <v>42040.561180555553</v>
      </c>
      <c r="N268" s="20" t="s">
        <v>2028</v>
      </c>
    </row>
    <row r="269" spans="1:14" x14ac:dyDescent="0.25">
      <c r="A269" s="19" t="s">
        <v>246</v>
      </c>
      <c r="B269" s="20" t="s">
        <v>2937</v>
      </c>
      <c r="C269" s="20" t="s">
        <v>2588</v>
      </c>
      <c r="D269" s="20" t="s">
        <v>2972</v>
      </c>
      <c r="F269" s="20">
        <v>1</v>
      </c>
      <c r="G269" s="20" t="b">
        <v>1</v>
      </c>
      <c r="J269" s="20" t="s">
        <v>2974</v>
      </c>
      <c r="K269" s="20">
        <v>42181.488287037035</v>
      </c>
      <c r="L269" s="20" t="s">
        <v>2028</v>
      </c>
      <c r="M269" s="20">
        <v>42181.488275462965</v>
      </c>
      <c r="N269" s="20" t="s">
        <v>2028</v>
      </c>
    </row>
    <row r="270" spans="1:14" x14ac:dyDescent="0.25">
      <c r="A270" s="19" t="s">
        <v>247</v>
      </c>
      <c r="B270" s="20" t="s">
        <v>2954</v>
      </c>
      <c r="C270" s="20" t="s">
        <v>2493</v>
      </c>
      <c r="D270" s="20" t="s">
        <v>2975</v>
      </c>
      <c r="F270" s="20">
        <v>3</v>
      </c>
      <c r="G270" s="20" t="b">
        <v>1</v>
      </c>
      <c r="I270" s="20" t="s">
        <v>2976</v>
      </c>
      <c r="J270" s="20" t="s">
        <v>2977</v>
      </c>
      <c r="K270" s="20">
        <v>41998.474965277775</v>
      </c>
      <c r="L270" s="20" t="s">
        <v>2028</v>
      </c>
      <c r="M270" s="20">
        <v>41998.474953703706</v>
      </c>
      <c r="N270" s="20" t="s">
        <v>2028</v>
      </c>
    </row>
    <row r="271" spans="1:14" x14ac:dyDescent="0.25">
      <c r="A271" s="19" t="s">
        <v>248</v>
      </c>
      <c r="B271" s="20" t="s">
        <v>2850</v>
      </c>
      <c r="C271" s="20" t="s">
        <v>2851</v>
      </c>
      <c r="D271" s="20" t="s">
        <v>2978</v>
      </c>
      <c r="F271" s="20">
        <v>3</v>
      </c>
      <c r="G271" s="20" t="b">
        <v>1</v>
      </c>
      <c r="I271" s="20" t="s">
        <v>2979</v>
      </c>
      <c r="J271" s="20" t="s">
        <v>2980</v>
      </c>
      <c r="K271" s="20">
        <v>42045.497361111113</v>
      </c>
      <c r="L271" s="20" t="s">
        <v>2028</v>
      </c>
      <c r="M271" s="20">
        <v>42045.497361111113</v>
      </c>
      <c r="N271" s="20" t="s">
        <v>2028</v>
      </c>
    </row>
    <row r="272" spans="1:14" x14ac:dyDescent="0.25">
      <c r="A272" s="19" t="s">
        <v>249</v>
      </c>
      <c r="B272" s="20" t="s">
        <v>2981</v>
      </c>
      <c r="C272" s="20" t="s">
        <v>2493</v>
      </c>
      <c r="D272" s="20" t="s">
        <v>2146</v>
      </c>
      <c r="F272" s="20">
        <v>1</v>
      </c>
      <c r="G272" s="20" t="b">
        <v>1</v>
      </c>
      <c r="J272" s="20" t="s">
        <v>2982</v>
      </c>
      <c r="K272" s="20">
        <v>42079.486041666663</v>
      </c>
      <c r="L272" s="20" t="s">
        <v>2028</v>
      </c>
      <c r="M272" s="20">
        <v>42079.486041666663</v>
      </c>
      <c r="N272" s="20" t="s">
        <v>2028</v>
      </c>
    </row>
    <row r="273" spans="1:14" x14ac:dyDescent="0.25">
      <c r="A273" s="19" t="s">
        <v>250</v>
      </c>
      <c r="B273" s="20" t="s">
        <v>2505</v>
      </c>
      <c r="C273" s="20" t="s">
        <v>2493</v>
      </c>
      <c r="D273" s="20" t="s">
        <v>2146</v>
      </c>
      <c r="F273" s="20">
        <v>1</v>
      </c>
      <c r="G273" s="20" t="b">
        <v>1</v>
      </c>
      <c r="J273" s="20" t="s">
        <v>2983</v>
      </c>
      <c r="K273" s="20">
        <v>42178.752291666664</v>
      </c>
      <c r="L273" s="20" t="s">
        <v>2028</v>
      </c>
      <c r="M273" s="20">
        <v>42178.752280092594</v>
      </c>
      <c r="N273" s="20" t="s">
        <v>2028</v>
      </c>
    </row>
    <row r="274" spans="1:14" x14ac:dyDescent="0.25">
      <c r="A274" s="19" t="s">
        <v>251</v>
      </c>
      <c r="B274" s="20" t="s">
        <v>2049</v>
      </c>
      <c r="C274" s="20" t="s">
        <v>2497</v>
      </c>
      <c r="D274" s="20" t="s">
        <v>2887</v>
      </c>
      <c r="F274" s="20">
        <v>1</v>
      </c>
      <c r="G274" s="20" t="b">
        <v>1</v>
      </c>
      <c r="I274" s="20" t="s">
        <v>2332</v>
      </c>
      <c r="J274" s="20" t="s">
        <v>2984</v>
      </c>
      <c r="K274" s="20">
        <v>42313.650254629632</v>
      </c>
      <c r="L274" s="20" t="s">
        <v>2028</v>
      </c>
      <c r="M274" s="20">
        <v>42313.650231481479</v>
      </c>
      <c r="N274" s="20" t="s">
        <v>2028</v>
      </c>
    </row>
    <row r="275" spans="1:14" x14ac:dyDescent="0.25">
      <c r="A275" s="19" t="s">
        <v>252</v>
      </c>
      <c r="B275" s="20" t="s">
        <v>2505</v>
      </c>
      <c r="C275" s="20" t="s">
        <v>2493</v>
      </c>
      <c r="D275" s="20" t="s">
        <v>2146</v>
      </c>
      <c r="F275" s="20">
        <v>2</v>
      </c>
      <c r="G275" s="20" t="b">
        <v>1</v>
      </c>
      <c r="J275" s="20" t="s">
        <v>2985</v>
      </c>
      <c r="K275" s="20">
        <v>42516.583275462966</v>
      </c>
      <c r="L275" s="20" t="s">
        <v>2028</v>
      </c>
      <c r="M275" s="20">
        <v>42516.583252314813</v>
      </c>
      <c r="N275" s="20" t="s">
        <v>2028</v>
      </c>
    </row>
    <row r="276" spans="1:14" x14ac:dyDescent="0.25">
      <c r="A276" s="19" t="s">
        <v>253</v>
      </c>
      <c r="B276" s="20" t="s">
        <v>2986</v>
      </c>
      <c r="C276" s="20" t="s">
        <v>2493</v>
      </c>
      <c r="D276" s="20" t="s">
        <v>2146</v>
      </c>
      <c r="F276" s="20">
        <v>2</v>
      </c>
      <c r="G276" s="20" t="b">
        <v>1</v>
      </c>
      <c r="J276" s="20" t="s">
        <v>2987</v>
      </c>
      <c r="K276" s="20">
        <v>42486.581921296296</v>
      </c>
      <c r="L276" s="20" t="s">
        <v>2028</v>
      </c>
      <c r="M276" s="20">
        <v>42486.581909722219</v>
      </c>
      <c r="N276" s="20" t="s">
        <v>2028</v>
      </c>
    </row>
    <row r="277" spans="1:14" x14ac:dyDescent="0.25">
      <c r="A277" s="19" t="s">
        <v>254</v>
      </c>
      <c r="B277" s="20" t="s">
        <v>2937</v>
      </c>
      <c r="C277" s="20" t="s">
        <v>2497</v>
      </c>
      <c r="D277" s="20" t="s">
        <v>2485</v>
      </c>
      <c r="F277" s="20">
        <v>2</v>
      </c>
      <c r="G277" s="20" t="b">
        <v>1</v>
      </c>
      <c r="J277" s="20" t="s">
        <v>2988</v>
      </c>
      <c r="K277" s="20">
        <v>42277.457754629628</v>
      </c>
      <c r="L277" s="20" t="s">
        <v>2028</v>
      </c>
      <c r="M277" s="20">
        <v>42277.457743055558</v>
      </c>
      <c r="N277" s="20" t="s">
        <v>2028</v>
      </c>
    </row>
    <row r="278" spans="1:14" x14ac:dyDescent="0.25">
      <c r="A278" s="19" t="s">
        <v>255</v>
      </c>
      <c r="B278" s="20" t="s">
        <v>2937</v>
      </c>
      <c r="C278" s="20" t="s">
        <v>2497</v>
      </c>
      <c r="D278" s="20" t="s">
        <v>2030</v>
      </c>
      <c r="F278" s="20">
        <v>1</v>
      </c>
      <c r="G278" s="20" t="b">
        <v>1</v>
      </c>
      <c r="J278" s="20" t="s">
        <v>2989</v>
      </c>
      <c r="K278" s="20">
        <v>42650.553553240738</v>
      </c>
      <c r="L278" s="20" t="s">
        <v>2028</v>
      </c>
      <c r="M278" s="20">
        <v>42650.553530092591</v>
      </c>
      <c r="N278" s="20" t="s">
        <v>2028</v>
      </c>
    </row>
    <row r="279" spans="1:14" x14ac:dyDescent="0.25">
      <c r="A279" s="19" t="s">
        <v>256</v>
      </c>
      <c r="B279" s="20" t="s">
        <v>2505</v>
      </c>
      <c r="C279" s="20" t="s">
        <v>2493</v>
      </c>
      <c r="D279" s="20" t="s">
        <v>2146</v>
      </c>
      <c r="F279" s="20">
        <v>1</v>
      </c>
      <c r="G279" s="20" t="b">
        <v>1</v>
      </c>
      <c r="J279" s="20" t="s">
        <v>2990</v>
      </c>
      <c r="K279" s="20">
        <v>42269.456504629627</v>
      </c>
      <c r="L279" s="20" t="s">
        <v>2028</v>
      </c>
      <c r="M279" s="20">
        <v>42269.45648148148</v>
      </c>
      <c r="N279" s="20" t="s">
        <v>2028</v>
      </c>
    </row>
    <row r="280" spans="1:14" x14ac:dyDescent="0.25">
      <c r="A280" s="19" t="s">
        <v>257</v>
      </c>
      <c r="B280" s="20" t="s">
        <v>2505</v>
      </c>
      <c r="C280" s="20" t="s">
        <v>2493</v>
      </c>
      <c r="D280" s="20" t="s">
        <v>2146</v>
      </c>
      <c r="F280" s="20">
        <v>1</v>
      </c>
      <c r="G280" s="20" t="b">
        <v>1</v>
      </c>
      <c r="J280" s="20" t="s">
        <v>2991</v>
      </c>
      <c r="K280" s="20">
        <v>42444.455682870372</v>
      </c>
      <c r="L280" s="20" t="s">
        <v>2028</v>
      </c>
      <c r="M280" s="20">
        <v>42444.455671296295</v>
      </c>
      <c r="N280" s="20" t="s">
        <v>2028</v>
      </c>
    </row>
    <row r="281" spans="1:14" x14ac:dyDescent="0.25">
      <c r="A281" s="19" t="s">
        <v>258</v>
      </c>
      <c r="B281" s="20" t="s">
        <v>2992</v>
      </c>
      <c r="C281" s="20" t="s">
        <v>2493</v>
      </c>
      <c r="D281" s="20" t="s">
        <v>2969</v>
      </c>
      <c r="F281" s="20">
        <v>2</v>
      </c>
      <c r="G281" s="20" t="b">
        <v>1</v>
      </c>
      <c r="J281" s="20" t="s">
        <v>2993</v>
      </c>
      <c r="K281" s="20">
        <v>42564.554270833331</v>
      </c>
      <c r="L281" s="20" t="s">
        <v>2028</v>
      </c>
      <c r="M281" s="20">
        <v>42564.554259259261</v>
      </c>
      <c r="N281" s="20" t="s">
        <v>2028</v>
      </c>
    </row>
    <row r="282" spans="1:14" x14ac:dyDescent="0.25">
      <c r="A282" s="19" t="s">
        <v>259</v>
      </c>
      <c r="B282" s="20" t="s">
        <v>2994</v>
      </c>
      <c r="C282" s="20" t="s">
        <v>2588</v>
      </c>
      <c r="D282" s="20" t="s">
        <v>2995</v>
      </c>
      <c r="F282" s="20">
        <v>1</v>
      </c>
      <c r="G282" s="20" t="b">
        <v>1</v>
      </c>
      <c r="J282" s="20" t="s">
        <v>2996</v>
      </c>
      <c r="K282" s="20">
        <v>42682.643622685187</v>
      </c>
      <c r="L282" s="20" t="s">
        <v>2028</v>
      </c>
      <c r="M282" s="20">
        <v>42682.643587962964</v>
      </c>
      <c r="N282" s="20" t="s">
        <v>2028</v>
      </c>
    </row>
    <row r="283" spans="1:14" x14ac:dyDescent="0.25">
      <c r="A283" s="19" t="s">
        <v>260</v>
      </c>
      <c r="B283" s="20" t="s">
        <v>2997</v>
      </c>
      <c r="C283" s="20" t="s">
        <v>2588</v>
      </c>
      <c r="D283" s="20" t="s">
        <v>2998</v>
      </c>
      <c r="F283" s="20">
        <v>1</v>
      </c>
      <c r="G283" s="20" t="b">
        <v>1</v>
      </c>
      <c r="J283" s="20" t="s">
        <v>2999</v>
      </c>
      <c r="K283" s="20">
        <v>42716.659525462965</v>
      </c>
      <c r="L283" s="20" t="s">
        <v>2028</v>
      </c>
      <c r="M283" s="20">
        <v>42716.659513888888</v>
      </c>
      <c r="N283" s="20" t="s">
        <v>2028</v>
      </c>
    </row>
    <row r="284" spans="1:14" x14ac:dyDescent="0.25">
      <c r="A284" s="19" t="s">
        <v>261</v>
      </c>
      <c r="B284" s="20" t="s">
        <v>2935</v>
      </c>
      <c r="C284" s="20" t="s">
        <v>2493</v>
      </c>
      <c r="D284" s="20" t="s">
        <v>2146</v>
      </c>
      <c r="F284" s="20">
        <v>2</v>
      </c>
      <c r="G284" s="20" t="b">
        <v>1</v>
      </c>
      <c r="J284" s="20" t="s">
        <v>3000</v>
      </c>
      <c r="K284" s="20">
        <v>42650.545983796299</v>
      </c>
      <c r="L284" s="20" t="s">
        <v>2028</v>
      </c>
      <c r="M284" s="20">
        <v>42650.545960648145</v>
      </c>
      <c r="N284" s="20" t="s">
        <v>2028</v>
      </c>
    </row>
    <row r="285" spans="1:14" x14ac:dyDescent="0.25">
      <c r="A285" s="19" t="s">
        <v>262</v>
      </c>
      <c r="B285" s="20" t="s">
        <v>2981</v>
      </c>
      <c r="C285" s="20" t="s">
        <v>2493</v>
      </c>
      <c r="D285" s="20" t="s">
        <v>2146</v>
      </c>
      <c r="F285" s="20">
        <v>1</v>
      </c>
      <c r="G285" s="20" t="b">
        <v>1</v>
      </c>
      <c r="J285" s="20" t="s">
        <v>3001</v>
      </c>
      <c r="K285" s="20">
        <v>43013.701365740744</v>
      </c>
      <c r="L285" s="20" t="s">
        <v>2028</v>
      </c>
      <c r="M285" s="20">
        <v>43013.701354166667</v>
      </c>
      <c r="N285" s="20" t="s">
        <v>2028</v>
      </c>
    </row>
    <row r="286" spans="1:14" x14ac:dyDescent="0.25">
      <c r="A286" s="19" t="s">
        <v>263</v>
      </c>
      <c r="B286" s="20" t="s">
        <v>2935</v>
      </c>
      <c r="C286" s="20" t="s">
        <v>2493</v>
      </c>
      <c r="D286" s="20" t="s">
        <v>2146</v>
      </c>
      <c r="F286" s="20">
        <v>2</v>
      </c>
      <c r="G286" s="20" t="b">
        <v>1</v>
      </c>
      <c r="J286" s="20" t="s">
        <v>3002</v>
      </c>
      <c r="K286" s="20">
        <v>42795.751226851855</v>
      </c>
      <c r="L286" s="20" t="s">
        <v>2028</v>
      </c>
      <c r="M286" s="20">
        <v>42795.751192129632</v>
      </c>
      <c r="N286" s="20" t="s">
        <v>2028</v>
      </c>
    </row>
    <row r="287" spans="1:14" x14ac:dyDescent="0.25">
      <c r="A287" s="19" t="s">
        <v>264</v>
      </c>
      <c r="B287" s="20" t="s">
        <v>2858</v>
      </c>
      <c r="D287" s="20" t="s">
        <v>2859</v>
      </c>
      <c r="F287" s="20">
        <v>2</v>
      </c>
      <c r="G287" s="20" t="b">
        <v>1</v>
      </c>
      <c r="I287" s="20" t="s">
        <v>2979</v>
      </c>
      <c r="J287" s="20" t="s">
        <v>3003</v>
      </c>
      <c r="K287" s="20">
        <v>43003.582430555558</v>
      </c>
      <c r="L287" s="20" t="s">
        <v>2028</v>
      </c>
      <c r="M287" s="20">
        <v>43003.582418981481</v>
      </c>
      <c r="N287" s="20" t="s">
        <v>2028</v>
      </c>
    </row>
    <row r="288" spans="1:14" x14ac:dyDescent="0.25">
      <c r="A288" s="19" t="s">
        <v>265</v>
      </c>
      <c r="B288" s="20" t="s">
        <v>3004</v>
      </c>
      <c r="C288" s="20" t="s">
        <v>2894</v>
      </c>
      <c r="D288" s="20" t="s">
        <v>3005</v>
      </c>
      <c r="F288" s="20">
        <v>1</v>
      </c>
      <c r="G288" s="20" t="b">
        <v>1</v>
      </c>
      <c r="J288" s="20" t="s">
        <v>3006</v>
      </c>
      <c r="K288" s="20">
        <v>41218.591354166667</v>
      </c>
      <c r="L288" s="20" t="s">
        <v>2044</v>
      </c>
      <c r="M288" s="20">
        <v>41218.591331018521</v>
      </c>
      <c r="N288" s="20" t="s">
        <v>2044</v>
      </c>
    </row>
    <row r="289" spans="1:14" x14ac:dyDescent="0.25">
      <c r="A289" s="19" t="s">
        <v>266</v>
      </c>
      <c r="B289" s="20" t="s">
        <v>3007</v>
      </c>
      <c r="C289" s="20" t="s">
        <v>2894</v>
      </c>
      <c r="F289" s="20">
        <v>1</v>
      </c>
      <c r="G289" s="20" t="b">
        <v>1</v>
      </c>
      <c r="J289" s="20" t="s">
        <v>3008</v>
      </c>
      <c r="K289" s="20">
        <v>41059.608078703706</v>
      </c>
      <c r="L289" s="20" t="s">
        <v>2039</v>
      </c>
      <c r="M289" s="20">
        <v>41059.495937500003</v>
      </c>
      <c r="N289" s="20" t="s">
        <v>2039</v>
      </c>
    </row>
    <row r="290" spans="1:14" x14ac:dyDescent="0.25">
      <c r="A290" s="19" t="s">
        <v>267</v>
      </c>
      <c r="B290" s="20" t="s">
        <v>3009</v>
      </c>
      <c r="C290" s="20" t="s">
        <v>3010</v>
      </c>
      <c r="D290" s="20" t="s">
        <v>2764</v>
      </c>
      <c r="F290" s="20">
        <v>1</v>
      </c>
      <c r="G290" s="20" t="b">
        <v>1</v>
      </c>
      <c r="J290" s="20" t="s">
        <v>3011</v>
      </c>
      <c r="K290" s="20">
        <v>42854.398819444446</v>
      </c>
      <c r="L290" s="20" t="s">
        <v>2028</v>
      </c>
      <c r="M290" s="20">
        <v>42854.398761574077</v>
      </c>
      <c r="N290" s="20" t="s">
        <v>2028</v>
      </c>
    </row>
    <row r="291" spans="1:14" x14ac:dyDescent="0.25">
      <c r="A291" s="19" t="s">
        <v>268</v>
      </c>
      <c r="B291" s="20" t="s">
        <v>3012</v>
      </c>
      <c r="C291" s="20" t="s">
        <v>3010</v>
      </c>
      <c r="D291" s="20" t="s">
        <v>2764</v>
      </c>
      <c r="F291" s="20">
        <v>1</v>
      </c>
      <c r="G291" s="20" t="b">
        <v>1</v>
      </c>
      <c r="J291" s="20" t="s">
        <v>3013</v>
      </c>
      <c r="K291" s="20">
        <v>42854.401967592596</v>
      </c>
      <c r="L291" s="20" t="s">
        <v>2028</v>
      </c>
      <c r="M291" s="20">
        <v>42854.401956018519</v>
      </c>
      <c r="N291" s="20" t="s">
        <v>2028</v>
      </c>
    </row>
    <row r="292" spans="1:14" x14ac:dyDescent="0.25">
      <c r="A292" s="19" t="s">
        <v>269</v>
      </c>
      <c r="B292" s="20" t="s">
        <v>3014</v>
      </c>
      <c r="C292" s="20" t="s">
        <v>2894</v>
      </c>
      <c r="F292" s="20">
        <v>1</v>
      </c>
      <c r="G292" s="20" t="b">
        <v>1</v>
      </c>
      <c r="J292" s="20" t="s">
        <v>3015</v>
      </c>
      <c r="K292" s="20">
        <v>41059.608090277776</v>
      </c>
      <c r="L292" s="20" t="s">
        <v>2039</v>
      </c>
      <c r="M292" s="20">
        <v>41059.495937500003</v>
      </c>
      <c r="N292" s="20" t="s">
        <v>2039</v>
      </c>
    </row>
    <row r="293" spans="1:14" x14ac:dyDescent="0.25">
      <c r="A293" s="19" t="s">
        <v>270</v>
      </c>
      <c r="B293" s="20" t="s">
        <v>3016</v>
      </c>
      <c r="C293" s="20" t="s">
        <v>2894</v>
      </c>
      <c r="F293" s="20">
        <v>2</v>
      </c>
      <c r="G293" s="20" t="b">
        <v>1</v>
      </c>
      <c r="J293" s="20" t="s">
        <v>3017</v>
      </c>
      <c r="K293" s="20">
        <v>41059.608113425929</v>
      </c>
      <c r="L293" s="20" t="s">
        <v>2039</v>
      </c>
      <c r="M293" s="20">
        <v>41059.484652777777</v>
      </c>
      <c r="N293" s="20" t="s">
        <v>2039</v>
      </c>
    </row>
    <row r="294" spans="1:14" x14ac:dyDescent="0.25">
      <c r="A294" s="19" t="s">
        <v>271</v>
      </c>
      <c r="B294" s="20" t="s">
        <v>3018</v>
      </c>
      <c r="C294" s="20" t="s">
        <v>2894</v>
      </c>
      <c r="F294" s="20">
        <v>1</v>
      </c>
      <c r="G294" s="20" t="b">
        <v>1</v>
      </c>
      <c r="J294" s="20" t="s">
        <v>3019</v>
      </c>
      <c r="K294" s="20">
        <v>41059.608124999999</v>
      </c>
      <c r="L294" s="20" t="s">
        <v>2039</v>
      </c>
      <c r="M294" s="20">
        <v>41059.466747685183</v>
      </c>
      <c r="N294" s="20" t="s">
        <v>2039</v>
      </c>
    </row>
    <row r="295" spans="1:14" x14ac:dyDescent="0.25">
      <c r="A295" s="19" t="s">
        <v>272</v>
      </c>
      <c r="B295" s="20" t="s">
        <v>3020</v>
      </c>
      <c r="C295" s="20" t="s">
        <v>2143</v>
      </c>
      <c r="F295" s="20">
        <v>1</v>
      </c>
      <c r="G295" s="20" t="b">
        <v>1</v>
      </c>
      <c r="J295" s="20" t="s">
        <v>3021</v>
      </c>
      <c r="K295" s="20">
        <v>41977.634687500002</v>
      </c>
      <c r="L295" s="20" t="s">
        <v>2028</v>
      </c>
      <c r="M295" s="20">
        <v>41977.634675925925</v>
      </c>
      <c r="N295" s="20" t="s">
        <v>2028</v>
      </c>
    </row>
    <row r="296" spans="1:14" x14ac:dyDescent="0.25">
      <c r="A296" s="19" t="s">
        <v>273</v>
      </c>
      <c r="B296" s="20" t="s">
        <v>3022</v>
      </c>
      <c r="C296" s="20" t="s">
        <v>2143</v>
      </c>
      <c r="D296" s="20" t="s">
        <v>3023</v>
      </c>
      <c r="F296" s="20">
        <v>1</v>
      </c>
      <c r="G296" s="20" t="b">
        <v>1</v>
      </c>
      <c r="J296" s="20" t="s">
        <v>3024</v>
      </c>
      <c r="K296" s="20">
        <v>41977.637175925927</v>
      </c>
      <c r="L296" s="20" t="s">
        <v>2028</v>
      </c>
      <c r="M296" s="20">
        <v>41977.637164351851</v>
      </c>
      <c r="N296" s="20" t="s">
        <v>2028</v>
      </c>
    </row>
    <row r="297" spans="1:14" x14ac:dyDescent="0.25">
      <c r="A297" s="19" t="s">
        <v>274</v>
      </c>
      <c r="B297" s="20" t="s">
        <v>3025</v>
      </c>
      <c r="C297" s="20" t="s">
        <v>2143</v>
      </c>
      <c r="D297" s="20" t="s">
        <v>3023</v>
      </c>
      <c r="F297" s="20">
        <v>2</v>
      </c>
      <c r="G297" s="20" t="b">
        <v>1</v>
      </c>
      <c r="J297" s="20" t="s">
        <v>3026</v>
      </c>
      <c r="K297" s="20">
        <v>42781.635393518518</v>
      </c>
      <c r="L297" s="20" t="s">
        <v>2028</v>
      </c>
      <c r="M297" s="20">
        <v>42781.635185185187</v>
      </c>
      <c r="N297" s="20" t="s">
        <v>2028</v>
      </c>
    </row>
    <row r="298" spans="1:14" x14ac:dyDescent="0.25">
      <c r="A298" s="19" t="s">
        <v>275</v>
      </c>
      <c r="B298" s="20" t="s">
        <v>3027</v>
      </c>
      <c r="C298" s="20" t="s">
        <v>2143</v>
      </c>
      <c r="D298" s="20" t="s">
        <v>3028</v>
      </c>
      <c r="F298" s="20">
        <v>1</v>
      </c>
      <c r="G298" s="20" t="b">
        <v>1</v>
      </c>
      <c r="J298" s="20" t="s">
        <v>3029</v>
      </c>
      <c r="K298" s="20">
        <v>41996.643923611111</v>
      </c>
      <c r="L298" s="20" t="s">
        <v>2028</v>
      </c>
      <c r="M298" s="20">
        <v>41996.643912037034</v>
      </c>
      <c r="N298" s="20" t="s">
        <v>2028</v>
      </c>
    </row>
    <row r="299" spans="1:14" x14ac:dyDescent="0.25">
      <c r="A299" s="19" t="s">
        <v>276</v>
      </c>
      <c r="B299" s="20" t="s">
        <v>3030</v>
      </c>
      <c r="C299" s="20" t="s">
        <v>2143</v>
      </c>
      <c r="D299" s="20" t="s">
        <v>3023</v>
      </c>
      <c r="F299" s="20">
        <v>1</v>
      </c>
      <c r="G299" s="20" t="b">
        <v>1</v>
      </c>
      <c r="J299" s="20" t="s">
        <v>3031</v>
      </c>
      <c r="K299" s="20">
        <v>41977.638020833336</v>
      </c>
      <c r="L299" s="20" t="s">
        <v>2028</v>
      </c>
      <c r="M299" s="20">
        <v>41977.638020833336</v>
      </c>
      <c r="N299" s="20" t="s">
        <v>2028</v>
      </c>
    </row>
    <row r="300" spans="1:14" x14ac:dyDescent="0.25">
      <c r="A300" s="19" t="s">
        <v>277</v>
      </c>
      <c r="B300" s="20" t="s">
        <v>3032</v>
      </c>
      <c r="C300" s="20" t="s">
        <v>2143</v>
      </c>
      <c r="D300" s="20" t="s">
        <v>3023</v>
      </c>
      <c r="F300" s="20">
        <v>2</v>
      </c>
      <c r="G300" s="20" t="b">
        <v>1</v>
      </c>
      <c r="J300" s="20" t="s">
        <v>3033</v>
      </c>
      <c r="K300" s="20">
        <v>42781.636608796296</v>
      </c>
      <c r="L300" s="20" t="s">
        <v>2028</v>
      </c>
      <c r="M300" s="20">
        <v>42781.636574074073</v>
      </c>
      <c r="N300" s="20" t="s">
        <v>2028</v>
      </c>
    </row>
    <row r="301" spans="1:14" x14ac:dyDescent="0.25">
      <c r="A301" s="19" t="s">
        <v>278</v>
      </c>
      <c r="B301" s="20" t="s">
        <v>3034</v>
      </c>
      <c r="C301" s="20" t="s">
        <v>3010</v>
      </c>
      <c r="D301" s="20" t="s">
        <v>3035</v>
      </c>
      <c r="F301" s="20">
        <v>1</v>
      </c>
      <c r="G301" s="20" t="b">
        <v>1</v>
      </c>
      <c r="J301" s="20" t="s">
        <v>3036</v>
      </c>
      <c r="K301" s="20">
        <v>41635.346886574072</v>
      </c>
      <c r="L301" s="20" t="s">
        <v>2120</v>
      </c>
      <c r="M301" s="20">
        <v>41635.346875000003</v>
      </c>
      <c r="N301" s="20" t="s">
        <v>2120</v>
      </c>
    </row>
    <row r="302" spans="1:14" x14ac:dyDescent="0.25">
      <c r="A302" s="19" t="s">
        <v>279</v>
      </c>
      <c r="B302" s="20" t="s">
        <v>3037</v>
      </c>
      <c r="C302" s="20" t="s">
        <v>3010</v>
      </c>
      <c r="D302" s="20" t="s">
        <v>3035</v>
      </c>
      <c r="F302" s="20">
        <v>1</v>
      </c>
      <c r="G302" s="20" t="b">
        <v>1</v>
      </c>
      <c r="J302" s="20" t="s">
        <v>3038</v>
      </c>
      <c r="K302" s="20">
        <v>41635.350277777776</v>
      </c>
      <c r="L302" s="20" t="s">
        <v>2120</v>
      </c>
      <c r="M302" s="20">
        <v>41635.350266203706</v>
      </c>
      <c r="N302" s="20" t="s">
        <v>2120</v>
      </c>
    </row>
    <row r="303" spans="1:14" x14ac:dyDescent="0.25">
      <c r="A303" s="19" t="s">
        <v>280</v>
      </c>
      <c r="B303" s="20" t="s">
        <v>2629</v>
      </c>
      <c r="C303" s="20" t="s">
        <v>2143</v>
      </c>
      <c r="D303" s="20" t="s">
        <v>3023</v>
      </c>
      <c r="F303" s="20">
        <v>1</v>
      </c>
      <c r="G303" s="20" t="b">
        <v>1</v>
      </c>
      <c r="J303" s="20" t="s">
        <v>3039</v>
      </c>
      <c r="K303" s="20">
        <v>42720.76048611111</v>
      </c>
      <c r="L303" s="20" t="s">
        <v>2028</v>
      </c>
      <c r="M303" s="20">
        <v>42720.760474537034</v>
      </c>
      <c r="N303" s="20" t="s">
        <v>2028</v>
      </c>
    </row>
    <row r="304" spans="1:14" x14ac:dyDescent="0.25">
      <c r="A304" s="19" t="s">
        <v>281</v>
      </c>
      <c r="B304" s="20" t="s">
        <v>3040</v>
      </c>
      <c r="C304" s="20" t="s">
        <v>2524</v>
      </c>
      <c r="D304" s="20" t="s">
        <v>3041</v>
      </c>
      <c r="F304" s="20">
        <v>1</v>
      </c>
      <c r="G304" s="20" t="b">
        <v>1</v>
      </c>
      <c r="J304" s="20" t="s">
        <v>3042</v>
      </c>
      <c r="K304" s="20">
        <v>43133.587187500001</v>
      </c>
      <c r="L304" s="20" t="s">
        <v>2028</v>
      </c>
      <c r="M304" s="20">
        <v>43133.587152777778</v>
      </c>
      <c r="N304" s="20" t="s">
        <v>2028</v>
      </c>
    </row>
    <row r="305" spans="1:14" x14ac:dyDescent="0.25">
      <c r="A305" s="19" t="s">
        <v>3149</v>
      </c>
    </row>
    <row r="306" spans="1:14" x14ac:dyDescent="0.25">
      <c r="A306" s="19" t="s">
        <v>0</v>
      </c>
      <c r="B306" s="20" t="s">
        <v>2223</v>
      </c>
      <c r="C306" s="20" t="s">
        <v>2222</v>
      </c>
      <c r="D306" s="20" t="s">
        <v>2221</v>
      </c>
      <c r="E306" s="20" t="s">
        <v>2220</v>
      </c>
      <c r="F306" s="20" t="s">
        <v>2219</v>
      </c>
      <c r="G306" s="20" t="s">
        <v>2218</v>
      </c>
      <c r="H306" s="20" t="s">
        <v>2217</v>
      </c>
      <c r="I306" s="20" t="s">
        <v>2216</v>
      </c>
      <c r="J306" s="20" t="s">
        <v>2215</v>
      </c>
      <c r="K306" s="20" t="s">
        <v>2214</v>
      </c>
      <c r="L306" s="20" t="s">
        <v>2213</v>
      </c>
      <c r="M306" s="20" t="s">
        <v>2212</v>
      </c>
      <c r="N306" s="20" t="s">
        <v>2211</v>
      </c>
    </row>
    <row r="307" spans="1:14" x14ac:dyDescent="0.25">
      <c r="A307" s="19" t="s">
        <v>282</v>
      </c>
      <c r="B307" s="20" t="s">
        <v>3150</v>
      </c>
      <c r="C307" s="20" t="s">
        <v>2524</v>
      </c>
      <c r="D307" s="20" t="s">
        <v>3041</v>
      </c>
      <c r="F307" s="20">
        <v>1</v>
      </c>
      <c r="G307" s="20" t="b">
        <v>1</v>
      </c>
      <c r="J307" s="20" t="s">
        <v>3151</v>
      </c>
      <c r="K307" s="20">
        <v>43133.58792824074</v>
      </c>
      <c r="L307" s="20" t="s">
        <v>2028</v>
      </c>
      <c r="M307" s="20">
        <v>43133.587916666664</v>
      </c>
      <c r="N307" s="20" t="s">
        <v>2028</v>
      </c>
    </row>
    <row r="308" spans="1:14" x14ac:dyDescent="0.25">
      <c r="A308" s="19" t="s">
        <v>283</v>
      </c>
      <c r="B308" s="20" t="s">
        <v>3152</v>
      </c>
      <c r="C308" s="20" t="s">
        <v>2143</v>
      </c>
      <c r="D308" s="20" t="s">
        <v>3153</v>
      </c>
      <c r="F308" s="20">
        <v>1</v>
      </c>
      <c r="G308" s="20" t="b">
        <v>1</v>
      </c>
      <c r="I308" s="20" t="s">
        <v>3154</v>
      </c>
      <c r="J308" s="20" t="s">
        <v>3155</v>
      </c>
      <c r="K308" s="20">
        <v>44754.606909722221</v>
      </c>
      <c r="L308" s="20" t="s">
        <v>2036</v>
      </c>
      <c r="M308" s="20">
        <v>44754.606898148151</v>
      </c>
      <c r="N308" s="20" t="s">
        <v>2036</v>
      </c>
    </row>
    <row r="309" spans="1:14" x14ac:dyDescent="0.25">
      <c r="A309" s="19" t="s">
        <v>284</v>
      </c>
      <c r="B309" s="20" t="s">
        <v>3156</v>
      </c>
      <c r="C309" s="20" t="s">
        <v>2143</v>
      </c>
      <c r="D309" s="20" t="s">
        <v>3157</v>
      </c>
      <c r="F309" s="20">
        <v>1</v>
      </c>
      <c r="G309" s="20" t="b">
        <v>1</v>
      </c>
      <c r="I309" s="20" t="s">
        <v>3158</v>
      </c>
      <c r="J309" s="20" t="s">
        <v>3159</v>
      </c>
      <c r="K309" s="20">
        <v>44754.653738425928</v>
      </c>
      <c r="L309" s="20" t="s">
        <v>2036</v>
      </c>
      <c r="M309" s="20">
        <v>44754.653726851851</v>
      </c>
      <c r="N309" s="20" t="s">
        <v>2036</v>
      </c>
    </row>
    <row r="310" spans="1:14" x14ac:dyDescent="0.25">
      <c r="A310" s="19" t="s">
        <v>285</v>
      </c>
      <c r="B310" s="20" t="s">
        <v>3160</v>
      </c>
      <c r="C310" s="20" t="s">
        <v>2143</v>
      </c>
      <c r="D310" s="20" t="s">
        <v>3161</v>
      </c>
      <c r="F310" s="20">
        <v>1</v>
      </c>
      <c r="G310" s="20" t="b">
        <v>1</v>
      </c>
      <c r="I310" s="20" t="s">
        <v>3158</v>
      </c>
      <c r="J310" s="20" t="s">
        <v>3162</v>
      </c>
      <c r="K310" s="20">
        <v>44754.673634259256</v>
      </c>
      <c r="L310" s="20" t="s">
        <v>2036</v>
      </c>
      <c r="M310" s="20">
        <v>44754.673622685186</v>
      </c>
      <c r="N310" s="20" t="s">
        <v>2036</v>
      </c>
    </row>
    <row r="311" spans="1:14" x14ac:dyDescent="0.25">
      <c r="A311" s="19" t="s">
        <v>286</v>
      </c>
      <c r="B311" s="20" t="s">
        <v>3160</v>
      </c>
      <c r="C311" s="20" t="s">
        <v>2143</v>
      </c>
      <c r="D311" s="20" t="s">
        <v>3028</v>
      </c>
      <c r="F311" s="20">
        <v>1</v>
      </c>
      <c r="G311" s="20" t="b">
        <v>1</v>
      </c>
      <c r="I311" s="20" t="s">
        <v>3158</v>
      </c>
      <c r="J311" s="20" t="s">
        <v>3163</v>
      </c>
      <c r="K311" s="20">
        <v>44971.432662037034</v>
      </c>
      <c r="L311" s="20" t="s">
        <v>2036</v>
      </c>
      <c r="M311" s="20">
        <v>44971.432604166665</v>
      </c>
      <c r="N311" s="20" t="s">
        <v>2036</v>
      </c>
    </row>
    <row r="312" spans="1:14" x14ac:dyDescent="0.25">
      <c r="A312" s="19" t="s">
        <v>287</v>
      </c>
      <c r="B312" s="20" t="s">
        <v>3164</v>
      </c>
      <c r="C312" s="20" t="s">
        <v>2143</v>
      </c>
      <c r="D312" s="20" t="s">
        <v>2064</v>
      </c>
      <c r="F312" s="20">
        <v>1</v>
      </c>
      <c r="G312" s="20" t="b">
        <v>1</v>
      </c>
      <c r="I312" s="20" t="s">
        <v>3158</v>
      </c>
      <c r="J312" s="20" t="s">
        <v>3165</v>
      </c>
      <c r="K312" s="20">
        <v>45308.439120370371</v>
      </c>
      <c r="L312" s="20" t="s">
        <v>2036</v>
      </c>
      <c r="M312" s="20">
        <v>45308.439004629632</v>
      </c>
      <c r="N312" s="20" t="s">
        <v>2036</v>
      </c>
    </row>
    <row r="313" spans="1:14" x14ac:dyDescent="0.25">
      <c r="A313" s="19" t="s">
        <v>288</v>
      </c>
      <c r="B313" s="20" t="s">
        <v>3166</v>
      </c>
      <c r="C313" s="20" t="s">
        <v>2143</v>
      </c>
      <c r="D313" s="20" t="s">
        <v>2589</v>
      </c>
      <c r="F313" s="20">
        <v>3</v>
      </c>
      <c r="G313" s="20" t="b">
        <v>1</v>
      </c>
      <c r="I313" s="20" t="s">
        <v>3158</v>
      </c>
      <c r="J313" s="20" t="s">
        <v>3167</v>
      </c>
      <c r="K313" s="20">
        <v>44803.70820601852</v>
      </c>
      <c r="L313" s="20" t="s">
        <v>2036</v>
      </c>
      <c r="M313" s="20">
        <v>44803.708194444444</v>
      </c>
      <c r="N313" s="20" t="s">
        <v>2036</v>
      </c>
    </row>
    <row r="314" spans="1:14" x14ac:dyDescent="0.25">
      <c r="A314" s="19" t="s">
        <v>289</v>
      </c>
      <c r="B314" s="20" t="s">
        <v>3166</v>
      </c>
      <c r="C314" s="20" t="s">
        <v>2143</v>
      </c>
      <c r="D314" s="20" t="s">
        <v>2589</v>
      </c>
      <c r="F314" s="20">
        <v>1</v>
      </c>
      <c r="G314" s="20" t="b">
        <v>1</v>
      </c>
      <c r="I314" s="20" t="s">
        <v>3158</v>
      </c>
      <c r="J314" s="20" t="s">
        <v>3168</v>
      </c>
      <c r="K314" s="20">
        <v>45651.695057870369</v>
      </c>
      <c r="L314" s="20" t="s">
        <v>2036</v>
      </c>
      <c r="M314" s="20">
        <v>45651.695034722223</v>
      </c>
      <c r="N314" s="20" t="s">
        <v>2036</v>
      </c>
    </row>
    <row r="315" spans="1:14" x14ac:dyDescent="0.25">
      <c r="A315" s="19" t="s">
        <v>290</v>
      </c>
      <c r="B315" s="20" t="s">
        <v>3169</v>
      </c>
      <c r="C315" s="20" t="s">
        <v>2143</v>
      </c>
      <c r="D315" s="20" t="s">
        <v>3170</v>
      </c>
      <c r="F315" s="20">
        <v>3</v>
      </c>
      <c r="G315" s="20" t="b">
        <v>1</v>
      </c>
      <c r="I315" s="20" t="s">
        <v>3158</v>
      </c>
      <c r="J315" s="20" t="s">
        <v>3171</v>
      </c>
      <c r="K315" s="20">
        <v>44803.710613425923</v>
      </c>
      <c r="L315" s="20" t="s">
        <v>2036</v>
      </c>
      <c r="M315" s="20">
        <v>44803.710601851853</v>
      </c>
      <c r="N315" s="20" t="s">
        <v>2036</v>
      </c>
    </row>
    <row r="316" spans="1:14" x14ac:dyDescent="0.25">
      <c r="A316" s="19" t="s">
        <v>291</v>
      </c>
      <c r="B316" s="20" t="s">
        <v>3169</v>
      </c>
      <c r="C316" s="20" t="s">
        <v>2143</v>
      </c>
      <c r="D316" s="20" t="s">
        <v>3170</v>
      </c>
      <c r="F316" s="20">
        <v>1</v>
      </c>
      <c r="G316" s="20" t="b">
        <v>1</v>
      </c>
      <c r="I316" s="20" t="s">
        <v>3158</v>
      </c>
      <c r="J316" s="20" t="s">
        <v>3172</v>
      </c>
      <c r="K316" s="20">
        <v>44847.6559375</v>
      </c>
      <c r="L316" s="20" t="s">
        <v>2036</v>
      </c>
      <c r="M316" s="20">
        <v>44847.655925925923</v>
      </c>
      <c r="N316" s="20" t="s">
        <v>2036</v>
      </c>
    </row>
    <row r="317" spans="1:14" x14ac:dyDescent="0.25">
      <c r="A317" s="19" t="s">
        <v>292</v>
      </c>
      <c r="B317" s="20" t="s">
        <v>3152</v>
      </c>
      <c r="C317" s="20" t="s">
        <v>2143</v>
      </c>
      <c r="F317" s="20">
        <v>1</v>
      </c>
      <c r="G317" s="20" t="b">
        <v>1</v>
      </c>
      <c r="J317" s="20" t="s">
        <v>3173</v>
      </c>
      <c r="K317" s="20">
        <v>44946.47074074074</v>
      </c>
      <c r="L317" s="20" t="s">
        <v>2036</v>
      </c>
      <c r="M317" s="20">
        <v>44946.470717592594</v>
      </c>
      <c r="N317" s="20" t="s">
        <v>2036</v>
      </c>
    </row>
    <row r="318" spans="1:14" x14ac:dyDescent="0.25">
      <c r="A318" s="19" t="s">
        <v>293</v>
      </c>
      <c r="B318" s="20" t="s">
        <v>3025</v>
      </c>
      <c r="C318" s="20" t="s">
        <v>2143</v>
      </c>
      <c r="D318" s="20" t="s">
        <v>3023</v>
      </c>
      <c r="F318" s="20">
        <v>1</v>
      </c>
      <c r="G318" s="20" t="b">
        <v>1</v>
      </c>
      <c r="I318" s="20" t="s">
        <v>3158</v>
      </c>
      <c r="J318" s="20" t="s">
        <v>3174</v>
      </c>
      <c r="K318" s="20">
        <v>44943.469606481478</v>
      </c>
      <c r="L318" s="20" t="s">
        <v>2036</v>
      </c>
      <c r="M318" s="20">
        <v>44943.469502314816</v>
      </c>
      <c r="N318" s="20" t="s">
        <v>2036</v>
      </c>
    </row>
    <row r="319" spans="1:14" x14ac:dyDescent="0.25">
      <c r="A319" s="19" t="s">
        <v>294</v>
      </c>
      <c r="B319" s="20" t="s">
        <v>3175</v>
      </c>
      <c r="C319" s="20" t="s">
        <v>3010</v>
      </c>
      <c r="D319" s="20" t="s">
        <v>2364</v>
      </c>
      <c r="F319" s="20">
        <v>1</v>
      </c>
      <c r="G319" s="20" t="b">
        <v>1</v>
      </c>
      <c r="J319" s="20" t="s">
        <v>3176</v>
      </c>
      <c r="K319" s="20">
        <v>45247.476134259261</v>
      </c>
      <c r="L319" s="20" t="s">
        <v>2183</v>
      </c>
      <c r="M319" s="20">
        <v>45247.476076388892</v>
      </c>
      <c r="N319" s="20" t="s">
        <v>2183</v>
      </c>
    </row>
    <row r="320" spans="1:14" x14ac:dyDescent="0.25">
      <c r="A320" s="19" t="s">
        <v>295</v>
      </c>
      <c r="B320" s="20" t="s">
        <v>2858</v>
      </c>
      <c r="C320" s="20" t="s">
        <v>2851</v>
      </c>
      <c r="D320" s="20" t="s">
        <v>2859</v>
      </c>
      <c r="F320" s="20">
        <v>1</v>
      </c>
      <c r="G320" s="20" t="b">
        <v>1</v>
      </c>
      <c r="I320" s="20" t="s">
        <v>3177</v>
      </c>
      <c r="J320" s="20" t="s">
        <v>3178</v>
      </c>
      <c r="K320" s="20">
        <v>43874.555439814816</v>
      </c>
      <c r="L320" s="20" t="s">
        <v>2044</v>
      </c>
      <c r="M320" s="20">
        <v>43874.555428240739</v>
      </c>
      <c r="N320" s="20" t="s">
        <v>2044</v>
      </c>
    </row>
    <row r="321" spans="1:14" x14ac:dyDescent="0.25">
      <c r="A321" s="19" t="s">
        <v>296</v>
      </c>
      <c r="B321" s="20" t="s">
        <v>2935</v>
      </c>
      <c r="C321" s="20" t="s">
        <v>2493</v>
      </c>
      <c r="D321" s="20" t="s">
        <v>2146</v>
      </c>
      <c r="F321" s="20">
        <v>1</v>
      </c>
      <c r="G321" s="20" t="b">
        <v>1</v>
      </c>
      <c r="J321" s="20" t="s">
        <v>3179</v>
      </c>
      <c r="K321" s="20">
        <v>43767.408912037034</v>
      </c>
      <c r="L321" s="20" t="s">
        <v>2044</v>
      </c>
      <c r="M321" s="20">
        <v>43767.408900462964</v>
      </c>
      <c r="N321" s="20" t="s">
        <v>2044</v>
      </c>
    </row>
    <row r="322" spans="1:14" x14ac:dyDescent="0.25">
      <c r="A322" s="19" t="s">
        <v>297</v>
      </c>
      <c r="B322" s="20" t="s">
        <v>2935</v>
      </c>
      <c r="C322" s="20" t="s">
        <v>2497</v>
      </c>
      <c r="D322" s="20" t="s">
        <v>2146</v>
      </c>
      <c r="F322" s="20">
        <v>2</v>
      </c>
      <c r="G322" s="20" t="b">
        <v>1</v>
      </c>
      <c r="J322" s="20" t="s">
        <v>3180</v>
      </c>
      <c r="K322" s="20">
        <v>43741.617025462961</v>
      </c>
      <c r="L322" s="20" t="s">
        <v>2044</v>
      </c>
      <c r="M322" s="20">
        <v>43741.617013888892</v>
      </c>
      <c r="N322" s="20" t="s">
        <v>2044</v>
      </c>
    </row>
    <row r="323" spans="1:14" x14ac:dyDescent="0.25">
      <c r="A323" s="19" t="s">
        <v>298</v>
      </c>
      <c r="B323" s="20" t="s">
        <v>2935</v>
      </c>
      <c r="C323" s="20" t="s">
        <v>2497</v>
      </c>
      <c r="D323" s="20" t="s">
        <v>2146</v>
      </c>
      <c r="F323" s="20">
        <v>1</v>
      </c>
      <c r="G323" s="20" t="b">
        <v>1</v>
      </c>
      <c r="J323" s="20" t="s">
        <v>3181</v>
      </c>
      <c r="K323" s="20">
        <v>43809.560925925929</v>
      </c>
      <c r="L323" s="20" t="s">
        <v>2044</v>
      </c>
      <c r="M323" s="20">
        <v>43809.559398148151</v>
      </c>
      <c r="N323" s="20" t="s">
        <v>2044</v>
      </c>
    </row>
    <row r="324" spans="1:14" x14ac:dyDescent="0.25">
      <c r="A324" s="19" t="s">
        <v>299</v>
      </c>
      <c r="B324" s="20" t="s">
        <v>2935</v>
      </c>
      <c r="C324" s="20" t="s">
        <v>2497</v>
      </c>
      <c r="D324" s="20" t="s">
        <v>2146</v>
      </c>
      <c r="F324" s="20">
        <v>1</v>
      </c>
      <c r="G324" s="20" t="b">
        <v>1</v>
      </c>
      <c r="J324" s="20" t="s">
        <v>3182</v>
      </c>
      <c r="K324" s="20">
        <v>43809.558657407404</v>
      </c>
      <c r="L324" s="20" t="s">
        <v>2044</v>
      </c>
      <c r="M324" s="20">
        <v>43809.558645833335</v>
      </c>
      <c r="N324" s="20" t="s">
        <v>2044</v>
      </c>
    </row>
    <row r="325" spans="1:14" x14ac:dyDescent="0.25">
      <c r="A325" s="19" t="s">
        <v>300</v>
      </c>
      <c r="B325" s="20" t="s">
        <v>2935</v>
      </c>
      <c r="C325" s="20" t="s">
        <v>2497</v>
      </c>
      <c r="D325" s="20" t="s">
        <v>2146</v>
      </c>
      <c r="F325" s="20">
        <v>1</v>
      </c>
      <c r="G325" s="20" t="b">
        <v>1</v>
      </c>
      <c r="J325" s="20" t="s">
        <v>3183</v>
      </c>
      <c r="K325" s="20">
        <v>43944.441076388888</v>
      </c>
      <c r="L325" s="20" t="s">
        <v>2044</v>
      </c>
      <c r="M325" s="20">
        <v>43944.441064814811</v>
      </c>
      <c r="N325" s="20" t="s">
        <v>2044</v>
      </c>
    </row>
    <row r="326" spans="1:14" x14ac:dyDescent="0.25">
      <c r="A326" s="19" t="s">
        <v>301</v>
      </c>
      <c r="B326" s="20" t="s">
        <v>3184</v>
      </c>
      <c r="C326" s="20" t="s">
        <v>2595</v>
      </c>
      <c r="F326" s="20">
        <v>3</v>
      </c>
      <c r="G326" s="20" t="b">
        <v>1</v>
      </c>
      <c r="J326" s="20" t="s">
        <v>3185</v>
      </c>
      <c r="K326" s="20">
        <v>41059.608171296299</v>
      </c>
      <c r="L326" s="20" t="s">
        <v>2039</v>
      </c>
      <c r="M326" s="20">
        <v>41059.484664351854</v>
      </c>
      <c r="N326" s="20" t="s">
        <v>2039</v>
      </c>
    </row>
    <row r="327" spans="1:14" x14ac:dyDescent="0.25">
      <c r="A327" s="19" t="s">
        <v>302</v>
      </c>
      <c r="B327" s="20" t="s">
        <v>2935</v>
      </c>
      <c r="C327" s="20" t="s">
        <v>2493</v>
      </c>
      <c r="D327" s="20" t="s">
        <v>2146</v>
      </c>
      <c r="F327" s="20">
        <v>2</v>
      </c>
      <c r="G327" s="20" t="b">
        <v>1</v>
      </c>
      <c r="J327" s="20" t="s">
        <v>3186</v>
      </c>
      <c r="K327" s="20">
        <v>44116.608414351853</v>
      </c>
      <c r="L327" s="20" t="s">
        <v>2044</v>
      </c>
      <c r="M327" s="20">
        <v>44116.608402777776</v>
      </c>
      <c r="N327" s="20" t="s">
        <v>2044</v>
      </c>
    </row>
    <row r="328" spans="1:14" x14ac:dyDescent="0.25">
      <c r="A328" s="19" t="s">
        <v>303</v>
      </c>
      <c r="B328" s="20" t="s">
        <v>3187</v>
      </c>
      <c r="C328" s="20" t="s">
        <v>2497</v>
      </c>
      <c r="D328" s="20" t="s">
        <v>2364</v>
      </c>
      <c r="F328" s="20">
        <v>4</v>
      </c>
      <c r="G328" s="20" t="b">
        <v>1</v>
      </c>
      <c r="I328" s="20" t="s">
        <v>2058</v>
      </c>
      <c r="J328" s="20" t="s">
        <v>3188</v>
      </c>
      <c r="K328" s="20">
        <v>45464.41265046296</v>
      </c>
      <c r="L328" s="20" t="s">
        <v>2036</v>
      </c>
      <c r="M328" s="20">
        <v>45464.412592592591</v>
      </c>
      <c r="N328" s="20" t="s">
        <v>2036</v>
      </c>
    </row>
    <row r="329" spans="1:14" x14ac:dyDescent="0.25">
      <c r="A329" s="19" t="s">
        <v>304</v>
      </c>
      <c r="B329" s="20" t="s">
        <v>2854</v>
      </c>
      <c r="C329" s="20" t="s">
        <v>2588</v>
      </c>
      <c r="D329" s="20" t="s">
        <v>2589</v>
      </c>
      <c r="F329" s="20">
        <v>1</v>
      </c>
      <c r="G329" s="20" t="b">
        <v>1</v>
      </c>
      <c r="J329" s="20" t="s">
        <v>3189</v>
      </c>
      <c r="K329" s="20">
        <v>44483.407754629632</v>
      </c>
      <c r="L329" s="20" t="s">
        <v>2044</v>
      </c>
      <c r="M329" s="20">
        <v>44483.407754629632</v>
      </c>
      <c r="N329" s="20" t="s">
        <v>2044</v>
      </c>
    </row>
    <row r="330" spans="1:14" x14ac:dyDescent="0.25">
      <c r="A330" s="19" t="s">
        <v>305</v>
      </c>
      <c r="B330" s="20" t="s">
        <v>2505</v>
      </c>
      <c r="C330" s="20" t="s">
        <v>2497</v>
      </c>
      <c r="D330" s="20" t="s">
        <v>2146</v>
      </c>
      <c r="F330" s="20">
        <v>1</v>
      </c>
      <c r="G330" s="20" t="b">
        <v>1</v>
      </c>
      <c r="J330" s="20" t="s">
        <v>3190</v>
      </c>
      <c r="K330" s="20">
        <v>44567.563773148147</v>
      </c>
      <c r="L330" s="20" t="s">
        <v>2036</v>
      </c>
      <c r="M330" s="20">
        <v>44567.563761574071</v>
      </c>
      <c r="N330" s="20" t="s">
        <v>2036</v>
      </c>
    </row>
    <row r="331" spans="1:14" x14ac:dyDescent="0.25">
      <c r="A331" s="19" t="s">
        <v>306</v>
      </c>
      <c r="B331" s="20" t="s">
        <v>3191</v>
      </c>
      <c r="C331" s="20" t="s">
        <v>2497</v>
      </c>
      <c r="D331" s="20" t="s">
        <v>3192</v>
      </c>
      <c r="F331" s="20">
        <v>2</v>
      </c>
      <c r="G331" s="20" t="b">
        <v>1</v>
      </c>
      <c r="I331" s="20" t="s">
        <v>3177</v>
      </c>
      <c r="J331" s="20" t="s">
        <v>3193</v>
      </c>
      <c r="K331" s="20">
        <v>45720.498287037037</v>
      </c>
      <c r="L331" s="20" t="s">
        <v>2183</v>
      </c>
      <c r="M331" s="20">
        <v>45720.498206018521</v>
      </c>
      <c r="N331" s="20" t="s">
        <v>2183</v>
      </c>
    </row>
    <row r="332" spans="1:14" x14ac:dyDescent="0.25">
      <c r="A332" s="19" t="s">
        <v>307</v>
      </c>
      <c r="B332" s="20" t="s">
        <v>3194</v>
      </c>
      <c r="C332" s="20" t="s">
        <v>2497</v>
      </c>
      <c r="D332" s="20" t="s">
        <v>3192</v>
      </c>
      <c r="F332" s="20">
        <v>2</v>
      </c>
      <c r="G332" s="20" t="b">
        <v>1</v>
      </c>
      <c r="I332" s="20" t="s">
        <v>3177</v>
      </c>
      <c r="J332" s="20" t="s">
        <v>3195</v>
      </c>
      <c r="K332" s="20">
        <v>45720.501203703701</v>
      </c>
      <c r="L332" s="20" t="s">
        <v>2183</v>
      </c>
      <c r="M332" s="20">
        <v>45720.501192129632</v>
      </c>
      <c r="N332" s="20" t="s">
        <v>2183</v>
      </c>
    </row>
    <row r="333" spans="1:14" x14ac:dyDescent="0.25">
      <c r="A333" s="19" t="s">
        <v>308</v>
      </c>
      <c r="B333" s="20" t="s">
        <v>3196</v>
      </c>
      <c r="C333" s="20" t="s">
        <v>2851</v>
      </c>
      <c r="D333" s="20" t="s">
        <v>2852</v>
      </c>
      <c r="F333" s="20">
        <v>2</v>
      </c>
      <c r="G333" s="20" t="b">
        <v>1</v>
      </c>
      <c r="I333" s="20" t="s">
        <v>3177</v>
      </c>
      <c r="J333" s="20" t="s">
        <v>3197</v>
      </c>
      <c r="K333" s="20">
        <v>45769.603946759256</v>
      </c>
      <c r="L333" s="20" t="s">
        <v>2036</v>
      </c>
      <c r="M333" s="20">
        <v>45769.60392361111</v>
      </c>
      <c r="N333" s="20" t="s">
        <v>2036</v>
      </c>
    </row>
    <row r="334" spans="1:14" x14ac:dyDescent="0.25">
      <c r="A334" s="19" t="s">
        <v>309</v>
      </c>
      <c r="B334" s="20" t="s">
        <v>2505</v>
      </c>
      <c r="C334" s="20" t="s">
        <v>2493</v>
      </c>
      <c r="D334" s="20" t="s">
        <v>2506</v>
      </c>
      <c r="F334" s="20">
        <v>1</v>
      </c>
      <c r="G334" s="20" t="b">
        <v>1</v>
      </c>
      <c r="J334" s="20" t="s">
        <v>3198</v>
      </c>
      <c r="K334" s="20">
        <v>41059.608240740738</v>
      </c>
      <c r="L334" s="20" t="s">
        <v>2039</v>
      </c>
      <c r="M334" s="20">
        <v>41059.495972222219</v>
      </c>
      <c r="N334" s="20" t="s">
        <v>2039</v>
      </c>
    </row>
    <row r="335" spans="1:14" x14ac:dyDescent="0.25">
      <c r="A335" s="19" t="s">
        <v>310</v>
      </c>
      <c r="B335" s="20" t="s">
        <v>2960</v>
      </c>
      <c r="C335" s="20" t="s">
        <v>2497</v>
      </c>
      <c r="D335" s="20" t="s">
        <v>2506</v>
      </c>
      <c r="F335" s="20">
        <v>2</v>
      </c>
      <c r="G335" s="20" t="b">
        <v>1</v>
      </c>
      <c r="J335" s="20" t="s">
        <v>3199</v>
      </c>
      <c r="K335" s="20">
        <v>41813.618946759256</v>
      </c>
      <c r="L335" s="20" t="s">
        <v>2120</v>
      </c>
      <c r="M335" s="20">
        <v>41813.618935185186</v>
      </c>
      <c r="N335" s="20" t="s">
        <v>2120</v>
      </c>
    </row>
    <row r="336" spans="1:14" x14ac:dyDescent="0.25">
      <c r="A336" s="19" t="s">
        <v>311</v>
      </c>
      <c r="B336" s="20" t="s">
        <v>2505</v>
      </c>
      <c r="C336" s="20" t="s">
        <v>2497</v>
      </c>
      <c r="F336" s="20">
        <v>3</v>
      </c>
      <c r="G336" s="20" t="b">
        <v>1</v>
      </c>
      <c r="J336" s="20" t="s">
        <v>3200</v>
      </c>
      <c r="K336" s="20">
        <v>41970.54215277778</v>
      </c>
      <c r="L336" s="20" t="s">
        <v>2028</v>
      </c>
      <c r="M336" s="20">
        <v>41970.542141203703</v>
      </c>
      <c r="N336" s="20" t="s">
        <v>2028</v>
      </c>
    </row>
    <row r="337" spans="1:14" x14ac:dyDescent="0.25">
      <c r="A337" s="19" t="s">
        <v>312</v>
      </c>
      <c r="B337" s="20" t="s">
        <v>3201</v>
      </c>
      <c r="C337" s="20" t="s">
        <v>2493</v>
      </c>
      <c r="D337" s="20" t="s">
        <v>3202</v>
      </c>
      <c r="F337" s="20">
        <v>1</v>
      </c>
      <c r="G337" s="20" t="b">
        <v>1</v>
      </c>
      <c r="J337" s="20" t="s">
        <v>3203</v>
      </c>
      <c r="K337" s="20">
        <v>41059.608275462961</v>
      </c>
      <c r="L337" s="20" t="s">
        <v>2039</v>
      </c>
      <c r="M337" s="20">
        <v>41059.466770833336</v>
      </c>
      <c r="N337" s="20" t="s">
        <v>2039</v>
      </c>
    </row>
    <row r="338" spans="1:14" x14ac:dyDescent="0.25">
      <c r="A338" s="19" t="s">
        <v>313</v>
      </c>
      <c r="B338" s="20" t="s">
        <v>2505</v>
      </c>
      <c r="C338" s="20" t="s">
        <v>2493</v>
      </c>
      <c r="D338" s="20" t="s">
        <v>2146</v>
      </c>
      <c r="F338" s="20">
        <v>1</v>
      </c>
      <c r="G338" s="20" t="b">
        <v>1</v>
      </c>
      <c r="J338" s="20" t="s">
        <v>3204</v>
      </c>
      <c r="K338" s="20">
        <v>41059.608310185184</v>
      </c>
      <c r="L338" s="20" t="s">
        <v>2039</v>
      </c>
      <c r="M338" s="20">
        <v>41059.496006944442</v>
      </c>
      <c r="N338" s="20" t="s">
        <v>2039</v>
      </c>
    </row>
    <row r="339" spans="1:14" x14ac:dyDescent="0.25">
      <c r="A339" s="19" t="s">
        <v>314</v>
      </c>
      <c r="B339" s="20" t="s">
        <v>3205</v>
      </c>
      <c r="C339" s="20" t="s">
        <v>2921</v>
      </c>
      <c r="D339" s="20" t="s">
        <v>2030</v>
      </c>
      <c r="F339" s="20">
        <v>1</v>
      </c>
      <c r="G339" s="20" t="b">
        <v>1</v>
      </c>
      <c r="J339" s="20" t="s">
        <v>3206</v>
      </c>
      <c r="K339" s="20">
        <v>41059.60833333333</v>
      </c>
      <c r="L339" s="20" t="s">
        <v>2039</v>
      </c>
      <c r="M339" s="20">
        <v>41059.496018518519</v>
      </c>
      <c r="N339" s="20" t="s">
        <v>2039</v>
      </c>
    </row>
    <row r="340" spans="1:14" x14ac:dyDescent="0.25">
      <c r="A340" s="19" t="s">
        <v>315</v>
      </c>
      <c r="B340" s="20" t="s">
        <v>3207</v>
      </c>
      <c r="C340" s="20" t="s">
        <v>2588</v>
      </c>
      <c r="D340" s="20" t="s">
        <v>2030</v>
      </c>
      <c r="F340" s="20">
        <v>1</v>
      </c>
      <c r="G340" s="20" t="b">
        <v>1</v>
      </c>
      <c r="J340" s="20" t="s">
        <v>3208</v>
      </c>
      <c r="K340" s="20">
        <v>41059.60837962963</v>
      </c>
      <c r="L340" s="20" t="s">
        <v>2039</v>
      </c>
      <c r="M340" s="20">
        <v>41059.496041666665</v>
      </c>
      <c r="N340" s="20" t="s">
        <v>2039</v>
      </c>
    </row>
    <row r="341" spans="1:14" x14ac:dyDescent="0.25">
      <c r="A341" s="19" t="s">
        <v>316</v>
      </c>
      <c r="B341" s="20" t="s">
        <v>2505</v>
      </c>
      <c r="C341" s="20" t="s">
        <v>2528</v>
      </c>
      <c r="D341" s="20" t="s">
        <v>2506</v>
      </c>
      <c r="F341" s="20">
        <v>1</v>
      </c>
      <c r="G341" s="20" t="b">
        <v>1</v>
      </c>
      <c r="J341" s="20" t="s">
        <v>3209</v>
      </c>
      <c r="K341" s="20">
        <v>41059.608391203707</v>
      </c>
      <c r="L341" s="20" t="s">
        <v>2039</v>
      </c>
      <c r="M341" s="20">
        <v>41059.496041666665</v>
      </c>
      <c r="N341" s="20" t="s">
        <v>2039</v>
      </c>
    </row>
    <row r="342" spans="1:14" x14ac:dyDescent="0.25">
      <c r="A342" s="19" t="s">
        <v>317</v>
      </c>
      <c r="B342" s="20" t="s">
        <v>2505</v>
      </c>
      <c r="C342" s="20" t="s">
        <v>2528</v>
      </c>
      <c r="D342" s="20" t="s">
        <v>2506</v>
      </c>
      <c r="F342" s="20">
        <v>2</v>
      </c>
      <c r="G342" s="20" t="b">
        <v>1</v>
      </c>
      <c r="J342" s="20" t="s">
        <v>3210</v>
      </c>
      <c r="K342" s="20">
        <v>41059.608437499999</v>
      </c>
      <c r="L342" s="20" t="s">
        <v>2039</v>
      </c>
      <c r="M342" s="20">
        <v>41059.496064814812</v>
      </c>
      <c r="N342" s="20" t="s">
        <v>2039</v>
      </c>
    </row>
    <row r="343" spans="1:14" x14ac:dyDescent="0.25">
      <c r="A343" s="19" t="s">
        <v>318</v>
      </c>
      <c r="B343" s="20" t="s">
        <v>3211</v>
      </c>
      <c r="C343" s="20" t="s">
        <v>2493</v>
      </c>
      <c r="D343" s="20" t="s">
        <v>3212</v>
      </c>
      <c r="F343" s="20">
        <v>1</v>
      </c>
      <c r="G343" s="20" t="b">
        <v>1</v>
      </c>
      <c r="J343" s="20" t="s">
        <v>3213</v>
      </c>
      <c r="K343" s="20">
        <v>41059.608449074076</v>
      </c>
      <c r="L343" s="20" t="s">
        <v>2039</v>
      </c>
      <c r="M343" s="20">
        <v>41059.496064814812</v>
      </c>
      <c r="N343" s="20" t="s">
        <v>2039</v>
      </c>
    </row>
    <row r="344" spans="1:14" x14ac:dyDescent="0.25">
      <c r="A344" s="19" t="s">
        <v>319</v>
      </c>
      <c r="B344" s="20" t="s">
        <v>2880</v>
      </c>
      <c r="C344" s="20" t="s">
        <v>2497</v>
      </c>
      <c r="D344" s="20" t="s">
        <v>2124</v>
      </c>
      <c r="F344" s="20">
        <v>3</v>
      </c>
      <c r="G344" s="20" t="b">
        <v>1</v>
      </c>
      <c r="J344" s="20" t="s">
        <v>3214</v>
      </c>
      <c r="K344" s="20">
        <v>41059.608622685184</v>
      </c>
      <c r="L344" s="20" t="s">
        <v>2039</v>
      </c>
      <c r="M344" s="20">
        <v>41059.496134259258</v>
      </c>
      <c r="N344" s="20" t="s">
        <v>2039</v>
      </c>
    </row>
    <row r="345" spans="1:14" x14ac:dyDescent="0.25">
      <c r="A345" s="19" t="s">
        <v>320</v>
      </c>
      <c r="B345" s="20" t="s">
        <v>2882</v>
      </c>
      <c r="C345" s="20" t="s">
        <v>2497</v>
      </c>
      <c r="D345" s="20" t="s">
        <v>2124</v>
      </c>
      <c r="F345" s="20">
        <v>1</v>
      </c>
      <c r="G345" s="20" t="b">
        <v>1</v>
      </c>
      <c r="I345" s="20" t="s">
        <v>2058</v>
      </c>
      <c r="J345" s="20" t="s">
        <v>2884</v>
      </c>
      <c r="K345" s="20">
        <v>44720.521087962959</v>
      </c>
      <c r="L345" s="20" t="s">
        <v>2036</v>
      </c>
      <c r="M345" s="20">
        <v>44720.52107638889</v>
      </c>
      <c r="N345" s="20" t="s">
        <v>2036</v>
      </c>
    </row>
    <row r="346" spans="1:14" x14ac:dyDescent="0.25">
      <c r="A346" s="19" t="s">
        <v>321</v>
      </c>
      <c r="B346" s="20" t="s">
        <v>3215</v>
      </c>
      <c r="C346" s="20" t="s">
        <v>2493</v>
      </c>
      <c r="D346" s="20" t="s">
        <v>2064</v>
      </c>
      <c r="F346" s="20">
        <v>1</v>
      </c>
      <c r="G346" s="20" t="b">
        <v>1</v>
      </c>
      <c r="J346" s="20" t="s">
        <v>3216</v>
      </c>
      <c r="K346" s="20">
        <v>41059.608634259261</v>
      </c>
      <c r="L346" s="20" t="s">
        <v>2039</v>
      </c>
      <c r="M346" s="20">
        <v>41059.496145833335</v>
      </c>
      <c r="N346" s="20" t="s">
        <v>2039</v>
      </c>
    </row>
    <row r="347" spans="1:14" x14ac:dyDescent="0.25">
      <c r="A347" s="19" t="s">
        <v>322</v>
      </c>
      <c r="B347" s="20" t="s">
        <v>3217</v>
      </c>
      <c r="C347" s="20" t="s">
        <v>2493</v>
      </c>
      <c r="D347" s="20" t="s">
        <v>2311</v>
      </c>
      <c r="F347" s="20">
        <v>1</v>
      </c>
      <c r="G347" s="20" t="b">
        <v>1</v>
      </c>
      <c r="J347" s="20" t="s">
        <v>3218</v>
      </c>
      <c r="K347" s="20">
        <v>41059.608680555553</v>
      </c>
      <c r="L347" s="20" t="s">
        <v>2039</v>
      </c>
      <c r="M347" s="20">
        <v>41059.496157407404</v>
      </c>
      <c r="N347" s="20" t="s">
        <v>2039</v>
      </c>
    </row>
    <row r="348" spans="1:14" x14ac:dyDescent="0.25">
      <c r="A348" s="19" t="s">
        <v>323</v>
      </c>
      <c r="B348" s="20" t="s">
        <v>3219</v>
      </c>
      <c r="C348" s="20" t="s">
        <v>2497</v>
      </c>
      <c r="D348" s="20" t="s">
        <v>3220</v>
      </c>
      <c r="F348" s="20">
        <v>2</v>
      </c>
      <c r="G348" s="20" t="b">
        <v>1</v>
      </c>
      <c r="J348" s="20" t="s">
        <v>3221</v>
      </c>
      <c r="K348" s="20">
        <v>41435.619664351849</v>
      </c>
      <c r="L348" s="20" t="s">
        <v>2120</v>
      </c>
      <c r="M348" s="20">
        <v>41435.619641203702</v>
      </c>
      <c r="N348" s="20" t="s">
        <v>2120</v>
      </c>
    </row>
    <row r="349" spans="1:14" x14ac:dyDescent="0.25">
      <c r="A349" s="19" t="s">
        <v>324</v>
      </c>
      <c r="B349" s="20" t="s">
        <v>2505</v>
      </c>
      <c r="C349" s="20" t="s">
        <v>2493</v>
      </c>
      <c r="D349" s="20" t="s">
        <v>2506</v>
      </c>
      <c r="F349" s="20">
        <v>2</v>
      </c>
      <c r="G349" s="20" t="b">
        <v>1</v>
      </c>
      <c r="J349" s="20" t="s">
        <v>3222</v>
      </c>
      <c r="K349" s="20">
        <v>41319.497696759259</v>
      </c>
      <c r="L349" s="20" t="s">
        <v>2120</v>
      </c>
      <c r="M349" s="20">
        <v>41319.497673611113</v>
      </c>
      <c r="N349" s="20" t="s">
        <v>2120</v>
      </c>
    </row>
    <row r="350" spans="1:14" x14ac:dyDescent="0.25">
      <c r="A350" s="19" t="s">
        <v>325</v>
      </c>
      <c r="B350" s="20" t="s">
        <v>2981</v>
      </c>
      <c r="C350" s="20" t="s">
        <v>2493</v>
      </c>
      <c r="D350" s="20" t="s">
        <v>2146</v>
      </c>
      <c r="F350" s="20">
        <v>1</v>
      </c>
      <c r="G350" s="20" t="b">
        <v>1</v>
      </c>
      <c r="J350" s="20" t="s">
        <v>3223</v>
      </c>
      <c r="K350" s="20">
        <v>43272.688333333332</v>
      </c>
      <c r="L350" s="20" t="s">
        <v>2028</v>
      </c>
      <c r="M350" s="20">
        <v>43272.688321759262</v>
      </c>
      <c r="N350" s="20" t="s">
        <v>2028</v>
      </c>
    </row>
    <row r="351" spans="1:14" x14ac:dyDescent="0.25">
      <c r="A351" s="19" t="s">
        <v>326</v>
      </c>
      <c r="B351" s="20" t="s">
        <v>3224</v>
      </c>
      <c r="C351" s="20" t="s">
        <v>2493</v>
      </c>
      <c r="D351" s="20" t="s">
        <v>3192</v>
      </c>
      <c r="F351" s="20">
        <v>5</v>
      </c>
      <c r="G351" s="20" t="b">
        <v>1</v>
      </c>
      <c r="I351" s="20" t="s">
        <v>2511</v>
      </c>
      <c r="J351" s="20" t="s">
        <v>3225</v>
      </c>
      <c r="K351" s="20">
        <v>41059.608969907407</v>
      </c>
      <c r="L351" s="20" t="s">
        <v>2039</v>
      </c>
      <c r="M351" s="20">
        <v>41059.496342592596</v>
      </c>
      <c r="N351" s="20" t="s">
        <v>2039</v>
      </c>
    </row>
    <row r="352" spans="1:14" x14ac:dyDescent="0.25">
      <c r="A352" s="19" t="s">
        <v>327</v>
      </c>
      <c r="B352" s="20" t="s">
        <v>2505</v>
      </c>
      <c r="C352" s="20" t="s">
        <v>2493</v>
      </c>
      <c r="D352" s="20" t="s">
        <v>2146</v>
      </c>
      <c r="F352" s="20">
        <v>2</v>
      </c>
      <c r="G352" s="20" t="b">
        <v>1</v>
      </c>
      <c r="J352" s="20" t="s">
        <v>3226</v>
      </c>
      <c r="K352" s="20">
        <v>42115.451377314814</v>
      </c>
      <c r="L352" s="20" t="s">
        <v>2028</v>
      </c>
      <c r="M352" s="20">
        <v>41059.496342592596</v>
      </c>
      <c r="N352" s="20" t="s">
        <v>2039</v>
      </c>
    </row>
    <row r="353" spans="1:14" x14ac:dyDescent="0.25">
      <c r="A353" s="19" t="s">
        <v>328</v>
      </c>
      <c r="B353" s="20" t="s">
        <v>3227</v>
      </c>
      <c r="C353" s="20" t="s">
        <v>2493</v>
      </c>
      <c r="D353" s="20" t="s">
        <v>2823</v>
      </c>
      <c r="F353" s="20">
        <v>2</v>
      </c>
      <c r="G353" s="20" t="b">
        <v>1</v>
      </c>
      <c r="I353" s="20" t="s">
        <v>2899</v>
      </c>
      <c r="J353" s="20" t="s">
        <v>3228</v>
      </c>
      <c r="K353" s="20">
        <v>41059.60900462963</v>
      </c>
      <c r="L353" s="20" t="s">
        <v>2039</v>
      </c>
      <c r="M353" s="20">
        <v>41059.496365740742</v>
      </c>
      <c r="N353" s="20" t="s">
        <v>2039</v>
      </c>
    </row>
    <row r="354" spans="1:14" x14ac:dyDescent="0.25">
      <c r="A354" s="19" t="s">
        <v>329</v>
      </c>
      <c r="B354" s="20" t="s">
        <v>2505</v>
      </c>
      <c r="C354" s="20" t="s">
        <v>2497</v>
      </c>
      <c r="D354" s="20" t="s">
        <v>2146</v>
      </c>
      <c r="F354" s="20">
        <v>2</v>
      </c>
      <c r="G354" s="20" t="b">
        <v>1</v>
      </c>
      <c r="J354" s="20" t="s">
        <v>3229</v>
      </c>
      <c r="K354" s="20">
        <v>41960.418425925927</v>
      </c>
      <c r="L354" s="20" t="s">
        <v>2028</v>
      </c>
      <c r="M354" s="20">
        <v>41960.418414351851</v>
      </c>
      <c r="N354" s="20" t="s">
        <v>2028</v>
      </c>
    </row>
    <row r="355" spans="1:14" x14ac:dyDescent="0.25">
      <c r="A355" s="19" t="s">
        <v>330</v>
      </c>
      <c r="B355" s="20" t="s">
        <v>3217</v>
      </c>
      <c r="C355" s="20" t="s">
        <v>2588</v>
      </c>
      <c r="D355" s="20" t="s">
        <v>2589</v>
      </c>
      <c r="F355" s="20">
        <v>1</v>
      </c>
      <c r="G355" s="20" t="b">
        <v>1</v>
      </c>
      <c r="J355" s="20" t="s">
        <v>3230</v>
      </c>
      <c r="K355" s="20">
        <v>41059.609074074076</v>
      </c>
      <c r="L355" s="20" t="s">
        <v>2039</v>
      </c>
      <c r="M355" s="20">
        <v>41059.496412037035</v>
      </c>
      <c r="N355" s="20" t="s">
        <v>2039</v>
      </c>
    </row>
    <row r="356" spans="1:14" x14ac:dyDescent="0.25">
      <c r="A356" s="19" t="s">
        <v>331</v>
      </c>
      <c r="B356" s="20" t="s">
        <v>3227</v>
      </c>
      <c r="C356" s="20" t="s">
        <v>2493</v>
      </c>
      <c r="D356" s="20" t="s">
        <v>2823</v>
      </c>
      <c r="F356" s="20">
        <v>2</v>
      </c>
      <c r="G356" s="20" t="b">
        <v>1</v>
      </c>
      <c r="I356" s="20" t="s">
        <v>2899</v>
      </c>
      <c r="J356" s="20" t="s">
        <v>3231</v>
      </c>
      <c r="K356" s="20">
        <v>41059.609097222223</v>
      </c>
      <c r="L356" s="20" t="s">
        <v>2039</v>
      </c>
      <c r="M356" s="20">
        <v>41059.496435185189</v>
      </c>
      <c r="N356" s="20" t="s">
        <v>2039</v>
      </c>
    </row>
    <row r="357" spans="1:14" x14ac:dyDescent="0.25">
      <c r="A357" s="19" t="s">
        <v>332</v>
      </c>
      <c r="B357" s="20" t="s">
        <v>3227</v>
      </c>
      <c r="C357" s="20" t="s">
        <v>2493</v>
      </c>
      <c r="D357" s="20" t="s">
        <v>2823</v>
      </c>
      <c r="F357" s="20">
        <v>2</v>
      </c>
      <c r="G357" s="20" t="b">
        <v>1</v>
      </c>
      <c r="I357" s="20" t="s">
        <v>2899</v>
      </c>
      <c r="J357" s="20" t="s">
        <v>3232</v>
      </c>
      <c r="K357" s="20">
        <v>41059.609120370369</v>
      </c>
      <c r="L357" s="20" t="s">
        <v>2039</v>
      </c>
      <c r="M357" s="20">
        <v>41059.496446759258</v>
      </c>
      <c r="N357" s="20" t="s">
        <v>2039</v>
      </c>
    </row>
    <row r="358" spans="1:14" x14ac:dyDescent="0.25">
      <c r="A358" s="19" t="s">
        <v>333</v>
      </c>
      <c r="B358" s="20" t="s">
        <v>3227</v>
      </c>
      <c r="C358" s="20" t="s">
        <v>2493</v>
      </c>
      <c r="D358" s="20" t="s">
        <v>2823</v>
      </c>
      <c r="F358" s="20">
        <v>1</v>
      </c>
      <c r="G358" s="20" t="b">
        <v>1</v>
      </c>
      <c r="I358" s="20" t="s">
        <v>2899</v>
      </c>
      <c r="J358" s="20" t="s">
        <v>3233</v>
      </c>
      <c r="K358" s="20">
        <v>41059.609143518515</v>
      </c>
      <c r="L358" s="20" t="s">
        <v>2039</v>
      </c>
      <c r="M358" s="20">
        <v>41059.496469907404</v>
      </c>
      <c r="N358" s="20" t="s">
        <v>2039</v>
      </c>
    </row>
    <row r="359" spans="1:14" x14ac:dyDescent="0.25">
      <c r="A359" s="19" t="s">
        <v>334</v>
      </c>
      <c r="B359" s="20" t="s">
        <v>3227</v>
      </c>
      <c r="C359" s="20" t="s">
        <v>2493</v>
      </c>
      <c r="D359" s="20" t="s">
        <v>2823</v>
      </c>
      <c r="F359" s="20">
        <v>2</v>
      </c>
      <c r="G359" s="20" t="b">
        <v>1</v>
      </c>
      <c r="I359" s="20" t="s">
        <v>2899</v>
      </c>
      <c r="J359" s="20" t="s">
        <v>3234</v>
      </c>
      <c r="K359" s="20">
        <v>41059.609189814815</v>
      </c>
      <c r="L359" s="20" t="s">
        <v>2039</v>
      </c>
      <c r="M359" s="20">
        <v>41059.4846875</v>
      </c>
      <c r="N359" s="20" t="s">
        <v>2039</v>
      </c>
    </row>
    <row r="360" spans="1:14" x14ac:dyDescent="0.25">
      <c r="A360" s="19" t="s">
        <v>335</v>
      </c>
      <c r="B360" s="20" t="s">
        <v>2510</v>
      </c>
      <c r="C360" s="20" t="s">
        <v>2493</v>
      </c>
      <c r="D360" s="20" t="s">
        <v>2338</v>
      </c>
      <c r="F360" s="20">
        <v>2</v>
      </c>
      <c r="G360" s="20" t="b">
        <v>1</v>
      </c>
      <c r="I360" s="20" t="s">
        <v>2511</v>
      </c>
      <c r="J360" s="20" t="s">
        <v>3235</v>
      </c>
      <c r="K360" s="20">
        <v>41059.609212962961</v>
      </c>
      <c r="L360" s="20" t="s">
        <v>2039</v>
      </c>
      <c r="M360" s="20">
        <v>41059.484699074077</v>
      </c>
      <c r="N360" s="20" t="s">
        <v>2039</v>
      </c>
    </row>
    <row r="361" spans="1:14" x14ac:dyDescent="0.25">
      <c r="A361" s="19" t="s">
        <v>336</v>
      </c>
      <c r="B361" s="20" t="s">
        <v>2513</v>
      </c>
      <c r="C361" s="20" t="s">
        <v>2493</v>
      </c>
      <c r="D361" s="20" t="s">
        <v>2975</v>
      </c>
      <c r="F361" s="20">
        <v>2</v>
      </c>
      <c r="G361" s="20" t="b">
        <v>1</v>
      </c>
      <c r="J361" s="20" t="s">
        <v>2515</v>
      </c>
      <c r="K361" s="20">
        <v>41059.609212962961</v>
      </c>
      <c r="L361" s="20" t="s">
        <v>2039</v>
      </c>
      <c r="M361" s="20">
        <v>41059.496481481481</v>
      </c>
      <c r="N361" s="20" t="s">
        <v>2039</v>
      </c>
    </row>
    <row r="362" spans="1:14" x14ac:dyDescent="0.25">
      <c r="A362" s="19" t="s">
        <v>337</v>
      </c>
      <c r="B362" s="20" t="s">
        <v>2505</v>
      </c>
      <c r="C362" s="20" t="s">
        <v>2528</v>
      </c>
      <c r="D362" s="20" t="s">
        <v>3236</v>
      </c>
      <c r="F362" s="20">
        <v>3</v>
      </c>
      <c r="G362" s="20" t="b">
        <v>1</v>
      </c>
      <c r="J362" s="20" t="s">
        <v>3237</v>
      </c>
      <c r="K362" s="20">
        <v>41941.581111111111</v>
      </c>
      <c r="L362" s="20" t="s">
        <v>2028</v>
      </c>
      <c r="M362" s="20">
        <v>41941.581099537034</v>
      </c>
      <c r="N362" s="20" t="s">
        <v>2028</v>
      </c>
    </row>
    <row r="363" spans="1:14" x14ac:dyDescent="0.25">
      <c r="A363" s="19" t="s">
        <v>338</v>
      </c>
      <c r="B363" s="20" t="s">
        <v>2911</v>
      </c>
      <c r="C363" s="20" t="s">
        <v>2588</v>
      </c>
      <c r="D363" s="20" t="s">
        <v>2589</v>
      </c>
      <c r="F363" s="20">
        <v>3</v>
      </c>
      <c r="G363" s="20" t="b">
        <v>1</v>
      </c>
      <c r="I363" s="20" t="s">
        <v>2912</v>
      </c>
      <c r="J363" s="20" t="s">
        <v>3238</v>
      </c>
      <c r="K363" s="20">
        <v>41358.614525462966</v>
      </c>
      <c r="L363" s="20" t="s">
        <v>2120</v>
      </c>
      <c r="M363" s="20">
        <v>41358.61451388889</v>
      </c>
      <c r="N363" s="20" t="s">
        <v>2120</v>
      </c>
    </row>
    <row r="364" spans="1:14" x14ac:dyDescent="0.25">
      <c r="A364" s="19" t="s">
        <v>339</v>
      </c>
      <c r="B364" s="20" t="s">
        <v>3239</v>
      </c>
      <c r="C364" s="20" t="s">
        <v>2497</v>
      </c>
      <c r="D364" s="20" t="s">
        <v>2192</v>
      </c>
      <c r="F364" s="20">
        <v>3</v>
      </c>
      <c r="G364" s="20" t="b">
        <v>1</v>
      </c>
      <c r="I364" s="20" t="s">
        <v>3240</v>
      </c>
      <c r="J364" s="20" t="s">
        <v>3241</v>
      </c>
      <c r="K364" s="20">
        <v>41087.362222222226</v>
      </c>
      <c r="L364" s="20" t="s">
        <v>2044</v>
      </c>
      <c r="M364" s="20">
        <v>41087.362187500003</v>
      </c>
      <c r="N364" s="20" t="s">
        <v>2044</v>
      </c>
    </row>
    <row r="365" spans="1:14" x14ac:dyDescent="0.25">
      <c r="A365" s="19" t="s">
        <v>340</v>
      </c>
      <c r="B365" s="20" t="s">
        <v>2935</v>
      </c>
      <c r="C365" s="20" t="s">
        <v>2497</v>
      </c>
      <c r="D365" s="20" t="s">
        <v>2146</v>
      </c>
      <c r="F365" s="20">
        <v>2</v>
      </c>
      <c r="G365" s="20" t="b">
        <v>1</v>
      </c>
      <c r="J365" s="20" t="s">
        <v>3242</v>
      </c>
      <c r="K365" s="20">
        <v>41199.389930555553</v>
      </c>
      <c r="L365" s="20" t="s">
        <v>2044</v>
      </c>
      <c r="M365" s="20">
        <v>41199.389918981484</v>
      </c>
      <c r="N365" s="20" t="s">
        <v>2044</v>
      </c>
    </row>
    <row r="366" spans="1:14" x14ac:dyDescent="0.25">
      <c r="A366" s="19" t="s">
        <v>341</v>
      </c>
      <c r="B366" s="20" t="s">
        <v>3243</v>
      </c>
      <c r="C366" s="20" t="s">
        <v>2497</v>
      </c>
      <c r="D366" s="20" t="s">
        <v>3244</v>
      </c>
      <c r="F366" s="20">
        <v>2</v>
      </c>
      <c r="G366" s="20" t="b">
        <v>1</v>
      </c>
      <c r="J366" s="20" t="s">
        <v>3245</v>
      </c>
      <c r="K366" s="20">
        <v>43620.548622685186</v>
      </c>
      <c r="L366" s="20" t="s">
        <v>2028</v>
      </c>
      <c r="M366" s="20">
        <v>43620.548611111109</v>
      </c>
      <c r="N366" s="20" t="s">
        <v>2028</v>
      </c>
    </row>
    <row r="367" spans="1:14" x14ac:dyDescent="0.25">
      <c r="A367" s="19" t="s">
        <v>342</v>
      </c>
      <c r="B367" s="20" t="s">
        <v>3246</v>
      </c>
      <c r="C367" s="20" t="s">
        <v>2497</v>
      </c>
      <c r="D367" s="20" t="s">
        <v>3247</v>
      </c>
      <c r="F367" s="20">
        <v>1</v>
      </c>
      <c r="G367" s="20" t="b">
        <v>1</v>
      </c>
      <c r="J367" s="20" t="s">
        <v>3248</v>
      </c>
      <c r="K367" s="20">
        <v>44329.715046296296</v>
      </c>
      <c r="L367" s="20" t="s">
        <v>2044</v>
      </c>
      <c r="M367" s="20">
        <v>44329.71502314815</v>
      </c>
      <c r="N367" s="20" t="s">
        <v>2044</v>
      </c>
    </row>
    <row r="368" spans="1:14" x14ac:dyDescent="0.25">
      <c r="A368" s="19" t="s">
        <v>343</v>
      </c>
      <c r="B368" s="20" t="s">
        <v>3249</v>
      </c>
      <c r="C368" s="20" t="s">
        <v>2497</v>
      </c>
      <c r="D368" s="20" t="s">
        <v>3250</v>
      </c>
      <c r="F368" s="20">
        <v>1</v>
      </c>
      <c r="G368" s="20" t="b">
        <v>1</v>
      </c>
      <c r="J368" s="20" t="s">
        <v>3251</v>
      </c>
      <c r="K368" s="20">
        <v>43572.67628472222</v>
      </c>
      <c r="L368" s="20" t="s">
        <v>2028</v>
      </c>
      <c r="M368" s="20">
        <v>43572.67627314815</v>
      </c>
      <c r="N368" s="20" t="s">
        <v>2028</v>
      </c>
    </row>
    <row r="369" spans="1:14" x14ac:dyDescent="0.25">
      <c r="A369" s="19" t="s">
        <v>344</v>
      </c>
      <c r="B369" s="20" t="s">
        <v>3252</v>
      </c>
      <c r="C369" s="20" t="s">
        <v>2588</v>
      </c>
      <c r="D369" s="20" t="s">
        <v>2604</v>
      </c>
      <c r="F369" s="20">
        <v>2</v>
      </c>
      <c r="G369" s="20" t="b">
        <v>1</v>
      </c>
      <c r="J369" s="20" t="s">
        <v>3253</v>
      </c>
      <c r="K369" s="20">
        <v>43620.548946759256</v>
      </c>
      <c r="L369" s="20" t="s">
        <v>2028</v>
      </c>
      <c r="M369" s="20">
        <v>43620.548935185187</v>
      </c>
      <c r="N369" s="20" t="s">
        <v>2028</v>
      </c>
    </row>
    <row r="370" spans="1:14" x14ac:dyDescent="0.25">
      <c r="A370" s="19" t="s">
        <v>345</v>
      </c>
      <c r="B370" s="20" t="s">
        <v>2935</v>
      </c>
      <c r="D370" s="20" t="s">
        <v>2146</v>
      </c>
      <c r="F370" s="20">
        <v>1</v>
      </c>
      <c r="G370" s="20" t="b">
        <v>1</v>
      </c>
      <c r="J370" s="20" t="s">
        <v>3254</v>
      </c>
      <c r="K370" s="20">
        <v>43658.438252314816</v>
      </c>
      <c r="L370" s="20" t="s">
        <v>2028</v>
      </c>
      <c r="M370" s="20">
        <v>43658.438240740739</v>
      </c>
      <c r="N370" s="20" t="s">
        <v>2028</v>
      </c>
    </row>
    <row r="371" spans="1:14" x14ac:dyDescent="0.25">
      <c r="A371" s="19" t="s">
        <v>346</v>
      </c>
      <c r="B371" s="20" t="s">
        <v>3255</v>
      </c>
      <c r="C371" s="20" t="s">
        <v>2528</v>
      </c>
      <c r="D371" s="20" t="s">
        <v>2192</v>
      </c>
      <c r="F371" s="20">
        <v>1</v>
      </c>
      <c r="G371" s="20" t="b">
        <v>1</v>
      </c>
      <c r="I371" s="20" t="s">
        <v>2058</v>
      </c>
      <c r="J371" s="20" t="s">
        <v>3256</v>
      </c>
      <c r="K371" s="20">
        <v>43620.549895833334</v>
      </c>
      <c r="L371" s="20" t="s">
        <v>2028</v>
      </c>
      <c r="M371" s="20">
        <v>43620.549884259257</v>
      </c>
      <c r="N371" s="20" t="s">
        <v>2028</v>
      </c>
    </row>
    <row r="372" spans="1:14" x14ac:dyDescent="0.25">
      <c r="A372" s="19" t="s">
        <v>347</v>
      </c>
      <c r="B372" s="20" t="s">
        <v>2935</v>
      </c>
      <c r="C372" s="20" t="s">
        <v>2528</v>
      </c>
      <c r="D372" s="20" t="s">
        <v>2146</v>
      </c>
      <c r="F372" s="20">
        <v>1</v>
      </c>
      <c r="G372" s="20" t="b">
        <v>1</v>
      </c>
      <c r="J372" s="20" t="s">
        <v>3257</v>
      </c>
      <c r="K372" s="20">
        <v>43717.605069444442</v>
      </c>
      <c r="L372" s="20" t="s">
        <v>2044</v>
      </c>
      <c r="M372" s="20">
        <v>43717.605057870373</v>
      </c>
      <c r="N372" s="20" t="s">
        <v>2044</v>
      </c>
    </row>
    <row r="373" spans="1:14" x14ac:dyDescent="0.25">
      <c r="A373" s="19" t="s">
        <v>348</v>
      </c>
      <c r="B373" s="20" t="s">
        <v>2935</v>
      </c>
      <c r="C373" s="20" t="s">
        <v>2497</v>
      </c>
      <c r="D373" s="20" t="s">
        <v>2146</v>
      </c>
      <c r="F373" s="20">
        <v>2</v>
      </c>
      <c r="G373" s="20" t="b">
        <v>1</v>
      </c>
      <c r="J373" s="20" t="s">
        <v>3258</v>
      </c>
      <c r="K373" s="20">
        <v>41213.601493055554</v>
      </c>
      <c r="L373" s="20" t="s">
        <v>2044</v>
      </c>
      <c r="M373" s="20">
        <v>41213.601481481484</v>
      </c>
      <c r="N373" s="20" t="s">
        <v>2044</v>
      </c>
    </row>
    <row r="374" spans="1:14" x14ac:dyDescent="0.25">
      <c r="A374" s="19" t="s">
        <v>349</v>
      </c>
      <c r="B374" s="20" t="s">
        <v>2505</v>
      </c>
      <c r="C374" s="20" t="s">
        <v>2497</v>
      </c>
      <c r="D374" s="20" t="s">
        <v>2506</v>
      </c>
      <c r="F374" s="20">
        <v>2</v>
      </c>
      <c r="G374" s="20" t="b">
        <v>1</v>
      </c>
      <c r="J374" s="20" t="s">
        <v>3259</v>
      </c>
      <c r="K374" s="20">
        <v>41324.57675925926</v>
      </c>
      <c r="L374" s="20" t="s">
        <v>2120</v>
      </c>
      <c r="M374" s="20">
        <v>41324.576747685183</v>
      </c>
      <c r="N374" s="20" t="s">
        <v>2120</v>
      </c>
    </row>
    <row r="375" spans="1:14" x14ac:dyDescent="0.25">
      <c r="A375" s="19" t="s">
        <v>350</v>
      </c>
      <c r="B375" s="20" t="s">
        <v>3260</v>
      </c>
      <c r="C375" s="20" t="s">
        <v>2493</v>
      </c>
      <c r="D375" s="20" t="s">
        <v>2192</v>
      </c>
      <c r="F375" s="20">
        <v>1</v>
      </c>
      <c r="G375" s="20" t="b">
        <v>1</v>
      </c>
      <c r="I375" s="20" t="s">
        <v>3261</v>
      </c>
      <c r="J375" s="20" t="s">
        <v>3262</v>
      </c>
      <c r="K375" s="20">
        <v>43823.590486111112</v>
      </c>
      <c r="L375" s="20" t="s">
        <v>2044</v>
      </c>
      <c r="M375" s="20">
        <v>43823.590474537035</v>
      </c>
      <c r="N375" s="20" t="s">
        <v>2044</v>
      </c>
    </row>
    <row r="376" spans="1:14" x14ac:dyDescent="0.25">
      <c r="A376" s="19" t="s">
        <v>351</v>
      </c>
      <c r="B376" s="20" t="s">
        <v>3263</v>
      </c>
      <c r="C376" s="20" t="s">
        <v>2886</v>
      </c>
      <c r="D376" s="20" t="s">
        <v>2064</v>
      </c>
      <c r="F376" s="20">
        <v>2</v>
      </c>
      <c r="G376" s="20" t="b">
        <v>1</v>
      </c>
      <c r="I376" s="20" t="s">
        <v>3177</v>
      </c>
      <c r="J376" s="20" t="s">
        <v>3264</v>
      </c>
      <c r="K376" s="20">
        <v>43894.549131944441</v>
      </c>
      <c r="L376" s="20" t="s">
        <v>2044</v>
      </c>
      <c r="M376" s="20">
        <v>43894.549120370371</v>
      </c>
      <c r="N376" s="20" t="s">
        <v>2044</v>
      </c>
    </row>
    <row r="377" spans="1:14" x14ac:dyDescent="0.25">
      <c r="A377" s="19" t="s">
        <v>352</v>
      </c>
      <c r="B377" s="20" t="s">
        <v>3196</v>
      </c>
      <c r="C377" s="20" t="s">
        <v>2851</v>
      </c>
      <c r="D377" s="20" t="s">
        <v>2852</v>
      </c>
      <c r="F377" s="20">
        <v>1</v>
      </c>
      <c r="G377" s="20" t="b">
        <v>1</v>
      </c>
      <c r="I377" s="20" t="s">
        <v>3177</v>
      </c>
      <c r="J377" s="20" t="s">
        <v>3265</v>
      </c>
      <c r="K377" s="20">
        <v>43874.557245370372</v>
      </c>
      <c r="L377" s="20" t="s">
        <v>2044</v>
      </c>
      <c r="M377" s="20">
        <v>43874.557233796295</v>
      </c>
      <c r="N377" s="20" t="s">
        <v>2044</v>
      </c>
    </row>
    <row r="378" spans="1:14" x14ac:dyDescent="0.25">
      <c r="A378" s="19" t="s">
        <v>353</v>
      </c>
      <c r="B378" s="20" t="s">
        <v>2858</v>
      </c>
      <c r="C378" s="20" t="s">
        <v>2851</v>
      </c>
      <c r="D378" s="20" t="s">
        <v>2852</v>
      </c>
      <c r="F378" s="20">
        <v>1</v>
      </c>
      <c r="G378" s="20" t="b">
        <v>1</v>
      </c>
      <c r="I378" s="20" t="s">
        <v>3266</v>
      </c>
      <c r="J378" s="20" t="s">
        <v>3267</v>
      </c>
      <c r="K378" s="20">
        <v>44081.701064814813</v>
      </c>
      <c r="L378" s="20" t="s">
        <v>2044</v>
      </c>
      <c r="M378" s="20">
        <v>44081.701053240744</v>
      </c>
      <c r="N378" s="20" t="s">
        <v>2044</v>
      </c>
    </row>
    <row r="379" spans="1:14" x14ac:dyDescent="0.25">
      <c r="A379" s="19" t="s">
        <v>354</v>
      </c>
      <c r="B379" s="20" t="s">
        <v>2882</v>
      </c>
      <c r="C379" s="20" t="s">
        <v>2497</v>
      </c>
      <c r="D379" s="20" t="s">
        <v>2364</v>
      </c>
      <c r="F379" s="20">
        <v>2</v>
      </c>
      <c r="G379" s="20" t="b">
        <v>1</v>
      </c>
      <c r="I379" s="20" t="s">
        <v>2089</v>
      </c>
      <c r="J379" s="20" t="s">
        <v>3268</v>
      </c>
      <c r="K379" s="20">
        <v>43888.562118055554</v>
      </c>
      <c r="L379" s="20" t="s">
        <v>2044</v>
      </c>
      <c r="M379" s="20">
        <v>43888.562118055554</v>
      </c>
      <c r="N379" s="20" t="s">
        <v>2044</v>
      </c>
    </row>
    <row r="380" spans="1:14" x14ac:dyDescent="0.25">
      <c r="A380" s="19" t="s">
        <v>355</v>
      </c>
      <c r="B380" s="20" t="s">
        <v>2882</v>
      </c>
      <c r="C380" s="20" t="s">
        <v>2497</v>
      </c>
      <c r="D380" s="20" t="s">
        <v>2364</v>
      </c>
      <c r="F380" s="20">
        <v>1</v>
      </c>
      <c r="G380" s="20" t="b">
        <v>1</v>
      </c>
      <c r="J380" s="20" t="s">
        <v>3269</v>
      </c>
      <c r="K380" s="20">
        <v>44603.445532407408</v>
      </c>
      <c r="L380" s="20" t="s">
        <v>2036</v>
      </c>
      <c r="M380" s="20">
        <v>44603.4452662037</v>
      </c>
      <c r="N380" s="20" t="s">
        <v>2036</v>
      </c>
    </row>
    <row r="381" spans="1:14" x14ac:dyDescent="0.25">
      <c r="A381" s="19" t="s">
        <v>356</v>
      </c>
      <c r="B381" s="20" t="s">
        <v>2882</v>
      </c>
      <c r="C381" s="20" t="s">
        <v>2497</v>
      </c>
      <c r="D381" s="20" t="s">
        <v>2364</v>
      </c>
      <c r="F381" s="20">
        <v>2</v>
      </c>
      <c r="G381" s="20" t="b">
        <v>1</v>
      </c>
      <c r="J381" s="20" t="s">
        <v>3270</v>
      </c>
      <c r="K381" s="20">
        <v>44979.483391203707</v>
      </c>
      <c r="L381" s="20" t="s">
        <v>2036</v>
      </c>
      <c r="M381" s="20">
        <v>44979.483356481483</v>
      </c>
      <c r="N381" s="20" t="s">
        <v>2036</v>
      </c>
    </row>
    <row r="382" spans="1:14" x14ac:dyDescent="0.25">
      <c r="A382" s="19" t="s">
        <v>357</v>
      </c>
      <c r="B382" s="20" t="s">
        <v>2927</v>
      </c>
      <c r="C382" s="20" t="s">
        <v>2921</v>
      </c>
      <c r="D382" s="20" t="s">
        <v>2963</v>
      </c>
      <c r="F382" s="20">
        <v>1</v>
      </c>
      <c r="G382" s="20" t="b">
        <v>1</v>
      </c>
      <c r="I382" s="20" t="s">
        <v>2332</v>
      </c>
      <c r="J382" s="20" t="s">
        <v>3271</v>
      </c>
      <c r="K382" s="20">
        <v>41506.47146990741</v>
      </c>
      <c r="L382" s="20" t="s">
        <v>2120</v>
      </c>
      <c r="M382" s="20">
        <v>41506.471458333333</v>
      </c>
      <c r="N382" s="20" t="s">
        <v>2120</v>
      </c>
    </row>
    <row r="383" spans="1:14" x14ac:dyDescent="0.25">
      <c r="A383" s="19" t="s">
        <v>358</v>
      </c>
      <c r="B383" s="20" t="s">
        <v>3272</v>
      </c>
      <c r="C383" s="20" t="s">
        <v>2921</v>
      </c>
      <c r="D383" s="20" t="s">
        <v>2030</v>
      </c>
      <c r="F383" s="20">
        <v>2</v>
      </c>
      <c r="G383" s="20" t="b">
        <v>1</v>
      </c>
      <c r="J383" s="20" t="s">
        <v>3273</v>
      </c>
      <c r="K383" s="20">
        <v>41059.609247685185</v>
      </c>
      <c r="L383" s="20" t="s">
        <v>2039</v>
      </c>
      <c r="M383" s="20">
        <v>41059.484710648147</v>
      </c>
      <c r="N383" s="20" t="s">
        <v>2039</v>
      </c>
    </row>
    <row r="384" spans="1:14" x14ac:dyDescent="0.25">
      <c r="A384" s="19" t="s">
        <v>359</v>
      </c>
      <c r="B384" s="20" t="s">
        <v>2505</v>
      </c>
      <c r="C384" s="20" t="s">
        <v>2497</v>
      </c>
      <c r="D384" s="20" t="s">
        <v>2146</v>
      </c>
      <c r="F384" s="20">
        <v>1</v>
      </c>
      <c r="G384" s="20" t="b">
        <v>1</v>
      </c>
      <c r="J384" s="20" t="s">
        <v>3274</v>
      </c>
      <c r="K384" s="20">
        <v>41059.609259259261</v>
      </c>
      <c r="L384" s="20" t="s">
        <v>2039</v>
      </c>
      <c r="M384" s="20">
        <v>41059.466840277775</v>
      </c>
      <c r="N384" s="20" t="s">
        <v>2039</v>
      </c>
    </row>
    <row r="385" spans="1:14" x14ac:dyDescent="0.25">
      <c r="A385" s="19" t="s">
        <v>360</v>
      </c>
      <c r="B385" s="20" t="s">
        <v>2505</v>
      </c>
      <c r="C385" s="20" t="s">
        <v>2497</v>
      </c>
      <c r="D385" s="20" t="s">
        <v>2506</v>
      </c>
      <c r="F385" s="20">
        <v>1</v>
      </c>
      <c r="G385" s="20" t="b">
        <v>1</v>
      </c>
      <c r="J385" s="20" t="s">
        <v>3275</v>
      </c>
      <c r="K385" s="20">
        <v>41541.655486111114</v>
      </c>
      <c r="L385" s="20" t="s">
        <v>2120</v>
      </c>
      <c r="M385" s="20">
        <v>41541.655462962961</v>
      </c>
      <c r="N385" s="20" t="s">
        <v>2120</v>
      </c>
    </row>
    <row r="386" spans="1:14" x14ac:dyDescent="0.25">
      <c r="A386" s="19" t="s">
        <v>361</v>
      </c>
      <c r="B386" s="20" t="s">
        <v>2505</v>
      </c>
      <c r="C386" s="20" t="s">
        <v>2493</v>
      </c>
      <c r="D386" s="20" t="s">
        <v>2146</v>
      </c>
      <c r="F386" s="20">
        <v>1</v>
      </c>
      <c r="G386" s="20" t="b">
        <v>1</v>
      </c>
      <c r="J386" s="20" t="s">
        <v>3276</v>
      </c>
      <c r="K386" s="20">
        <v>42352.541215277779</v>
      </c>
      <c r="L386" s="20" t="s">
        <v>2028</v>
      </c>
      <c r="M386" s="20">
        <v>42352.541203703702</v>
      </c>
      <c r="N386" s="20" t="s">
        <v>2028</v>
      </c>
    </row>
    <row r="387" spans="1:14" x14ac:dyDescent="0.25">
      <c r="A387" s="19" t="s">
        <v>362</v>
      </c>
      <c r="B387" s="20" t="s">
        <v>2935</v>
      </c>
      <c r="C387" s="20" t="s">
        <v>2497</v>
      </c>
      <c r="D387" s="20" t="s">
        <v>2146</v>
      </c>
      <c r="F387" s="20">
        <v>2</v>
      </c>
      <c r="G387" s="20" t="b">
        <v>1</v>
      </c>
      <c r="J387" s="20" t="s">
        <v>3277</v>
      </c>
      <c r="K387" s="20">
        <v>42879.625092592592</v>
      </c>
      <c r="L387" s="20" t="s">
        <v>2028</v>
      </c>
      <c r="M387" s="20">
        <v>42879.625057870369</v>
      </c>
      <c r="N387" s="20" t="s">
        <v>2028</v>
      </c>
    </row>
    <row r="388" spans="1:14" x14ac:dyDescent="0.25">
      <c r="A388" s="19" t="s">
        <v>363</v>
      </c>
      <c r="B388" s="20" t="s">
        <v>2935</v>
      </c>
      <c r="C388" s="20" t="s">
        <v>2497</v>
      </c>
      <c r="D388" s="20" t="s">
        <v>2146</v>
      </c>
      <c r="F388" s="20">
        <v>2</v>
      </c>
      <c r="G388" s="20" t="b">
        <v>1</v>
      </c>
      <c r="J388" s="20" t="s">
        <v>3278</v>
      </c>
      <c r="K388" s="20">
        <v>44145.467986111114</v>
      </c>
      <c r="L388" s="20" t="s">
        <v>2044</v>
      </c>
      <c r="M388" s="20">
        <v>44145.467974537038</v>
      </c>
      <c r="N388" s="20" t="s">
        <v>2044</v>
      </c>
    </row>
    <row r="389" spans="1:14" x14ac:dyDescent="0.25">
      <c r="A389" s="19" t="s">
        <v>364</v>
      </c>
      <c r="B389" s="20" t="s">
        <v>3279</v>
      </c>
      <c r="C389" s="20" t="s">
        <v>2851</v>
      </c>
      <c r="D389" s="20" t="s">
        <v>3280</v>
      </c>
      <c r="F389" s="20">
        <v>1</v>
      </c>
      <c r="G389" s="20" t="b">
        <v>1</v>
      </c>
      <c r="I389" s="20" t="s">
        <v>3281</v>
      </c>
      <c r="J389" s="20" t="s">
        <v>3282</v>
      </c>
      <c r="K389" s="20">
        <v>42256.566643518519</v>
      </c>
      <c r="L389" s="20" t="s">
        <v>2028</v>
      </c>
      <c r="M389" s="20">
        <v>42256.566631944443</v>
      </c>
      <c r="N389" s="20" t="s">
        <v>2028</v>
      </c>
    </row>
    <row r="390" spans="1:14" x14ac:dyDescent="0.25">
      <c r="A390" s="19" t="s">
        <v>365</v>
      </c>
      <c r="B390" s="20" t="s">
        <v>2505</v>
      </c>
      <c r="C390" s="20" t="s">
        <v>2493</v>
      </c>
      <c r="D390" s="20" t="s">
        <v>2146</v>
      </c>
      <c r="F390" s="20">
        <v>3</v>
      </c>
      <c r="G390" s="20" t="b">
        <v>1</v>
      </c>
      <c r="J390" s="20" t="s">
        <v>3283</v>
      </c>
      <c r="K390" s="20">
        <v>41869.488969907405</v>
      </c>
      <c r="L390" s="20" t="s">
        <v>2028</v>
      </c>
      <c r="M390" s="20">
        <v>41869.488958333335</v>
      </c>
      <c r="N390" s="20" t="s">
        <v>2028</v>
      </c>
    </row>
    <row r="391" spans="1:14" x14ac:dyDescent="0.25">
      <c r="A391" s="19" t="s">
        <v>366</v>
      </c>
      <c r="B391" s="20" t="s">
        <v>3284</v>
      </c>
      <c r="C391" s="20" t="s">
        <v>2493</v>
      </c>
      <c r="D391" s="20" t="s">
        <v>2764</v>
      </c>
      <c r="F391" s="20">
        <v>1</v>
      </c>
      <c r="G391" s="20" t="b">
        <v>1</v>
      </c>
      <c r="J391" s="20" t="s">
        <v>3285</v>
      </c>
      <c r="K391" s="20">
        <v>42402.584328703706</v>
      </c>
      <c r="L391" s="20" t="s">
        <v>2028</v>
      </c>
      <c r="M391" s="20">
        <v>42402.584317129629</v>
      </c>
      <c r="N391" s="20" t="s">
        <v>2028</v>
      </c>
    </row>
    <row r="392" spans="1:14" x14ac:dyDescent="0.25">
      <c r="A392" s="19" t="s">
        <v>367</v>
      </c>
      <c r="B392" s="20" t="s">
        <v>2505</v>
      </c>
      <c r="C392" s="20" t="s">
        <v>2493</v>
      </c>
      <c r="D392" s="20" t="s">
        <v>2146</v>
      </c>
      <c r="F392" s="20">
        <v>2</v>
      </c>
      <c r="G392" s="20" t="b">
        <v>1</v>
      </c>
      <c r="J392" s="20" t="s">
        <v>3286</v>
      </c>
      <c r="K392" s="20">
        <v>42461.459803240738</v>
      </c>
      <c r="L392" s="20" t="s">
        <v>2028</v>
      </c>
      <c r="M392" s="20">
        <v>42461.459791666668</v>
      </c>
      <c r="N392" s="20" t="s">
        <v>2028</v>
      </c>
    </row>
    <row r="393" spans="1:14" x14ac:dyDescent="0.25">
      <c r="A393" s="19" t="s">
        <v>368</v>
      </c>
      <c r="B393" s="20" t="s">
        <v>2850</v>
      </c>
      <c r="C393" s="20" t="s">
        <v>2851</v>
      </c>
      <c r="D393" s="20" t="s">
        <v>3287</v>
      </c>
      <c r="F393" s="20">
        <v>1</v>
      </c>
      <c r="G393" s="20" t="b">
        <v>1</v>
      </c>
      <c r="I393" s="20" t="s">
        <v>2979</v>
      </c>
      <c r="J393" s="20" t="s">
        <v>3288</v>
      </c>
      <c r="K393" s="20">
        <v>42382.787210648145</v>
      </c>
      <c r="L393" s="20" t="s">
        <v>2028</v>
      </c>
      <c r="M393" s="20">
        <v>42382.787199074075</v>
      </c>
      <c r="N393" s="20" t="s">
        <v>2028</v>
      </c>
    </row>
    <row r="394" spans="1:14" x14ac:dyDescent="0.25">
      <c r="A394" s="19" t="s">
        <v>369</v>
      </c>
      <c r="B394" s="20" t="s">
        <v>2858</v>
      </c>
      <c r="C394" s="20" t="s">
        <v>2851</v>
      </c>
      <c r="D394" s="20" t="s">
        <v>2852</v>
      </c>
      <c r="F394" s="20">
        <v>2</v>
      </c>
      <c r="G394" s="20" t="b">
        <v>1</v>
      </c>
      <c r="I394" s="20" t="s">
        <v>2979</v>
      </c>
      <c r="J394" s="20" t="s">
        <v>3289</v>
      </c>
      <c r="K394" s="20">
        <v>42233.371111111112</v>
      </c>
      <c r="L394" s="20" t="s">
        <v>2028</v>
      </c>
      <c r="M394" s="20">
        <v>42233.371099537035</v>
      </c>
      <c r="N394" s="20" t="s">
        <v>2028</v>
      </c>
    </row>
    <row r="395" spans="1:14" x14ac:dyDescent="0.25">
      <c r="A395" s="19" t="s">
        <v>370</v>
      </c>
      <c r="B395" s="20" t="s">
        <v>2918</v>
      </c>
      <c r="C395" s="20" t="s">
        <v>2588</v>
      </c>
      <c r="D395" s="20" t="s">
        <v>2030</v>
      </c>
      <c r="F395" s="20">
        <v>5</v>
      </c>
      <c r="G395" s="20" t="b">
        <v>1</v>
      </c>
      <c r="I395" s="20" t="s">
        <v>2321</v>
      </c>
      <c r="J395" s="20" t="s">
        <v>3290</v>
      </c>
      <c r="K395" s="20">
        <v>41059.609317129631</v>
      </c>
      <c r="L395" s="20" t="s">
        <v>2039</v>
      </c>
      <c r="M395" s="20">
        <v>41059.496516203704</v>
      </c>
      <c r="N395" s="20" t="s">
        <v>2039</v>
      </c>
    </row>
    <row r="396" spans="1:14" x14ac:dyDescent="0.25">
      <c r="A396" s="19" t="s">
        <v>371</v>
      </c>
      <c r="B396" s="20" t="s">
        <v>2920</v>
      </c>
      <c r="C396" s="20" t="s">
        <v>2921</v>
      </c>
      <c r="D396" s="20" t="s">
        <v>3291</v>
      </c>
      <c r="F396" s="20">
        <v>3</v>
      </c>
      <c r="G396" s="20" t="b">
        <v>1</v>
      </c>
      <c r="J396" s="20" t="s">
        <v>3292</v>
      </c>
      <c r="K396" s="20">
        <v>41059.609375</v>
      </c>
      <c r="L396" s="20" t="s">
        <v>2039</v>
      </c>
      <c r="M396" s="20">
        <v>41059.496550925927</v>
      </c>
      <c r="N396" s="20" t="s">
        <v>2039</v>
      </c>
    </row>
    <row r="397" spans="1:14" x14ac:dyDescent="0.25">
      <c r="A397" s="19" t="s">
        <v>372</v>
      </c>
      <c r="B397" s="20" t="s">
        <v>2924</v>
      </c>
      <c r="C397" s="20" t="s">
        <v>2921</v>
      </c>
      <c r="D397" s="20" t="s">
        <v>2030</v>
      </c>
      <c r="F397" s="20">
        <v>2</v>
      </c>
      <c r="G397" s="20" t="b">
        <v>1</v>
      </c>
      <c r="J397" s="20" t="s">
        <v>3293</v>
      </c>
      <c r="K397" s="20">
        <v>41059.609386574077</v>
      </c>
      <c r="L397" s="20" t="s">
        <v>2039</v>
      </c>
      <c r="M397" s="20">
        <v>41059.496562499997</v>
      </c>
      <c r="N397" s="20" t="s">
        <v>2039</v>
      </c>
    </row>
    <row r="398" spans="1:14" x14ac:dyDescent="0.25">
      <c r="A398" s="19" t="s">
        <v>373</v>
      </c>
      <c r="B398" s="20" t="s">
        <v>2933</v>
      </c>
      <c r="C398" s="20" t="s">
        <v>2886</v>
      </c>
      <c r="D398" s="20" t="s">
        <v>2030</v>
      </c>
      <c r="F398" s="20">
        <v>1</v>
      </c>
      <c r="G398" s="20" t="b">
        <v>1</v>
      </c>
      <c r="J398" s="20" t="s">
        <v>3294</v>
      </c>
      <c r="K398" s="20">
        <v>41584.457685185182</v>
      </c>
      <c r="L398" s="20" t="s">
        <v>2120</v>
      </c>
      <c r="M398" s="20">
        <v>41584.457662037035</v>
      </c>
      <c r="N398" s="20" t="s">
        <v>2120</v>
      </c>
    </row>
    <row r="399" spans="1:14" x14ac:dyDescent="0.25">
      <c r="A399" s="19" t="s">
        <v>374</v>
      </c>
      <c r="B399" s="20" t="s">
        <v>2505</v>
      </c>
      <c r="C399" s="20" t="s">
        <v>2497</v>
      </c>
      <c r="D399" s="20" t="s">
        <v>2146</v>
      </c>
      <c r="F399" s="20">
        <v>1</v>
      </c>
      <c r="G399" s="20" t="b">
        <v>1</v>
      </c>
      <c r="J399" s="20" t="s">
        <v>3295</v>
      </c>
      <c r="K399" s="20">
        <v>41059.609409722223</v>
      </c>
      <c r="L399" s="20" t="s">
        <v>2039</v>
      </c>
      <c r="M399" s="20">
        <v>41059.466851851852</v>
      </c>
      <c r="N399" s="20" t="s">
        <v>2039</v>
      </c>
    </row>
    <row r="400" spans="1:14" x14ac:dyDescent="0.25">
      <c r="A400" s="19" t="s">
        <v>375</v>
      </c>
      <c r="B400" s="20" t="s">
        <v>2505</v>
      </c>
      <c r="C400" s="20" t="s">
        <v>2497</v>
      </c>
      <c r="D400" s="20" t="s">
        <v>2604</v>
      </c>
      <c r="F400" s="20">
        <v>2</v>
      </c>
      <c r="G400" s="20" t="b">
        <v>1</v>
      </c>
      <c r="J400" s="20" t="s">
        <v>3296</v>
      </c>
      <c r="K400" s="20">
        <v>41059.609432870369</v>
      </c>
      <c r="L400" s="20" t="s">
        <v>2039</v>
      </c>
      <c r="M400" s="20">
        <v>41059.484710648147</v>
      </c>
      <c r="N400" s="20" t="s">
        <v>2039</v>
      </c>
    </row>
    <row r="401" spans="1:14" x14ac:dyDescent="0.25">
      <c r="A401" s="19" t="s">
        <v>376</v>
      </c>
      <c r="B401" s="20" t="s">
        <v>3272</v>
      </c>
      <c r="C401" s="20" t="s">
        <v>2588</v>
      </c>
      <c r="D401" s="20" t="s">
        <v>2030</v>
      </c>
      <c r="F401" s="20">
        <v>1</v>
      </c>
      <c r="G401" s="20" t="b">
        <v>1</v>
      </c>
      <c r="J401" s="20" t="s">
        <v>3297</v>
      </c>
      <c r="K401" s="20">
        <v>41059.609444444446</v>
      </c>
      <c r="L401" s="20" t="s">
        <v>2039</v>
      </c>
      <c r="M401" s="20">
        <v>41059.466863425929</v>
      </c>
      <c r="N401" s="20" t="s">
        <v>2039</v>
      </c>
    </row>
    <row r="402" spans="1:14" x14ac:dyDescent="0.25">
      <c r="A402" s="19" t="s">
        <v>377</v>
      </c>
      <c r="B402" s="20" t="s">
        <v>2933</v>
      </c>
      <c r="C402" s="20" t="s">
        <v>2588</v>
      </c>
      <c r="D402" s="20" t="s">
        <v>2030</v>
      </c>
      <c r="F402" s="20">
        <v>1</v>
      </c>
      <c r="G402" s="20" t="b">
        <v>1</v>
      </c>
      <c r="J402" s="20" t="s">
        <v>3298</v>
      </c>
      <c r="K402" s="20">
        <v>41193.748298611114</v>
      </c>
      <c r="L402" s="20" t="s">
        <v>2120</v>
      </c>
      <c r="M402" s="20">
        <v>41193.748287037037</v>
      </c>
      <c r="N402" s="20" t="s">
        <v>2120</v>
      </c>
    </row>
    <row r="403" spans="1:14" x14ac:dyDescent="0.25">
      <c r="A403" s="19" t="s">
        <v>378</v>
      </c>
      <c r="B403" s="20" t="s">
        <v>2935</v>
      </c>
      <c r="C403" s="20" t="s">
        <v>2493</v>
      </c>
      <c r="D403" s="20" t="s">
        <v>2146</v>
      </c>
      <c r="F403" s="20">
        <v>4</v>
      </c>
      <c r="G403" s="20" t="b">
        <v>1</v>
      </c>
      <c r="J403" s="20" t="s">
        <v>3299</v>
      </c>
      <c r="K403" s="20">
        <v>41289.674085648148</v>
      </c>
      <c r="L403" s="20" t="s">
        <v>2120</v>
      </c>
      <c r="M403" s="20">
        <v>41289.674074074072</v>
      </c>
      <c r="N403" s="20" t="s">
        <v>2120</v>
      </c>
    </row>
    <row r="404" spans="1:14" x14ac:dyDescent="0.25">
      <c r="A404" s="19" t="s">
        <v>379</v>
      </c>
      <c r="B404" s="20" t="s">
        <v>2505</v>
      </c>
      <c r="C404" s="20" t="s">
        <v>2493</v>
      </c>
      <c r="D404" s="20" t="s">
        <v>2506</v>
      </c>
      <c r="F404" s="20">
        <v>1</v>
      </c>
      <c r="G404" s="20" t="b">
        <v>1</v>
      </c>
      <c r="J404" s="20" t="s">
        <v>3300</v>
      </c>
      <c r="K404" s="20">
        <v>41837.447465277779</v>
      </c>
      <c r="L404" s="20" t="s">
        <v>2120</v>
      </c>
      <c r="M404" s="20">
        <v>41837.447453703702</v>
      </c>
      <c r="N404" s="20" t="s">
        <v>2120</v>
      </c>
    </row>
    <row r="405" spans="1:14" x14ac:dyDescent="0.25">
      <c r="A405" s="19" t="s">
        <v>380</v>
      </c>
      <c r="B405" s="20" t="s">
        <v>2935</v>
      </c>
      <c r="C405" s="20" t="s">
        <v>2493</v>
      </c>
      <c r="D405" s="20" t="s">
        <v>2146</v>
      </c>
      <c r="F405" s="20">
        <v>1</v>
      </c>
      <c r="G405" s="20" t="b">
        <v>1</v>
      </c>
      <c r="J405" s="20" t="s">
        <v>3301</v>
      </c>
      <c r="K405" s="20">
        <v>43167.662905092591</v>
      </c>
      <c r="L405" s="20" t="s">
        <v>2028</v>
      </c>
      <c r="M405" s="20">
        <v>43167.662870370368</v>
      </c>
      <c r="N405" s="20" t="s">
        <v>2028</v>
      </c>
    </row>
    <row r="406" spans="1:14" x14ac:dyDescent="0.25">
      <c r="A406" s="19" t="s">
        <v>3406</v>
      </c>
    </row>
    <row r="407" spans="1:14" x14ac:dyDescent="0.25">
      <c r="A407" s="19" t="s">
        <v>0</v>
      </c>
      <c r="B407" s="20" t="s">
        <v>2223</v>
      </c>
      <c r="C407" s="20" t="s">
        <v>2222</v>
      </c>
      <c r="D407" s="20" t="s">
        <v>2221</v>
      </c>
      <c r="E407" s="20" t="s">
        <v>2220</v>
      </c>
      <c r="F407" s="20" t="s">
        <v>2219</v>
      </c>
      <c r="G407" s="20" t="s">
        <v>2218</v>
      </c>
      <c r="H407" s="20" t="s">
        <v>2217</v>
      </c>
      <c r="I407" s="20" t="s">
        <v>2216</v>
      </c>
      <c r="J407" s="20" t="s">
        <v>2215</v>
      </c>
      <c r="K407" s="20" t="s">
        <v>2214</v>
      </c>
      <c r="L407" s="20" t="s">
        <v>2213</v>
      </c>
      <c r="M407" s="20" t="s">
        <v>2212</v>
      </c>
      <c r="N407" s="20" t="s">
        <v>2211</v>
      </c>
    </row>
    <row r="408" spans="1:14" x14ac:dyDescent="0.25">
      <c r="A408" s="19" t="s">
        <v>381</v>
      </c>
      <c r="B408" s="20" t="s">
        <v>2505</v>
      </c>
      <c r="C408" s="20" t="s">
        <v>2493</v>
      </c>
      <c r="D408" s="20" t="s">
        <v>2146</v>
      </c>
      <c r="F408" s="20">
        <v>1</v>
      </c>
      <c r="G408" s="20" t="b">
        <v>1</v>
      </c>
      <c r="J408" s="20" t="s">
        <v>3407</v>
      </c>
      <c r="K408" s="20">
        <v>41059.609444444446</v>
      </c>
      <c r="L408" s="20" t="s">
        <v>2039</v>
      </c>
      <c r="M408" s="20">
        <v>41059.496574074074</v>
      </c>
      <c r="N408" s="20" t="s">
        <v>2039</v>
      </c>
    </row>
    <row r="409" spans="1:14" x14ac:dyDescent="0.25">
      <c r="A409" s="19" t="s">
        <v>382</v>
      </c>
      <c r="B409" s="20" t="s">
        <v>2505</v>
      </c>
      <c r="C409" s="20" t="s">
        <v>2497</v>
      </c>
      <c r="D409" s="20" t="s">
        <v>2146</v>
      </c>
      <c r="F409" s="20">
        <v>1</v>
      </c>
      <c r="G409" s="20" t="b">
        <v>1</v>
      </c>
      <c r="J409" s="20" t="s">
        <v>3408</v>
      </c>
      <c r="K409" s="20">
        <v>41960.414837962962</v>
      </c>
      <c r="L409" s="20" t="s">
        <v>2028</v>
      </c>
      <c r="M409" s="20">
        <v>41960.414826388886</v>
      </c>
      <c r="N409" s="20" t="s">
        <v>2028</v>
      </c>
    </row>
    <row r="410" spans="1:14" x14ac:dyDescent="0.25">
      <c r="A410" s="19" t="s">
        <v>383</v>
      </c>
      <c r="B410" s="20" t="s">
        <v>2986</v>
      </c>
      <c r="C410" s="20" t="s">
        <v>2497</v>
      </c>
      <c r="D410" s="20" t="s">
        <v>2146</v>
      </c>
      <c r="F410" s="20">
        <v>2</v>
      </c>
      <c r="G410" s="20" t="b">
        <v>1</v>
      </c>
      <c r="J410" s="20" t="s">
        <v>3409</v>
      </c>
      <c r="K410" s="20">
        <v>44176.635046296295</v>
      </c>
      <c r="L410" s="20" t="s">
        <v>2044</v>
      </c>
      <c r="M410" s="20">
        <v>44176.635034722225</v>
      </c>
      <c r="N410" s="20" t="s">
        <v>2044</v>
      </c>
    </row>
    <row r="411" spans="1:14" x14ac:dyDescent="0.25">
      <c r="A411" s="19" t="s">
        <v>384</v>
      </c>
      <c r="B411" s="20" t="s">
        <v>2850</v>
      </c>
      <c r="C411" s="20" t="s">
        <v>2851</v>
      </c>
      <c r="D411" s="20" t="s">
        <v>2852</v>
      </c>
      <c r="F411" s="20">
        <v>1</v>
      </c>
      <c r="G411" s="20" t="b">
        <v>1</v>
      </c>
      <c r="I411" s="20" t="s">
        <v>2979</v>
      </c>
      <c r="J411" s="20" t="s">
        <v>3410</v>
      </c>
      <c r="K411" s="20">
        <v>42194.483032407406</v>
      </c>
      <c r="L411" s="20" t="s">
        <v>2028</v>
      </c>
      <c r="M411" s="20">
        <v>42194.483020833337</v>
      </c>
      <c r="N411" s="20" t="s">
        <v>2028</v>
      </c>
    </row>
    <row r="412" spans="1:14" x14ac:dyDescent="0.25">
      <c r="A412" s="19" t="s">
        <v>385</v>
      </c>
      <c r="B412" s="20" t="s">
        <v>3411</v>
      </c>
      <c r="C412" s="20" t="s">
        <v>2588</v>
      </c>
      <c r="D412" s="20" t="s">
        <v>2969</v>
      </c>
      <c r="F412" s="20">
        <v>1</v>
      </c>
      <c r="G412" s="20" t="b">
        <v>1</v>
      </c>
      <c r="J412" s="20" t="s">
        <v>3412</v>
      </c>
      <c r="K412" s="20">
        <v>41059.609479166669</v>
      </c>
      <c r="L412" s="20" t="s">
        <v>2039</v>
      </c>
      <c r="M412" s="20">
        <v>41059.496620370373</v>
      </c>
      <c r="N412" s="20" t="s">
        <v>2039</v>
      </c>
    </row>
    <row r="413" spans="1:14" x14ac:dyDescent="0.25">
      <c r="A413" s="19" t="s">
        <v>386</v>
      </c>
      <c r="B413" s="20" t="s">
        <v>3413</v>
      </c>
      <c r="C413" s="20" t="s">
        <v>2588</v>
      </c>
      <c r="D413" s="20" t="s">
        <v>2317</v>
      </c>
      <c r="F413" s="20">
        <v>2</v>
      </c>
      <c r="G413" s="20" t="b">
        <v>1</v>
      </c>
      <c r="J413" s="20" t="s">
        <v>3414</v>
      </c>
      <c r="K413" s="20">
        <v>41059.609502314815</v>
      </c>
      <c r="L413" s="20" t="s">
        <v>2039</v>
      </c>
      <c r="M413" s="20">
        <v>41059.484710648147</v>
      </c>
      <c r="N413" s="20" t="s">
        <v>2039</v>
      </c>
    </row>
    <row r="414" spans="1:14" x14ac:dyDescent="0.25">
      <c r="A414" s="19" t="s">
        <v>387</v>
      </c>
      <c r="B414" s="20" t="s">
        <v>3411</v>
      </c>
      <c r="C414" s="20" t="s">
        <v>2497</v>
      </c>
      <c r="D414" s="20" t="s">
        <v>2969</v>
      </c>
      <c r="F414" s="20">
        <v>1</v>
      </c>
      <c r="G414" s="20" t="b">
        <v>1</v>
      </c>
      <c r="J414" s="20" t="s">
        <v>3415</v>
      </c>
      <c r="K414" s="20">
        <v>41059.609513888892</v>
      </c>
      <c r="L414" s="20" t="s">
        <v>2039</v>
      </c>
      <c r="M414" s="20">
        <v>41059.496631944443</v>
      </c>
      <c r="N414" s="20" t="s">
        <v>2039</v>
      </c>
    </row>
    <row r="415" spans="1:14" x14ac:dyDescent="0.25">
      <c r="A415" s="19" t="s">
        <v>387</v>
      </c>
      <c r="B415" s="20" t="s">
        <v>3411</v>
      </c>
      <c r="C415" s="20" t="s">
        <v>2497</v>
      </c>
      <c r="E415" s="20" t="s">
        <v>2046</v>
      </c>
      <c r="F415" s="20">
        <v>1</v>
      </c>
      <c r="G415" s="20" t="b">
        <v>1</v>
      </c>
      <c r="J415" s="20" t="s">
        <v>3416</v>
      </c>
      <c r="K415" s="20">
        <v>41059.762708333335</v>
      </c>
      <c r="L415" s="20" t="s">
        <v>2039</v>
      </c>
      <c r="M415" s="20">
        <v>41059.671469907407</v>
      </c>
      <c r="N415" s="20" t="s">
        <v>2039</v>
      </c>
    </row>
    <row r="416" spans="1:14" x14ac:dyDescent="0.25">
      <c r="A416" s="19" t="s">
        <v>388</v>
      </c>
      <c r="B416" s="20" t="s">
        <v>2935</v>
      </c>
      <c r="C416" s="20" t="s">
        <v>2497</v>
      </c>
      <c r="D416" s="20" t="s">
        <v>2146</v>
      </c>
      <c r="F416" s="20">
        <v>1</v>
      </c>
      <c r="G416" s="20" t="b">
        <v>1</v>
      </c>
      <c r="J416" s="20" t="s">
        <v>3417</v>
      </c>
      <c r="K416" s="20">
        <v>43068.449490740742</v>
      </c>
      <c r="L416" s="20" t="s">
        <v>2028</v>
      </c>
      <c r="M416" s="20">
        <v>43068.449479166666</v>
      </c>
      <c r="N416" s="20" t="s">
        <v>2028</v>
      </c>
    </row>
    <row r="417" spans="1:14" x14ac:dyDescent="0.25">
      <c r="A417" s="19" t="s">
        <v>389</v>
      </c>
      <c r="B417" s="20" t="s">
        <v>3418</v>
      </c>
      <c r="C417" s="20" t="s">
        <v>2588</v>
      </c>
      <c r="D417" s="20" t="s">
        <v>2054</v>
      </c>
      <c r="F417" s="20">
        <v>1</v>
      </c>
      <c r="G417" s="20" t="b">
        <v>1</v>
      </c>
      <c r="J417" s="20" t="s">
        <v>3419</v>
      </c>
      <c r="K417" s="20">
        <v>43090.53429398148</v>
      </c>
      <c r="L417" s="20" t="s">
        <v>2028</v>
      </c>
      <c r="M417" s="20">
        <v>43090.534282407411</v>
      </c>
      <c r="N417" s="20" t="s">
        <v>2028</v>
      </c>
    </row>
    <row r="418" spans="1:14" x14ac:dyDescent="0.25">
      <c r="A418" s="19" t="s">
        <v>390</v>
      </c>
      <c r="B418" s="20" t="s">
        <v>3420</v>
      </c>
      <c r="C418" s="20" t="s">
        <v>2497</v>
      </c>
      <c r="D418" s="20" t="s">
        <v>2364</v>
      </c>
      <c r="F418" s="20">
        <v>2</v>
      </c>
      <c r="G418" s="20" t="b">
        <v>1</v>
      </c>
      <c r="I418" s="20" t="s">
        <v>3421</v>
      </c>
      <c r="J418" s="20" t="s">
        <v>3422</v>
      </c>
      <c r="K418" s="20">
        <v>41732.56695601852</v>
      </c>
      <c r="L418" s="20" t="s">
        <v>2120</v>
      </c>
      <c r="M418" s="20">
        <v>41732.566944444443</v>
      </c>
      <c r="N418" s="20" t="s">
        <v>2120</v>
      </c>
    </row>
    <row r="419" spans="1:14" x14ac:dyDescent="0.25">
      <c r="A419" s="19" t="s">
        <v>391</v>
      </c>
      <c r="B419" s="20" t="s">
        <v>2882</v>
      </c>
      <c r="C419" s="20" t="s">
        <v>2497</v>
      </c>
      <c r="D419" s="20" t="s">
        <v>2364</v>
      </c>
      <c r="F419" s="20">
        <v>2</v>
      </c>
      <c r="G419" s="20" t="b">
        <v>1</v>
      </c>
      <c r="I419" s="20" t="s">
        <v>2089</v>
      </c>
      <c r="J419" s="20" t="s">
        <v>3423</v>
      </c>
      <c r="K419" s="20">
        <v>42948.449467592596</v>
      </c>
      <c r="L419" s="20" t="s">
        <v>2028</v>
      </c>
      <c r="M419" s="20">
        <v>42948.449456018519</v>
      </c>
      <c r="N419" s="20" t="s">
        <v>2028</v>
      </c>
    </row>
    <row r="420" spans="1:14" x14ac:dyDescent="0.25">
      <c r="A420" s="19" t="s">
        <v>392</v>
      </c>
      <c r="B420" s="20" t="s">
        <v>2882</v>
      </c>
      <c r="C420" s="20" t="s">
        <v>2497</v>
      </c>
      <c r="D420" s="20" t="s">
        <v>2364</v>
      </c>
      <c r="F420" s="20">
        <v>1</v>
      </c>
      <c r="G420" s="20" t="b">
        <v>1</v>
      </c>
      <c r="I420" s="20" t="s">
        <v>2089</v>
      </c>
      <c r="J420" s="20" t="s">
        <v>2884</v>
      </c>
      <c r="K420" s="20">
        <v>44720.522187499999</v>
      </c>
      <c r="L420" s="20" t="s">
        <v>2036</v>
      </c>
      <c r="M420" s="20">
        <v>44720.522175925929</v>
      </c>
      <c r="N420" s="20" t="s">
        <v>2036</v>
      </c>
    </row>
    <row r="421" spans="1:14" x14ac:dyDescent="0.25">
      <c r="A421" s="19" t="s">
        <v>393</v>
      </c>
      <c r="B421" s="20" t="s">
        <v>3424</v>
      </c>
      <c r="C421" s="20" t="s">
        <v>2588</v>
      </c>
      <c r="D421" s="20" t="s">
        <v>2969</v>
      </c>
      <c r="F421" s="20">
        <v>1</v>
      </c>
      <c r="G421" s="20" t="b">
        <v>1</v>
      </c>
      <c r="J421" s="20" t="s">
        <v>3425</v>
      </c>
      <c r="K421" s="20">
        <v>41807.710752314815</v>
      </c>
      <c r="L421" s="20" t="s">
        <v>2120</v>
      </c>
      <c r="M421" s="20">
        <v>41807.710740740738</v>
      </c>
      <c r="N421" s="20" t="s">
        <v>2120</v>
      </c>
    </row>
    <row r="422" spans="1:14" x14ac:dyDescent="0.25">
      <c r="A422" s="19" t="s">
        <v>394</v>
      </c>
      <c r="B422" s="20" t="s">
        <v>3426</v>
      </c>
      <c r="C422" s="20" t="s">
        <v>2497</v>
      </c>
      <c r="D422" s="20" t="s">
        <v>2030</v>
      </c>
      <c r="F422" s="20">
        <v>2</v>
      </c>
      <c r="G422" s="20" t="b">
        <v>1</v>
      </c>
      <c r="J422" s="20" t="s">
        <v>3427</v>
      </c>
      <c r="K422" s="20">
        <v>41829.432893518519</v>
      </c>
      <c r="L422" s="20" t="s">
        <v>2120</v>
      </c>
      <c r="M422" s="20">
        <v>41829.432881944442</v>
      </c>
      <c r="N422" s="20" t="s">
        <v>2120</v>
      </c>
    </row>
    <row r="423" spans="1:14" x14ac:dyDescent="0.25">
      <c r="A423" s="19" t="s">
        <v>395</v>
      </c>
      <c r="B423" s="20" t="s">
        <v>3428</v>
      </c>
      <c r="C423" s="20" t="s">
        <v>2497</v>
      </c>
      <c r="F423" s="20">
        <v>1</v>
      </c>
      <c r="G423" s="20" t="b">
        <v>1</v>
      </c>
      <c r="J423" s="20" t="s">
        <v>3429</v>
      </c>
      <c r="K423" s="20">
        <v>42391.720324074071</v>
      </c>
      <c r="L423" s="20" t="s">
        <v>2028</v>
      </c>
      <c r="M423" s="20">
        <v>42391.720324074071</v>
      </c>
      <c r="N423" s="20" t="s">
        <v>2028</v>
      </c>
    </row>
    <row r="424" spans="1:14" x14ac:dyDescent="0.25">
      <c r="A424" s="19" t="s">
        <v>396</v>
      </c>
      <c r="B424" s="20" t="s">
        <v>3426</v>
      </c>
      <c r="C424" s="20" t="s">
        <v>2497</v>
      </c>
      <c r="D424" s="20" t="s">
        <v>2030</v>
      </c>
      <c r="F424" s="20">
        <v>2</v>
      </c>
      <c r="G424" s="20" t="b">
        <v>1</v>
      </c>
      <c r="J424" s="20" t="s">
        <v>3430</v>
      </c>
      <c r="K424" s="20">
        <v>41829.432349537034</v>
      </c>
      <c r="L424" s="20" t="s">
        <v>2120</v>
      </c>
      <c r="M424" s="20">
        <v>41829.432337962964</v>
      </c>
      <c r="N424" s="20" t="s">
        <v>2120</v>
      </c>
    </row>
    <row r="425" spans="1:14" x14ac:dyDescent="0.25">
      <c r="A425" s="19" t="s">
        <v>397</v>
      </c>
      <c r="B425" s="20" t="s">
        <v>3224</v>
      </c>
      <c r="C425" s="20" t="s">
        <v>2497</v>
      </c>
      <c r="D425" s="20" t="s">
        <v>2124</v>
      </c>
      <c r="F425" s="20">
        <v>1</v>
      </c>
      <c r="G425" s="20" t="b">
        <v>1</v>
      </c>
      <c r="I425" s="20" t="s">
        <v>2058</v>
      </c>
      <c r="J425" s="20" t="s">
        <v>3431</v>
      </c>
      <c r="K425" s="20">
        <v>41059.609525462962</v>
      </c>
      <c r="L425" s="20" t="s">
        <v>2039</v>
      </c>
      <c r="M425" s="20">
        <v>41059.49664351852</v>
      </c>
      <c r="N425" s="20" t="s">
        <v>2039</v>
      </c>
    </row>
    <row r="426" spans="1:14" x14ac:dyDescent="0.25">
      <c r="A426" s="19" t="s">
        <v>398</v>
      </c>
      <c r="B426" s="20" t="s">
        <v>3187</v>
      </c>
      <c r="C426" s="20" t="s">
        <v>2497</v>
      </c>
      <c r="D426" s="20" t="s">
        <v>2124</v>
      </c>
      <c r="F426" s="20">
        <v>1</v>
      </c>
      <c r="G426" s="20" t="b">
        <v>1</v>
      </c>
      <c r="I426" s="20" t="s">
        <v>2058</v>
      </c>
      <c r="J426" s="20" t="s">
        <v>2884</v>
      </c>
      <c r="K426" s="20">
        <v>44720.523194444446</v>
      </c>
      <c r="L426" s="20" t="s">
        <v>2036</v>
      </c>
      <c r="M426" s="20">
        <v>44720.523182870369</v>
      </c>
      <c r="N426" s="20" t="s">
        <v>2036</v>
      </c>
    </row>
    <row r="427" spans="1:14" x14ac:dyDescent="0.25">
      <c r="A427" s="19" t="s">
        <v>399</v>
      </c>
      <c r="B427" s="20" t="s">
        <v>3432</v>
      </c>
      <c r="C427" s="20" t="s">
        <v>2497</v>
      </c>
      <c r="D427" s="20" t="s">
        <v>2030</v>
      </c>
      <c r="F427" s="20">
        <v>1</v>
      </c>
      <c r="G427" s="20" t="b">
        <v>1</v>
      </c>
      <c r="J427" s="20" t="s">
        <v>3433</v>
      </c>
      <c r="K427" s="20">
        <v>41807.708391203705</v>
      </c>
      <c r="L427" s="20" t="s">
        <v>2120</v>
      </c>
      <c r="M427" s="20">
        <v>41807.708379629628</v>
      </c>
      <c r="N427" s="20" t="s">
        <v>2120</v>
      </c>
    </row>
    <row r="428" spans="1:14" x14ac:dyDescent="0.25">
      <c r="A428" s="19" t="s">
        <v>400</v>
      </c>
      <c r="B428" s="20" t="s">
        <v>3434</v>
      </c>
      <c r="C428" s="20" t="s">
        <v>2497</v>
      </c>
      <c r="F428" s="20">
        <v>2</v>
      </c>
      <c r="G428" s="20" t="b">
        <v>1</v>
      </c>
      <c r="I428" s="20" t="s">
        <v>2058</v>
      </c>
      <c r="J428" s="20" t="s">
        <v>3435</v>
      </c>
      <c r="K428" s="20">
        <v>42364.39806712963</v>
      </c>
      <c r="L428" s="20" t="s">
        <v>2028</v>
      </c>
      <c r="M428" s="20">
        <v>42364.398055555554</v>
      </c>
      <c r="N428" s="20" t="s">
        <v>2028</v>
      </c>
    </row>
    <row r="429" spans="1:14" x14ac:dyDescent="0.25">
      <c r="A429" s="19" t="s">
        <v>401</v>
      </c>
      <c r="B429" s="20" t="s">
        <v>3436</v>
      </c>
      <c r="C429" s="20" t="s">
        <v>2886</v>
      </c>
      <c r="D429" s="20" t="s">
        <v>3437</v>
      </c>
      <c r="F429" s="20">
        <v>2</v>
      </c>
      <c r="G429" s="20" t="b">
        <v>1</v>
      </c>
      <c r="J429" s="20" t="s">
        <v>3438</v>
      </c>
      <c r="K429" s="20">
        <v>41059.609571759262</v>
      </c>
      <c r="L429" s="20" t="s">
        <v>2039</v>
      </c>
      <c r="M429" s="20">
        <v>41059.484722222223</v>
      </c>
      <c r="N429" s="20" t="s">
        <v>2039</v>
      </c>
    </row>
    <row r="430" spans="1:14" x14ac:dyDescent="0.25">
      <c r="A430" s="19" t="s">
        <v>402</v>
      </c>
      <c r="B430" s="20" t="s">
        <v>3439</v>
      </c>
      <c r="C430" s="20" t="s">
        <v>2886</v>
      </c>
      <c r="D430" s="20" t="s">
        <v>2054</v>
      </c>
      <c r="F430" s="20">
        <v>1</v>
      </c>
      <c r="G430" s="20" t="b">
        <v>1</v>
      </c>
      <c r="J430" s="20" t="s">
        <v>3440</v>
      </c>
      <c r="K430" s="20">
        <v>41059.609583333331</v>
      </c>
      <c r="L430" s="20" t="s">
        <v>2039</v>
      </c>
      <c r="M430" s="20">
        <v>41059.466886574075</v>
      </c>
      <c r="N430" s="20" t="s">
        <v>2039</v>
      </c>
    </row>
    <row r="431" spans="1:14" x14ac:dyDescent="0.25">
      <c r="A431" s="19" t="s">
        <v>403</v>
      </c>
      <c r="B431" s="20" t="s">
        <v>3272</v>
      </c>
      <c r="C431" s="20" t="s">
        <v>2886</v>
      </c>
      <c r="D431" s="20" t="s">
        <v>2030</v>
      </c>
      <c r="F431" s="20">
        <v>2</v>
      </c>
      <c r="G431" s="20" t="b">
        <v>1</v>
      </c>
      <c r="J431" s="20" t="s">
        <v>3441</v>
      </c>
      <c r="K431" s="20">
        <v>41059.609606481485</v>
      </c>
      <c r="L431" s="20" t="s">
        <v>2039</v>
      </c>
      <c r="M431" s="20">
        <v>41059.484733796293</v>
      </c>
      <c r="N431" s="20" t="s">
        <v>2039</v>
      </c>
    </row>
    <row r="432" spans="1:14" x14ac:dyDescent="0.25">
      <c r="A432" s="19" t="s">
        <v>404</v>
      </c>
      <c r="B432" s="20" t="s">
        <v>3442</v>
      </c>
      <c r="C432" s="20" t="s">
        <v>2588</v>
      </c>
      <c r="D432" s="20" t="s">
        <v>2030</v>
      </c>
      <c r="F432" s="20">
        <v>1</v>
      </c>
      <c r="G432" s="20" t="b">
        <v>1</v>
      </c>
      <c r="J432" s="20" t="s">
        <v>3443</v>
      </c>
      <c r="K432" s="20">
        <v>41059.609675925924</v>
      </c>
      <c r="L432" s="20" t="s">
        <v>2039</v>
      </c>
      <c r="M432" s="20">
        <v>41059.466921296298</v>
      </c>
      <c r="N432" s="20" t="s">
        <v>2039</v>
      </c>
    </row>
    <row r="433" spans="1:14" x14ac:dyDescent="0.25">
      <c r="A433" s="19" t="s">
        <v>405</v>
      </c>
      <c r="B433" s="20" t="s">
        <v>3444</v>
      </c>
      <c r="C433" s="20" t="s">
        <v>2588</v>
      </c>
      <c r="D433" s="20" t="s">
        <v>2030</v>
      </c>
      <c r="F433" s="20">
        <v>1</v>
      </c>
      <c r="G433" s="20" t="b">
        <v>1</v>
      </c>
      <c r="J433" s="20" t="s">
        <v>3445</v>
      </c>
      <c r="K433" s="20">
        <v>41059.6096875</v>
      </c>
      <c r="L433" s="20" t="s">
        <v>2039</v>
      </c>
      <c r="M433" s="20">
        <v>41059.466921296298</v>
      </c>
      <c r="N433" s="20" t="s">
        <v>2039</v>
      </c>
    </row>
    <row r="434" spans="1:14" x14ac:dyDescent="0.25">
      <c r="A434" s="19" t="s">
        <v>406</v>
      </c>
      <c r="B434" s="20" t="s">
        <v>3434</v>
      </c>
      <c r="C434" s="20" t="s">
        <v>3446</v>
      </c>
      <c r="F434" s="20">
        <v>2</v>
      </c>
      <c r="G434" s="20" t="b">
        <v>1</v>
      </c>
      <c r="I434" s="20" t="s">
        <v>2089</v>
      </c>
      <c r="J434" s="20" t="s">
        <v>3447</v>
      </c>
      <c r="K434" s="20">
        <v>42364.398425925923</v>
      </c>
      <c r="L434" s="20" t="s">
        <v>2028</v>
      </c>
      <c r="M434" s="20">
        <v>42364.398414351854</v>
      </c>
      <c r="N434" s="20" t="s">
        <v>2028</v>
      </c>
    </row>
    <row r="435" spans="1:14" x14ac:dyDescent="0.25">
      <c r="A435" s="19" t="s">
        <v>407</v>
      </c>
      <c r="B435" s="20" t="s">
        <v>2880</v>
      </c>
      <c r="C435" s="20" t="s">
        <v>2497</v>
      </c>
      <c r="D435" s="20" t="s">
        <v>2364</v>
      </c>
      <c r="F435" s="20">
        <v>3</v>
      </c>
      <c r="G435" s="20" t="b">
        <v>1</v>
      </c>
      <c r="I435" s="20" t="s">
        <v>2511</v>
      </c>
      <c r="J435" s="20" t="s">
        <v>3448</v>
      </c>
      <c r="K435" s="20">
        <v>41059.609861111108</v>
      </c>
      <c r="L435" s="20" t="s">
        <v>2039</v>
      </c>
      <c r="M435" s="20">
        <v>41059.496759259258</v>
      </c>
      <c r="N435" s="20" t="s">
        <v>2039</v>
      </c>
    </row>
    <row r="436" spans="1:14" x14ac:dyDescent="0.25">
      <c r="A436" s="19" t="s">
        <v>408</v>
      </c>
      <c r="B436" s="20" t="s">
        <v>2882</v>
      </c>
      <c r="C436" s="20" t="s">
        <v>2497</v>
      </c>
      <c r="D436" s="20" t="s">
        <v>2364</v>
      </c>
      <c r="F436" s="20">
        <v>2</v>
      </c>
      <c r="G436" s="20" t="b">
        <v>1</v>
      </c>
      <c r="I436" s="20" t="s">
        <v>2089</v>
      </c>
      <c r="J436" s="20" t="s">
        <v>3449</v>
      </c>
      <c r="K436" s="20">
        <v>42948.45103009259</v>
      </c>
      <c r="L436" s="20" t="s">
        <v>2028</v>
      </c>
      <c r="M436" s="20">
        <v>42948.451018518521</v>
      </c>
      <c r="N436" s="20" t="s">
        <v>2028</v>
      </c>
    </row>
    <row r="437" spans="1:14" x14ac:dyDescent="0.25">
      <c r="A437" s="19" t="s">
        <v>409</v>
      </c>
      <c r="B437" s="20" t="s">
        <v>2882</v>
      </c>
      <c r="C437" s="20" t="s">
        <v>2497</v>
      </c>
      <c r="D437" s="20" t="s">
        <v>2364</v>
      </c>
      <c r="F437" s="20">
        <v>1</v>
      </c>
      <c r="G437" s="20" t="b">
        <v>1</v>
      </c>
      <c r="I437" s="20" t="s">
        <v>2089</v>
      </c>
      <c r="J437" s="20" t="s">
        <v>2884</v>
      </c>
      <c r="K437" s="20">
        <v>44720.529664351852</v>
      </c>
      <c r="L437" s="20" t="s">
        <v>2036</v>
      </c>
      <c r="M437" s="20">
        <v>44720.529652777775</v>
      </c>
      <c r="N437" s="20" t="s">
        <v>2036</v>
      </c>
    </row>
    <row r="438" spans="1:14" x14ac:dyDescent="0.25">
      <c r="A438" s="19" t="s">
        <v>410</v>
      </c>
      <c r="B438" s="20" t="s">
        <v>3450</v>
      </c>
      <c r="C438" s="20" t="s">
        <v>2493</v>
      </c>
      <c r="F438" s="20">
        <v>2</v>
      </c>
      <c r="G438" s="20" t="b">
        <v>1</v>
      </c>
      <c r="J438" s="20" t="s">
        <v>3451</v>
      </c>
      <c r="K438" s="20">
        <v>41997.685381944444</v>
      </c>
      <c r="L438" s="20" t="s">
        <v>2028</v>
      </c>
      <c r="M438" s="20">
        <v>41997.685370370367</v>
      </c>
      <c r="N438" s="20" t="s">
        <v>2028</v>
      </c>
    </row>
    <row r="439" spans="1:14" x14ac:dyDescent="0.25">
      <c r="A439" s="19" t="s">
        <v>411</v>
      </c>
      <c r="B439" s="20" t="s">
        <v>2971</v>
      </c>
      <c r="C439" s="20" t="s">
        <v>2493</v>
      </c>
      <c r="D439" s="20" t="s">
        <v>2485</v>
      </c>
      <c r="F439" s="20">
        <v>2</v>
      </c>
      <c r="G439" s="20" t="b">
        <v>1</v>
      </c>
      <c r="J439" s="20" t="s">
        <v>3452</v>
      </c>
      <c r="K439" s="20">
        <v>41997.684652777774</v>
      </c>
      <c r="L439" s="20" t="s">
        <v>2028</v>
      </c>
      <c r="M439" s="20">
        <v>41997.684641203705</v>
      </c>
      <c r="N439" s="20" t="s">
        <v>2028</v>
      </c>
    </row>
    <row r="440" spans="1:14" x14ac:dyDescent="0.25">
      <c r="A440" s="19" t="s">
        <v>412</v>
      </c>
      <c r="B440" s="20" t="s">
        <v>3187</v>
      </c>
      <c r="C440" s="20" t="s">
        <v>2497</v>
      </c>
      <c r="D440" s="20" t="s">
        <v>2364</v>
      </c>
      <c r="F440" s="20">
        <v>1</v>
      </c>
      <c r="G440" s="20" t="b">
        <v>1</v>
      </c>
      <c r="I440" s="20" t="s">
        <v>2058</v>
      </c>
      <c r="J440" s="20" t="s">
        <v>3453</v>
      </c>
      <c r="K440" s="20">
        <v>43577.619502314818</v>
      </c>
      <c r="L440" s="20" t="s">
        <v>2028</v>
      </c>
      <c r="M440" s="20">
        <v>43577.619490740741</v>
      </c>
      <c r="N440" s="20" t="s">
        <v>2028</v>
      </c>
    </row>
    <row r="441" spans="1:14" x14ac:dyDescent="0.25">
      <c r="A441" s="19" t="s">
        <v>413</v>
      </c>
      <c r="B441" s="20" t="s">
        <v>3187</v>
      </c>
      <c r="C441" s="20" t="s">
        <v>2497</v>
      </c>
      <c r="D441" s="20" t="s">
        <v>2364</v>
      </c>
      <c r="F441" s="20">
        <v>1</v>
      </c>
      <c r="G441" s="20" t="b">
        <v>1</v>
      </c>
      <c r="I441" s="20" t="s">
        <v>2058</v>
      </c>
      <c r="J441" s="20" t="s">
        <v>3454</v>
      </c>
      <c r="K441" s="20">
        <v>44064.435011574074</v>
      </c>
      <c r="L441" s="20" t="s">
        <v>2044</v>
      </c>
      <c r="M441" s="20">
        <v>44064.434999999998</v>
      </c>
      <c r="N441" s="20" t="s">
        <v>2044</v>
      </c>
    </row>
    <row r="442" spans="1:14" x14ac:dyDescent="0.25">
      <c r="A442" s="19" t="s">
        <v>414</v>
      </c>
      <c r="B442" s="20" t="s">
        <v>2935</v>
      </c>
      <c r="C442" s="20" t="s">
        <v>2497</v>
      </c>
      <c r="D442" s="20" t="s">
        <v>2146</v>
      </c>
      <c r="F442" s="20">
        <v>2</v>
      </c>
      <c r="G442" s="20" t="b">
        <v>1</v>
      </c>
      <c r="J442" s="20" t="s">
        <v>3455</v>
      </c>
      <c r="K442" s="20">
        <v>43686.444386574076</v>
      </c>
      <c r="L442" s="20" t="s">
        <v>2044</v>
      </c>
      <c r="M442" s="20">
        <v>43686.444374999999</v>
      </c>
      <c r="N442" s="20" t="s">
        <v>2044</v>
      </c>
    </row>
    <row r="443" spans="1:14" x14ac:dyDescent="0.25">
      <c r="A443" s="19" t="s">
        <v>415</v>
      </c>
      <c r="B443" s="20" t="s">
        <v>3187</v>
      </c>
      <c r="C443" s="20" t="s">
        <v>2497</v>
      </c>
      <c r="D443" s="20" t="s">
        <v>2364</v>
      </c>
      <c r="F443" s="20">
        <v>2</v>
      </c>
      <c r="G443" s="20" t="b">
        <v>1</v>
      </c>
      <c r="I443" s="20" t="s">
        <v>2058</v>
      </c>
      <c r="J443" s="20" t="s">
        <v>3456</v>
      </c>
      <c r="K443" s="20">
        <v>44224.499976851854</v>
      </c>
      <c r="L443" s="20" t="s">
        <v>2044</v>
      </c>
      <c r="M443" s="20">
        <v>44224.499930555554</v>
      </c>
      <c r="N443" s="20" t="s">
        <v>2044</v>
      </c>
    </row>
    <row r="444" spans="1:14" x14ac:dyDescent="0.25">
      <c r="A444" s="19" t="s">
        <v>416</v>
      </c>
      <c r="B444" s="20" t="s">
        <v>3187</v>
      </c>
      <c r="C444" s="20" t="s">
        <v>2497</v>
      </c>
      <c r="D444" s="20" t="s">
        <v>2124</v>
      </c>
      <c r="F444" s="20">
        <v>3</v>
      </c>
      <c r="G444" s="20" t="b">
        <v>1</v>
      </c>
      <c r="I444" s="20" t="s">
        <v>2955</v>
      </c>
      <c r="J444" s="20" t="s">
        <v>3457</v>
      </c>
      <c r="K444" s="20">
        <v>43595.448993055557</v>
      </c>
      <c r="L444" s="20" t="s">
        <v>2028</v>
      </c>
      <c r="M444" s="20">
        <v>43595.448981481481</v>
      </c>
      <c r="N444" s="20" t="s">
        <v>2028</v>
      </c>
    </row>
    <row r="445" spans="1:14" x14ac:dyDescent="0.25">
      <c r="A445" s="19" t="s">
        <v>417</v>
      </c>
      <c r="B445" s="20" t="s">
        <v>3187</v>
      </c>
      <c r="C445" s="20" t="s">
        <v>2497</v>
      </c>
      <c r="D445" s="20" t="s">
        <v>2124</v>
      </c>
      <c r="F445" s="20">
        <v>1</v>
      </c>
      <c r="G445" s="20" t="b">
        <v>1</v>
      </c>
      <c r="I445" s="20" t="s">
        <v>3261</v>
      </c>
      <c r="J445" s="20" t="s">
        <v>3458</v>
      </c>
      <c r="K445" s="20">
        <v>43741.552569444444</v>
      </c>
      <c r="L445" s="20" t="s">
        <v>2044</v>
      </c>
      <c r="M445" s="20">
        <v>43741.552557870367</v>
      </c>
      <c r="N445" s="20" t="s">
        <v>2044</v>
      </c>
    </row>
    <row r="446" spans="1:14" x14ac:dyDescent="0.25">
      <c r="A446" s="19" t="s">
        <v>418</v>
      </c>
      <c r="B446" s="20" t="s">
        <v>3459</v>
      </c>
      <c r="C446" s="20" t="s">
        <v>2588</v>
      </c>
      <c r="D446" s="20" t="s">
        <v>2030</v>
      </c>
      <c r="F446" s="20">
        <v>2</v>
      </c>
      <c r="G446" s="20" t="b">
        <v>1</v>
      </c>
      <c r="J446" s="20" t="s">
        <v>3460</v>
      </c>
      <c r="K446" s="20">
        <v>43595.44935185185</v>
      </c>
      <c r="L446" s="20" t="s">
        <v>2028</v>
      </c>
      <c r="M446" s="20">
        <v>43595.449340277781</v>
      </c>
      <c r="N446" s="20" t="s">
        <v>2028</v>
      </c>
    </row>
    <row r="447" spans="1:14" x14ac:dyDescent="0.25">
      <c r="A447" s="19" t="s">
        <v>419</v>
      </c>
      <c r="B447" s="20" t="s">
        <v>3246</v>
      </c>
      <c r="C447" s="20" t="s">
        <v>2886</v>
      </c>
      <c r="D447" s="20" t="s">
        <v>2887</v>
      </c>
      <c r="F447" s="20">
        <v>1</v>
      </c>
      <c r="G447" s="20" t="b">
        <v>1</v>
      </c>
      <c r="J447" s="20" t="s">
        <v>3461</v>
      </c>
      <c r="K447" s="20">
        <v>44092.499791666669</v>
      </c>
      <c r="L447" s="20" t="s">
        <v>2044</v>
      </c>
      <c r="M447" s="20">
        <v>44092.499791666669</v>
      </c>
      <c r="N447" s="20" t="s">
        <v>2044</v>
      </c>
    </row>
    <row r="448" spans="1:14" x14ac:dyDescent="0.25">
      <c r="A448" s="19" t="s">
        <v>420</v>
      </c>
      <c r="B448" s="20" t="s">
        <v>3462</v>
      </c>
      <c r="C448" s="20" t="s">
        <v>2493</v>
      </c>
      <c r="D448" s="20" t="s">
        <v>2975</v>
      </c>
      <c r="F448" s="20">
        <v>2</v>
      </c>
      <c r="G448" s="20" t="b">
        <v>1</v>
      </c>
      <c r="J448" s="20" t="s">
        <v>3463</v>
      </c>
      <c r="K448" s="20">
        <v>41059.609930555554</v>
      </c>
      <c r="L448" s="20" t="s">
        <v>2039</v>
      </c>
      <c r="M448" s="20">
        <v>41059.496805555558</v>
      </c>
      <c r="N448" s="20" t="s">
        <v>2039</v>
      </c>
    </row>
    <row r="449" spans="1:14" x14ac:dyDescent="0.25">
      <c r="A449" s="19" t="s">
        <v>421</v>
      </c>
      <c r="B449" s="20" t="s">
        <v>3464</v>
      </c>
      <c r="C449" s="20" t="s">
        <v>2493</v>
      </c>
      <c r="D449" s="20" t="s">
        <v>2046</v>
      </c>
      <c r="F449" s="20">
        <v>1</v>
      </c>
      <c r="G449" s="20" t="b">
        <v>1</v>
      </c>
      <c r="I449" s="20" t="s">
        <v>2511</v>
      </c>
      <c r="J449" s="20" t="s">
        <v>3465</v>
      </c>
      <c r="K449" s="20">
        <v>41059.609942129631</v>
      </c>
      <c r="L449" s="20" t="s">
        <v>2039</v>
      </c>
      <c r="M449" s="20">
        <v>41059.496805555558</v>
      </c>
      <c r="N449" s="20" t="s">
        <v>2039</v>
      </c>
    </row>
    <row r="450" spans="1:14" x14ac:dyDescent="0.25">
      <c r="A450" s="19" t="s">
        <v>422</v>
      </c>
      <c r="B450" s="20" t="s">
        <v>3466</v>
      </c>
      <c r="C450" s="20" t="s">
        <v>2493</v>
      </c>
      <c r="F450" s="20">
        <v>1</v>
      </c>
      <c r="G450" s="20" t="b">
        <v>1</v>
      </c>
      <c r="J450" s="20" t="s">
        <v>3467</v>
      </c>
      <c r="K450" s="20">
        <v>44872.737002314818</v>
      </c>
      <c r="L450" s="20" t="s">
        <v>2036</v>
      </c>
      <c r="M450" s="20">
        <v>44872.736979166664</v>
      </c>
      <c r="N450" s="20" t="s">
        <v>2036</v>
      </c>
    </row>
    <row r="451" spans="1:14" x14ac:dyDescent="0.25">
      <c r="A451" s="19" t="s">
        <v>422</v>
      </c>
      <c r="B451" s="20" t="s">
        <v>3468</v>
      </c>
      <c r="C451" s="20" t="s">
        <v>2493</v>
      </c>
      <c r="D451" s="20" t="s">
        <v>2064</v>
      </c>
      <c r="F451" s="20">
        <v>4</v>
      </c>
      <c r="G451" s="20" t="b">
        <v>1</v>
      </c>
      <c r="I451" s="20" t="s">
        <v>3240</v>
      </c>
      <c r="J451" s="20" t="s">
        <v>3469</v>
      </c>
      <c r="K451" s="20">
        <v>41122.573148148149</v>
      </c>
      <c r="L451" s="20" t="s">
        <v>2044</v>
      </c>
      <c r="M451" s="20">
        <v>41122.573125000003</v>
      </c>
      <c r="N451" s="20" t="s">
        <v>2044</v>
      </c>
    </row>
    <row r="452" spans="1:14" x14ac:dyDescent="0.25">
      <c r="A452" s="19" t="s">
        <v>423</v>
      </c>
      <c r="B452" s="20" t="s">
        <v>3470</v>
      </c>
      <c r="C452" s="20" t="s">
        <v>2493</v>
      </c>
      <c r="D452" s="20" t="s">
        <v>2192</v>
      </c>
      <c r="F452" s="20">
        <v>3</v>
      </c>
      <c r="G452" s="20" t="b">
        <v>1</v>
      </c>
      <c r="I452" s="20" t="s">
        <v>3240</v>
      </c>
      <c r="J452" s="20" t="s">
        <v>3471</v>
      </c>
      <c r="K452" s="20">
        <v>41096.671006944445</v>
      </c>
      <c r="L452" s="20" t="s">
        <v>2044</v>
      </c>
      <c r="M452" s="20">
        <v>41096.670983796299</v>
      </c>
      <c r="N452" s="20" t="s">
        <v>2044</v>
      </c>
    </row>
    <row r="453" spans="1:14" x14ac:dyDescent="0.25">
      <c r="A453" s="19" t="s">
        <v>424</v>
      </c>
      <c r="B453" s="20" t="s">
        <v>2505</v>
      </c>
      <c r="C453" s="20" t="s">
        <v>2493</v>
      </c>
      <c r="D453" s="20" t="s">
        <v>3472</v>
      </c>
      <c r="F453" s="20">
        <v>3</v>
      </c>
      <c r="G453" s="20" t="b">
        <v>1</v>
      </c>
      <c r="J453" s="20" t="s">
        <v>3473</v>
      </c>
      <c r="K453" s="20">
        <v>41913.436979166669</v>
      </c>
      <c r="L453" s="20" t="s">
        <v>2028</v>
      </c>
      <c r="M453" s="20">
        <v>41913.436944444446</v>
      </c>
      <c r="N453" s="20" t="s">
        <v>2028</v>
      </c>
    </row>
    <row r="454" spans="1:14" x14ac:dyDescent="0.25">
      <c r="A454" s="19" t="s">
        <v>425</v>
      </c>
      <c r="B454" s="20" t="s">
        <v>2935</v>
      </c>
      <c r="C454" s="20" t="s">
        <v>2493</v>
      </c>
      <c r="D454" s="20" t="s">
        <v>2146</v>
      </c>
      <c r="F454" s="20">
        <v>2</v>
      </c>
      <c r="G454" s="20" t="b">
        <v>1</v>
      </c>
      <c r="J454" s="20" t="s">
        <v>3474</v>
      </c>
      <c r="K454" s="20">
        <v>43287.750532407408</v>
      </c>
      <c r="L454" s="20" t="s">
        <v>2028</v>
      </c>
      <c r="M454" s="20">
        <v>43287.750532407408</v>
      </c>
      <c r="N454" s="20" t="s">
        <v>2028</v>
      </c>
    </row>
    <row r="455" spans="1:14" x14ac:dyDescent="0.25">
      <c r="A455" s="19" t="s">
        <v>426</v>
      </c>
      <c r="B455" s="20" t="s">
        <v>2935</v>
      </c>
      <c r="C455" s="20" t="s">
        <v>2493</v>
      </c>
      <c r="D455" s="20" t="s">
        <v>2146</v>
      </c>
      <c r="F455" s="20">
        <v>3</v>
      </c>
      <c r="G455" s="20" t="b">
        <v>1</v>
      </c>
      <c r="J455" s="20" t="s">
        <v>3475</v>
      </c>
      <c r="K455" s="20">
        <v>44109.671932870369</v>
      </c>
      <c r="L455" s="20" t="s">
        <v>2044</v>
      </c>
      <c r="M455" s="20">
        <v>44109.6719212963</v>
      </c>
      <c r="N455" s="20" t="s">
        <v>2044</v>
      </c>
    </row>
    <row r="456" spans="1:14" x14ac:dyDescent="0.25">
      <c r="A456" s="19" t="s">
        <v>427</v>
      </c>
      <c r="B456" s="20" t="s">
        <v>3224</v>
      </c>
      <c r="C456" s="20" t="s">
        <v>2493</v>
      </c>
      <c r="D456" s="20" t="s">
        <v>2975</v>
      </c>
      <c r="F456" s="20">
        <v>2</v>
      </c>
      <c r="G456" s="20" t="b">
        <v>1</v>
      </c>
      <c r="I456" s="20" t="s">
        <v>2511</v>
      </c>
      <c r="J456" s="20" t="s">
        <v>3476</v>
      </c>
      <c r="K456" s="20">
        <v>41059.61</v>
      </c>
      <c r="L456" s="20" t="s">
        <v>2039</v>
      </c>
      <c r="M456" s="20">
        <v>41059.496828703705</v>
      </c>
      <c r="N456" s="20" t="s">
        <v>2039</v>
      </c>
    </row>
    <row r="457" spans="1:14" x14ac:dyDescent="0.25">
      <c r="A457" s="19" t="s">
        <v>428</v>
      </c>
      <c r="B457" s="20" t="s">
        <v>2510</v>
      </c>
      <c r="C457" s="20" t="s">
        <v>2493</v>
      </c>
      <c r="D457" s="20" t="s">
        <v>2908</v>
      </c>
      <c r="F457" s="20">
        <v>1</v>
      </c>
      <c r="G457" s="20" t="b">
        <v>1</v>
      </c>
      <c r="I457" s="20" t="s">
        <v>3477</v>
      </c>
      <c r="J457" s="20" t="s">
        <v>3478</v>
      </c>
      <c r="K457" s="20">
        <v>41752.415092592593</v>
      </c>
      <c r="L457" s="20" t="s">
        <v>2120</v>
      </c>
      <c r="M457" s="20">
        <v>41752.41505787037</v>
      </c>
      <c r="N457" s="20" t="s">
        <v>2120</v>
      </c>
    </row>
    <row r="458" spans="1:14" x14ac:dyDescent="0.25">
      <c r="A458" s="19" t="s">
        <v>429</v>
      </c>
      <c r="B458" s="20" t="s">
        <v>2954</v>
      </c>
      <c r="C458" s="20" t="s">
        <v>2493</v>
      </c>
      <c r="D458" s="20" t="s">
        <v>2975</v>
      </c>
      <c r="F458" s="20">
        <v>1</v>
      </c>
      <c r="G458" s="20" t="b">
        <v>1</v>
      </c>
      <c r="I458" s="20" t="s">
        <v>2955</v>
      </c>
      <c r="J458" s="20" t="s">
        <v>3479</v>
      </c>
      <c r="K458" s="20">
        <v>41921.543240740742</v>
      </c>
      <c r="L458" s="20" t="s">
        <v>2028</v>
      </c>
      <c r="M458" s="20">
        <v>41921.543229166666</v>
      </c>
      <c r="N458" s="20" t="s">
        <v>2028</v>
      </c>
    </row>
    <row r="459" spans="1:14" x14ac:dyDescent="0.25">
      <c r="A459" s="19" t="s">
        <v>430</v>
      </c>
      <c r="B459" s="20" t="s">
        <v>3468</v>
      </c>
      <c r="C459" s="20" t="s">
        <v>2493</v>
      </c>
      <c r="D459" s="20" t="s">
        <v>2064</v>
      </c>
      <c r="F459" s="20">
        <v>3</v>
      </c>
      <c r="G459" s="20" t="b">
        <v>1</v>
      </c>
      <c r="I459" s="20" t="s">
        <v>3480</v>
      </c>
      <c r="J459" s="20" t="s">
        <v>3481</v>
      </c>
      <c r="K459" s="20">
        <v>41109.433807870373</v>
      </c>
      <c r="L459" s="20" t="s">
        <v>2044</v>
      </c>
      <c r="M459" s="20">
        <v>41109.433796296296</v>
      </c>
      <c r="N459" s="20" t="s">
        <v>2044</v>
      </c>
    </row>
    <row r="460" spans="1:14" x14ac:dyDescent="0.25">
      <c r="A460" s="19" t="s">
        <v>431</v>
      </c>
      <c r="B460" s="20" t="s">
        <v>3466</v>
      </c>
      <c r="C460" s="20" t="s">
        <v>2493</v>
      </c>
      <c r="E460" s="20" t="s">
        <v>2064</v>
      </c>
      <c r="F460" s="20">
        <v>1</v>
      </c>
      <c r="G460" s="20" t="b">
        <v>1</v>
      </c>
      <c r="J460" s="20" t="s">
        <v>3467</v>
      </c>
      <c r="K460" s="20">
        <v>44872.737523148149</v>
      </c>
      <c r="L460" s="20" t="s">
        <v>2036</v>
      </c>
      <c r="M460" s="20">
        <v>44872.73474537037</v>
      </c>
      <c r="N460" s="20" t="s">
        <v>2036</v>
      </c>
    </row>
    <row r="461" spans="1:14" x14ac:dyDescent="0.25">
      <c r="A461" s="19" t="s">
        <v>431</v>
      </c>
      <c r="B461" s="20" t="s">
        <v>3468</v>
      </c>
      <c r="C461" s="20" t="s">
        <v>2493</v>
      </c>
      <c r="D461" s="20" t="s">
        <v>2064</v>
      </c>
      <c r="F461" s="20">
        <v>3</v>
      </c>
      <c r="G461" s="20" t="b">
        <v>1</v>
      </c>
      <c r="I461" s="20" t="s">
        <v>3480</v>
      </c>
      <c r="J461" s="20" t="s">
        <v>3482</v>
      </c>
      <c r="K461" s="20">
        <v>44336.403032407405</v>
      </c>
      <c r="L461" s="20" t="s">
        <v>2044</v>
      </c>
      <c r="M461" s="20">
        <v>44336.402916666666</v>
      </c>
      <c r="N461" s="20" t="s">
        <v>2044</v>
      </c>
    </row>
    <row r="462" spans="1:14" x14ac:dyDescent="0.25">
      <c r="A462" s="19" t="s">
        <v>432</v>
      </c>
      <c r="B462" s="20" t="s">
        <v>3239</v>
      </c>
      <c r="C462" s="20" t="s">
        <v>2493</v>
      </c>
      <c r="D462" s="20" t="s">
        <v>3192</v>
      </c>
      <c r="F462" s="20">
        <v>4</v>
      </c>
      <c r="G462" s="20" t="b">
        <v>1</v>
      </c>
      <c r="I462" s="20" t="s">
        <v>3240</v>
      </c>
      <c r="J462" s="20" t="s">
        <v>3483</v>
      </c>
      <c r="K462" s="20">
        <v>41109.431863425925</v>
      </c>
      <c r="L462" s="20" t="s">
        <v>2044</v>
      </c>
      <c r="M462" s="20">
        <v>41109.431851851848</v>
      </c>
      <c r="N462" s="20" t="s">
        <v>2044</v>
      </c>
    </row>
    <row r="463" spans="1:14" x14ac:dyDescent="0.25">
      <c r="A463" s="19" t="s">
        <v>433</v>
      </c>
      <c r="B463" s="20" t="s">
        <v>3484</v>
      </c>
      <c r="C463" s="20" t="s">
        <v>2588</v>
      </c>
      <c r="D463" s="20" t="s">
        <v>3485</v>
      </c>
      <c r="F463" s="20">
        <v>1</v>
      </c>
      <c r="G463" s="20" t="b">
        <v>1</v>
      </c>
      <c r="J463" s="20" t="s">
        <v>3486</v>
      </c>
      <c r="K463" s="20">
        <v>41221.463217592594</v>
      </c>
      <c r="L463" s="20" t="s">
        <v>2044</v>
      </c>
      <c r="M463" s="20">
        <v>41221.459826388891</v>
      </c>
      <c r="N463" s="20" t="s">
        <v>2044</v>
      </c>
    </row>
    <row r="464" spans="1:14" x14ac:dyDescent="0.25">
      <c r="A464" s="19" t="s">
        <v>434</v>
      </c>
      <c r="B464" s="20" t="s">
        <v>2927</v>
      </c>
      <c r="C464" s="20" t="s">
        <v>2588</v>
      </c>
      <c r="D464" s="20" t="s">
        <v>3487</v>
      </c>
      <c r="F464" s="20">
        <v>1</v>
      </c>
      <c r="G464" s="20" t="b">
        <v>1</v>
      </c>
      <c r="J464" s="20" t="s">
        <v>3488</v>
      </c>
      <c r="K464" s="20">
        <v>41445.499282407407</v>
      </c>
      <c r="L464" s="20" t="s">
        <v>2120</v>
      </c>
      <c r="M464" s="20">
        <v>41445.499259259261</v>
      </c>
      <c r="N464" s="20" t="s">
        <v>2120</v>
      </c>
    </row>
    <row r="465" spans="1:14" x14ac:dyDescent="0.25">
      <c r="A465" s="19" t="s">
        <v>435</v>
      </c>
      <c r="B465" s="20" t="s">
        <v>3468</v>
      </c>
      <c r="C465" s="20" t="s">
        <v>2493</v>
      </c>
      <c r="D465" s="20" t="s">
        <v>2064</v>
      </c>
      <c r="F465" s="20">
        <v>1</v>
      </c>
      <c r="G465" s="20" t="b">
        <v>1</v>
      </c>
      <c r="I465" s="20" t="s">
        <v>3480</v>
      </c>
      <c r="J465" s="20" t="s">
        <v>3489</v>
      </c>
      <c r="K465" s="20">
        <v>41180.434884259259</v>
      </c>
      <c r="L465" s="20" t="s">
        <v>2044</v>
      </c>
      <c r="M465" s="20">
        <v>41180.434861111113</v>
      </c>
      <c r="N465" s="20" t="s">
        <v>2044</v>
      </c>
    </row>
    <row r="466" spans="1:14" x14ac:dyDescent="0.25">
      <c r="A466" s="19" t="s">
        <v>436</v>
      </c>
      <c r="B466" s="20" t="s">
        <v>3490</v>
      </c>
      <c r="C466" s="20" t="s">
        <v>2493</v>
      </c>
      <c r="D466" s="20" t="s">
        <v>3491</v>
      </c>
      <c r="F466" s="20">
        <v>1</v>
      </c>
      <c r="G466" s="20" t="b">
        <v>1</v>
      </c>
      <c r="J466" s="20" t="s">
        <v>3492</v>
      </c>
      <c r="K466" s="20">
        <v>42347.656608796293</v>
      </c>
      <c r="L466" s="20" t="s">
        <v>2028</v>
      </c>
      <c r="M466" s="20">
        <v>42347.656597222223</v>
      </c>
      <c r="N466" s="20" t="s">
        <v>2028</v>
      </c>
    </row>
    <row r="467" spans="1:14" x14ac:dyDescent="0.25">
      <c r="A467" s="19" t="s">
        <v>437</v>
      </c>
      <c r="B467" s="20" t="s">
        <v>2935</v>
      </c>
      <c r="C467" s="20" t="s">
        <v>2493</v>
      </c>
      <c r="D467" s="20" t="s">
        <v>2146</v>
      </c>
      <c r="F467" s="20">
        <v>2</v>
      </c>
      <c r="G467" s="20" t="b">
        <v>1</v>
      </c>
      <c r="J467" s="20" t="s">
        <v>3493</v>
      </c>
      <c r="K467" s="20">
        <v>41225.406909722224</v>
      </c>
      <c r="L467" s="20" t="s">
        <v>2044</v>
      </c>
      <c r="M467" s="20">
        <v>41225.406817129631</v>
      </c>
      <c r="N467" s="20" t="s">
        <v>2044</v>
      </c>
    </row>
    <row r="468" spans="1:14" x14ac:dyDescent="0.25">
      <c r="A468" s="19" t="s">
        <v>438</v>
      </c>
      <c r="B468" s="20" t="s">
        <v>2505</v>
      </c>
      <c r="C468" s="20" t="s">
        <v>2493</v>
      </c>
      <c r="D468" s="20" t="s">
        <v>2506</v>
      </c>
      <c r="F468" s="20">
        <v>2</v>
      </c>
      <c r="G468" s="20" t="b">
        <v>1</v>
      </c>
      <c r="J468" s="20" t="s">
        <v>3494</v>
      </c>
      <c r="K468" s="20">
        <v>41360.534548611111</v>
      </c>
      <c r="L468" s="20" t="s">
        <v>2120</v>
      </c>
      <c r="M468" s="20">
        <v>41360.534537037034</v>
      </c>
      <c r="N468" s="20" t="s">
        <v>2120</v>
      </c>
    </row>
    <row r="469" spans="1:14" x14ac:dyDescent="0.25">
      <c r="A469" s="19" t="s">
        <v>439</v>
      </c>
      <c r="B469" s="20" t="s">
        <v>2935</v>
      </c>
      <c r="C469" s="20" t="s">
        <v>2493</v>
      </c>
      <c r="D469" s="20" t="s">
        <v>2146</v>
      </c>
      <c r="F469" s="20">
        <v>1</v>
      </c>
      <c r="G469" s="20" t="b">
        <v>1</v>
      </c>
      <c r="J469" s="20" t="s">
        <v>3495</v>
      </c>
      <c r="K469" s="20">
        <v>43097.432824074072</v>
      </c>
      <c r="L469" s="20" t="s">
        <v>2028</v>
      </c>
      <c r="M469" s="20">
        <v>43097.432812500003</v>
      </c>
      <c r="N469" s="20" t="s">
        <v>2028</v>
      </c>
    </row>
    <row r="470" spans="1:14" x14ac:dyDescent="0.25">
      <c r="A470" s="19" t="s">
        <v>440</v>
      </c>
      <c r="B470" s="20" t="s">
        <v>3496</v>
      </c>
      <c r="C470" s="20" t="s">
        <v>2493</v>
      </c>
      <c r="D470" s="20" t="s">
        <v>3497</v>
      </c>
      <c r="F470" s="20">
        <v>1</v>
      </c>
      <c r="G470" s="20" t="b">
        <v>1</v>
      </c>
      <c r="J470" s="20" t="s">
        <v>3498</v>
      </c>
      <c r="K470" s="20">
        <v>41186.426770833335</v>
      </c>
      <c r="L470" s="20" t="s">
        <v>2120</v>
      </c>
      <c r="M470" s="20">
        <v>41185.800810185188</v>
      </c>
      <c r="N470" s="20" t="s">
        <v>2120</v>
      </c>
    </row>
    <row r="471" spans="1:14" x14ac:dyDescent="0.25">
      <c r="A471" s="19" t="s">
        <v>441</v>
      </c>
      <c r="B471" s="20" t="s">
        <v>3499</v>
      </c>
      <c r="C471" s="20" t="s">
        <v>3500</v>
      </c>
      <c r="D471" s="20" t="s">
        <v>3501</v>
      </c>
      <c r="F471" s="20">
        <v>1</v>
      </c>
      <c r="G471" s="20" t="b">
        <v>1</v>
      </c>
      <c r="J471" s="20" t="s">
        <v>3502</v>
      </c>
      <c r="K471" s="20">
        <v>41059.610138888886</v>
      </c>
      <c r="L471" s="20" t="s">
        <v>2039</v>
      </c>
      <c r="M471" s="20">
        <v>41059.466967592591</v>
      </c>
      <c r="N471" s="20" t="s">
        <v>2039</v>
      </c>
    </row>
    <row r="472" spans="1:14" x14ac:dyDescent="0.25">
      <c r="A472" s="19" t="s">
        <v>441</v>
      </c>
      <c r="B472" s="20" t="s">
        <v>3503</v>
      </c>
      <c r="C472" s="20" t="s">
        <v>3504</v>
      </c>
      <c r="E472" s="20" t="s">
        <v>3501</v>
      </c>
      <c r="F472" s="20">
        <v>1</v>
      </c>
      <c r="G472" s="20" t="b">
        <v>1</v>
      </c>
      <c r="J472" s="20" t="s">
        <v>3505</v>
      </c>
      <c r="K472" s="20">
        <v>41073.603819444441</v>
      </c>
      <c r="L472" s="20" t="s">
        <v>2044</v>
      </c>
      <c r="M472" s="20">
        <v>41073.603807870371</v>
      </c>
      <c r="N472" s="20" t="s">
        <v>2044</v>
      </c>
    </row>
    <row r="473" spans="1:14" x14ac:dyDescent="0.25">
      <c r="A473" s="19" t="s">
        <v>442</v>
      </c>
      <c r="B473" s="20" t="s">
        <v>2935</v>
      </c>
      <c r="C473" s="20" t="s">
        <v>2493</v>
      </c>
      <c r="D473" s="20" t="s">
        <v>2506</v>
      </c>
      <c r="F473" s="20">
        <v>1</v>
      </c>
      <c r="G473" s="20" t="b">
        <v>1</v>
      </c>
      <c r="J473" s="20" t="s">
        <v>3506</v>
      </c>
      <c r="K473" s="20">
        <v>41178.583009259259</v>
      </c>
      <c r="L473" s="20" t="s">
        <v>2044</v>
      </c>
      <c r="M473" s="20">
        <v>41178.582997685182</v>
      </c>
      <c r="N473" s="20" t="s">
        <v>2044</v>
      </c>
    </row>
    <row r="474" spans="1:14" x14ac:dyDescent="0.25">
      <c r="A474" s="19" t="s">
        <v>443</v>
      </c>
      <c r="B474" s="20" t="s">
        <v>2935</v>
      </c>
      <c r="C474" s="20" t="s">
        <v>2493</v>
      </c>
      <c r="D474" s="20" t="s">
        <v>2146</v>
      </c>
      <c r="F474" s="20">
        <v>1</v>
      </c>
      <c r="G474" s="20" t="b">
        <v>1</v>
      </c>
      <c r="J474" s="20" t="s">
        <v>3507</v>
      </c>
      <c r="K474" s="20">
        <v>42935.644305555557</v>
      </c>
      <c r="L474" s="20" t="s">
        <v>2028</v>
      </c>
      <c r="M474" s="20">
        <v>42935.644259259258</v>
      </c>
      <c r="N474" s="20" t="s">
        <v>2028</v>
      </c>
    </row>
    <row r="475" spans="1:14" x14ac:dyDescent="0.25">
      <c r="A475" s="19" t="s">
        <v>444</v>
      </c>
      <c r="B475" s="20" t="s">
        <v>2505</v>
      </c>
      <c r="C475" s="20" t="s">
        <v>2493</v>
      </c>
      <c r="D475" s="20" t="s">
        <v>2146</v>
      </c>
      <c r="F475" s="20">
        <v>1</v>
      </c>
      <c r="G475" s="20" t="b">
        <v>1</v>
      </c>
      <c r="J475" s="20" t="s">
        <v>3508</v>
      </c>
      <c r="K475" s="20">
        <v>41901.643807870372</v>
      </c>
      <c r="L475" s="20" t="s">
        <v>2028</v>
      </c>
      <c r="M475" s="20">
        <v>41901.643796296295</v>
      </c>
      <c r="N475" s="20" t="s">
        <v>2028</v>
      </c>
    </row>
    <row r="476" spans="1:14" x14ac:dyDescent="0.25">
      <c r="A476" s="19" t="s">
        <v>445</v>
      </c>
      <c r="B476" s="20" t="s">
        <v>2935</v>
      </c>
      <c r="C476" s="20" t="s">
        <v>2493</v>
      </c>
      <c r="D476" s="20" t="s">
        <v>2146</v>
      </c>
      <c r="F476" s="20">
        <v>1</v>
      </c>
      <c r="G476" s="20" t="b">
        <v>1</v>
      </c>
      <c r="J476" s="20" t="s">
        <v>3509</v>
      </c>
      <c r="K476" s="20">
        <v>42066.577326388891</v>
      </c>
      <c r="L476" s="20" t="s">
        <v>2028</v>
      </c>
      <c r="M476" s="20">
        <v>42066.577303240738</v>
      </c>
      <c r="N476" s="20" t="s">
        <v>2028</v>
      </c>
    </row>
    <row r="477" spans="1:14" x14ac:dyDescent="0.25">
      <c r="A477" s="19" t="s">
        <v>446</v>
      </c>
      <c r="B477" s="20" t="s">
        <v>3510</v>
      </c>
      <c r="C477" s="20" t="s">
        <v>2493</v>
      </c>
      <c r="F477" s="20">
        <v>1</v>
      </c>
      <c r="G477" s="20" t="b">
        <v>1</v>
      </c>
      <c r="J477" s="20" t="s">
        <v>3511</v>
      </c>
      <c r="K477" s="20">
        <v>41246.41946759259</v>
      </c>
      <c r="L477" s="20" t="s">
        <v>2120</v>
      </c>
      <c r="M477" s="20">
        <v>41246.419398148151</v>
      </c>
      <c r="N477" s="20" t="s">
        <v>2120</v>
      </c>
    </row>
    <row r="478" spans="1:14" x14ac:dyDescent="0.25">
      <c r="A478" s="19" t="s">
        <v>447</v>
      </c>
      <c r="B478" s="20" t="s">
        <v>3512</v>
      </c>
      <c r="C478" s="20" t="s">
        <v>2493</v>
      </c>
      <c r="F478" s="20">
        <v>1</v>
      </c>
      <c r="G478" s="20" t="b">
        <v>1</v>
      </c>
      <c r="J478" s="20" t="s">
        <v>3513</v>
      </c>
      <c r="K478" s="20">
        <v>41337.709444444445</v>
      </c>
      <c r="L478" s="20" t="s">
        <v>2120</v>
      </c>
      <c r="M478" s="20">
        <v>41337.709444444445</v>
      </c>
      <c r="N478" s="20" t="s">
        <v>2120</v>
      </c>
    </row>
    <row r="479" spans="1:14" x14ac:dyDescent="0.25">
      <c r="A479" s="19" t="s">
        <v>448</v>
      </c>
      <c r="B479" s="20" t="s">
        <v>3514</v>
      </c>
      <c r="C479" s="20" t="s">
        <v>2851</v>
      </c>
      <c r="D479" s="20" t="s">
        <v>2859</v>
      </c>
      <c r="F479" s="20">
        <v>4</v>
      </c>
      <c r="G479" s="20" t="b">
        <v>1</v>
      </c>
      <c r="I479" s="20" t="s">
        <v>3480</v>
      </c>
      <c r="J479" s="20" t="s">
        <v>3515</v>
      </c>
      <c r="K479" s="20">
        <v>41096.680243055554</v>
      </c>
      <c r="L479" s="20" t="s">
        <v>2044</v>
      </c>
      <c r="M479" s="20">
        <v>41096.680219907408</v>
      </c>
      <c r="N479" s="20" t="s">
        <v>2044</v>
      </c>
    </row>
    <row r="480" spans="1:14" x14ac:dyDescent="0.25">
      <c r="A480" s="19" t="s">
        <v>449</v>
      </c>
      <c r="B480" s="20" t="s">
        <v>3239</v>
      </c>
      <c r="C480" s="20" t="s">
        <v>2493</v>
      </c>
      <c r="D480" s="20" t="s">
        <v>2192</v>
      </c>
      <c r="F480" s="20">
        <v>2</v>
      </c>
      <c r="G480" s="20" t="b">
        <v>1</v>
      </c>
      <c r="I480" s="20" t="s">
        <v>3240</v>
      </c>
      <c r="J480" s="20" t="s">
        <v>3516</v>
      </c>
      <c r="K480" s="20">
        <v>41087.366539351853</v>
      </c>
      <c r="L480" s="20" t="s">
        <v>2044</v>
      </c>
      <c r="M480" s="20">
        <v>41087.366527777776</v>
      </c>
      <c r="N480" s="20" t="s">
        <v>2044</v>
      </c>
    </row>
    <row r="481" spans="1:14" x14ac:dyDescent="0.25">
      <c r="A481" s="19" t="s">
        <v>450</v>
      </c>
      <c r="B481" s="20" t="s">
        <v>3514</v>
      </c>
      <c r="C481" s="20" t="s">
        <v>2851</v>
      </c>
      <c r="D481" s="20" t="s">
        <v>2859</v>
      </c>
      <c r="F481" s="20">
        <v>3</v>
      </c>
      <c r="G481" s="20" t="b">
        <v>1</v>
      </c>
      <c r="I481" s="20" t="s">
        <v>3480</v>
      </c>
      <c r="J481" s="20" t="s">
        <v>3517</v>
      </c>
      <c r="K481" s="20">
        <v>41555.608148148145</v>
      </c>
      <c r="L481" s="20" t="s">
        <v>2120</v>
      </c>
      <c r="M481" s="20">
        <v>41096.672662037039</v>
      </c>
      <c r="N481" s="20" t="s">
        <v>2044</v>
      </c>
    </row>
    <row r="482" spans="1:14" x14ac:dyDescent="0.25">
      <c r="A482" s="19" t="s">
        <v>451</v>
      </c>
      <c r="B482" s="20" t="s">
        <v>3518</v>
      </c>
      <c r="C482" s="20" t="s">
        <v>2886</v>
      </c>
      <c r="D482" s="20" t="s">
        <v>2030</v>
      </c>
      <c r="F482" s="20">
        <v>3</v>
      </c>
      <c r="G482" s="20" t="b">
        <v>1</v>
      </c>
      <c r="J482" s="20" t="s">
        <v>3519</v>
      </c>
      <c r="K482" s="20">
        <v>43559.451180555552</v>
      </c>
      <c r="L482" s="20" t="s">
        <v>2028</v>
      </c>
      <c r="M482" s="20">
        <v>43559.451168981483</v>
      </c>
      <c r="N482" s="20" t="s">
        <v>2028</v>
      </c>
    </row>
    <row r="483" spans="1:14" x14ac:dyDescent="0.25">
      <c r="A483" s="19" t="s">
        <v>452</v>
      </c>
      <c r="B483" s="20" t="s">
        <v>3239</v>
      </c>
      <c r="C483" s="20" t="s">
        <v>2493</v>
      </c>
      <c r="D483" s="20" t="s">
        <v>2192</v>
      </c>
      <c r="F483" s="20">
        <v>2</v>
      </c>
      <c r="G483" s="20" t="b">
        <v>1</v>
      </c>
      <c r="I483" s="20" t="s">
        <v>3240</v>
      </c>
      <c r="J483" s="20" t="s">
        <v>3520</v>
      </c>
      <c r="K483" s="20">
        <v>41087.368379629632</v>
      </c>
      <c r="L483" s="20" t="s">
        <v>2044</v>
      </c>
      <c r="M483" s="20">
        <v>41087.368368055555</v>
      </c>
      <c r="N483" s="20" t="s">
        <v>2044</v>
      </c>
    </row>
    <row r="484" spans="1:14" x14ac:dyDescent="0.25">
      <c r="A484" s="19" t="s">
        <v>453</v>
      </c>
      <c r="B484" s="20" t="s">
        <v>3260</v>
      </c>
      <c r="C484" s="20" t="s">
        <v>2493</v>
      </c>
      <c r="D484" s="20" t="s">
        <v>2192</v>
      </c>
      <c r="F484" s="20">
        <v>2</v>
      </c>
      <c r="G484" s="20" t="b">
        <v>1</v>
      </c>
      <c r="I484" s="20" t="s">
        <v>2058</v>
      </c>
      <c r="J484" s="20" t="s">
        <v>3521</v>
      </c>
      <c r="K484" s="20">
        <v>44987.517384259256</v>
      </c>
      <c r="L484" s="20" t="s">
        <v>2036</v>
      </c>
      <c r="M484" s="20">
        <v>44987.517372685186</v>
      </c>
      <c r="N484" s="20" t="s">
        <v>2036</v>
      </c>
    </row>
    <row r="485" spans="1:14" x14ac:dyDescent="0.25">
      <c r="A485" s="19" t="s">
        <v>454</v>
      </c>
      <c r="B485" s="20" t="s">
        <v>3522</v>
      </c>
      <c r="C485" s="20" t="s">
        <v>2851</v>
      </c>
      <c r="D485" s="20" t="s">
        <v>2852</v>
      </c>
      <c r="F485" s="20">
        <v>1</v>
      </c>
      <c r="G485" s="20" t="b">
        <v>1</v>
      </c>
      <c r="I485" s="20" t="s">
        <v>2979</v>
      </c>
      <c r="J485" s="20" t="s">
        <v>3523</v>
      </c>
      <c r="K485" s="20">
        <v>42867.604467592595</v>
      </c>
      <c r="L485" s="20" t="s">
        <v>2028</v>
      </c>
      <c r="M485" s="20">
        <v>42867.604444444441</v>
      </c>
      <c r="N485" s="20" t="s">
        <v>2028</v>
      </c>
    </row>
    <row r="486" spans="1:14" x14ac:dyDescent="0.25">
      <c r="A486" s="19" t="s">
        <v>455</v>
      </c>
      <c r="B486" s="20" t="s">
        <v>3524</v>
      </c>
      <c r="C486" s="20" t="s">
        <v>2851</v>
      </c>
      <c r="D486" s="20" t="s">
        <v>2852</v>
      </c>
      <c r="F486" s="20">
        <v>1</v>
      </c>
      <c r="G486" s="20" t="b">
        <v>1</v>
      </c>
      <c r="I486" s="20" t="s">
        <v>3525</v>
      </c>
      <c r="J486" s="20" t="s">
        <v>3526</v>
      </c>
      <c r="K486" s="20">
        <v>41775.67659722222</v>
      </c>
      <c r="L486" s="20" t="s">
        <v>2120</v>
      </c>
      <c r="M486" s="20">
        <v>41775.676585648151</v>
      </c>
      <c r="N486" s="20" t="s">
        <v>2120</v>
      </c>
    </row>
    <row r="487" spans="1:14" x14ac:dyDescent="0.25">
      <c r="A487" s="19" t="s">
        <v>456</v>
      </c>
      <c r="B487" s="20" t="s">
        <v>3514</v>
      </c>
      <c r="C487" s="20" t="s">
        <v>2851</v>
      </c>
      <c r="D487" s="20" t="s">
        <v>2859</v>
      </c>
      <c r="F487" s="20">
        <v>3</v>
      </c>
      <c r="G487" s="20" t="b">
        <v>1</v>
      </c>
      <c r="I487" s="20" t="s">
        <v>3480</v>
      </c>
      <c r="J487" s="20" t="s">
        <v>3526</v>
      </c>
      <c r="K487" s="20">
        <v>41093.572280092594</v>
      </c>
      <c r="L487" s="20" t="s">
        <v>2044</v>
      </c>
      <c r="M487" s="20">
        <v>41093.572268518517</v>
      </c>
      <c r="N487" s="20" t="s">
        <v>2044</v>
      </c>
    </row>
    <row r="488" spans="1:14" x14ac:dyDescent="0.25">
      <c r="A488" s="19" t="s">
        <v>457</v>
      </c>
      <c r="B488" s="20" t="s">
        <v>3514</v>
      </c>
      <c r="C488" s="20" t="s">
        <v>2851</v>
      </c>
      <c r="D488" s="20" t="s">
        <v>2859</v>
      </c>
      <c r="F488" s="20">
        <v>3</v>
      </c>
      <c r="G488" s="20" t="b">
        <v>1</v>
      </c>
      <c r="I488" s="20" t="s">
        <v>3480</v>
      </c>
      <c r="J488" s="20" t="s">
        <v>3527</v>
      </c>
      <c r="K488" s="20">
        <v>41093.555578703701</v>
      </c>
      <c r="L488" s="20" t="s">
        <v>2044</v>
      </c>
      <c r="M488" s="20">
        <v>41093.555567129632</v>
      </c>
      <c r="N488" s="20" t="s">
        <v>2044</v>
      </c>
    </row>
    <row r="489" spans="1:14" x14ac:dyDescent="0.25">
      <c r="A489" s="19" t="s">
        <v>458</v>
      </c>
      <c r="B489" s="20" t="s">
        <v>2505</v>
      </c>
      <c r="C489" s="20" t="s">
        <v>2493</v>
      </c>
      <c r="D489" s="20" t="s">
        <v>3528</v>
      </c>
      <c r="F489" s="20">
        <v>2</v>
      </c>
      <c r="G489" s="20" t="b">
        <v>1</v>
      </c>
      <c r="J489" s="20" t="s">
        <v>3529</v>
      </c>
      <c r="K489" s="20">
        <v>42152.638657407406</v>
      </c>
      <c r="L489" s="20" t="s">
        <v>2028</v>
      </c>
      <c r="M489" s="20">
        <v>42152.638645833336</v>
      </c>
      <c r="N489" s="20" t="s">
        <v>2028</v>
      </c>
    </row>
    <row r="490" spans="1:14" x14ac:dyDescent="0.25">
      <c r="A490" s="19" t="s">
        <v>459</v>
      </c>
      <c r="B490" s="20" t="s">
        <v>2505</v>
      </c>
      <c r="C490" s="20" t="s">
        <v>2493</v>
      </c>
      <c r="D490" s="20" t="s">
        <v>3530</v>
      </c>
      <c r="F490" s="20">
        <v>2</v>
      </c>
      <c r="G490" s="20" t="b">
        <v>1</v>
      </c>
      <c r="J490" s="20" t="s">
        <v>3531</v>
      </c>
      <c r="K490" s="20">
        <v>42286.423055555555</v>
      </c>
      <c r="L490" s="20" t="s">
        <v>2028</v>
      </c>
      <c r="M490" s="20">
        <v>42286.423043981478</v>
      </c>
      <c r="N490" s="20" t="s">
        <v>2028</v>
      </c>
    </row>
    <row r="491" spans="1:14" x14ac:dyDescent="0.25">
      <c r="A491" s="19" t="s">
        <v>460</v>
      </c>
      <c r="B491" s="20" t="s">
        <v>3532</v>
      </c>
      <c r="C491" s="20" t="s">
        <v>2588</v>
      </c>
      <c r="D491" s="20" t="s">
        <v>2311</v>
      </c>
      <c r="F491" s="20">
        <v>1</v>
      </c>
      <c r="G491" s="20" t="b">
        <v>1</v>
      </c>
      <c r="I491" s="20" t="s">
        <v>3480</v>
      </c>
      <c r="J491" s="20" t="s">
        <v>3533</v>
      </c>
      <c r="K491" s="20">
        <v>41229.574224537035</v>
      </c>
      <c r="L491" s="20" t="s">
        <v>2044</v>
      </c>
      <c r="M491" s="20">
        <v>41229.574201388888</v>
      </c>
      <c r="N491" s="20" t="s">
        <v>2044</v>
      </c>
    </row>
    <row r="492" spans="1:14" x14ac:dyDescent="0.25">
      <c r="A492" s="19" t="s">
        <v>461</v>
      </c>
      <c r="B492" s="20" t="s">
        <v>3534</v>
      </c>
      <c r="C492" s="20" t="s">
        <v>2851</v>
      </c>
      <c r="D492" s="20" t="s">
        <v>2852</v>
      </c>
      <c r="F492" s="20">
        <v>2</v>
      </c>
      <c r="G492" s="20" t="b">
        <v>1</v>
      </c>
      <c r="I492" s="20" t="s">
        <v>3535</v>
      </c>
      <c r="J492" s="20" t="s">
        <v>3536</v>
      </c>
      <c r="K492" s="20">
        <v>41368.430891203701</v>
      </c>
      <c r="L492" s="20" t="s">
        <v>2120</v>
      </c>
      <c r="M492" s="20">
        <v>41368.430868055555</v>
      </c>
      <c r="N492" s="20" t="s">
        <v>2120</v>
      </c>
    </row>
    <row r="493" spans="1:14" x14ac:dyDescent="0.25">
      <c r="A493" s="19" t="s">
        <v>462</v>
      </c>
      <c r="B493" s="20" t="s">
        <v>3537</v>
      </c>
      <c r="C493" s="20" t="s">
        <v>2493</v>
      </c>
      <c r="D493" s="20" t="s">
        <v>2192</v>
      </c>
      <c r="F493" s="20">
        <v>3</v>
      </c>
      <c r="G493" s="20" t="b">
        <v>1</v>
      </c>
      <c r="I493" s="20" t="s">
        <v>3538</v>
      </c>
      <c r="J493" s="20" t="s">
        <v>3539</v>
      </c>
      <c r="K493" s="20">
        <v>41122.566736111112</v>
      </c>
      <c r="L493" s="20" t="s">
        <v>2044</v>
      </c>
      <c r="M493" s="20">
        <v>41122.566712962966</v>
      </c>
      <c r="N493" s="20" t="s">
        <v>2044</v>
      </c>
    </row>
    <row r="494" spans="1:14" x14ac:dyDescent="0.25">
      <c r="A494" s="19" t="s">
        <v>463</v>
      </c>
      <c r="B494" s="20" t="s">
        <v>3540</v>
      </c>
      <c r="C494" s="20" t="s">
        <v>2851</v>
      </c>
      <c r="D494" s="20" t="s">
        <v>2852</v>
      </c>
      <c r="F494" s="20">
        <v>2</v>
      </c>
      <c r="G494" s="20" t="b">
        <v>1</v>
      </c>
      <c r="I494" s="20" t="s">
        <v>2948</v>
      </c>
      <c r="J494" s="20" t="s">
        <v>2861</v>
      </c>
      <c r="K494" s="20">
        <v>45071.477407407408</v>
      </c>
      <c r="L494" s="20" t="s">
        <v>2036</v>
      </c>
      <c r="M494" s="20">
        <v>45071.477361111109</v>
      </c>
      <c r="N494" s="20" t="s">
        <v>2036</v>
      </c>
    </row>
    <row r="495" spans="1:14" x14ac:dyDescent="0.25">
      <c r="A495" s="19" t="s">
        <v>464</v>
      </c>
      <c r="B495" s="20" t="s">
        <v>2850</v>
      </c>
      <c r="D495" s="20" t="s">
        <v>2852</v>
      </c>
      <c r="F495" s="20">
        <v>1</v>
      </c>
      <c r="G495" s="20" t="b">
        <v>1</v>
      </c>
      <c r="I495" s="20" t="s">
        <v>2979</v>
      </c>
      <c r="J495" s="20" t="s">
        <v>3541</v>
      </c>
      <c r="K495" s="20">
        <v>42109.740428240744</v>
      </c>
      <c r="L495" s="20" t="s">
        <v>2028</v>
      </c>
      <c r="M495" s="20">
        <v>42109.740416666667</v>
      </c>
      <c r="N495" s="20" t="s">
        <v>2028</v>
      </c>
    </row>
    <row r="496" spans="1:14" x14ac:dyDescent="0.25">
      <c r="A496" s="19" t="s">
        <v>465</v>
      </c>
      <c r="B496" s="20" t="s">
        <v>2954</v>
      </c>
      <c r="C496" s="20" t="s">
        <v>2493</v>
      </c>
      <c r="D496" s="20" t="s">
        <v>2192</v>
      </c>
      <c r="F496" s="20">
        <v>1</v>
      </c>
      <c r="G496" s="20" t="b">
        <v>1</v>
      </c>
      <c r="I496" s="20" t="s">
        <v>2955</v>
      </c>
      <c r="J496" s="20" t="s">
        <v>3542</v>
      </c>
      <c r="K496" s="20">
        <v>42394.648912037039</v>
      </c>
      <c r="L496" s="20" t="s">
        <v>2028</v>
      </c>
      <c r="M496" s="20">
        <v>42394.648900462962</v>
      </c>
      <c r="N496" s="20" t="s">
        <v>2028</v>
      </c>
    </row>
    <row r="497" spans="1:14" x14ac:dyDescent="0.25">
      <c r="A497" s="19" t="s">
        <v>466</v>
      </c>
      <c r="B497" s="20" t="s">
        <v>2505</v>
      </c>
      <c r="C497" s="20" t="s">
        <v>2493</v>
      </c>
      <c r="D497" s="20" t="s">
        <v>2146</v>
      </c>
      <c r="F497" s="20">
        <v>1</v>
      </c>
      <c r="G497" s="20" t="b">
        <v>1</v>
      </c>
      <c r="J497" s="20" t="s">
        <v>3543</v>
      </c>
      <c r="K497" s="20">
        <v>42395.491608796299</v>
      </c>
      <c r="L497" s="20" t="s">
        <v>2028</v>
      </c>
      <c r="M497" s="20">
        <v>42395.491597222222</v>
      </c>
      <c r="N497" s="20" t="s">
        <v>2028</v>
      </c>
    </row>
    <row r="498" spans="1:14" x14ac:dyDescent="0.25">
      <c r="A498" s="19" t="s">
        <v>467</v>
      </c>
      <c r="B498" s="20" t="s">
        <v>3544</v>
      </c>
      <c r="C498" s="20" t="s">
        <v>2886</v>
      </c>
      <c r="D498" s="20" t="s">
        <v>2855</v>
      </c>
      <c r="F498" s="20">
        <v>1</v>
      </c>
      <c r="G498" s="20" t="b">
        <v>1</v>
      </c>
      <c r="I498" s="20" t="s">
        <v>2979</v>
      </c>
      <c r="J498" s="20" t="s">
        <v>3545</v>
      </c>
      <c r="K498" s="20">
        <v>42571.491400462961</v>
      </c>
      <c r="L498" s="20" t="s">
        <v>2028</v>
      </c>
      <c r="M498" s="20">
        <v>42571.491388888891</v>
      </c>
      <c r="N498" s="20" t="s">
        <v>2028</v>
      </c>
    </row>
    <row r="499" spans="1:14" x14ac:dyDescent="0.25">
      <c r="A499" s="19" t="s">
        <v>468</v>
      </c>
      <c r="B499" s="20" t="s">
        <v>3546</v>
      </c>
      <c r="C499" s="20" t="s">
        <v>2851</v>
      </c>
      <c r="D499" s="20" t="s">
        <v>2978</v>
      </c>
      <c r="F499" s="20">
        <v>1</v>
      </c>
      <c r="G499" s="20" t="b">
        <v>1</v>
      </c>
      <c r="I499" s="20" t="s">
        <v>2979</v>
      </c>
      <c r="J499" s="20" t="s">
        <v>3547</v>
      </c>
      <c r="K499" s="20">
        <v>42394.650208333333</v>
      </c>
      <c r="L499" s="20" t="s">
        <v>2028</v>
      </c>
      <c r="M499" s="20">
        <v>42394.650185185186</v>
      </c>
      <c r="N499" s="20" t="s">
        <v>2028</v>
      </c>
    </row>
    <row r="500" spans="1:14" x14ac:dyDescent="0.25">
      <c r="A500" s="19" t="s">
        <v>469</v>
      </c>
      <c r="B500" s="20" t="s">
        <v>2858</v>
      </c>
      <c r="C500" s="20" t="s">
        <v>2851</v>
      </c>
      <c r="D500" s="20" t="s">
        <v>2852</v>
      </c>
      <c r="F500" s="20">
        <v>2</v>
      </c>
      <c r="G500" s="20" t="b">
        <v>1</v>
      </c>
      <c r="I500" s="20" t="s">
        <v>2089</v>
      </c>
      <c r="J500" s="20" t="s">
        <v>3548</v>
      </c>
      <c r="K500" s="20">
        <v>45597.476435185185</v>
      </c>
      <c r="L500" s="20" t="s">
        <v>2183</v>
      </c>
      <c r="M500" s="20">
        <v>45597.476423611108</v>
      </c>
      <c r="N500" s="20" t="s">
        <v>2183</v>
      </c>
    </row>
    <row r="501" spans="1:14" x14ac:dyDescent="0.25">
      <c r="A501" s="19" t="s">
        <v>470</v>
      </c>
      <c r="B501" s="20" t="s">
        <v>3549</v>
      </c>
      <c r="C501" s="20" t="s">
        <v>2493</v>
      </c>
      <c r="D501" s="20" t="s">
        <v>2604</v>
      </c>
      <c r="F501" s="20">
        <v>2</v>
      </c>
      <c r="G501" s="20" t="b">
        <v>1</v>
      </c>
      <c r="J501" s="20" t="s">
        <v>3550</v>
      </c>
      <c r="K501" s="20">
        <v>41950.62431712963</v>
      </c>
      <c r="L501" s="20" t="s">
        <v>2028</v>
      </c>
      <c r="M501" s="20">
        <v>41950.624305555553</v>
      </c>
      <c r="N501" s="20" t="s">
        <v>2028</v>
      </c>
    </row>
    <row r="502" spans="1:14" x14ac:dyDescent="0.25">
      <c r="A502" s="19" t="s">
        <v>471</v>
      </c>
      <c r="B502" s="20" t="s">
        <v>3211</v>
      </c>
      <c r="C502" s="20" t="s">
        <v>2493</v>
      </c>
      <c r="D502" s="20" t="s">
        <v>3551</v>
      </c>
      <c r="F502" s="20">
        <v>2</v>
      </c>
      <c r="G502" s="20" t="b">
        <v>1</v>
      </c>
      <c r="I502" s="20" t="s">
        <v>2511</v>
      </c>
      <c r="J502" s="20" t="s">
        <v>3552</v>
      </c>
      <c r="K502" s="20">
        <v>41059.610266203701</v>
      </c>
      <c r="L502" s="20" t="s">
        <v>2039</v>
      </c>
      <c r="M502" s="20">
        <v>41059.496921296297</v>
      </c>
      <c r="N502" s="20" t="s">
        <v>2039</v>
      </c>
    </row>
    <row r="503" spans="1:14" x14ac:dyDescent="0.25">
      <c r="A503" s="19" t="s">
        <v>472</v>
      </c>
      <c r="B503" s="20" t="s">
        <v>3260</v>
      </c>
      <c r="C503" s="20" t="s">
        <v>2493</v>
      </c>
      <c r="D503" s="20" t="s">
        <v>2338</v>
      </c>
      <c r="F503" s="20">
        <v>1</v>
      </c>
      <c r="G503" s="20" t="b">
        <v>1</v>
      </c>
      <c r="I503" s="20" t="s">
        <v>2058</v>
      </c>
      <c r="J503" s="20" t="s">
        <v>3553</v>
      </c>
      <c r="K503" s="20">
        <v>45349.396273148152</v>
      </c>
      <c r="L503" s="20" t="s">
        <v>2183</v>
      </c>
      <c r="M503" s="20">
        <v>45349.396180555559</v>
      </c>
      <c r="N503" s="20" t="s">
        <v>2183</v>
      </c>
    </row>
    <row r="504" spans="1:14" x14ac:dyDescent="0.25">
      <c r="A504" s="19" t="s">
        <v>473</v>
      </c>
      <c r="B504" s="20" t="s">
        <v>2858</v>
      </c>
      <c r="C504" s="20" t="s">
        <v>2851</v>
      </c>
      <c r="D504" s="20" t="s">
        <v>2852</v>
      </c>
      <c r="F504" s="20">
        <v>1</v>
      </c>
      <c r="G504" s="20" t="b">
        <v>1</v>
      </c>
      <c r="I504" s="20" t="s">
        <v>3554</v>
      </c>
      <c r="J504" s="20" t="s">
        <v>3555</v>
      </c>
      <c r="K504" s="20">
        <v>43234.423981481479</v>
      </c>
      <c r="L504" s="20" t="s">
        <v>2028</v>
      </c>
      <c r="M504" s="20">
        <v>43234.42396990741</v>
      </c>
      <c r="N504" s="20" t="s">
        <v>2028</v>
      </c>
    </row>
    <row r="505" spans="1:14" x14ac:dyDescent="0.25">
      <c r="A505" s="19" t="s">
        <v>474</v>
      </c>
      <c r="B505" s="20" t="s">
        <v>3246</v>
      </c>
      <c r="C505" s="20" t="s">
        <v>2528</v>
      </c>
      <c r="D505" s="20" t="s">
        <v>2498</v>
      </c>
      <c r="F505" s="20">
        <v>2</v>
      </c>
      <c r="G505" s="20" t="b">
        <v>1</v>
      </c>
      <c r="I505" s="20" t="s">
        <v>3556</v>
      </c>
      <c r="J505" s="20" t="s">
        <v>3557</v>
      </c>
      <c r="K505" s="20">
        <v>45474.453356481485</v>
      </c>
      <c r="L505" s="20" t="s">
        <v>2183</v>
      </c>
      <c r="M505" s="20">
        <v>45474.453321759262</v>
      </c>
      <c r="N505" s="20" t="s">
        <v>2183</v>
      </c>
    </row>
    <row r="506" spans="1:14" x14ac:dyDescent="0.25">
      <c r="A506" s="19" t="s">
        <v>475</v>
      </c>
      <c r="B506" s="20" t="s">
        <v>3558</v>
      </c>
      <c r="C506" s="20" t="s">
        <v>2528</v>
      </c>
      <c r="D506" s="20" t="s">
        <v>3559</v>
      </c>
      <c r="F506" s="20">
        <v>2</v>
      </c>
      <c r="G506" s="20" t="b">
        <v>1</v>
      </c>
      <c r="J506" s="20" t="s">
        <v>3560</v>
      </c>
      <c r="K506" s="20">
        <v>45474.454965277779</v>
      </c>
      <c r="L506" s="20" t="s">
        <v>2183</v>
      </c>
      <c r="M506" s="20">
        <v>45474.454930555556</v>
      </c>
      <c r="N506" s="20" t="s">
        <v>2183</v>
      </c>
    </row>
    <row r="507" spans="1:14" x14ac:dyDescent="0.25">
      <c r="A507" s="19" t="s">
        <v>476</v>
      </c>
      <c r="B507" s="20" t="s">
        <v>3561</v>
      </c>
      <c r="C507" s="20" t="s">
        <v>2528</v>
      </c>
      <c r="D507" s="20" t="s">
        <v>3562</v>
      </c>
      <c r="F507" s="20">
        <v>2</v>
      </c>
      <c r="G507" s="20" t="b">
        <v>1</v>
      </c>
      <c r="I507" s="20" t="s">
        <v>2089</v>
      </c>
      <c r="J507" s="20" t="s">
        <v>3563</v>
      </c>
      <c r="K507" s="20">
        <v>45474.457199074073</v>
      </c>
      <c r="L507" s="20" t="s">
        <v>2183</v>
      </c>
      <c r="M507" s="20">
        <v>45474.457175925927</v>
      </c>
      <c r="N507" s="20" t="s">
        <v>2183</v>
      </c>
    </row>
    <row r="508" spans="1:14" x14ac:dyDescent="0.25">
      <c r="A508" s="19" t="s">
        <v>477</v>
      </c>
      <c r="B508" s="20" t="s">
        <v>3564</v>
      </c>
      <c r="C508" s="20" t="s">
        <v>2528</v>
      </c>
      <c r="D508" s="20" t="s">
        <v>3565</v>
      </c>
      <c r="F508" s="20">
        <v>2</v>
      </c>
      <c r="G508" s="20" t="b">
        <v>1</v>
      </c>
      <c r="I508" s="20" t="s">
        <v>2185</v>
      </c>
      <c r="J508" s="20" t="s">
        <v>3566</v>
      </c>
      <c r="K508" s="20">
        <v>45474.45857638889</v>
      </c>
      <c r="L508" s="20" t="s">
        <v>2183</v>
      </c>
      <c r="M508" s="20">
        <v>45474.458553240744</v>
      </c>
      <c r="N508" s="20" t="s">
        <v>2183</v>
      </c>
    </row>
    <row r="509" spans="1:14" x14ac:dyDescent="0.25">
      <c r="A509" s="19" t="s">
        <v>478</v>
      </c>
      <c r="B509" s="20" t="s">
        <v>2505</v>
      </c>
      <c r="C509" s="20" t="s">
        <v>2528</v>
      </c>
      <c r="D509" s="20" t="s">
        <v>2146</v>
      </c>
      <c r="F509" s="20">
        <v>1</v>
      </c>
      <c r="G509" s="20" t="b">
        <v>1</v>
      </c>
      <c r="J509" s="20" t="s">
        <v>3567</v>
      </c>
      <c r="K509" s="20">
        <v>42451.465312499997</v>
      </c>
      <c r="L509" s="20" t="s">
        <v>2028</v>
      </c>
      <c r="M509" s="20">
        <v>42451.465300925927</v>
      </c>
      <c r="N509" s="20" t="s">
        <v>2028</v>
      </c>
    </row>
    <row r="510" spans="1:14" x14ac:dyDescent="0.25">
      <c r="A510" s="19" t="s">
        <v>479</v>
      </c>
      <c r="B510" s="20" t="s">
        <v>2935</v>
      </c>
      <c r="C510" s="20" t="s">
        <v>2528</v>
      </c>
      <c r="D510" s="20" t="s">
        <v>2146</v>
      </c>
      <c r="F510" s="20">
        <v>1</v>
      </c>
      <c r="G510" s="20" t="b">
        <v>1</v>
      </c>
      <c r="J510" s="20" t="s">
        <v>3568</v>
      </c>
      <c r="K510" s="20">
        <v>42775.613321759258</v>
      </c>
      <c r="L510" s="20" t="s">
        <v>2028</v>
      </c>
      <c r="M510" s="20">
        <v>42775.613252314812</v>
      </c>
      <c r="N510" s="20" t="s">
        <v>2028</v>
      </c>
    </row>
    <row r="511" spans="1:14" x14ac:dyDescent="0.25">
      <c r="A511" s="19" t="s">
        <v>3678</v>
      </c>
    </row>
    <row r="512" spans="1:14" x14ac:dyDescent="0.25">
      <c r="A512" s="19" t="s">
        <v>0</v>
      </c>
      <c r="B512" s="20" t="s">
        <v>2223</v>
      </c>
      <c r="C512" s="20" t="s">
        <v>2222</v>
      </c>
      <c r="D512" s="20" t="s">
        <v>2221</v>
      </c>
      <c r="E512" s="20" t="s">
        <v>2220</v>
      </c>
      <c r="F512" s="20" t="s">
        <v>2219</v>
      </c>
      <c r="G512" s="20" t="s">
        <v>2218</v>
      </c>
      <c r="H512" s="20" t="s">
        <v>2217</v>
      </c>
      <c r="I512" s="20" t="s">
        <v>2216</v>
      </c>
      <c r="J512" s="20" t="s">
        <v>2215</v>
      </c>
      <c r="K512" s="20" t="s">
        <v>2214</v>
      </c>
      <c r="L512" s="20" t="s">
        <v>2213</v>
      </c>
      <c r="M512" s="20" t="s">
        <v>2212</v>
      </c>
      <c r="N512" s="20" t="s">
        <v>2211</v>
      </c>
    </row>
    <row r="513" spans="1:14" x14ac:dyDescent="0.25">
      <c r="A513" s="19" t="s">
        <v>480</v>
      </c>
      <c r="B513" s="20" t="s">
        <v>3679</v>
      </c>
      <c r="C513" s="20" t="s">
        <v>2497</v>
      </c>
      <c r="D513" s="20" t="s">
        <v>3680</v>
      </c>
      <c r="F513" s="20">
        <v>1</v>
      </c>
      <c r="G513" s="20" t="b">
        <v>1</v>
      </c>
      <c r="J513" s="20" t="s">
        <v>3681</v>
      </c>
      <c r="K513" s="20">
        <v>41059.610439814816</v>
      </c>
      <c r="L513" s="20" t="s">
        <v>2039</v>
      </c>
      <c r="M513" s="20">
        <v>41059.496944444443</v>
      </c>
      <c r="N513" s="20" t="s">
        <v>2039</v>
      </c>
    </row>
    <row r="514" spans="1:14" x14ac:dyDescent="0.25">
      <c r="A514" s="19" t="s">
        <v>481</v>
      </c>
      <c r="B514" s="20" t="s">
        <v>2901</v>
      </c>
      <c r="C514" s="20" t="s">
        <v>2493</v>
      </c>
      <c r="D514" s="20" t="s">
        <v>2823</v>
      </c>
      <c r="F514" s="20">
        <v>3</v>
      </c>
      <c r="G514" s="20" t="b">
        <v>1</v>
      </c>
      <c r="I514" s="20" t="s">
        <v>2899</v>
      </c>
      <c r="J514" s="20" t="s">
        <v>3682</v>
      </c>
      <c r="K514" s="20">
        <v>41059.610486111109</v>
      </c>
      <c r="L514" s="20" t="s">
        <v>2039</v>
      </c>
      <c r="M514" s="20">
        <v>41059.49695601852</v>
      </c>
      <c r="N514" s="20" t="s">
        <v>2039</v>
      </c>
    </row>
    <row r="515" spans="1:14" x14ac:dyDescent="0.25">
      <c r="A515" s="19" t="s">
        <v>482</v>
      </c>
      <c r="B515" s="20" t="s">
        <v>2505</v>
      </c>
      <c r="C515" s="20" t="s">
        <v>2497</v>
      </c>
      <c r="D515" s="20" t="s">
        <v>2506</v>
      </c>
      <c r="F515" s="20">
        <v>2</v>
      </c>
      <c r="G515" s="20" t="b">
        <v>1</v>
      </c>
      <c r="J515" s="20" t="s">
        <v>3683</v>
      </c>
      <c r="K515" s="20">
        <v>41597.490254629629</v>
      </c>
      <c r="L515" s="20" t="s">
        <v>2120</v>
      </c>
      <c r="M515" s="20">
        <v>41597.490231481483</v>
      </c>
      <c r="N515" s="20" t="s">
        <v>2120</v>
      </c>
    </row>
    <row r="516" spans="1:14" x14ac:dyDescent="0.25">
      <c r="A516" s="19" t="s">
        <v>483</v>
      </c>
      <c r="B516" s="20" t="s">
        <v>2505</v>
      </c>
      <c r="C516" s="20" t="s">
        <v>2493</v>
      </c>
      <c r="D516" s="20" t="s">
        <v>2506</v>
      </c>
      <c r="F516" s="20">
        <v>3</v>
      </c>
      <c r="G516" s="20" t="b">
        <v>1</v>
      </c>
      <c r="J516" s="20" t="s">
        <v>3684</v>
      </c>
      <c r="K516" s="20">
        <v>41059.610497685186</v>
      </c>
      <c r="L516" s="20" t="s">
        <v>2039</v>
      </c>
      <c r="M516" s="20">
        <v>41059.496967592589</v>
      </c>
      <c r="N516" s="20" t="s">
        <v>2039</v>
      </c>
    </row>
    <row r="517" spans="1:14" x14ac:dyDescent="0.25">
      <c r="A517" s="19" t="s">
        <v>484</v>
      </c>
      <c r="B517" s="20" t="s">
        <v>2858</v>
      </c>
      <c r="C517" s="20" t="s">
        <v>2851</v>
      </c>
      <c r="D517" s="20" t="s">
        <v>2852</v>
      </c>
      <c r="F517" s="20">
        <v>1</v>
      </c>
      <c r="G517" s="20" t="b">
        <v>1</v>
      </c>
      <c r="I517" s="20" t="s">
        <v>3177</v>
      </c>
      <c r="J517" s="20" t="s">
        <v>3685</v>
      </c>
      <c r="K517" s="20">
        <v>45336.413402777776</v>
      </c>
      <c r="L517" s="20" t="s">
        <v>2183</v>
      </c>
      <c r="M517" s="20">
        <v>45336.413368055553</v>
      </c>
      <c r="N517" s="20" t="s">
        <v>2183</v>
      </c>
    </row>
    <row r="518" spans="1:14" x14ac:dyDescent="0.25">
      <c r="A518" s="19" t="s">
        <v>485</v>
      </c>
      <c r="B518" s="20" t="s">
        <v>3686</v>
      </c>
      <c r="C518" s="20" t="s">
        <v>2851</v>
      </c>
      <c r="D518" s="20" t="s">
        <v>2859</v>
      </c>
      <c r="F518" s="20">
        <v>2</v>
      </c>
      <c r="G518" s="20" t="b">
        <v>1</v>
      </c>
      <c r="I518" s="20" t="s">
        <v>2979</v>
      </c>
      <c r="J518" s="20" t="s">
        <v>3687</v>
      </c>
      <c r="K518" s="20">
        <v>42622.435891203706</v>
      </c>
      <c r="L518" s="20" t="s">
        <v>2028</v>
      </c>
      <c r="M518" s="20">
        <v>42622.435868055552</v>
      </c>
      <c r="N518" s="20" t="s">
        <v>2028</v>
      </c>
    </row>
    <row r="519" spans="1:14" x14ac:dyDescent="0.25">
      <c r="A519" s="19" t="s">
        <v>486</v>
      </c>
      <c r="B519" s="20" t="s">
        <v>2935</v>
      </c>
      <c r="C519" s="20" t="s">
        <v>2493</v>
      </c>
      <c r="D519" s="20" t="s">
        <v>2146</v>
      </c>
      <c r="F519" s="20">
        <v>1</v>
      </c>
      <c r="G519" s="20" t="b">
        <v>1</v>
      </c>
      <c r="J519" s="20" t="s">
        <v>3688</v>
      </c>
      <c r="K519" s="20">
        <v>43187.681435185186</v>
      </c>
      <c r="L519" s="20" t="s">
        <v>2028</v>
      </c>
      <c r="M519" s="20">
        <v>43187.681423611109</v>
      </c>
      <c r="N519" s="20" t="s">
        <v>2028</v>
      </c>
    </row>
    <row r="520" spans="1:14" x14ac:dyDescent="0.25">
      <c r="A520" s="19" t="s">
        <v>487</v>
      </c>
      <c r="B520" s="20" t="s">
        <v>2937</v>
      </c>
      <c r="C520" s="20" t="s">
        <v>2886</v>
      </c>
      <c r="D520" s="20" t="s">
        <v>2764</v>
      </c>
      <c r="F520" s="20">
        <v>1</v>
      </c>
      <c r="G520" s="20" t="b">
        <v>1</v>
      </c>
      <c r="J520" s="20" t="s">
        <v>3689</v>
      </c>
      <c r="K520" s="20">
        <v>42613.596377314818</v>
      </c>
      <c r="L520" s="20" t="s">
        <v>2028</v>
      </c>
      <c r="M520" s="20">
        <v>42613.596377314818</v>
      </c>
      <c r="N520" s="20" t="s">
        <v>2028</v>
      </c>
    </row>
    <row r="521" spans="1:14" x14ac:dyDescent="0.25">
      <c r="A521" s="19" t="s">
        <v>488</v>
      </c>
      <c r="B521" s="20" t="s">
        <v>3690</v>
      </c>
      <c r="C521" s="20" t="s">
        <v>2493</v>
      </c>
      <c r="D521" s="20" t="s">
        <v>2146</v>
      </c>
      <c r="F521" s="20">
        <v>2</v>
      </c>
      <c r="G521" s="20" t="b">
        <v>1</v>
      </c>
      <c r="I521" s="20" t="s">
        <v>2955</v>
      </c>
      <c r="J521" s="20" t="s">
        <v>3691</v>
      </c>
      <c r="K521" s="20">
        <v>43146.753680555557</v>
      </c>
      <c r="L521" s="20" t="s">
        <v>2028</v>
      </c>
      <c r="M521" s="20">
        <v>43146.753680555557</v>
      </c>
      <c r="N521" s="20" t="s">
        <v>2028</v>
      </c>
    </row>
    <row r="522" spans="1:14" x14ac:dyDescent="0.25">
      <c r="A522" s="19" t="s">
        <v>489</v>
      </c>
      <c r="B522" s="20" t="s">
        <v>2935</v>
      </c>
      <c r="C522" s="20" t="s">
        <v>2493</v>
      </c>
      <c r="D522" s="20" t="s">
        <v>2146</v>
      </c>
      <c r="F522" s="20">
        <v>2</v>
      </c>
      <c r="G522" s="20" t="b">
        <v>1</v>
      </c>
      <c r="J522" s="20" t="s">
        <v>3692</v>
      </c>
      <c r="K522" s="20">
        <v>42956.390046296299</v>
      </c>
      <c r="L522" s="20" t="s">
        <v>2028</v>
      </c>
      <c r="M522" s="20">
        <v>42956.390034722222</v>
      </c>
      <c r="N522" s="20" t="s">
        <v>2028</v>
      </c>
    </row>
    <row r="523" spans="1:14" x14ac:dyDescent="0.25">
      <c r="A523" s="19" t="s">
        <v>490</v>
      </c>
      <c r="B523" s="20" t="s">
        <v>2935</v>
      </c>
      <c r="C523" s="20" t="s">
        <v>2493</v>
      </c>
      <c r="D523" s="20" t="s">
        <v>2146</v>
      </c>
      <c r="F523" s="20">
        <v>2</v>
      </c>
      <c r="G523" s="20" t="b">
        <v>1</v>
      </c>
      <c r="J523" s="20" t="s">
        <v>3693</v>
      </c>
      <c r="K523" s="20">
        <v>43874.559039351851</v>
      </c>
      <c r="L523" s="20" t="s">
        <v>2044</v>
      </c>
      <c r="M523" s="20">
        <v>43874.559027777781</v>
      </c>
      <c r="N523" s="20" t="s">
        <v>2044</v>
      </c>
    </row>
    <row r="524" spans="1:14" x14ac:dyDescent="0.25">
      <c r="A524" s="19" t="s">
        <v>491</v>
      </c>
      <c r="B524" s="20" t="s">
        <v>2935</v>
      </c>
      <c r="C524" s="20" t="s">
        <v>2493</v>
      </c>
      <c r="D524" s="20" t="s">
        <v>2146</v>
      </c>
      <c r="F524" s="20">
        <v>1</v>
      </c>
      <c r="G524" s="20" t="b">
        <v>1</v>
      </c>
      <c r="J524" s="20" t="s">
        <v>3694</v>
      </c>
      <c r="K524" s="20">
        <v>44039.369513888887</v>
      </c>
      <c r="L524" s="20" t="s">
        <v>2044</v>
      </c>
      <c r="M524" s="20">
        <v>44039.369502314818</v>
      </c>
      <c r="N524" s="20" t="s">
        <v>2044</v>
      </c>
    </row>
    <row r="525" spans="1:14" x14ac:dyDescent="0.25">
      <c r="A525" s="19" t="s">
        <v>492</v>
      </c>
      <c r="B525" s="20" t="s">
        <v>2935</v>
      </c>
      <c r="C525" s="20" t="s">
        <v>2493</v>
      </c>
      <c r="D525" s="20" t="s">
        <v>2146</v>
      </c>
      <c r="F525" s="20">
        <v>1</v>
      </c>
      <c r="G525" s="20" t="b">
        <v>1</v>
      </c>
      <c r="J525" s="20" t="s">
        <v>3695</v>
      </c>
      <c r="K525" s="20">
        <v>43756.546712962961</v>
      </c>
      <c r="L525" s="20" t="s">
        <v>2044</v>
      </c>
      <c r="M525" s="20">
        <v>43756.546701388892</v>
      </c>
      <c r="N525" s="20" t="s">
        <v>2044</v>
      </c>
    </row>
    <row r="526" spans="1:14" x14ac:dyDescent="0.25">
      <c r="A526" s="19" t="s">
        <v>493</v>
      </c>
      <c r="B526" s="20" t="s">
        <v>3522</v>
      </c>
      <c r="C526" s="20" t="s">
        <v>2588</v>
      </c>
      <c r="D526" s="20" t="s">
        <v>2859</v>
      </c>
      <c r="F526" s="20">
        <v>1</v>
      </c>
      <c r="G526" s="20" t="b">
        <v>1</v>
      </c>
      <c r="I526" s="20" t="s">
        <v>3266</v>
      </c>
      <c r="J526" s="20" t="s">
        <v>3696</v>
      </c>
      <c r="K526" s="20">
        <v>43917.711238425924</v>
      </c>
      <c r="L526" s="20" t="s">
        <v>2044</v>
      </c>
      <c r="M526" s="20">
        <v>43917.711226851854</v>
      </c>
      <c r="N526" s="20" t="s">
        <v>2044</v>
      </c>
    </row>
    <row r="527" spans="1:14" x14ac:dyDescent="0.25">
      <c r="A527" s="19" t="s">
        <v>494</v>
      </c>
      <c r="B527" s="20" t="s">
        <v>2935</v>
      </c>
      <c r="C527" s="20" t="s">
        <v>2497</v>
      </c>
      <c r="D527" s="20" t="s">
        <v>2146</v>
      </c>
      <c r="F527" s="20">
        <v>3</v>
      </c>
      <c r="G527" s="20" t="b">
        <v>1</v>
      </c>
      <c r="J527" s="20" t="s">
        <v>3697</v>
      </c>
      <c r="K527" s="20">
        <v>44505.648784722223</v>
      </c>
      <c r="L527" s="20" t="s">
        <v>2044</v>
      </c>
      <c r="M527" s="20">
        <v>44505.648773148147</v>
      </c>
      <c r="N527" s="20" t="s">
        <v>2044</v>
      </c>
    </row>
    <row r="528" spans="1:14" x14ac:dyDescent="0.25">
      <c r="A528" s="19" t="s">
        <v>495</v>
      </c>
      <c r="B528" s="20" t="s">
        <v>2505</v>
      </c>
      <c r="C528" s="20" t="s">
        <v>2497</v>
      </c>
      <c r="D528" s="20" t="s">
        <v>2506</v>
      </c>
      <c r="F528" s="20">
        <v>1</v>
      </c>
      <c r="G528" s="20" t="b">
        <v>1</v>
      </c>
      <c r="J528" s="20" t="s">
        <v>3698</v>
      </c>
      <c r="K528" s="20">
        <v>41628.604131944441</v>
      </c>
      <c r="L528" s="20" t="s">
        <v>2120</v>
      </c>
      <c r="M528" s="20">
        <v>41628.604120370372</v>
      </c>
      <c r="N528" s="20" t="s">
        <v>2120</v>
      </c>
    </row>
    <row r="529" spans="1:14" x14ac:dyDescent="0.25">
      <c r="A529" s="19" t="s">
        <v>496</v>
      </c>
      <c r="B529" s="20" t="s">
        <v>3699</v>
      </c>
      <c r="C529" s="20" t="s">
        <v>2497</v>
      </c>
      <c r="D529" s="20">
        <v>15.9</v>
      </c>
      <c r="F529" s="20">
        <v>1</v>
      </c>
      <c r="G529" s="20" t="b">
        <v>1</v>
      </c>
      <c r="J529" s="20" t="s">
        <v>3700</v>
      </c>
      <c r="K529" s="20">
        <v>41880.595601851855</v>
      </c>
      <c r="L529" s="20" t="s">
        <v>2028</v>
      </c>
      <c r="M529" s="20">
        <v>41880.595590277779</v>
      </c>
      <c r="N529" s="20" t="s">
        <v>2028</v>
      </c>
    </row>
    <row r="530" spans="1:14" x14ac:dyDescent="0.25">
      <c r="A530" s="19" t="s">
        <v>497</v>
      </c>
      <c r="B530" s="20" t="s">
        <v>3701</v>
      </c>
      <c r="C530" s="20" t="s">
        <v>2493</v>
      </c>
      <c r="D530" s="20" t="s">
        <v>2311</v>
      </c>
      <c r="F530" s="20">
        <v>2</v>
      </c>
      <c r="G530" s="20" t="b">
        <v>1</v>
      </c>
      <c r="I530" s="20" t="s">
        <v>3535</v>
      </c>
      <c r="J530" s="20" t="s">
        <v>3702</v>
      </c>
      <c r="K530" s="20">
        <v>41513.42496527778</v>
      </c>
      <c r="L530" s="20" t="s">
        <v>2120</v>
      </c>
      <c r="M530" s="20">
        <v>41513.424953703703</v>
      </c>
      <c r="N530" s="20" t="s">
        <v>2120</v>
      </c>
    </row>
    <row r="531" spans="1:14" x14ac:dyDescent="0.25">
      <c r="A531" s="19" t="s">
        <v>498</v>
      </c>
      <c r="B531" s="20" t="s">
        <v>2505</v>
      </c>
      <c r="C531" s="20" t="s">
        <v>2493</v>
      </c>
      <c r="D531" s="20" t="s">
        <v>2506</v>
      </c>
      <c r="F531" s="20">
        <v>2</v>
      </c>
      <c r="G531" s="20" t="b">
        <v>1</v>
      </c>
      <c r="J531" s="20" t="s">
        <v>3703</v>
      </c>
      <c r="K531" s="20">
        <v>41519.450810185182</v>
      </c>
      <c r="L531" s="20" t="s">
        <v>2120</v>
      </c>
      <c r="M531" s="20">
        <v>41519.450775462959</v>
      </c>
      <c r="N531" s="20" t="s">
        <v>2120</v>
      </c>
    </row>
    <row r="532" spans="1:14" x14ac:dyDescent="0.25">
      <c r="A532" s="19" t="s">
        <v>499</v>
      </c>
      <c r="B532" s="20" t="s">
        <v>2505</v>
      </c>
      <c r="C532" s="20" t="s">
        <v>2493</v>
      </c>
      <c r="D532" s="20" t="s">
        <v>2506</v>
      </c>
      <c r="F532" s="20">
        <v>1</v>
      </c>
      <c r="G532" s="20" t="b">
        <v>1</v>
      </c>
      <c r="J532" s="20" t="s">
        <v>3704</v>
      </c>
      <c r="K532" s="20">
        <v>41620.412268518521</v>
      </c>
      <c r="L532" s="20" t="s">
        <v>2120</v>
      </c>
      <c r="M532" s="20">
        <v>41620.412256944444</v>
      </c>
      <c r="N532" s="20" t="s">
        <v>2120</v>
      </c>
    </row>
    <row r="533" spans="1:14" x14ac:dyDescent="0.25">
      <c r="A533" s="19" t="s">
        <v>500</v>
      </c>
      <c r="B533" s="20" t="s">
        <v>2927</v>
      </c>
      <c r="C533" s="20" t="s">
        <v>2588</v>
      </c>
      <c r="D533" s="20" t="s">
        <v>3705</v>
      </c>
      <c r="F533" s="20">
        <v>1</v>
      </c>
      <c r="G533" s="20" t="b">
        <v>1</v>
      </c>
      <c r="I533" s="20" t="s">
        <v>2332</v>
      </c>
      <c r="J533" s="20" t="s">
        <v>3706</v>
      </c>
      <c r="K533" s="20">
        <v>41649.552141203705</v>
      </c>
      <c r="L533" s="20" t="s">
        <v>2120</v>
      </c>
      <c r="M533" s="20">
        <v>41649.552129629628</v>
      </c>
      <c r="N533" s="20" t="s">
        <v>2120</v>
      </c>
    </row>
    <row r="534" spans="1:14" x14ac:dyDescent="0.25">
      <c r="A534" s="19" t="s">
        <v>501</v>
      </c>
      <c r="B534" s="20" t="s">
        <v>3707</v>
      </c>
      <c r="C534" s="20" t="s">
        <v>2497</v>
      </c>
      <c r="D534" s="20" t="s">
        <v>2506</v>
      </c>
      <c r="F534" s="20">
        <v>1</v>
      </c>
      <c r="G534" s="20" t="b">
        <v>1</v>
      </c>
      <c r="J534" s="20" t="s">
        <v>3708</v>
      </c>
      <c r="K534" s="20">
        <v>41647.405277777776</v>
      </c>
      <c r="L534" s="20" t="s">
        <v>2120</v>
      </c>
      <c r="M534" s="20">
        <v>41647.405266203707</v>
      </c>
      <c r="N534" s="20" t="s">
        <v>2120</v>
      </c>
    </row>
    <row r="535" spans="1:14" x14ac:dyDescent="0.25">
      <c r="A535" s="19" t="s">
        <v>502</v>
      </c>
      <c r="B535" s="20" t="s">
        <v>2971</v>
      </c>
      <c r="C535" s="20" t="s">
        <v>2493</v>
      </c>
      <c r="D535" s="20" t="s">
        <v>2764</v>
      </c>
      <c r="F535" s="20">
        <v>1</v>
      </c>
      <c r="G535" s="20" t="b">
        <v>1</v>
      </c>
      <c r="J535" s="20" t="s">
        <v>3709</v>
      </c>
      <c r="K535" s="20">
        <v>42073.463090277779</v>
      </c>
      <c r="L535" s="20" t="s">
        <v>2028</v>
      </c>
      <c r="M535" s="20">
        <v>42073.463078703702</v>
      </c>
      <c r="N535" s="20" t="s">
        <v>2028</v>
      </c>
    </row>
    <row r="536" spans="1:14" x14ac:dyDescent="0.25">
      <c r="A536" s="19" t="s">
        <v>503</v>
      </c>
      <c r="B536" s="20" t="s">
        <v>2935</v>
      </c>
      <c r="C536" s="20" t="s">
        <v>2493</v>
      </c>
      <c r="D536" s="20" t="s">
        <v>2146</v>
      </c>
      <c r="F536" s="20">
        <v>1</v>
      </c>
      <c r="G536" s="20" t="b">
        <v>1</v>
      </c>
      <c r="J536" s="20" t="s">
        <v>3710</v>
      </c>
      <c r="K536" s="20">
        <v>42171.409930555557</v>
      </c>
      <c r="L536" s="20" t="s">
        <v>2028</v>
      </c>
      <c r="M536" s="20">
        <v>42171.409918981481</v>
      </c>
      <c r="N536" s="20" t="s">
        <v>2028</v>
      </c>
    </row>
    <row r="537" spans="1:14" x14ac:dyDescent="0.25">
      <c r="A537" s="19" t="s">
        <v>504</v>
      </c>
      <c r="B537" s="20" t="s">
        <v>3711</v>
      </c>
      <c r="C537" s="20" t="s">
        <v>2493</v>
      </c>
      <c r="D537" s="20" t="s">
        <v>2099</v>
      </c>
      <c r="F537" s="20">
        <v>1</v>
      </c>
      <c r="G537" s="20" t="b">
        <v>1</v>
      </c>
      <c r="I537" s="20" t="s">
        <v>3554</v>
      </c>
      <c r="J537" s="20" t="s">
        <v>3712</v>
      </c>
      <c r="K537" s="20">
        <v>42187.484467592592</v>
      </c>
      <c r="L537" s="20" t="s">
        <v>2028</v>
      </c>
      <c r="M537" s="20">
        <v>42187.484456018516</v>
      </c>
      <c r="N537" s="20" t="s">
        <v>2028</v>
      </c>
    </row>
    <row r="538" spans="1:14" x14ac:dyDescent="0.25">
      <c r="A538" s="19" t="s">
        <v>505</v>
      </c>
      <c r="B538" s="20" t="s">
        <v>2971</v>
      </c>
      <c r="C538" s="20" t="s">
        <v>2497</v>
      </c>
      <c r="D538" s="20" t="s">
        <v>2972</v>
      </c>
      <c r="F538" s="20">
        <v>1</v>
      </c>
      <c r="G538" s="20" t="b">
        <v>1</v>
      </c>
      <c r="J538" s="20" t="s">
        <v>3713</v>
      </c>
      <c r="K538" s="20">
        <v>41850.543796296297</v>
      </c>
      <c r="L538" s="20" t="s">
        <v>2028</v>
      </c>
      <c r="M538" s="20">
        <v>41850.543773148151</v>
      </c>
      <c r="N538" s="20" t="s">
        <v>2028</v>
      </c>
    </row>
    <row r="539" spans="1:14" x14ac:dyDescent="0.25">
      <c r="A539" s="19" t="s">
        <v>506</v>
      </c>
      <c r="B539" s="20" t="s">
        <v>3714</v>
      </c>
      <c r="C539" s="20" t="s">
        <v>2588</v>
      </c>
      <c r="D539" s="20" t="s">
        <v>2064</v>
      </c>
      <c r="F539" s="20">
        <v>2</v>
      </c>
      <c r="G539" s="20" t="b">
        <v>1</v>
      </c>
      <c r="I539" s="20" t="s">
        <v>2979</v>
      </c>
      <c r="J539" s="20" t="s">
        <v>3715</v>
      </c>
      <c r="K539" s="20">
        <v>41937.685914351852</v>
      </c>
      <c r="L539" s="20" t="s">
        <v>2028</v>
      </c>
      <c r="M539" s="20">
        <v>41937.685902777775</v>
      </c>
      <c r="N539" s="20" t="s">
        <v>2028</v>
      </c>
    </row>
    <row r="540" spans="1:14" x14ac:dyDescent="0.25">
      <c r="A540" s="19" t="s">
        <v>507</v>
      </c>
      <c r="B540" s="20" t="s">
        <v>2850</v>
      </c>
      <c r="C540" s="20" t="s">
        <v>2851</v>
      </c>
      <c r="D540" s="20" t="s">
        <v>2859</v>
      </c>
      <c r="F540" s="20">
        <v>2</v>
      </c>
      <c r="G540" s="20" t="b">
        <v>1</v>
      </c>
      <c r="I540" s="20" t="s">
        <v>2979</v>
      </c>
      <c r="J540" s="20" t="s">
        <v>3716</v>
      </c>
      <c r="K540" s="20">
        <v>41937.685428240744</v>
      </c>
      <c r="L540" s="20" t="s">
        <v>2028</v>
      </c>
      <c r="M540" s="20">
        <v>41937.685416666667</v>
      </c>
      <c r="N540" s="20" t="s">
        <v>2028</v>
      </c>
    </row>
    <row r="541" spans="1:14" x14ac:dyDescent="0.25">
      <c r="A541" s="19" t="s">
        <v>508</v>
      </c>
      <c r="B541" s="20" t="s">
        <v>2505</v>
      </c>
      <c r="C541" s="20" t="s">
        <v>2493</v>
      </c>
      <c r="D541" s="20" t="s">
        <v>2146</v>
      </c>
      <c r="F541" s="20">
        <v>1</v>
      </c>
      <c r="G541" s="20" t="b">
        <v>1</v>
      </c>
      <c r="J541" s="20" t="s">
        <v>3717</v>
      </c>
      <c r="K541" s="20">
        <v>41997.692546296297</v>
      </c>
      <c r="L541" s="20" t="s">
        <v>2028</v>
      </c>
      <c r="M541" s="20">
        <v>41997.69253472222</v>
      </c>
      <c r="N541" s="20" t="s">
        <v>2028</v>
      </c>
    </row>
    <row r="542" spans="1:14" x14ac:dyDescent="0.25">
      <c r="A542" s="19" t="s">
        <v>509</v>
      </c>
      <c r="B542" s="20" t="s">
        <v>2850</v>
      </c>
      <c r="C542" s="20" t="s">
        <v>2851</v>
      </c>
      <c r="D542" s="20" t="s">
        <v>3718</v>
      </c>
      <c r="F542" s="20">
        <v>2</v>
      </c>
      <c r="G542" s="20" t="b">
        <v>1</v>
      </c>
      <c r="I542" s="20" t="s">
        <v>3719</v>
      </c>
      <c r="J542" s="20" t="s">
        <v>3720</v>
      </c>
      <c r="K542" s="20">
        <v>42059.578425925924</v>
      </c>
      <c r="L542" s="20" t="s">
        <v>2028</v>
      </c>
      <c r="M542" s="20">
        <v>42059.578402777777</v>
      </c>
      <c r="N542" s="20" t="s">
        <v>2028</v>
      </c>
    </row>
    <row r="543" spans="1:14" x14ac:dyDescent="0.25">
      <c r="A543" s="19" t="s">
        <v>510</v>
      </c>
      <c r="B543" s="20" t="s">
        <v>3721</v>
      </c>
      <c r="C543" s="20" t="s">
        <v>2524</v>
      </c>
      <c r="F543" s="20">
        <v>1</v>
      </c>
      <c r="G543" s="20" t="b">
        <v>1</v>
      </c>
      <c r="J543" s="20" t="s">
        <v>3722</v>
      </c>
      <c r="K543" s="20">
        <v>42291.549872685187</v>
      </c>
      <c r="L543" s="20" t="s">
        <v>2028</v>
      </c>
      <c r="M543" s="20">
        <v>42291.549861111111</v>
      </c>
      <c r="N543" s="20" t="s">
        <v>2028</v>
      </c>
    </row>
    <row r="544" spans="1:14" x14ac:dyDescent="0.25">
      <c r="A544" s="19" t="s">
        <v>511</v>
      </c>
      <c r="B544" s="20" t="s">
        <v>3721</v>
      </c>
      <c r="C544" s="20" t="s">
        <v>2524</v>
      </c>
      <c r="F544" s="20">
        <v>1</v>
      </c>
      <c r="G544" s="20" t="b">
        <v>1</v>
      </c>
      <c r="J544" s="20" t="s">
        <v>3723</v>
      </c>
      <c r="K544" s="20">
        <v>42360.535150462965</v>
      </c>
      <c r="L544" s="20" t="s">
        <v>2028</v>
      </c>
      <c r="M544" s="20">
        <v>42360.535138888888</v>
      </c>
      <c r="N544" s="20" t="s">
        <v>2028</v>
      </c>
    </row>
    <row r="545" spans="1:14" x14ac:dyDescent="0.25">
      <c r="A545" s="19" t="s">
        <v>512</v>
      </c>
      <c r="B545" s="20" t="s">
        <v>3724</v>
      </c>
      <c r="C545" s="20" t="s">
        <v>2524</v>
      </c>
      <c r="F545" s="20">
        <v>1</v>
      </c>
      <c r="G545" s="20" t="b">
        <v>1</v>
      </c>
      <c r="J545" s="20" t="s">
        <v>3725</v>
      </c>
      <c r="K545" s="20">
        <v>42192.576562499999</v>
      </c>
      <c r="L545" s="20" t="s">
        <v>2028</v>
      </c>
      <c r="M545" s="20">
        <v>42192.576562499999</v>
      </c>
      <c r="N545" s="20" t="s">
        <v>2028</v>
      </c>
    </row>
    <row r="546" spans="1:14" x14ac:dyDescent="0.25">
      <c r="A546" s="19" t="s">
        <v>513</v>
      </c>
      <c r="B546" s="20" t="s">
        <v>3724</v>
      </c>
      <c r="C546" s="20" t="s">
        <v>2524</v>
      </c>
      <c r="F546" s="20">
        <v>1</v>
      </c>
      <c r="G546" s="20" t="b">
        <v>1</v>
      </c>
      <c r="J546" s="20" t="s">
        <v>3726</v>
      </c>
      <c r="K546" s="20">
        <v>42795.760011574072</v>
      </c>
      <c r="L546" s="20" t="s">
        <v>2028</v>
      </c>
      <c r="M546" s="20">
        <v>42795.76</v>
      </c>
      <c r="N546" s="20" t="s">
        <v>2028</v>
      </c>
    </row>
    <row r="547" spans="1:14" x14ac:dyDescent="0.25">
      <c r="A547" s="19" t="s">
        <v>514</v>
      </c>
      <c r="B547" s="20" t="s">
        <v>3727</v>
      </c>
      <c r="C547" s="20" t="s">
        <v>2524</v>
      </c>
      <c r="D547" s="20" t="s">
        <v>3728</v>
      </c>
      <c r="F547" s="20">
        <v>1</v>
      </c>
      <c r="G547" s="20" t="b">
        <v>1</v>
      </c>
      <c r="I547" s="20" t="s">
        <v>3729</v>
      </c>
      <c r="J547" s="20" t="s">
        <v>3730</v>
      </c>
      <c r="K547" s="20">
        <v>42090.486886574072</v>
      </c>
      <c r="L547" s="20" t="s">
        <v>2028</v>
      </c>
      <c r="M547" s="20">
        <v>42090.486875000002</v>
      </c>
      <c r="N547" s="20" t="s">
        <v>2028</v>
      </c>
    </row>
    <row r="548" spans="1:14" x14ac:dyDescent="0.25">
      <c r="A548" s="19" t="s">
        <v>515</v>
      </c>
      <c r="B548" s="20" t="s">
        <v>3731</v>
      </c>
      <c r="C548" s="20" t="s">
        <v>2524</v>
      </c>
      <c r="F548" s="20">
        <v>2</v>
      </c>
      <c r="G548" s="20" t="b">
        <v>1</v>
      </c>
      <c r="I548" s="20" t="s">
        <v>3732</v>
      </c>
      <c r="J548" s="20" t="s">
        <v>3733</v>
      </c>
      <c r="K548" s="20">
        <v>43986.405324074076</v>
      </c>
      <c r="L548" s="20" t="s">
        <v>2044</v>
      </c>
      <c r="M548" s="20">
        <v>43986.398460648146</v>
      </c>
      <c r="N548" s="20" t="s">
        <v>2044</v>
      </c>
    </row>
    <row r="549" spans="1:14" x14ac:dyDescent="0.25">
      <c r="A549" s="19" t="s">
        <v>516</v>
      </c>
      <c r="B549" s="20" t="s">
        <v>3731</v>
      </c>
      <c r="C549" s="20" t="s">
        <v>2524</v>
      </c>
      <c r="F549" s="20">
        <v>1</v>
      </c>
      <c r="G549" s="20" t="b">
        <v>1</v>
      </c>
      <c r="I549" s="20" t="s">
        <v>3734</v>
      </c>
      <c r="J549" s="20" t="s">
        <v>3735</v>
      </c>
      <c r="K549" s="20">
        <v>41059.610763888886</v>
      </c>
      <c r="L549" s="20" t="s">
        <v>2039</v>
      </c>
      <c r="M549" s="20">
        <v>41059.467141203706</v>
      </c>
      <c r="N549" s="20" t="s">
        <v>2039</v>
      </c>
    </row>
    <row r="550" spans="1:14" x14ac:dyDescent="0.25">
      <c r="A550" s="19" t="s">
        <v>3945</v>
      </c>
      <c r="B550" s="20" t="s">
        <v>3736</v>
      </c>
      <c r="C550" s="20" t="s">
        <v>2031</v>
      </c>
      <c r="F550" s="20">
        <v>1</v>
      </c>
      <c r="G550" s="20" t="b">
        <v>1</v>
      </c>
      <c r="J550" s="20" t="s">
        <v>3737</v>
      </c>
      <c r="K550" s="20">
        <v>41059.610763888886</v>
      </c>
      <c r="L550" s="20" t="s">
        <v>2039</v>
      </c>
      <c r="M550" s="20">
        <v>41059.467141203706</v>
      </c>
      <c r="N550" s="20" t="s">
        <v>2039</v>
      </c>
    </row>
    <row r="551" spans="1:14" x14ac:dyDescent="0.25">
      <c r="A551" s="19" t="s">
        <v>3946</v>
      </c>
      <c r="B551" s="20" t="s">
        <v>3738</v>
      </c>
      <c r="C551" s="20" t="s">
        <v>2031</v>
      </c>
      <c r="F551" s="20">
        <v>1</v>
      </c>
      <c r="G551" s="20" t="b">
        <v>1</v>
      </c>
      <c r="J551" s="20" t="s">
        <v>3739</v>
      </c>
      <c r="K551" s="20">
        <v>41059.610810185186</v>
      </c>
      <c r="L551" s="20" t="s">
        <v>2039</v>
      </c>
      <c r="M551" s="20">
        <v>41059.467175925929</v>
      </c>
      <c r="N551" s="20" t="s">
        <v>2039</v>
      </c>
    </row>
    <row r="552" spans="1:14" x14ac:dyDescent="0.25">
      <c r="A552" s="19" t="s">
        <v>3947</v>
      </c>
      <c r="B552" s="20" t="s">
        <v>3740</v>
      </c>
      <c r="C552" s="20" t="s">
        <v>2031</v>
      </c>
      <c r="D552" s="20" t="s">
        <v>3741</v>
      </c>
      <c r="F552" s="20">
        <v>1</v>
      </c>
      <c r="G552" s="20" t="b">
        <v>1</v>
      </c>
      <c r="J552" s="20" t="s">
        <v>3742</v>
      </c>
      <c r="K552" s="20">
        <v>41997.691643518519</v>
      </c>
      <c r="L552" s="20" t="s">
        <v>2028</v>
      </c>
      <c r="M552" s="20">
        <v>41997.691631944443</v>
      </c>
      <c r="N552" s="20" t="s">
        <v>2028</v>
      </c>
    </row>
    <row r="553" spans="1:14" x14ac:dyDescent="0.25">
      <c r="A553" s="19" t="s">
        <v>520</v>
      </c>
      <c r="B553" s="20" t="s">
        <v>3743</v>
      </c>
      <c r="C553" s="20" t="s">
        <v>2524</v>
      </c>
      <c r="F553" s="20">
        <v>2</v>
      </c>
      <c r="G553" s="20" t="b">
        <v>1</v>
      </c>
      <c r="J553" s="20" t="s">
        <v>3744</v>
      </c>
      <c r="K553" s="20">
        <v>42585.557858796295</v>
      </c>
      <c r="L553" s="20" t="s">
        <v>2028</v>
      </c>
      <c r="M553" s="20">
        <v>42585.557847222219</v>
      </c>
      <c r="N553" s="20" t="s">
        <v>2028</v>
      </c>
    </row>
    <row r="554" spans="1:14" x14ac:dyDescent="0.25">
      <c r="A554" s="19" t="s">
        <v>521</v>
      </c>
      <c r="B554" s="20" t="s">
        <v>3745</v>
      </c>
      <c r="C554" s="20" t="s">
        <v>2524</v>
      </c>
      <c r="D554" s="20" t="s">
        <v>2638</v>
      </c>
      <c r="F554" s="20">
        <v>1</v>
      </c>
      <c r="G554" s="20" t="b">
        <v>1</v>
      </c>
      <c r="J554" s="20" t="s">
        <v>3746</v>
      </c>
      <c r="K554" s="20">
        <v>42795.812893518516</v>
      </c>
      <c r="L554" s="20" t="s">
        <v>2028</v>
      </c>
      <c r="M554" s="20">
        <v>42795.812858796293</v>
      </c>
      <c r="N554" s="20" t="s">
        <v>2028</v>
      </c>
    </row>
    <row r="555" spans="1:14" x14ac:dyDescent="0.25">
      <c r="A555" s="19" t="s">
        <v>3948</v>
      </c>
      <c r="B555" s="20" t="s">
        <v>3747</v>
      </c>
      <c r="C555" s="20" t="s">
        <v>3748</v>
      </c>
      <c r="F555" s="20">
        <v>1</v>
      </c>
      <c r="G555" s="20" t="b">
        <v>1</v>
      </c>
      <c r="J555" s="20" t="s">
        <v>3749</v>
      </c>
      <c r="K555" s="20">
        <v>45369.419918981483</v>
      </c>
      <c r="L555" s="20" t="s">
        <v>2036</v>
      </c>
      <c r="M555" s="20">
        <v>45369.419814814813</v>
      </c>
      <c r="N555" s="20" t="s">
        <v>2036</v>
      </c>
    </row>
    <row r="556" spans="1:14" x14ac:dyDescent="0.25">
      <c r="A556" s="19" t="s">
        <v>523</v>
      </c>
      <c r="B556" s="20" t="s">
        <v>3750</v>
      </c>
      <c r="C556" s="20" t="s">
        <v>2524</v>
      </c>
      <c r="D556" s="20" t="s">
        <v>3751</v>
      </c>
      <c r="F556" s="20">
        <v>1</v>
      </c>
      <c r="G556" s="20" t="b">
        <v>1</v>
      </c>
      <c r="J556" s="20" t="s">
        <v>3752</v>
      </c>
      <c r="K556" s="20">
        <v>42186.707245370373</v>
      </c>
      <c r="L556" s="20" t="s">
        <v>2028</v>
      </c>
      <c r="M556" s="20">
        <v>42186.707233796296</v>
      </c>
      <c r="N556" s="20" t="s">
        <v>2028</v>
      </c>
    </row>
    <row r="557" spans="1:14" x14ac:dyDescent="0.25">
      <c r="A557" s="19" t="s">
        <v>524</v>
      </c>
      <c r="B557" s="20" t="s">
        <v>3753</v>
      </c>
      <c r="C557" s="20" t="s">
        <v>2524</v>
      </c>
      <c r="F557" s="20">
        <v>2</v>
      </c>
      <c r="G557" s="20" t="b">
        <v>1</v>
      </c>
      <c r="J557" s="20" t="s">
        <v>3754</v>
      </c>
      <c r="K557" s="20">
        <v>43250.387430555558</v>
      </c>
      <c r="L557" s="20" t="s">
        <v>2028</v>
      </c>
      <c r="M557" s="20">
        <v>43250.387418981481</v>
      </c>
      <c r="N557" s="20" t="s">
        <v>2028</v>
      </c>
    </row>
    <row r="558" spans="1:14" x14ac:dyDescent="0.25">
      <c r="A558" s="19" t="s">
        <v>525</v>
      </c>
      <c r="B558" s="20" t="s">
        <v>3755</v>
      </c>
      <c r="C558" s="20" t="s">
        <v>2524</v>
      </c>
      <c r="F558" s="20">
        <v>2</v>
      </c>
      <c r="G558" s="20" t="b">
        <v>1</v>
      </c>
      <c r="J558" s="20" t="s">
        <v>3756</v>
      </c>
      <c r="K558" s="20">
        <v>43255.49858796296</v>
      </c>
      <c r="L558" s="20" t="s">
        <v>2028</v>
      </c>
      <c r="M558" s="20">
        <v>43255.498576388891</v>
      </c>
      <c r="N558" s="20" t="s">
        <v>2028</v>
      </c>
    </row>
    <row r="559" spans="1:14" x14ac:dyDescent="0.25">
      <c r="A559" s="19" t="s">
        <v>526</v>
      </c>
      <c r="B559" s="20" t="s">
        <v>3724</v>
      </c>
      <c r="C559" s="20" t="s">
        <v>2524</v>
      </c>
      <c r="D559" s="20" t="s">
        <v>3757</v>
      </c>
      <c r="F559" s="20">
        <v>2</v>
      </c>
      <c r="G559" s="20" t="b">
        <v>1</v>
      </c>
      <c r="J559" s="20" t="s">
        <v>3758</v>
      </c>
      <c r="K559" s="20">
        <v>42760.385243055556</v>
      </c>
      <c r="L559" s="20" t="s">
        <v>2028</v>
      </c>
      <c r="M559" s="20">
        <v>42760.385231481479</v>
      </c>
      <c r="N559" s="20" t="s">
        <v>2028</v>
      </c>
    </row>
    <row r="560" spans="1:14" x14ac:dyDescent="0.25">
      <c r="A560" s="19" t="s">
        <v>527</v>
      </c>
      <c r="B560" s="20" t="s">
        <v>3724</v>
      </c>
      <c r="C560" s="20" t="s">
        <v>2524</v>
      </c>
      <c r="D560" s="20" t="s">
        <v>3757</v>
      </c>
      <c r="F560" s="20">
        <v>1</v>
      </c>
      <c r="G560" s="20" t="b">
        <v>1</v>
      </c>
      <c r="J560" s="20" t="s">
        <v>3759</v>
      </c>
      <c r="K560" s="20">
        <v>42783.459340277775</v>
      </c>
      <c r="L560" s="20" t="s">
        <v>2028</v>
      </c>
      <c r="M560" s="20">
        <v>42783.459305555552</v>
      </c>
      <c r="N560" s="20" t="s">
        <v>2028</v>
      </c>
    </row>
    <row r="561" spans="1:14" x14ac:dyDescent="0.25">
      <c r="A561" s="19" t="s">
        <v>3760</v>
      </c>
      <c r="B561" s="20" t="s">
        <v>3761</v>
      </c>
      <c r="C561" s="20" t="s">
        <v>2524</v>
      </c>
      <c r="F561" s="20">
        <v>1</v>
      </c>
      <c r="G561" s="20" t="b">
        <v>1</v>
      </c>
      <c r="J561" s="20" t="s">
        <v>3762</v>
      </c>
      <c r="K561" s="20">
        <v>42312.601712962962</v>
      </c>
      <c r="L561" s="20" t="s">
        <v>2028</v>
      </c>
      <c r="M561" s="20">
        <v>42312.601689814815</v>
      </c>
      <c r="N561" s="20" t="s">
        <v>2028</v>
      </c>
    </row>
    <row r="562" spans="1:14" x14ac:dyDescent="0.25">
      <c r="A562" s="19" t="s">
        <v>528</v>
      </c>
      <c r="B562" s="20" t="s">
        <v>3763</v>
      </c>
      <c r="C562" s="20" t="s">
        <v>2524</v>
      </c>
      <c r="F562" s="20">
        <v>1</v>
      </c>
      <c r="G562" s="20" t="b">
        <v>1</v>
      </c>
      <c r="J562" s="20" t="s">
        <v>3764</v>
      </c>
      <c r="K562" s="20">
        <v>42186.706087962964</v>
      </c>
      <c r="L562" s="20" t="s">
        <v>2028</v>
      </c>
      <c r="M562" s="20">
        <v>42186.706076388888</v>
      </c>
      <c r="N562" s="20" t="s">
        <v>2028</v>
      </c>
    </row>
    <row r="563" spans="1:14" x14ac:dyDescent="0.25">
      <c r="A563" s="19" t="s">
        <v>529</v>
      </c>
      <c r="B563" s="20" t="s">
        <v>3763</v>
      </c>
      <c r="C563" s="20" t="s">
        <v>2524</v>
      </c>
      <c r="F563" s="20">
        <v>1</v>
      </c>
      <c r="G563" s="20" t="b">
        <v>1</v>
      </c>
      <c r="J563" s="20" t="s">
        <v>3765</v>
      </c>
      <c r="K563" s="20">
        <v>42795.809872685182</v>
      </c>
      <c r="L563" s="20" t="s">
        <v>2028</v>
      </c>
      <c r="M563" s="20">
        <v>42795.80982638889</v>
      </c>
      <c r="N563" s="20" t="s">
        <v>2028</v>
      </c>
    </row>
    <row r="564" spans="1:14" x14ac:dyDescent="0.25">
      <c r="A564" s="19" t="s">
        <v>530</v>
      </c>
      <c r="B564" s="20" t="s">
        <v>3763</v>
      </c>
      <c r="C564" s="20" t="s">
        <v>2524</v>
      </c>
      <c r="F564" s="20">
        <v>1</v>
      </c>
      <c r="G564" s="20" t="b">
        <v>1</v>
      </c>
      <c r="J564" s="20" t="s">
        <v>3766</v>
      </c>
      <c r="K564" s="20">
        <v>42186.705057870371</v>
      </c>
      <c r="L564" s="20" t="s">
        <v>2028</v>
      </c>
      <c r="M564" s="20">
        <v>42186.705046296294</v>
      </c>
      <c r="N564" s="20" t="s">
        <v>2028</v>
      </c>
    </row>
    <row r="565" spans="1:14" x14ac:dyDescent="0.25">
      <c r="A565" s="19" t="s">
        <v>531</v>
      </c>
      <c r="B565" s="20" t="s">
        <v>3763</v>
      </c>
      <c r="C565" s="20" t="s">
        <v>2524</v>
      </c>
      <c r="F565" s="20">
        <v>4</v>
      </c>
      <c r="G565" s="20" t="b">
        <v>1</v>
      </c>
      <c r="J565" s="20" t="s">
        <v>3767</v>
      </c>
      <c r="K565" s="20">
        <v>43264.550659722219</v>
      </c>
      <c r="L565" s="20" t="s">
        <v>2028</v>
      </c>
      <c r="M565" s="20">
        <v>43264.55064814815</v>
      </c>
      <c r="N565" s="20" t="s">
        <v>2028</v>
      </c>
    </row>
    <row r="566" spans="1:14" x14ac:dyDescent="0.25">
      <c r="A566" s="19" t="s">
        <v>532</v>
      </c>
      <c r="B566" s="20" t="s">
        <v>3724</v>
      </c>
      <c r="C566" s="20" t="s">
        <v>2524</v>
      </c>
      <c r="F566" s="20">
        <v>2</v>
      </c>
      <c r="G566" s="20" t="b">
        <v>1</v>
      </c>
      <c r="J566" s="20" t="s">
        <v>3758</v>
      </c>
      <c r="K566" s="20">
        <v>42760.386145833334</v>
      </c>
      <c r="L566" s="20" t="s">
        <v>2028</v>
      </c>
      <c r="M566" s="20">
        <v>42760.386099537034</v>
      </c>
      <c r="N566" s="20" t="s">
        <v>2028</v>
      </c>
    </row>
    <row r="567" spans="1:14" x14ac:dyDescent="0.25">
      <c r="A567" s="19" t="s">
        <v>533</v>
      </c>
      <c r="B567" s="20" t="s">
        <v>3724</v>
      </c>
      <c r="C567" s="20" t="s">
        <v>2524</v>
      </c>
      <c r="F567" s="20">
        <v>1</v>
      </c>
      <c r="G567" s="20" t="b">
        <v>1</v>
      </c>
      <c r="J567" s="20" t="s">
        <v>3768</v>
      </c>
      <c r="K567" s="20">
        <v>42783.458402777775</v>
      </c>
      <c r="L567" s="20" t="s">
        <v>2028</v>
      </c>
      <c r="M567" s="20">
        <v>42783.458368055559</v>
      </c>
      <c r="N567" s="20" t="s">
        <v>2028</v>
      </c>
    </row>
    <row r="568" spans="1:14" x14ac:dyDescent="0.25">
      <c r="A568" s="19" t="s">
        <v>534</v>
      </c>
      <c r="B568" s="20" t="s">
        <v>3763</v>
      </c>
      <c r="C568" s="20" t="s">
        <v>2524</v>
      </c>
      <c r="F568" s="20">
        <v>1</v>
      </c>
      <c r="G568" s="20" t="b">
        <v>1</v>
      </c>
      <c r="J568" s="20" t="s">
        <v>3769</v>
      </c>
      <c r="K568" s="20">
        <v>42186.703877314816</v>
      </c>
      <c r="L568" s="20" t="s">
        <v>2028</v>
      </c>
      <c r="M568" s="20">
        <v>42186.703865740739</v>
      </c>
      <c r="N568" s="20" t="s">
        <v>2028</v>
      </c>
    </row>
    <row r="569" spans="1:14" x14ac:dyDescent="0.25">
      <c r="A569" s="19" t="s">
        <v>535</v>
      </c>
      <c r="B569" s="20" t="s">
        <v>3763</v>
      </c>
      <c r="C569" s="20" t="s">
        <v>2524</v>
      </c>
      <c r="F569" s="20">
        <v>2</v>
      </c>
      <c r="G569" s="20" t="b">
        <v>1</v>
      </c>
      <c r="J569" s="20" t="s">
        <v>3770</v>
      </c>
      <c r="K569" s="20">
        <v>43264.55164351852</v>
      </c>
      <c r="L569" s="20" t="s">
        <v>2028</v>
      </c>
      <c r="M569" s="20">
        <v>43264.55097222222</v>
      </c>
      <c r="N569" s="20" t="s">
        <v>2028</v>
      </c>
    </row>
    <row r="570" spans="1:14" x14ac:dyDescent="0.25">
      <c r="A570" s="19" t="s">
        <v>536</v>
      </c>
      <c r="B570" s="20" t="s">
        <v>3771</v>
      </c>
      <c r="C570" s="20" t="s">
        <v>2886</v>
      </c>
      <c r="D570" s="20" t="s">
        <v>3772</v>
      </c>
      <c r="F570" s="20">
        <v>1</v>
      </c>
      <c r="G570" s="20" t="b">
        <v>1</v>
      </c>
      <c r="J570" s="20" t="s">
        <v>3773</v>
      </c>
      <c r="K570" s="20">
        <v>42038.477094907408</v>
      </c>
      <c r="L570" s="20" t="s">
        <v>2028</v>
      </c>
      <c r="M570" s="20">
        <v>42038.477083333331</v>
      </c>
      <c r="N570" s="20" t="s">
        <v>2028</v>
      </c>
    </row>
    <row r="571" spans="1:14" x14ac:dyDescent="0.25">
      <c r="A571" s="19" t="s">
        <v>537</v>
      </c>
      <c r="B571" s="20" t="s">
        <v>3771</v>
      </c>
      <c r="C571" s="20" t="s">
        <v>2886</v>
      </c>
      <c r="D571" s="20" t="s">
        <v>3772</v>
      </c>
      <c r="F571" s="20">
        <v>1</v>
      </c>
      <c r="G571" s="20" t="b">
        <v>1</v>
      </c>
      <c r="J571" s="20" t="s">
        <v>3774</v>
      </c>
      <c r="K571" s="20">
        <v>42038.476469907408</v>
      </c>
      <c r="L571" s="20" t="s">
        <v>2028</v>
      </c>
      <c r="M571" s="20">
        <v>42038.476458333331</v>
      </c>
      <c r="N571" s="20" t="s">
        <v>2028</v>
      </c>
    </row>
    <row r="572" spans="1:14" x14ac:dyDescent="0.25">
      <c r="A572" s="19" t="s">
        <v>538</v>
      </c>
      <c r="B572" s="20" t="s">
        <v>3775</v>
      </c>
      <c r="C572" s="20" t="s">
        <v>2886</v>
      </c>
      <c r="D572" s="20" t="s">
        <v>3772</v>
      </c>
      <c r="F572" s="20">
        <v>1</v>
      </c>
      <c r="G572" s="20" t="b">
        <v>1</v>
      </c>
      <c r="J572" s="20" t="s">
        <v>3776</v>
      </c>
      <c r="K572" s="20">
        <v>42060.465925925928</v>
      </c>
      <c r="L572" s="20" t="s">
        <v>2028</v>
      </c>
      <c r="M572" s="20">
        <v>42060.465914351851</v>
      </c>
      <c r="N572" s="20" t="s">
        <v>2028</v>
      </c>
    </row>
    <row r="573" spans="1:14" x14ac:dyDescent="0.25">
      <c r="A573" s="19" t="s">
        <v>539</v>
      </c>
      <c r="B573" s="20" t="s">
        <v>3777</v>
      </c>
      <c r="C573" s="20" t="s">
        <v>2886</v>
      </c>
      <c r="D573" s="20" t="s">
        <v>3778</v>
      </c>
      <c r="F573" s="20">
        <v>1</v>
      </c>
      <c r="G573" s="20" t="b">
        <v>1</v>
      </c>
      <c r="J573" s="20" t="s">
        <v>3779</v>
      </c>
      <c r="K573" s="20">
        <v>42041.556354166663</v>
      </c>
      <c r="L573" s="20" t="s">
        <v>2028</v>
      </c>
      <c r="M573" s="20">
        <v>42041.556342592594</v>
      </c>
      <c r="N573" s="20" t="s">
        <v>2028</v>
      </c>
    </row>
    <row r="574" spans="1:14" x14ac:dyDescent="0.25">
      <c r="A574" s="19" t="s">
        <v>540</v>
      </c>
      <c r="B574" s="20" t="s">
        <v>3724</v>
      </c>
      <c r="C574" s="20" t="s">
        <v>2524</v>
      </c>
      <c r="D574" s="20" t="s">
        <v>3780</v>
      </c>
      <c r="F574" s="20">
        <v>1</v>
      </c>
      <c r="G574" s="20" t="b">
        <v>1</v>
      </c>
      <c r="J574" s="20" t="s">
        <v>3781</v>
      </c>
      <c r="K574" s="20">
        <v>42187.47184027778</v>
      </c>
      <c r="L574" s="20" t="s">
        <v>2028</v>
      </c>
      <c r="M574" s="20">
        <v>42187.471828703703</v>
      </c>
      <c r="N574" s="20" t="s">
        <v>2028</v>
      </c>
    </row>
    <row r="575" spans="1:14" x14ac:dyDescent="0.25">
      <c r="A575" s="19" t="s">
        <v>541</v>
      </c>
      <c r="B575" s="20" t="s">
        <v>3724</v>
      </c>
      <c r="C575" s="20" t="s">
        <v>2524</v>
      </c>
      <c r="D575" s="20" t="s">
        <v>3751</v>
      </c>
      <c r="F575" s="20">
        <v>1</v>
      </c>
      <c r="G575" s="20" t="b">
        <v>1</v>
      </c>
      <c r="J575" s="20" t="s">
        <v>3782</v>
      </c>
      <c r="K575" s="20">
        <v>43497.384363425925</v>
      </c>
      <c r="L575" s="20" t="s">
        <v>2028</v>
      </c>
      <c r="M575" s="20">
        <v>42783.453842592593</v>
      </c>
      <c r="N575" s="20" t="s">
        <v>2028</v>
      </c>
    </row>
    <row r="576" spans="1:14" x14ac:dyDescent="0.25">
      <c r="A576" s="19" t="s">
        <v>542</v>
      </c>
      <c r="B576" s="20" t="s">
        <v>3743</v>
      </c>
      <c r="C576" s="20" t="s">
        <v>2524</v>
      </c>
      <c r="F576" s="20">
        <v>1</v>
      </c>
      <c r="G576" s="20" t="b">
        <v>1</v>
      </c>
      <c r="J576" s="20" t="s">
        <v>3783</v>
      </c>
      <c r="K576" s="20">
        <v>42192.594629629632</v>
      </c>
      <c r="L576" s="20" t="s">
        <v>2028</v>
      </c>
      <c r="M576" s="20">
        <v>42192.594618055555</v>
      </c>
      <c r="N576" s="20" t="s">
        <v>2028</v>
      </c>
    </row>
    <row r="577" spans="1:14" x14ac:dyDescent="0.25">
      <c r="A577" s="19" t="s">
        <v>543</v>
      </c>
      <c r="B577" s="20" t="s">
        <v>3743</v>
      </c>
      <c r="C577" s="20" t="s">
        <v>2524</v>
      </c>
      <c r="D577" s="20" t="s">
        <v>2764</v>
      </c>
      <c r="F577" s="20">
        <v>1</v>
      </c>
      <c r="G577" s="20" t="b">
        <v>1</v>
      </c>
      <c r="J577" s="20" t="s">
        <v>3784</v>
      </c>
      <c r="K577" s="20">
        <v>42795.789351851854</v>
      </c>
      <c r="L577" s="20" t="s">
        <v>2028</v>
      </c>
      <c r="M577" s="20">
        <v>42795.789340277777</v>
      </c>
      <c r="N577" s="20" t="s">
        <v>2028</v>
      </c>
    </row>
    <row r="578" spans="1:14" x14ac:dyDescent="0.25">
      <c r="A578" s="19" t="s">
        <v>544</v>
      </c>
      <c r="B578" s="20" t="s">
        <v>3724</v>
      </c>
      <c r="C578" s="20" t="s">
        <v>2524</v>
      </c>
      <c r="F578" s="20">
        <v>1</v>
      </c>
      <c r="G578" s="20" t="b">
        <v>1</v>
      </c>
      <c r="J578" s="20" t="s">
        <v>3785</v>
      </c>
      <c r="K578" s="20">
        <v>42377.487233796295</v>
      </c>
      <c r="L578" s="20" t="s">
        <v>2028</v>
      </c>
      <c r="M578" s="20">
        <v>42377.487210648149</v>
      </c>
      <c r="N578" s="20" t="s">
        <v>2028</v>
      </c>
    </row>
    <row r="579" spans="1:14" x14ac:dyDescent="0.25">
      <c r="A579" s="19" t="s">
        <v>545</v>
      </c>
      <c r="B579" s="20" t="s">
        <v>3724</v>
      </c>
      <c r="C579" s="20" t="s">
        <v>2524</v>
      </c>
      <c r="F579" s="20">
        <v>1</v>
      </c>
      <c r="G579" s="20" t="b">
        <v>1</v>
      </c>
      <c r="J579" s="20" t="s">
        <v>3786</v>
      </c>
      <c r="K579" s="20">
        <v>42795.815798611111</v>
      </c>
      <c r="L579" s="20" t="s">
        <v>2028</v>
      </c>
      <c r="M579" s="20">
        <v>42795.815752314818</v>
      </c>
      <c r="N579" s="20" t="s">
        <v>2028</v>
      </c>
    </row>
    <row r="580" spans="1:14" x14ac:dyDescent="0.25">
      <c r="A580" s="19" t="s">
        <v>546</v>
      </c>
      <c r="B580" s="20" t="s">
        <v>3743</v>
      </c>
      <c r="C580" s="20" t="s">
        <v>2524</v>
      </c>
      <c r="D580" s="20" t="s">
        <v>3787</v>
      </c>
      <c r="F580" s="20">
        <v>1</v>
      </c>
      <c r="G580" s="20" t="b">
        <v>1</v>
      </c>
      <c r="J580" s="20" t="s">
        <v>3788</v>
      </c>
      <c r="K580" s="20">
        <v>42377.4921412037</v>
      </c>
      <c r="L580" s="20" t="s">
        <v>2028</v>
      </c>
      <c r="M580" s="20">
        <v>42377.492129629631</v>
      </c>
      <c r="N580" s="20" t="s">
        <v>2028</v>
      </c>
    </row>
    <row r="581" spans="1:14" x14ac:dyDescent="0.25">
      <c r="A581" s="19" t="s">
        <v>547</v>
      </c>
      <c r="B581" s="20" t="s">
        <v>3745</v>
      </c>
      <c r="C581" s="20" t="s">
        <v>2524</v>
      </c>
      <c r="F581" s="20">
        <v>1</v>
      </c>
      <c r="G581" s="20" t="b">
        <v>1</v>
      </c>
      <c r="J581" s="20" t="s">
        <v>3789</v>
      </c>
      <c r="K581" s="20">
        <v>42795.81622685185</v>
      </c>
      <c r="L581" s="20" t="s">
        <v>2028</v>
      </c>
      <c r="M581" s="20">
        <v>42795.816192129627</v>
      </c>
      <c r="N581" s="20" t="s">
        <v>2028</v>
      </c>
    </row>
    <row r="582" spans="1:14" x14ac:dyDescent="0.25">
      <c r="A582" s="19" t="s">
        <v>549</v>
      </c>
      <c r="B582" s="20" t="s">
        <v>3790</v>
      </c>
      <c r="C582" s="20" t="s">
        <v>2524</v>
      </c>
      <c r="D582" s="20" t="s">
        <v>3791</v>
      </c>
      <c r="F582" s="20">
        <v>1</v>
      </c>
      <c r="G582" s="20" t="b">
        <v>1</v>
      </c>
      <c r="J582" s="20" t="s">
        <v>3792</v>
      </c>
      <c r="K582" s="20">
        <v>42188.448969907404</v>
      </c>
      <c r="L582" s="20" t="s">
        <v>2028</v>
      </c>
      <c r="M582" s="20">
        <v>42188.448958333334</v>
      </c>
      <c r="N582" s="20" t="s">
        <v>2028</v>
      </c>
    </row>
    <row r="583" spans="1:14" x14ac:dyDescent="0.25">
      <c r="A583" s="19" t="s">
        <v>550</v>
      </c>
      <c r="B583" s="20" t="s">
        <v>3793</v>
      </c>
      <c r="C583" s="20" t="s">
        <v>2524</v>
      </c>
      <c r="D583" s="20" t="s">
        <v>3794</v>
      </c>
      <c r="F583" s="20">
        <v>1</v>
      </c>
      <c r="G583" s="20" t="b">
        <v>1</v>
      </c>
      <c r="J583" s="20" t="s">
        <v>3795</v>
      </c>
      <c r="K583" s="20">
        <v>42795.802916666667</v>
      </c>
      <c r="L583" s="20" t="s">
        <v>2028</v>
      </c>
      <c r="M583" s="20">
        <v>42795.802893518521</v>
      </c>
      <c r="N583" s="20" t="s">
        <v>2028</v>
      </c>
    </row>
    <row r="584" spans="1:14" x14ac:dyDescent="0.25">
      <c r="A584" s="19" t="s">
        <v>551</v>
      </c>
      <c r="B584" s="20" t="s">
        <v>3724</v>
      </c>
      <c r="C584" s="20" t="s">
        <v>2524</v>
      </c>
      <c r="F584" s="20">
        <v>2</v>
      </c>
      <c r="G584" s="20" t="b">
        <v>1</v>
      </c>
      <c r="J584" s="20" t="s">
        <v>3796</v>
      </c>
      <c r="K584" s="20">
        <v>42312.605092592596</v>
      </c>
      <c r="L584" s="20" t="s">
        <v>2028</v>
      </c>
      <c r="M584" s="20">
        <v>42312.605081018519</v>
      </c>
      <c r="N584" s="20" t="s">
        <v>2028</v>
      </c>
    </row>
    <row r="585" spans="1:14" x14ac:dyDescent="0.25">
      <c r="A585" s="19" t="s">
        <v>552</v>
      </c>
      <c r="B585" s="20" t="s">
        <v>3724</v>
      </c>
      <c r="C585" s="20" t="s">
        <v>2524</v>
      </c>
      <c r="D585" s="20" t="s">
        <v>3794</v>
      </c>
      <c r="F585" s="20">
        <v>1</v>
      </c>
      <c r="G585" s="20" t="b">
        <v>1</v>
      </c>
      <c r="J585" s="20" t="s">
        <v>3797</v>
      </c>
      <c r="K585" s="20">
        <v>42795.807303240741</v>
      </c>
      <c r="L585" s="20" t="s">
        <v>2028</v>
      </c>
      <c r="M585" s="20">
        <v>42795.807291666664</v>
      </c>
      <c r="N585" s="20" t="s">
        <v>2028</v>
      </c>
    </row>
    <row r="586" spans="1:14" x14ac:dyDescent="0.25">
      <c r="A586" s="19" t="s">
        <v>553</v>
      </c>
      <c r="B586" s="20" t="s">
        <v>3798</v>
      </c>
      <c r="C586" s="20" t="s">
        <v>3799</v>
      </c>
      <c r="D586" s="20" t="s">
        <v>3800</v>
      </c>
      <c r="F586" s="20">
        <v>2</v>
      </c>
      <c r="G586" s="20" t="b">
        <v>1</v>
      </c>
      <c r="J586" s="20" t="s">
        <v>3801</v>
      </c>
      <c r="K586" s="20">
        <v>41477.436400462961</v>
      </c>
      <c r="L586" s="20" t="s">
        <v>2120</v>
      </c>
      <c r="M586" s="20">
        <v>41477.436388888891</v>
      </c>
      <c r="N586" s="20" t="s">
        <v>2120</v>
      </c>
    </row>
    <row r="587" spans="1:14" x14ac:dyDescent="0.25">
      <c r="A587" s="19" t="s">
        <v>554</v>
      </c>
      <c r="B587" s="20" t="s">
        <v>3763</v>
      </c>
      <c r="C587" s="20" t="s">
        <v>2524</v>
      </c>
      <c r="F587" s="20">
        <v>1</v>
      </c>
      <c r="G587" s="20" t="b">
        <v>1</v>
      </c>
      <c r="J587" s="20" t="s">
        <v>3802</v>
      </c>
      <c r="K587" s="20">
        <v>42191.421249999999</v>
      </c>
      <c r="L587" s="20" t="s">
        <v>2028</v>
      </c>
      <c r="M587" s="20">
        <v>42191.421249999999</v>
      </c>
      <c r="N587" s="20" t="s">
        <v>2028</v>
      </c>
    </row>
    <row r="588" spans="1:14" x14ac:dyDescent="0.25">
      <c r="A588" s="19" t="s">
        <v>555</v>
      </c>
      <c r="B588" s="20" t="s">
        <v>3763</v>
      </c>
      <c r="C588" s="20" t="s">
        <v>2524</v>
      </c>
      <c r="D588" s="20" t="s">
        <v>2638</v>
      </c>
      <c r="F588" s="20">
        <v>1</v>
      </c>
      <c r="G588" s="20" t="b">
        <v>1</v>
      </c>
      <c r="J588" s="20" t="s">
        <v>3803</v>
      </c>
      <c r="K588" s="20">
        <v>42795.810636574075</v>
      </c>
      <c r="L588" s="20" t="s">
        <v>2028</v>
      </c>
      <c r="M588" s="20">
        <v>42795.810601851852</v>
      </c>
      <c r="N588" s="20" t="s">
        <v>2028</v>
      </c>
    </row>
    <row r="589" spans="1:14" x14ac:dyDescent="0.25">
      <c r="A589" s="19" t="s">
        <v>556</v>
      </c>
      <c r="B589" s="20" t="s">
        <v>3804</v>
      </c>
      <c r="C589" s="20" t="s">
        <v>2524</v>
      </c>
      <c r="D589" s="20" t="s">
        <v>2928</v>
      </c>
      <c r="F589" s="20">
        <v>1</v>
      </c>
      <c r="G589" s="20" t="b">
        <v>1</v>
      </c>
      <c r="J589" s="20" t="s">
        <v>3805</v>
      </c>
      <c r="K589" s="20">
        <v>41550.486550925925</v>
      </c>
      <c r="L589" s="20" t="s">
        <v>2120</v>
      </c>
      <c r="M589" s="20">
        <v>41550.486539351848</v>
      </c>
      <c r="N589" s="20" t="s">
        <v>2120</v>
      </c>
    </row>
    <row r="590" spans="1:14" x14ac:dyDescent="0.25">
      <c r="A590" s="19" t="s">
        <v>557</v>
      </c>
      <c r="B590" s="20" t="s">
        <v>3806</v>
      </c>
      <c r="C590" s="20" t="s">
        <v>2524</v>
      </c>
      <c r="D590" s="20" t="s">
        <v>3807</v>
      </c>
      <c r="F590" s="20">
        <v>1</v>
      </c>
      <c r="G590" s="20" t="b">
        <v>1</v>
      </c>
      <c r="J590" s="20" t="s">
        <v>3808</v>
      </c>
      <c r="K590" s="20">
        <v>42830.70784722222</v>
      </c>
      <c r="L590" s="20" t="s">
        <v>2028</v>
      </c>
      <c r="M590" s="20">
        <v>42830.707824074074</v>
      </c>
      <c r="N590" s="20" t="s">
        <v>2028</v>
      </c>
    </row>
    <row r="591" spans="1:14" x14ac:dyDescent="0.25">
      <c r="A591" s="19" t="s">
        <v>558</v>
      </c>
      <c r="B591" s="20" t="s">
        <v>3809</v>
      </c>
      <c r="C591" s="20" t="s">
        <v>2524</v>
      </c>
      <c r="D591" s="20" t="s">
        <v>3810</v>
      </c>
      <c r="F591" s="20">
        <v>1</v>
      </c>
      <c r="G591" s="20" t="b">
        <v>1</v>
      </c>
      <c r="J591" s="20" t="s">
        <v>3811</v>
      </c>
      <c r="K591" s="20">
        <v>42826.473553240743</v>
      </c>
      <c r="L591" s="20" t="s">
        <v>2028</v>
      </c>
      <c r="M591" s="20">
        <v>42826.47347222222</v>
      </c>
      <c r="N591" s="20" t="s">
        <v>2028</v>
      </c>
    </row>
    <row r="592" spans="1:14" x14ac:dyDescent="0.25">
      <c r="A592" s="19" t="s">
        <v>559</v>
      </c>
      <c r="B592" s="20" t="s">
        <v>3812</v>
      </c>
      <c r="C592" s="20" t="s">
        <v>2524</v>
      </c>
      <c r="D592" s="20" t="s">
        <v>3813</v>
      </c>
      <c r="F592" s="20">
        <v>2</v>
      </c>
      <c r="G592" s="20" t="b">
        <v>1</v>
      </c>
      <c r="J592" s="20" t="s">
        <v>3814</v>
      </c>
      <c r="K592" s="20">
        <v>44734.759745370371</v>
      </c>
      <c r="L592" s="20" t="s">
        <v>2036</v>
      </c>
      <c r="M592" s="20">
        <v>44734.759733796294</v>
      </c>
      <c r="N592" s="20" t="s">
        <v>2036</v>
      </c>
    </row>
    <row r="593" spans="1:14" x14ac:dyDescent="0.25">
      <c r="A593" s="19" t="s">
        <v>560</v>
      </c>
      <c r="B593" s="20" t="s">
        <v>3815</v>
      </c>
      <c r="C593" s="20" t="s">
        <v>2524</v>
      </c>
      <c r="D593" s="20" t="s">
        <v>3816</v>
      </c>
      <c r="F593" s="20">
        <v>1</v>
      </c>
      <c r="G593" s="20" t="b">
        <v>1</v>
      </c>
      <c r="J593" s="20" t="s">
        <v>3817</v>
      </c>
      <c r="K593" s="20">
        <v>42826.4846412037</v>
      </c>
      <c r="L593" s="20" t="s">
        <v>2028</v>
      </c>
      <c r="M593" s="20">
        <v>42826.484629629631</v>
      </c>
      <c r="N593" s="20" t="s">
        <v>2028</v>
      </c>
    </row>
    <row r="594" spans="1:14" x14ac:dyDescent="0.25">
      <c r="A594" s="19" t="s">
        <v>561</v>
      </c>
      <c r="B594" s="20" t="s">
        <v>3818</v>
      </c>
      <c r="C594" s="20" t="s">
        <v>2524</v>
      </c>
      <c r="D594" s="20" t="s">
        <v>2498</v>
      </c>
      <c r="F594" s="20">
        <v>1</v>
      </c>
      <c r="G594" s="20" t="b">
        <v>1</v>
      </c>
      <c r="I594" s="20" t="s">
        <v>3819</v>
      </c>
      <c r="J594" s="20" t="s">
        <v>3817</v>
      </c>
      <c r="K594" s="20">
        <v>42826.478645833333</v>
      </c>
      <c r="L594" s="20" t="s">
        <v>2028</v>
      </c>
      <c r="M594" s="20">
        <v>42826.478634259256</v>
      </c>
      <c r="N594" s="20" t="s">
        <v>2028</v>
      </c>
    </row>
    <row r="595" spans="1:14" x14ac:dyDescent="0.25">
      <c r="A595" s="19" t="s">
        <v>562</v>
      </c>
      <c r="B595" s="20" t="s">
        <v>3820</v>
      </c>
      <c r="C595" s="20" t="s">
        <v>2524</v>
      </c>
      <c r="D595" s="20" t="s">
        <v>3821</v>
      </c>
      <c r="F595" s="20">
        <v>1</v>
      </c>
      <c r="G595" s="20" t="b">
        <v>1</v>
      </c>
      <c r="J595" s="20" t="s">
        <v>3822</v>
      </c>
      <c r="K595" s="20">
        <v>42830.708784722221</v>
      </c>
      <c r="L595" s="20" t="s">
        <v>2028</v>
      </c>
      <c r="M595" s="20">
        <v>42830.708761574075</v>
      </c>
      <c r="N595" s="20" t="s">
        <v>2028</v>
      </c>
    </row>
    <row r="596" spans="1:14" x14ac:dyDescent="0.25">
      <c r="A596" s="19" t="s">
        <v>563</v>
      </c>
      <c r="B596" s="20" t="s">
        <v>3823</v>
      </c>
      <c r="C596" s="20" t="s">
        <v>2524</v>
      </c>
      <c r="D596" s="20" t="s">
        <v>2928</v>
      </c>
      <c r="F596" s="20">
        <v>1</v>
      </c>
      <c r="G596" s="20" t="b">
        <v>1</v>
      </c>
      <c r="J596" s="20" t="s">
        <v>3824</v>
      </c>
      <c r="K596" s="20">
        <v>42830.712442129632</v>
      </c>
      <c r="L596" s="20" t="s">
        <v>2028</v>
      </c>
      <c r="M596" s="20">
        <v>42830.712430555555</v>
      </c>
      <c r="N596" s="20" t="s">
        <v>2028</v>
      </c>
    </row>
    <row r="597" spans="1:14" x14ac:dyDescent="0.25">
      <c r="A597" s="19" t="s">
        <v>564</v>
      </c>
      <c r="B597" s="20" t="s">
        <v>3825</v>
      </c>
      <c r="C597" s="20" t="s">
        <v>2524</v>
      </c>
      <c r="F597" s="20">
        <v>1</v>
      </c>
      <c r="G597" s="20" t="b">
        <v>1</v>
      </c>
      <c r="J597" s="20" t="s">
        <v>3826</v>
      </c>
      <c r="K597" s="20">
        <v>42193.686886574076</v>
      </c>
      <c r="L597" s="20" t="s">
        <v>2028</v>
      </c>
      <c r="M597" s="20">
        <v>42193.686874999999</v>
      </c>
      <c r="N597" s="20" t="s">
        <v>2028</v>
      </c>
    </row>
    <row r="598" spans="1:14" x14ac:dyDescent="0.25">
      <c r="A598" s="19" t="s">
        <v>565</v>
      </c>
      <c r="B598" s="20" t="s">
        <v>3827</v>
      </c>
      <c r="C598" s="20" t="s">
        <v>2524</v>
      </c>
      <c r="F598" s="20">
        <v>1</v>
      </c>
      <c r="G598" s="20" t="b">
        <v>1</v>
      </c>
      <c r="J598" s="20" t="s">
        <v>3828</v>
      </c>
      <c r="K598" s="20">
        <v>42795.817083333335</v>
      </c>
      <c r="L598" s="20" t="s">
        <v>2028</v>
      </c>
      <c r="M598" s="20">
        <v>42795.817048611112</v>
      </c>
      <c r="N598" s="20" t="s">
        <v>2028</v>
      </c>
    </row>
    <row r="599" spans="1:14" x14ac:dyDescent="0.25">
      <c r="A599" s="19" t="s">
        <v>3829</v>
      </c>
      <c r="B599" s="20" t="s">
        <v>3830</v>
      </c>
      <c r="C599" s="20" t="s">
        <v>2524</v>
      </c>
      <c r="F599" s="20">
        <v>1</v>
      </c>
      <c r="G599" s="20" t="b">
        <v>1</v>
      </c>
      <c r="J599" s="20" t="s">
        <v>3831</v>
      </c>
      <c r="K599" s="20">
        <v>42419.577268518522</v>
      </c>
      <c r="L599" s="20" t="s">
        <v>2028</v>
      </c>
      <c r="M599" s="20">
        <v>42419.577256944445</v>
      </c>
      <c r="N599" s="20" t="s">
        <v>2028</v>
      </c>
    </row>
    <row r="600" spans="1:14" x14ac:dyDescent="0.25">
      <c r="A600" s="19" t="s">
        <v>566</v>
      </c>
      <c r="B600" s="20" t="s">
        <v>3832</v>
      </c>
      <c r="C600" s="20" t="s">
        <v>2524</v>
      </c>
      <c r="D600" s="20" t="s">
        <v>3833</v>
      </c>
      <c r="F600" s="20">
        <v>1</v>
      </c>
      <c r="G600" s="20" t="b">
        <v>1</v>
      </c>
      <c r="I600" s="20" t="s">
        <v>3834</v>
      </c>
      <c r="J600" s="20" t="s">
        <v>3835</v>
      </c>
      <c r="K600" s="20">
        <v>41691.745868055557</v>
      </c>
      <c r="L600" s="20" t="s">
        <v>2120</v>
      </c>
      <c r="M600" s="20">
        <v>41691.738159722219</v>
      </c>
      <c r="N600" s="20" t="s">
        <v>2120</v>
      </c>
    </row>
    <row r="601" spans="1:14" x14ac:dyDescent="0.25">
      <c r="A601" s="19" t="s">
        <v>567</v>
      </c>
      <c r="B601" s="20" t="s">
        <v>3832</v>
      </c>
      <c r="C601" s="20" t="s">
        <v>2524</v>
      </c>
      <c r="F601" s="20">
        <v>2</v>
      </c>
      <c r="G601" s="20" t="b">
        <v>1</v>
      </c>
      <c r="I601" s="20" t="s">
        <v>3834</v>
      </c>
      <c r="J601" s="20" t="s">
        <v>3836</v>
      </c>
      <c r="K601" s="20">
        <v>41859.469166666669</v>
      </c>
      <c r="L601" s="20" t="s">
        <v>2028</v>
      </c>
      <c r="M601" s="20">
        <v>41859.469155092593</v>
      </c>
      <c r="N601" s="20" t="s">
        <v>2028</v>
      </c>
    </row>
    <row r="602" spans="1:14" x14ac:dyDescent="0.25">
      <c r="A602" s="19" t="s">
        <v>568</v>
      </c>
      <c r="B602" s="20" t="s">
        <v>3837</v>
      </c>
      <c r="C602" s="20" t="s">
        <v>2524</v>
      </c>
      <c r="D602" s="20" t="s">
        <v>3838</v>
      </c>
      <c r="F602" s="20">
        <v>2</v>
      </c>
      <c r="G602" s="20" t="b">
        <v>1</v>
      </c>
      <c r="I602" s="20" t="s">
        <v>3839</v>
      </c>
      <c r="J602" s="20" t="s">
        <v>3840</v>
      </c>
      <c r="K602" s="20">
        <v>41859.468645833331</v>
      </c>
      <c r="L602" s="20" t="s">
        <v>2028</v>
      </c>
      <c r="M602" s="20">
        <v>41859.468634259261</v>
      </c>
      <c r="N602" s="20" t="s">
        <v>2028</v>
      </c>
    </row>
    <row r="603" spans="1:14" x14ac:dyDescent="0.25">
      <c r="A603" s="19" t="s">
        <v>569</v>
      </c>
      <c r="B603" s="20" t="s">
        <v>3841</v>
      </c>
      <c r="C603" s="20" t="s">
        <v>2524</v>
      </c>
      <c r="D603" s="20" t="s">
        <v>3842</v>
      </c>
      <c r="F603" s="20">
        <v>1</v>
      </c>
      <c r="G603" s="20" t="b">
        <v>1</v>
      </c>
      <c r="J603" s="20" t="s">
        <v>3843</v>
      </c>
      <c r="K603" s="20">
        <v>43027.611111111109</v>
      </c>
      <c r="L603" s="20" t="s">
        <v>2028</v>
      </c>
      <c r="M603" s="20">
        <v>43027.61109953704</v>
      </c>
      <c r="N603" s="20" t="s">
        <v>2028</v>
      </c>
    </row>
    <row r="604" spans="1:14" x14ac:dyDescent="0.25">
      <c r="A604" s="19" t="s">
        <v>570</v>
      </c>
      <c r="B604" s="20" t="s">
        <v>3844</v>
      </c>
      <c r="C604" s="20" t="s">
        <v>2524</v>
      </c>
      <c r="F604" s="20">
        <v>1</v>
      </c>
      <c r="G604" s="20" t="b">
        <v>1</v>
      </c>
      <c r="J604" s="20" t="s">
        <v>3845</v>
      </c>
      <c r="K604" s="20">
        <v>42915.578414351854</v>
      </c>
      <c r="L604" s="20" t="s">
        <v>2028</v>
      </c>
      <c r="M604" s="20">
        <v>42915.578402777777</v>
      </c>
      <c r="N604" s="20" t="s">
        <v>2028</v>
      </c>
    </row>
    <row r="605" spans="1:14" x14ac:dyDescent="0.25">
      <c r="A605" s="19" t="s">
        <v>571</v>
      </c>
      <c r="B605" s="20" t="s">
        <v>3846</v>
      </c>
      <c r="C605" s="20" t="s">
        <v>2524</v>
      </c>
      <c r="F605" s="20">
        <v>1</v>
      </c>
      <c r="G605" s="20" t="b">
        <v>1</v>
      </c>
      <c r="J605" s="20" t="s">
        <v>3847</v>
      </c>
      <c r="K605" s="20">
        <v>42275.462569444448</v>
      </c>
      <c r="L605" s="20" t="s">
        <v>2028</v>
      </c>
      <c r="M605" s="20">
        <v>42275.462557870371</v>
      </c>
      <c r="N605" s="20" t="s">
        <v>2028</v>
      </c>
    </row>
    <row r="606" spans="1:14" x14ac:dyDescent="0.25">
      <c r="A606" s="19" t="s">
        <v>572</v>
      </c>
      <c r="B606" s="20" t="s">
        <v>3848</v>
      </c>
      <c r="C606" s="20" t="s">
        <v>2524</v>
      </c>
      <c r="D606" s="20" t="s">
        <v>3680</v>
      </c>
      <c r="F606" s="20">
        <v>1</v>
      </c>
      <c r="G606" s="20" t="b">
        <v>1</v>
      </c>
      <c r="J606" s="20" t="s">
        <v>3849</v>
      </c>
      <c r="K606" s="20">
        <v>42263.67596064815</v>
      </c>
      <c r="L606" s="20" t="s">
        <v>2028</v>
      </c>
      <c r="M606" s="20">
        <v>42244.372766203705</v>
      </c>
      <c r="N606" s="20" t="s">
        <v>2028</v>
      </c>
    </row>
    <row r="607" spans="1:14" x14ac:dyDescent="0.25">
      <c r="A607" s="19" t="s">
        <v>3961</v>
      </c>
    </row>
    <row r="608" spans="1:14" x14ac:dyDescent="0.25">
      <c r="A608" s="19" t="s">
        <v>0</v>
      </c>
      <c r="B608" s="20" t="s">
        <v>2223</v>
      </c>
      <c r="C608" s="20" t="s">
        <v>2222</v>
      </c>
      <c r="D608" s="20" t="s">
        <v>2221</v>
      </c>
      <c r="E608" s="20" t="s">
        <v>2220</v>
      </c>
      <c r="F608" s="20" t="s">
        <v>2219</v>
      </c>
      <c r="G608" s="20" t="s">
        <v>2218</v>
      </c>
      <c r="H608" s="20" t="s">
        <v>2217</v>
      </c>
      <c r="I608" s="20" t="s">
        <v>2216</v>
      </c>
      <c r="J608" s="20" t="s">
        <v>2215</v>
      </c>
      <c r="K608" s="20" t="s">
        <v>2214</v>
      </c>
      <c r="L608" s="20" t="s">
        <v>2213</v>
      </c>
      <c r="M608" s="20" t="s">
        <v>2212</v>
      </c>
      <c r="N608" s="20" t="s">
        <v>2211</v>
      </c>
    </row>
    <row r="609" spans="1:14" x14ac:dyDescent="0.25">
      <c r="A609" s="19" t="s">
        <v>3987</v>
      </c>
      <c r="B609" s="20" t="s">
        <v>3738</v>
      </c>
      <c r="C609" s="20" t="s">
        <v>2031</v>
      </c>
      <c r="F609" s="20">
        <v>1</v>
      </c>
      <c r="G609" s="20" t="b">
        <v>1</v>
      </c>
      <c r="J609" s="20" t="s">
        <v>3962</v>
      </c>
      <c r="K609" s="20">
        <v>42466.480462962965</v>
      </c>
      <c r="L609" s="20" t="s">
        <v>2028</v>
      </c>
      <c r="M609" s="20">
        <v>42466.480451388888</v>
      </c>
      <c r="N609" s="20" t="s">
        <v>2028</v>
      </c>
    </row>
    <row r="610" spans="1:14" x14ac:dyDescent="0.25">
      <c r="A610" s="19" t="s">
        <v>3988</v>
      </c>
      <c r="B610" s="20" t="s">
        <v>3738</v>
      </c>
      <c r="C610" s="20" t="s">
        <v>2031</v>
      </c>
      <c r="F610" s="20">
        <v>2</v>
      </c>
      <c r="G610" s="20" t="b">
        <v>1</v>
      </c>
      <c r="J610" s="20" t="s">
        <v>3963</v>
      </c>
      <c r="K610" s="20">
        <v>42466.480069444442</v>
      </c>
      <c r="L610" s="20" t="s">
        <v>2028</v>
      </c>
      <c r="M610" s="20">
        <v>42466.480057870373</v>
      </c>
      <c r="N610" s="20" t="s">
        <v>2028</v>
      </c>
    </row>
    <row r="611" spans="1:14" x14ac:dyDescent="0.25">
      <c r="A611" s="19" t="s">
        <v>3964</v>
      </c>
      <c r="B611" s="20" t="s">
        <v>3965</v>
      </c>
      <c r="C611" s="20" t="s">
        <v>2312</v>
      </c>
      <c r="D611" s="20" t="s">
        <v>3966</v>
      </c>
      <c r="F611" s="20">
        <v>1</v>
      </c>
      <c r="G611" s="20" t="b">
        <v>1</v>
      </c>
      <c r="J611" s="20" t="s">
        <v>3967</v>
      </c>
      <c r="K611" s="20">
        <v>41059.611203703702</v>
      </c>
      <c r="L611" s="20" t="s">
        <v>2039</v>
      </c>
      <c r="M611" s="20">
        <v>41059.467314814814</v>
      </c>
      <c r="N611" s="20" t="s">
        <v>2039</v>
      </c>
    </row>
    <row r="612" spans="1:14" x14ac:dyDescent="0.25">
      <c r="A612" s="19" t="s">
        <v>3950</v>
      </c>
      <c r="B612" s="20" t="s">
        <v>3968</v>
      </c>
      <c r="C612" s="20" t="s">
        <v>3799</v>
      </c>
      <c r="D612" s="20" t="s">
        <v>3969</v>
      </c>
      <c r="F612" s="20">
        <v>1</v>
      </c>
      <c r="G612" s="20" t="b">
        <v>1</v>
      </c>
      <c r="J612" s="20" t="s">
        <v>3970</v>
      </c>
      <c r="K612" s="20">
        <v>41465.646747685183</v>
      </c>
      <c r="L612" s="20" t="s">
        <v>2120</v>
      </c>
      <c r="M612" s="20">
        <v>41465.646736111114</v>
      </c>
      <c r="N612" s="20" t="s">
        <v>2120</v>
      </c>
    </row>
    <row r="613" spans="1:14" x14ac:dyDescent="0.25">
      <c r="A613" s="19" t="s">
        <v>3952</v>
      </c>
      <c r="B613" s="20" t="s">
        <v>3971</v>
      </c>
      <c r="C613" s="20" t="s">
        <v>3799</v>
      </c>
      <c r="D613" s="20" t="s">
        <v>3969</v>
      </c>
      <c r="F613" s="20">
        <v>1</v>
      </c>
      <c r="G613" s="20" t="b">
        <v>1</v>
      </c>
      <c r="J613" s="20" t="s">
        <v>3972</v>
      </c>
      <c r="K613" s="20">
        <v>41465.644999999997</v>
      </c>
      <c r="L613" s="20" t="s">
        <v>2120</v>
      </c>
      <c r="M613" s="20">
        <v>41465.644988425927</v>
      </c>
      <c r="N613" s="20" t="s">
        <v>2120</v>
      </c>
    </row>
    <row r="614" spans="1:14" x14ac:dyDescent="0.25">
      <c r="A614" s="19" t="s">
        <v>3954</v>
      </c>
      <c r="B614" s="20" t="s">
        <v>3973</v>
      </c>
      <c r="C614" s="20" t="s">
        <v>3799</v>
      </c>
      <c r="D614" s="20" t="s">
        <v>3969</v>
      </c>
      <c r="F614" s="20">
        <v>1</v>
      </c>
      <c r="G614" s="20" t="b">
        <v>1</v>
      </c>
      <c r="J614" s="20" t="s">
        <v>3974</v>
      </c>
      <c r="K614" s="20">
        <v>41465.643831018519</v>
      </c>
      <c r="L614" s="20" t="s">
        <v>2120</v>
      </c>
      <c r="M614" s="20">
        <v>41465.643819444442</v>
      </c>
      <c r="N614" s="20" t="s">
        <v>2120</v>
      </c>
    </row>
    <row r="615" spans="1:14" x14ac:dyDescent="0.25">
      <c r="A615" s="19" t="s">
        <v>3956</v>
      </c>
      <c r="B615" s="20" t="s">
        <v>3956</v>
      </c>
      <c r="C615" s="20" t="s">
        <v>3799</v>
      </c>
      <c r="D615" s="20" t="s">
        <v>3969</v>
      </c>
      <c r="F615" s="20">
        <v>1</v>
      </c>
      <c r="G615" s="20" t="b">
        <v>1</v>
      </c>
      <c r="J615" s="20" t="s">
        <v>3972</v>
      </c>
      <c r="K615" s="20">
        <v>41465.643078703702</v>
      </c>
      <c r="L615" s="20" t="s">
        <v>2120</v>
      </c>
      <c r="M615" s="20">
        <v>41465.643067129633</v>
      </c>
      <c r="N615" s="20" t="s">
        <v>2120</v>
      </c>
    </row>
    <row r="616" spans="1:14" x14ac:dyDescent="0.25">
      <c r="A616" s="19" t="s">
        <v>3975</v>
      </c>
      <c r="B616" s="20" t="s">
        <v>3976</v>
      </c>
      <c r="C616" s="20" t="s">
        <v>2312</v>
      </c>
      <c r="D616" s="20" t="s">
        <v>2054</v>
      </c>
      <c r="F616" s="20">
        <v>2</v>
      </c>
      <c r="G616" s="20" t="b">
        <v>1</v>
      </c>
      <c r="J616" s="20" t="s">
        <v>3977</v>
      </c>
      <c r="K616" s="20">
        <v>42241.749664351853</v>
      </c>
      <c r="L616" s="20" t="s">
        <v>2028</v>
      </c>
      <c r="M616" s="20">
        <v>42241.749652777777</v>
      </c>
      <c r="N616" s="20" t="s">
        <v>2028</v>
      </c>
    </row>
    <row r="617" spans="1:14" x14ac:dyDescent="0.25">
      <c r="A617" s="19" t="s">
        <v>4260</v>
      </c>
    </row>
    <row r="618" spans="1:14" x14ac:dyDescent="0.25">
      <c r="A618" s="19" t="s">
        <v>0</v>
      </c>
      <c r="B618" s="20" t="s">
        <v>2223</v>
      </c>
      <c r="C618" s="20" t="s">
        <v>2222</v>
      </c>
      <c r="D618" s="20" t="s">
        <v>2221</v>
      </c>
      <c r="E618" s="20" t="s">
        <v>2220</v>
      </c>
      <c r="F618" s="20" t="s">
        <v>2219</v>
      </c>
      <c r="G618" s="20" t="s">
        <v>2218</v>
      </c>
      <c r="H618" s="20" t="s">
        <v>2217</v>
      </c>
      <c r="I618" s="20" t="s">
        <v>2216</v>
      </c>
      <c r="J618" s="20" t="s">
        <v>2215</v>
      </c>
      <c r="K618" s="20" t="s">
        <v>2214</v>
      </c>
      <c r="L618" s="20" t="s">
        <v>2213</v>
      </c>
      <c r="M618" s="20" t="s">
        <v>2212</v>
      </c>
      <c r="N618" s="20" t="s">
        <v>2211</v>
      </c>
    </row>
    <row r="619" spans="1:14" x14ac:dyDescent="0.25">
      <c r="A619" s="19" t="s">
        <v>573</v>
      </c>
      <c r="B619" s="20" t="s">
        <v>4081</v>
      </c>
      <c r="C619" s="20" t="s">
        <v>4082</v>
      </c>
      <c r="F619" s="20">
        <v>1</v>
      </c>
      <c r="G619" s="20" t="b">
        <v>1</v>
      </c>
      <c r="J619" s="20" t="s">
        <v>4083</v>
      </c>
      <c r="K619" s="20">
        <v>45184.417569444442</v>
      </c>
      <c r="L619" s="20" t="s">
        <v>2036</v>
      </c>
      <c r="M619" s="20">
        <v>45184.417534722219</v>
      </c>
      <c r="N619" s="20" t="s">
        <v>2036</v>
      </c>
    </row>
    <row r="620" spans="1:14" x14ac:dyDescent="0.25">
      <c r="A620" s="19" t="s">
        <v>574</v>
      </c>
      <c r="B620" s="20" t="s">
        <v>4084</v>
      </c>
      <c r="C620" s="20" t="s">
        <v>2524</v>
      </c>
      <c r="D620" s="20" t="s">
        <v>3028</v>
      </c>
      <c r="F620" s="20">
        <v>1</v>
      </c>
      <c r="G620" s="20" t="b">
        <v>1</v>
      </c>
      <c r="J620" s="20" t="s">
        <v>4085</v>
      </c>
      <c r="K620" s="20">
        <v>41701.545972222222</v>
      </c>
      <c r="L620" s="20" t="s">
        <v>2120</v>
      </c>
      <c r="M620" s="20">
        <v>41701.545949074076</v>
      </c>
      <c r="N620" s="20" t="s">
        <v>2120</v>
      </c>
    </row>
    <row r="621" spans="1:14" x14ac:dyDescent="0.25">
      <c r="A621" s="19" t="s">
        <v>575</v>
      </c>
      <c r="B621" s="20" t="s">
        <v>4086</v>
      </c>
      <c r="C621" s="20" t="s">
        <v>2524</v>
      </c>
      <c r="D621" s="20" t="s">
        <v>4087</v>
      </c>
      <c r="F621" s="20">
        <v>2</v>
      </c>
      <c r="G621" s="20" t="b">
        <v>1</v>
      </c>
      <c r="I621" s="20" t="s">
        <v>4088</v>
      </c>
      <c r="J621" s="20" t="s">
        <v>4089</v>
      </c>
      <c r="K621" s="20">
        <v>41859.46769675926</v>
      </c>
      <c r="L621" s="20" t="s">
        <v>2028</v>
      </c>
      <c r="M621" s="20">
        <v>41859.467685185184</v>
      </c>
      <c r="N621" s="20" t="s">
        <v>2028</v>
      </c>
    </row>
    <row r="622" spans="1:14" x14ac:dyDescent="0.25">
      <c r="A622" s="19" t="s">
        <v>576</v>
      </c>
      <c r="B622" s="20" t="s">
        <v>3804</v>
      </c>
      <c r="C622" s="20" t="s">
        <v>2524</v>
      </c>
      <c r="F622" s="20">
        <v>1</v>
      </c>
      <c r="G622" s="20" t="b">
        <v>1</v>
      </c>
      <c r="J622" s="20" t="s">
        <v>4090</v>
      </c>
      <c r="K622" s="20">
        <v>41703.534849537034</v>
      </c>
      <c r="L622" s="20" t="s">
        <v>2120</v>
      </c>
      <c r="M622" s="20">
        <v>41703.491979166669</v>
      </c>
      <c r="N622" s="20" t="s">
        <v>2120</v>
      </c>
    </row>
    <row r="623" spans="1:14" x14ac:dyDescent="0.25">
      <c r="A623" s="19" t="s">
        <v>4091</v>
      </c>
      <c r="B623" s="20" t="s">
        <v>4092</v>
      </c>
      <c r="C623" s="20" t="s">
        <v>2524</v>
      </c>
      <c r="D623" s="20" t="s">
        <v>2764</v>
      </c>
      <c r="F623" s="20">
        <v>1</v>
      </c>
      <c r="G623" s="20" t="b">
        <v>1</v>
      </c>
      <c r="J623" s="20" t="s">
        <v>4093</v>
      </c>
      <c r="K623" s="20">
        <v>42017.455208333333</v>
      </c>
      <c r="L623" s="20" t="s">
        <v>2028</v>
      </c>
      <c r="M623" s="20">
        <v>42017.455196759256</v>
      </c>
      <c r="N623" s="20" t="s">
        <v>2028</v>
      </c>
    </row>
    <row r="624" spans="1:14" x14ac:dyDescent="0.25">
      <c r="A624" s="19" t="s">
        <v>578</v>
      </c>
      <c r="B624" s="20" t="s">
        <v>4092</v>
      </c>
      <c r="C624" s="20" t="s">
        <v>2524</v>
      </c>
      <c r="D624" s="20" t="s">
        <v>2764</v>
      </c>
      <c r="F624" s="20">
        <v>1</v>
      </c>
      <c r="G624" s="20" t="b">
        <v>1</v>
      </c>
      <c r="I624" s="20" t="s">
        <v>2905</v>
      </c>
      <c r="J624" s="20" t="s">
        <v>4094</v>
      </c>
      <c r="K624" s="20">
        <v>42272.499212962961</v>
      </c>
      <c r="L624" s="20" t="s">
        <v>2028</v>
      </c>
      <c r="M624" s="20">
        <v>42272.499201388891</v>
      </c>
      <c r="N624" s="20" t="s">
        <v>2028</v>
      </c>
    </row>
    <row r="625" spans="1:14" x14ac:dyDescent="0.25">
      <c r="A625" s="19" t="s">
        <v>579</v>
      </c>
      <c r="C625" s="20" t="s">
        <v>2524</v>
      </c>
      <c r="F625" s="20">
        <v>1</v>
      </c>
      <c r="G625" s="20" t="b">
        <v>1</v>
      </c>
      <c r="I625" s="20" t="s">
        <v>2905</v>
      </c>
      <c r="J625" s="20" t="s">
        <v>4095</v>
      </c>
      <c r="K625" s="20">
        <v>42272.49523148148</v>
      </c>
      <c r="L625" s="20" t="s">
        <v>2028</v>
      </c>
      <c r="M625" s="20">
        <v>42272.495219907411</v>
      </c>
      <c r="N625" s="20" t="s">
        <v>2028</v>
      </c>
    </row>
    <row r="626" spans="1:14" x14ac:dyDescent="0.25">
      <c r="A626" s="19" t="s">
        <v>580</v>
      </c>
      <c r="B626" s="20" t="s">
        <v>2049</v>
      </c>
      <c r="C626" s="20" t="s">
        <v>2524</v>
      </c>
      <c r="D626" s="20">
        <v>50.5</v>
      </c>
      <c r="F626" s="20">
        <v>2</v>
      </c>
      <c r="G626" s="20" t="b">
        <v>1</v>
      </c>
      <c r="I626" s="20" t="s">
        <v>2905</v>
      </c>
      <c r="J626" s="20" t="s">
        <v>4096</v>
      </c>
      <c r="K626" s="20">
        <v>42052.571087962962</v>
      </c>
      <c r="L626" s="20" t="s">
        <v>2028</v>
      </c>
      <c r="M626" s="20">
        <v>42052.571076388886</v>
      </c>
      <c r="N626" s="20" t="s">
        <v>2028</v>
      </c>
    </row>
    <row r="627" spans="1:14" x14ac:dyDescent="0.25">
      <c r="A627" s="19" t="s">
        <v>581</v>
      </c>
      <c r="B627" s="20" t="s">
        <v>4097</v>
      </c>
      <c r="C627" s="20" t="s">
        <v>2524</v>
      </c>
      <c r="D627" s="20" t="s">
        <v>3028</v>
      </c>
      <c r="F627" s="20">
        <v>1</v>
      </c>
      <c r="G627" s="20" t="b">
        <v>1</v>
      </c>
      <c r="I627" s="20" t="s">
        <v>2905</v>
      </c>
      <c r="J627" s="20" t="s">
        <v>4098</v>
      </c>
      <c r="K627" s="20">
        <v>41914.401782407411</v>
      </c>
      <c r="L627" s="20" t="s">
        <v>2028</v>
      </c>
      <c r="M627" s="20">
        <v>41914.401770833334</v>
      </c>
      <c r="N627" s="20" t="s">
        <v>2028</v>
      </c>
    </row>
    <row r="628" spans="1:14" x14ac:dyDescent="0.25">
      <c r="A628" s="19" t="s">
        <v>582</v>
      </c>
      <c r="B628" s="20" t="s">
        <v>3804</v>
      </c>
      <c r="C628" s="20" t="s">
        <v>2524</v>
      </c>
      <c r="D628" s="20" t="s">
        <v>4099</v>
      </c>
      <c r="F628" s="20">
        <v>2</v>
      </c>
      <c r="G628" s="20" t="b">
        <v>1</v>
      </c>
      <c r="I628" s="20" t="s">
        <v>2175</v>
      </c>
      <c r="J628" s="20" t="s">
        <v>4100</v>
      </c>
      <c r="K628" s="20">
        <v>41859.464363425926</v>
      </c>
      <c r="L628" s="20" t="s">
        <v>2028</v>
      </c>
      <c r="M628" s="20">
        <v>41859.46435185185</v>
      </c>
      <c r="N628" s="20" t="s">
        <v>2028</v>
      </c>
    </row>
    <row r="629" spans="1:14" x14ac:dyDescent="0.25">
      <c r="A629" s="19" t="s">
        <v>583</v>
      </c>
      <c r="B629" s="20" t="s">
        <v>3804</v>
      </c>
      <c r="C629" s="20" t="s">
        <v>2524</v>
      </c>
      <c r="D629" s="20" t="s">
        <v>4101</v>
      </c>
      <c r="F629" s="20">
        <v>2</v>
      </c>
      <c r="G629" s="20" t="b">
        <v>1</v>
      </c>
      <c r="I629" s="20" t="s">
        <v>2905</v>
      </c>
      <c r="J629" s="20" t="s">
        <v>4102</v>
      </c>
      <c r="K629" s="20">
        <v>41859.46503472222</v>
      </c>
      <c r="L629" s="20" t="s">
        <v>2028</v>
      </c>
      <c r="M629" s="20">
        <v>41859.46502314815</v>
      </c>
      <c r="N629" s="20" t="s">
        <v>2028</v>
      </c>
    </row>
    <row r="630" spans="1:14" x14ac:dyDescent="0.25">
      <c r="A630" s="19" t="s">
        <v>584</v>
      </c>
      <c r="B630" s="20" t="s">
        <v>2585</v>
      </c>
      <c r="C630" s="20" t="s">
        <v>2524</v>
      </c>
      <c r="F630" s="20">
        <v>1</v>
      </c>
      <c r="G630" s="20" t="b">
        <v>1</v>
      </c>
      <c r="J630" s="20" t="s">
        <v>4103</v>
      </c>
      <c r="K630" s="20">
        <v>42082.664641203701</v>
      </c>
      <c r="L630" s="20" t="s">
        <v>2028</v>
      </c>
      <c r="M630" s="20">
        <v>42082.664641203701</v>
      </c>
      <c r="N630" s="20" t="s">
        <v>2028</v>
      </c>
    </row>
    <row r="631" spans="1:14" x14ac:dyDescent="0.25">
      <c r="A631" s="19" t="s">
        <v>585</v>
      </c>
      <c r="B631" s="20" t="s">
        <v>2585</v>
      </c>
      <c r="C631" s="20" t="s">
        <v>2524</v>
      </c>
      <c r="D631" s="20" t="s">
        <v>4104</v>
      </c>
      <c r="F631" s="20">
        <v>4</v>
      </c>
      <c r="G631" s="20" t="b">
        <v>1</v>
      </c>
      <c r="I631" s="20" t="s">
        <v>2905</v>
      </c>
      <c r="J631" s="20" t="s">
        <v>4105</v>
      </c>
      <c r="K631" s="20">
        <v>41955.569884259261</v>
      </c>
      <c r="L631" s="20" t="s">
        <v>2028</v>
      </c>
      <c r="M631" s="20">
        <v>41955.569872685184</v>
      </c>
      <c r="N631" s="20" t="s">
        <v>2028</v>
      </c>
    </row>
    <row r="632" spans="1:14" x14ac:dyDescent="0.25">
      <c r="A632" s="19" t="s">
        <v>586</v>
      </c>
      <c r="B632" s="20" t="s">
        <v>2585</v>
      </c>
      <c r="C632" s="20" t="s">
        <v>2524</v>
      </c>
      <c r="D632" s="20" t="s">
        <v>4106</v>
      </c>
      <c r="F632" s="20">
        <v>3</v>
      </c>
      <c r="G632" s="20" t="b">
        <v>1</v>
      </c>
      <c r="J632" s="20" t="s">
        <v>4107</v>
      </c>
      <c r="K632" s="20">
        <v>41852.461377314816</v>
      </c>
      <c r="L632" s="20" t="s">
        <v>2028</v>
      </c>
      <c r="M632" s="20">
        <v>41852.461365740739</v>
      </c>
      <c r="N632" s="20" t="s">
        <v>2028</v>
      </c>
    </row>
    <row r="633" spans="1:14" x14ac:dyDescent="0.25">
      <c r="A633" s="19" t="s">
        <v>4108</v>
      </c>
      <c r="B633" s="20" t="s">
        <v>2585</v>
      </c>
      <c r="C633" s="20" t="s">
        <v>2524</v>
      </c>
      <c r="D633" s="20" t="s">
        <v>4106</v>
      </c>
      <c r="F633" s="20">
        <v>1</v>
      </c>
      <c r="G633" s="20" t="b">
        <v>1</v>
      </c>
      <c r="I633" s="20" t="s">
        <v>2905</v>
      </c>
      <c r="J633" s="20" t="s">
        <v>4109</v>
      </c>
      <c r="K633" s="20">
        <v>41921.540289351855</v>
      </c>
      <c r="L633" s="20" t="s">
        <v>2028</v>
      </c>
      <c r="M633" s="20">
        <v>41921.540277777778</v>
      </c>
      <c r="N633" s="20" t="s">
        <v>2028</v>
      </c>
    </row>
    <row r="634" spans="1:14" x14ac:dyDescent="0.25">
      <c r="A634" s="19" t="s">
        <v>588</v>
      </c>
      <c r="B634" s="20" t="s">
        <v>3804</v>
      </c>
      <c r="C634" s="20" t="s">
        <v>2524</v>
      </c>
      <c r="F634" s="20">
        <v>2</v>
      </c>
      <c r="G634" s="20" t="b">
        <v>1</v>
      </c>
      <c r="I634" s="20" t="s">
        <v>2905</v>
      </c>
      <c r="J634" s="20" t="s">
        <v>4110</v>
      </c>
      <c r="K634" s="20">
        <v>41813.620729166665</v>
      </c>
      <c r="L634" s="20" t="s">
        <v>2120</v>
      </c>
      <c r="M634" s="20">
        <v>41813.620717592596</v>
      </c>
      <c r="N634" s="20" t="s">
        <v>2120</v>
      </c>
    </row>
    <row r="635" spans="1:14" x14ac:dyDescent="0.25">
      <c r="A635" s="19" t="s">
        <v>589</v>
      </c>
      <c r="B635" s="20" t="s">
        <v>4084</v>
      </c>
      <c r="C635" s="20" t="s">
        <v>2524</v>
      </c>
      <c r="D635" s="20" t="s">
        <v>2764</v>
      </c>
      <c r="F635" s="20">
        <v>1</v>
      </c>
      <c r="G635" s="20" t="b">
        <v>1</v>
      </c>
      <c r="I635" s="20" t="s">
        <v>2905</v>
      </c>
      <c r="J635" s="20" t="s">
        <v>4111</v>
      </c>
      <c r="K635" s="20">
        <v>41702.45648148148</v>
      </c>
      <c r="L635" s="20" t="s">
        <v>2120</v>
      </c>
      <c r="M635" s="20">
        <v>41702.456446759257</v>
      </c>
      <c r="N635" s="20" t="s">
        <v>2120</v>
      </c>
    </row>
    <row r="636" spans="1:14" x14ac:dyDescent="0.25">
      <c r="A636" s="19" t="s">
        <v>590</v>
      </c>
      <c r="B636" s="20" t="s">
        <v>4112</v>
      </c>
      <c r="C636" s="20" t="s">
        <v>2524</v>
      </c>
      <c r="D636" s="20" t="s">
        <v>3247</v>
      </c>
      <c r="F636" s="20">
        <v>1</v>
      </c>
      <c r="G636" s="20" t="b">
        <v>1</v>
      </c>
      <c r="J636" s="20" t="s">
        <v>4113</v>
      </c>
      <c r="K636" s="20">
        <v>42921.79111111111</v>
      </c>
      <c r="L636" s="20" t="s">
        <v>2028</v>
      </c>
      <c r="M636" s="20">
        <v>42921.79109953704</v>
      </c>
      <c r="N636" s="20" t="s">
        <v>2028</v>
      </c>
    </row>
    <row r="637" spans="1:14" x14ac:dyDescent="0.25">
      <c r="A637" s="19" t="s">
        <v>591</v>
      </c>
      <c r="B637" s="20" t="s">
        <v>2585</v>
      </c>
      <c r="C637" s="20" t="s">
        <v>2524</v>
      </c>
      <c r="D637" s="20" t="s">
        <v>2764</v>
      </c>
      <c r="F637" s="20">
        <v>1</v>
      </c>
      <c r="G637" s="20" t="b">
        <v>1</v>
      </c>
      <c r="I637" s="20" t="s">
        <v>2905</v>
      </c>
      <c r="J637" s="20" t="s">
        <v>4114</v>
      </c>
      <c r="K637" s="20">
        <v>42921.7809837963</v>
      </c>
      <c r="L637" s="20" t="s">
        <v>2028</v>
      </c>
      <c r="M637" s="20">
        <v>42921.780972222223</v>
      </c>
      <c r="N637" s="20" t="s">
        <v>2028</v>
      </c>
    </row>
    <row r="638" spans="1:14" x14ac:dyDescent="0.25">
      <c r="A638" s="19" t="s">
        <v>592</v>
      </c>
      <c r="B638" s="20" t="s">
        <v>2585</v>
      </c>
      <c r="C638" s="20" t="s">
        <v>2524</v>
      </c>
      <c r="D638" s="20" t="s">
        <v>3028</v>
      </c>
      <c r="F638" s="20">
        <v>1</v>
      </c>
      <c r="G638" s="20" t="b">
        <v>1</v>
      </c>
      <c r="I638" s="20" t="s">
        <v>2905</v>
      </c>
      <c r="J638" s="20" t="s">
        <v>4115</v>
      </c>
      <c r="K638" s="20">
        <v>42921.713483796295</v>
      </c>
      <c r="L638" s="20" t="s">
        <v>2028</v>
      </c>
      <c r="M638" s="20">
        <v>42921.713472222225</v>
      </c>
      <c r="N638" s="20" t="s">
        <v>2028</v>
      </c>
    </row>
    <row r="639" spans="1:14" x14ac:dyDescent="0.25">
      <c r="A639" s="19" t="s">
        <v>593</v>
      </c>
      <c r="B639" s="20" t="s">
        <v>2585</v>
      </c>
      <c r="C639" s="20" t="s">
        <v>2524</v>
      </c>
      <c r="D639" s="20" t="s">
        <v>3028</v>
      </c>
      <c r="F639" s="20">
        <v>1</v>
      </c>
      <c r="G639" s="20" t="b">
        <v>1</v>
      </c>
      <c r="I639" s="20" t="s">
        <v>2905</v>
      </c>
      <c r="J639" s="20" t="s">
        <v>4116</v>
      </c>
      <c r="K639" s="20">
        <v>42921.705740740741</v>
      </c>
      <c r="L639" s="20" t="s">
        <v>2028</v>
      </c>
      <c r="M639" s="20">
        <v>42921.705729166664</v>
      </c>
      <c r="N639" s="20" t="s">
        <v>2028</v>
      </c>
    </row>
    <row r="640" spans="1:14" x14ac:dyDescent="0.25">
      <c r="A640" s="19" t="s">
        <v>594</v>
      </c>
      <c r="B640" s="20" t="s">
        <v>2585</v>
      </c>
      <c r="C640" s="20" t="s">
        <v>2524</v>
      </c>
      <c r="D640" s="20" t="s">
        <v>3028</v>
      </c>
      <c r="F640" s="20">
        <v>1</v>
      </c>
      <c r="G640" s="20" t="b">
        <v>1</v>
      </c>
      <c r="I640" s="20" t="s">
        <v>2905</v>
      </c>
      <c r="J640" s="20" t="s">
        <v>4117</v>
      </c>
      <c r="K640" s="20">
        <v>42921.697974537034</v>
      </c>
      <c r="L640" s="20" t="s">
        <v>2028</v>
      </c>
      <c r="M640" s="20">
        <v>42921.697962962964</v>
      </c>
      <c r="N640" s="20" t="s">
        <v>2028</v>
      </c>
    </row>
    <row r="641" spans="1:14" x14ac:dyDescent="0.25">
      <c r="A641" s="19" t="s">
        <v>595</v>
      </c>
      <c r="B641" s="20" t="s">
        <v>2585</v>
      </c>
      <c r="C641" s="20" t="s">
        <v>2524</v>
      </c>
      <c r="D641" s="20" t="s">
        <v>4118</v>
      </c>
      <c r="F641" s="20">
        <v>1</v>
      </c>
      <c r="G641" s="20" t="b">
        <v>1</v>
      </c>
      <c r="J641" s="20" t="s">
        <v>4119</v>
      </c>
      <c r="K641" s="20">
        <v>42921.697280092594</v>
      </c>
      <c r="L641" s="20" t="s">
        <v>2028</v>
      </c>
      <c r="M641" s="20">
        <v>42921.697268518517</v>
      </c>
      <c r="N641" s="20" t="s">
        <v>2028</v>
      </c>
    </row>
    <row r="642" spans="1:14" x14ac:dyDescent="0.25">
      <c r="A642" s="19" t="s">
        <v>596</v>
      </c>
      <c r="B642" s="20" t="s">
        <v>2585</v>
      </c>
      <c r="C642" s="20" t="s">
        <v>2524</v>
      </c>
      <c r="D642" s="20" t="s">
        <v>4118</v>
      </c>
      <c r="F642" s="20">
        <v>1</v>
      </c>
      <c r="G642" s="20" t="b">
        <v>1</v>
      </c>
      <c r="I642" s="20" t="s">
        <v>2905</v>
      </c>
      <c r="J642" s="20" t="s">
        <v>4120</v>
      </c>
      <c r="K642" s="20">
        <v>43061.497650462959</v>
      </c>
      <c r="L642" s="20" t="s">
        <v>2028</v>
      </c>
      <c r="M642" s="20">
        <v>43061.49763888889</v>
      </c>
      <c r="N642" s="20" t="s">
        <v>2028</v>
      </c>
    </row>
    <row r="643" spans="1:14" x14ac:dyDescent="0.25">
      <c r="A643" s="19" t="s">
        <v>597</v>
      </c>
      <c r="B643" s="20" t="s">
        <v>2585</v>
      </c>
      <c r="C643" s="20" t="s">
        <v>2524</v>
      </c>
      <c r="D643" s="20" t="s">
        <v>2498</v>
      </c>
      <c r="F643" s="20">
        <v>1</v>
      </c>
      <c r="G643" s="20" t="b">
        <v>1</v>
      </c>
      <c r="I643" s="20" t="s">
        <v>2905</v>
      </c>
      <c r="J643" s="20" t="s">
        <v>4121</v>
      </c>
      <c r="K643" s="20">
        <v>42921.698634259257</v>
      </c>
      <c r="L643" s="20" t="s">
        <v>2028</v>
      </c>
      <c r="M643" s="20">
        <v>42921.698622685188</v>
      </c>
      <c r="N643" s="20" t="s">
        <v>2028</v>
      </c>
    </row>
    <row r="644" spans="1:14" x14ac:dyDescent="0.25">
      <c r="A644" s="19" t="s">
        <v>598</v>
      </c>
      <c r="B644" s="20" t="s">
        <v>2585</v>
      </c>
      <c r="C644" s="20" t="s">
        <v>2524</v>
      </c>
      <c r="D644" s="20" t="s">
        <v>2764</v>
      </c>
      <c r="F644" s="20">
        <v>1</v>
      </c>
      <c r="G644" s="20" t="b">
        <v>1</v>
      </c>
      <c r="I644" s="20" t="s">
        <v>2905</v>
      </c>
      <c r="J644" s="20" t="s">
        <v>4122</v>
      </c>
      <c r="K644" s="20">
        <v>42921.776550925926</v>
      </c>
      <c r="L644" s="20" t="s">
        <v>2028</v>
      </c>
      <c r="M644" s="20">
        <v>42921.776539351849</v>
      </c>
      <c r="N644" s="20" t="s">
        <v>2028</v>
      </c>
    </row>
    <row r="645" spans="1:14" x14ac:dyDescent="0.25">
      <c r="A645" s="19" t="s">
        <v>599</v>
      </c>
      <c r="B645" s="20" t="s">
        <v>2585</v>
      </c>
      <c r="C645" s="20" t="s">
        <v>2524</v>
      </c>
      <c r="D645" s="20" t="s">
        <v>4123</v>
      </c>
      <c r="F645" s="20">
        <v>2</v>
      </c>
      <c r="G645" s="20" t="b">
        <v>1</v>
      </c>
      <c r="I645" s="20" t="s">
        <v>2905</v>
      </c>
      <c r="J645" s="20" t="s">
        <v>4124</v>
      </c>
      <c r="K645" s="20">
        <v>43462.721192129633</v>
      </c>
      <c r="L645" s="20" t="s">
        <v>2028</v>
      </c>
      <c r="M645" s="20">
        <v>43462.721192129633</v>
      </c>
      <c r="N645" s="20" t="s">
        <v>2028</v>
      </c>
    </row>
    <row r="646" spans="1:14" x14ac:dyDescent="0.25">
      <c r="A646" s="19" t="s">
        <v>600</v>
      </c>
      <c r="B646" s="20" t="s">
        <v>2585</v>
      </c>
      <c r="C646" s="20" t="s">
        <v>2524</v>
      </c>
      <c r="D646" s="20" t="s">
        <v>2764</v>
      </c>
      <c r="F646" s="20">
        <v>1</v>
      </c>
      <c r="G646" s="20" t="b">
        <v>1</v>
      </c>
      <c r="I646" s="20" t="s">
        <v>4125</v>
      </c>
      <c r="J646" s="20" t="s">
        <v>4126</v>
      </c>
      <c r="K646" s="20">
        <v>42921.77579861111</v>
      </c>
      <c r="L646" s="20" t="s">
        <v>2028</v>
      </c>
      <c r="M646" s="20">
        <v>42921.775787037041</v>
      </c>
      <c r="N646" s="20" t="s">
        <v>2028</v>
      </c>
    </row>
    <row r="647" spans="1:14" x14ac:dyDescent="0.25">
      <c r="A647" s="19" t="s">
        <v>601</v>
      </c>
      <c r="B647" s="20" t="s">
        <v>4127</v>
      </c>
      <c r="C647" s="20" t="s">
        <v>2524</v>
      </c>
      <c r="D647" s="20" t="s">
        <v>2764</v>
      </c>
      <c r="F647" s="20">
        <v>1</v>
      </c>
      <c r="G647" s="20" t="b">
        <v>1</v>
      </c>
      <c r="I647" s="20" t="s">
        <v>4125</v>
      </c>
      <c r="J647" s="20" t="s">
        <v>4128</v>
      </c>
      <c r="K647" s="20">
        <v>42921.695196759261</v>
      </c>
      <c r="L647" s="20" t="s">
        <v>2028</v>
      </c>
      <c r="M647" s="20">
        <v>42921.695185185185</v>
      </c>
      <c r="N647" s="20" t="s">
        <v>2028</v>
      </c>
    </row>
    <row r="648" spans="1:14" x14ac:dyDescent="0.25">
      <c r="A648" s="19" t="s">
        <v>602</v>
      </c>
      <c r="B648" s="20" t="s">
        <v>2585</v>
      </c>
      <c r="C648" s="20" t="s">
        <v>2524</v>
      </c>
      <c r="D648" s="20" t="s">
        <v>4129</v>
      </c>
      <c r="F648" s="20">
        <v>1</v>
      </c>
      <c r="G648" s="20" t="b">
        <v>1</v>
      </c>
      <c r="I648" s="20" t="s">
        <v>4130</v>
      </c>
      <c r="J648" s="20" t="s">
        <v>4131</v>
      </c>
      <c r="K648" s="20">
        <v>42921.778194444443</v>
      </c>
      <c r="L648" s="20" t="s">
        <v>2028</v>
      </c>
      <c r="M648" s="20">
        <v>42921.778182870374</v>
      </c>
      <c r="N648" s="20" t="s">
        <v>2028</v>
      </c>
    </row>
    <row r="649" spans="1:14" x14ac:dyDescent="0.25">
      <c r="A649" s="19" t="s">
        <v>603</v>
      </c>
      <c r="B649" s="20" t="s">
        <v>2585</v>
      </c>
      <c r="C649" s="20" t="s">
        <v>2524</v>
      </c>
      <c r="D649" s="20" t="s">
        <v>4132</v>
      </c>
      <c r="F649" s="20">
        <v>1</v>
      </c>
      <c r="G649" s="20" t="b">
        <v>1</v>
      </c>
      <c r="J649" s="20" t="s">
        <v>4133</v>
      </c>
      <c r="K649" s="20">
        <v>43095.605763888889</v>
      </c>
      <c r="L649" s="20" t="s">
        <v>2028</v>
      </c>
      <c r="M649" s="20">
        <v>43095.605752314812</v>
      </c>
      <c r="N649" s="20" t="s">
        <v>2028</v>
      </c>
    </row>
    <row r="650" spans="1:14" x14ac:dyDescent="0.25">
      <c r="A650" s="19" t="s">
        <v>604</v>
      </c>
      <c r="B650" s="20" t="s">
        <v>4134</v>
      </c>
      <c r="C650" s="20" t="s">
        <v>2524</v>
      </c>
      <c r="D650" s="20" t="s">
        <v>4135</v>
      </c>
      <c r="F650" s="20">
        <v>1</v>
      </c>
      <c r="G650" s="20" t="b">
        <v>1</v>
      </c>
      <c r="I650" s="20" t="s">
        <v>2905</v>
      </c>
      <c r="J650" s="20" t="s">
        <v>4136</v>
      </c>
      <c r="K650" s="20">
        <v>43963.556192129632</v>
      </c>
      <c r="L650" s="20" t="s">
        <v>2044</v>
      </c>
      <c r="M650" s="20">
        <v>43963.547488425924</v>
      </c>
      <c r="N650" s="20" t="s">
        <v>2044</v>
      </c>
    </row>
    <row r="651" spans="1:14" x14ac:dyDescent="0.25">
      <c r="A651" s="19" t="s">
        <v>605</v>
      </c>
      <c r="B651" s="20" t="s">
        <v>2585</v>
      </c>
      <c r="C651" s="20" t="s">
        <v>2524</v>
      </c>
      <c r="D651" s="20" t="s">
        <v>3170</v>
      </c>
      <c r="F651" s="20">
        <v>2</v>
      </c>
      <c r="G651" s="20" t="b">
        <v>1</v>
      </c>
      <c r="I651" s="20" t="s">
        <v>2175</v>
      </c>
      <c r="J651" s="20" t="s">
        <v>4137</v>
      </c>
      <c r="K651" s="20">
        <v>43983.420613425929</v>
      </c>
      <c r="L651" s="20" t="s">
        <v>2044</v>
      </c>
      <c r="M651" s="20">
        <v>43983.420601851853</v>
      </c>
      <c r="N651" s="20" t="s">
        <v>2044</v>
      </c>
    </row>
    <row r="652" spans="1:14" x14ac:dyDescent="0.25">
      <c r="A652" s="19" t="s">
        <v>606</v>
      </c>
      <c r="B652" s="20" t="s">
        <v>4138</v>
      </c>
      <c r="C652" s="20" t="s">
        <v>2524</v>
      </c>
      <c r="D652" s="20" t="s">
        <v>4139</v>
      </c>
      <c r="F652" s="20">
        <v>2</v>
      </c>
      <c r="G652" s="20" t="b">
        <v>1</v>
      </c>
      <c r="I652" s="20" t="s">
        <v>2905</v>
      </c>
      <c r="J652" s="20" t="s">
        <v>4140</v>
      </c>
      <c r="K652" s="20">
        <v>44005.438668981478</v>
      </c>
      <c r="L652" s="20" t="s">
        <v>2044</v>
      </c>
      <c r="M652" s="20">
        <v>44005.438657407409</v>
      </c>
      <c r="N652" s="20" t="s">
        <v>2044</v>
      </c>
    </row>
    <row r="653" spans="1:14" x14ac:dyDescent="0.25">
      <c r="A653" s="19" t="s">
        <v>607</v>
      </c>
      <c r="B653" s="20" t="s">
        <v>4141</v>
      </c>
      <c r="C653" s="20" t="s">
        <v>2524</v>
      </c>
      <c r="D653" s="20" t="s">
        <v>4139</v>
      </c>
      <c r="F653" s="20">
        <v>2</v>
      </c>
      <c r="G653" s="20" t="b">
        <v>1</v>
      </c>
      <c r="I653" s="20" t="s">
        <v>2905</v>
      </c>
      <c r="J653" s="20" t="s">
        <v>4142</v>
      </c>
      <c r="K653" s="20">
        <v>44005.439467592594</v>
      </c>
      <c r="L653" s="20" t="s">
        <v>2044</v>
      </c>
      <c r="M653" s="20">
        <v>44005.439456018517</v>
      </c>
      <c r="N653" s="20" t="s">
        <v>2044</v>
      </c>
    </row>
    <row r="654" spans="1:14" x14ac:dyDescent="0.25">
      <c r="A654" s="19" t="s">
        <v>608</v>
      </c>
      <c r="B654" s="20" t="s">
        <v>2585</v>
      </c>
      <c r="C654" s="20" t="s">
        <v>2524</v>
      </c>
      <c r="D654" s="20" t="s">
        <v>4143</v>
      </c>
      <c r="F654" s="20">
        <v>1</v>
      </c>
      <c r="G654" s="20" t="b">
        <v>1</v>
      </c>
      <c r="I654" s="20" t="s">
        <v>2905</v>
      </c>
      <c r="J654" s="20" t="s">
        <v>4144</v>
      </c>
      <c r="K654" s="20">
        <v>43964.461423611108</v>
      </c>
      <c r="L654" s="20" t="s">
        <v>2044</v>
      </c>
      <c r="M654" s="20">
        <v>43964.461400462962</v>
      </c>
      <c r="N654" s="20" t="s">
        <v>2044</v>
      </c>
    </row>
    <row r="655" spans="1:14" x14ac:dyDescent="0.25">
      <c r="A655" s="19" t="s">
        <v>609</v>
      </c>
      <c r="B655" s="20" t="s">
        <v>2585</v>
      </c>
      <c r="C655" s="20" t="s">
        <v>2524</v>
      </c>
      <c r="D655" s="20" t="s">
        <v>4145</v>
      </c>
      <c r="F655" s="20">
        <v>1</v>
      </c>
      <c r="G655" s="20" t="b">
        <v>1</v>
      </c>
      <c r="I655" s="20" t="s">
        <v>2905</v>
      </c>
      <c r="J655" s="20" t="s">
        <v>4146</v>
      </c>
      <c r="K655" s="20">
        <v>43964.41851851852</v>
      </c>
      <c r="L655" s="20" t="s">
        <v>2044</v>
      </c>
      <c r="M655" s="20">
        <v>43964.412048611113</v>
      </c>
      <c r="N655" s="20" t="s">
        <v>2044</v>
      </c>
    </row>
    <row r="656" spans="1:14" x14ac:dyDescent="0.25">
      <c r="A656" s="19" t="s">
        <v>610</v>
      </c>
      <c r="B656" s="20" t="s">
        <v>4147</v>
      </c>
      <c r="C656" s="20" t="s">
        <v>2524</v>
      </c>
      <c r="D656" s="20" t="s">
        <v>3028</v>
      </c>
      <c r="F656" s="20">
        <v>1</v>
      </c>
      <c r="G656" s="20" t="b">
        <v>1</v>
      </c>
      <c r="I656" s="20" t="s">
        <v>2905</v>
      </c>
      <c r="J656" s="20" t="s">
        <v>4148</v>
      </c>
      <c r="K656" s="20">
        <v>43963.511076388888</v>
      </c>
      <c r="L656" s="20" t="s">
        <v>2044</v>
      </c>
      <c r="M656" s="20">
        <v>43963.511076388888</v>
      </c>
      <c r="N656" s="20" t="s">
        <v>2044</v>
      </c>
    </row>
    <row r="657" spans="1:14" x14ac:dyDescent="0.25">
      <c r="A657" s="19" t="s">
        <v>611</v>
      </c>
      <c r="B657" s="20" t="s">
        <v>4134</v>
      </c>
      <c r="C657" s="20" t="s">
        <v>2524</v>
      </c>
      <c r="D657" s="20" t="s">
        <v>4149</v>
      </c>
      <c r="F657" s="20">
        <v>1</v>
      </c>
      <c r="G657" s="20" t="b">
        <v>1</v>
      </c>
      <c r="I657" s="20" t="s">
        <v>2905</v>
      </c>
      <c r="J657" s="20" t="s">
        <v>4150</v>
      </c>
      <c r="K657" s="20">
        <v>44000.446203703701</v>
      </c>
      <c r="L657" s="20" t="s">
        <v>2044</v>
      </c>
      <c r="M657" s="20">
        <v>44000.446192129632</v>
      </c>
      <c r="N657" s="20" t="s">
        <v>2044</v>
      </c>
    </row>
    <row r="658" spans="1:14" x14ac:dyDescent="0.25">
      <c r="A658" s="19" t="s">
        <v>612</v>
      </c>
      <c r="B658" s="20" t="s">
        <v>4134</v>
      </c>
      <c r="C658" s="20" t="s">
        <v>2524</v>
      </c>
      <c r="D658" s="20" t="s">
        <v>4149</v>
      </c>
      <c r="F658" s="20">
        <v>1</v>
      </c>
      <c r="G658" s="20" t="b">
        <v>1</v>
      </c>
      <c r="I658" s="20" t="s">
        <v>2905</v>
      </c>
      <c r="J658" s="20" t="s">
        <v>4151</v>
      </c>
      <c r="K658" s="20">
        <v>44000.445034722223</v>
      </c>
      <c r="L658" s="20" t="s">
        <v>2044</v>
      </c>
      <c r="M658" s="20">
        <v>44000.445023148146</v>
      </c>
      <c r="N658" s="20" t="s">
        <v>2044</v>
      </c>
    </row>
    <row r="659" spans="1:14" x14ac:dyDescent="0.25">
      <c r="A659" s="19" t="s">
        <v>613</v>
      </c>
      <c r="B659" s="20" t="s">
        <v>2585</v>
      </c>
      <c r="C659" s="20" t="s">
        <v>2524</v>
      </c>
      <c r="D659" s="20" t="s">
        <v>3247</v>
      </c>
      <c r="F659" s="20">
        <v>2</v>
      </c>
      <c r="G659" s="20" t="b">
        <v>1</v>
      </c>
      <c r="I659" s="20" t="s">
        <v>2905</v>
      </c>
      <c r="J659" s="20" t="s">
        <v>4152</v>
      </c>
      <c r="K659" s="20">
        <v>43984.436111111114</v>
      </c>
      <c r="L659" s="20" t="s">
        <v>2044</v>
      </c>
      <c r="M659" s="20">
        <v>43984.436111111114</v>
      </c>
      <c r="N659" s="20" t="s">
        <v>2044</v>
      </c>
    </row>
    <row r="660" spans="1:14" x14ac:dyDescent="0.25">
      <c r="A660" s="19" t="s">
        <v>614</v>
      </c>
      <c r="B660" s="20" t="s">
        <v>2585</v>
      </c>
      <c r="C660" s="20" t="s">
        <v>2524</v>
      </c>
      <c r="D660" s="20" t="s">
        <v>4139</v>
      </c>
      <c r="F660" s="20">
        <v>2</v>
      </c>
      <c r="G660" s="20" t="b">
        <v>1</v>
      </c>
      <c r="I660" s="20" t="s">
        <v>2905</v>
      </c>
      <c r="J660" s="20" t="s">
        <v>4153</v>
      </c>
      <c r="K660" s="20">
        <v>44005.44021990741</v>
      </c>
      <c r="L660" s="20" t="s">
        <v>2044</v>
      </c>
      <c r="M660" s="20">
        <v>44005.440208333333</v>
      </c>
      <c r="N660" s="20" t="s">
        <v>2044</v>
      </c>
    </row>
    <row r="661" spans="1:14" x14ac:dyDescent="0.25">
      <c r="A661" s="19" t="s">
        <v>615</v>
      </c>
      <c r="B661" s="20" t="s">
        <v>2585</v>
      </c>
      <c r="C661" s="20" t="s">
        <v>2524</v>
      </c>
      <c r="D661" s="20" t="s">
        <v>4154</v>
      </c>
      <c r="F661" s="20">
        <v>1</v>
      </c>
      <c r="G661" s="20" t="b">
        <v>1</v>
      </c>
      <c r="I661" s="20" t="s">
        <v>2905</v>
      </c>
      <c r="J661" s="20" t="s">
        <v>4155</v>
      </c>
      <c r="K661" s="20">
        <v>43964.452789351853</v>
      </c>
      <c r="L661" s="20" t="s">
        <v>2044</v>
      </c>
      <c r="M661" s="20">
        <v>43964.452777777777</v>
      </c>
      <c r="N661" s="20" t="s">
        <v>2044</v>
      </c>
    </row>
    <row r="662" spans="1:14" x14ac:dyDescent="0.25">
      <c r="A662" s="19" t="s">
        <v>616</v>
      </c>
      <c r="B662" s="20" t="s">
        <v>4156</v>
      </c>
      <c r="C662" s="20" t="s">
        <v>2497</v>
      </c>
      <c r="D662" s="20" t="s">
        <v>4157</v>
      </c>
      <c r="F662" s="20">
        <v>2</v>
      </c>
      <c r="G662" s="20" t="b">
        <v>1</v>
      </c>
      <c r="J662" s="20" t="s">
        <v>4158</v>
      </c>
      <c r="K662" s="20">
        <v>45715.409479166665</v>
      </c>
      <c r="L662" s="20" t="s">
        <v>2183</v>
      </c>
      <c r="M662" s="20">
        <v>45715.409467592595</v>
      </c>
      <c r="N662" s="20" t="s">
        <v>2183</v>
      </c>
    </row>
    <row r="663" spans="1:14" x14ac:dyDescent="0.25">
      <c r="A663" s="19" t="s">
        <v>617</v>
      </c>
      <c r="B663" s="20" t="s">
        <v>4159</v>
      </c>
      <c r="C663" s="20" t="s">
        <v>4160</v>
      </c>
      <c r="D663" s="20" t="s">
        <v>4161</v>
      </c>
      <c r="F663" s="20">
        <v>2</v>
      </c>
      <c r="G663" s="20" t="b">
        <v>1</v>
      </c>
      <c r="I663" s="20" t="s">
        <v>4162</v>
      </c>
      <c r="J663" s="20" t="s">
        <v>4163</v>
      </c>
      <c r="K663" s="20">
        <v>41743.575219907405</v>
      </c>
      <c r="L663" s="20" t="s">
        <v>2120</v>
      </c>
      <c r="M663" s="20">
        <v>41743.573229166665</v>
      </c>
      <c r="N663" s="20" t="s">
        <v>2120</v>
      </c>
    </row>
    <row r="664" spans="1:14" x14ac:dyDescent="0.25">
      <c r="A664" s="19" t="s">
        <v>618</v>
      </c>
      <c r="B664" s="20" t="s">
        <v>4164</v>
      </c>
      <c r="C664" s="20" t="s">
        <v>2493</v>
      </c>
      <c r="F664" s="20">
        <v>2</v>
      </c>
      <c r="G664" s="20" t="b">
        <v>1</v>
      </c>
      <c r="J664" s="20" t="s">
        <v>4165</v>
      </c>
      <c r="K664" s="20">
        <v>44229.357199074075</v>
      </c>
      <c r="L664" s="20" t="s">
        <v>2044</v>
      </c>
      <c r="M664" s="20">
        <v>44229.357175925928</v>
      </c>
      <c r="N664" s="20" t="s">
        <v>2044</v>
      </c>
    </row>
    <row r="665" spans="1:14" x14ac:dyDescent="0.25">
      <c r="A665" s="19" t="s">
        <v>619</v>
      </c>
      <c r="B665" s="20" t="s">
        <v>4166</v>
      </c>
      <c r="C665" s="20" t="s">
        <v>2524</v>
      </c>
      <c r="F665" s="20">
        <v>2</v>
      </c>
      <c r="G665" s="20" t="b">
        <v>1</v>
      </c>
      <c r="J665" s="20" t="s">
        <v>4167</v>
      </c>
      <c r="K665" s="20">
        <v>43797.490902777776</v>
      </c>
      <c r="L665" s="20" t="s">
        <v>2044</v>
      </c>
      <c r="M665" s="20">
        <v>43797.490891203706</v>
      </c>
      <c r="N665" s="20" t="s">
        <v>2044</v>
      </c>
    </row>
    <row r="666" spans="1:14" x14ac:dyDescent="0.25">
      <c r="A666" s="19" t="s">
        <v>620</v>
      </c>
      <c r="B666" s="20" t="s">
        <v>4168</v>
      </c>
      <c r="C666" s="20" t="s">
        <v>2524</v>
      </c>
      <c r="D666" s="20" t="s">
        <v>4169</v>
      </c>
      <c r="F666" s="20">
        <v>1</v>
      </c>
      <c r="G666" s="20" t="b">
        <v>1</v>
      </c>
      <c r="J666" s="20" t="s">
        <v>4170</v>
      </c>
      <c r="K666" s="20">
        <v>44103.581388888888</v>
      </c>
      <c r="L666" s="20" t="s">
        <v>2044</v>
      </c>
      <c r="M666" s="20">
        <v>44103.581377314818</v>
      </c>
      <c r="N666" s="20" t="s">
        <v>2044</v>
      </c>
    </row>
    <row r="667" spans="1:14" x14ac:dyDescent="0.25">
      <c r="A667" s="19" t="s">
        <v>620</v>
      </c>
      <c r="B667" s="20" t="s">
        <v>4168</v>
      </c>
      <c r="C667" s="20" t="s">
        <v>2524</v>
      </c>
      <c r="F667" s="20">
        <v>1</v>
      </c>
      <c r="G667" s="20" t="b">
        <v>1</v>
      </c>
      <c r="J667" s="20" t="s">
        <v>4171</v>
      </c>
      <c r="K667" s="20">
        <v>43559.458460648151</v>
      </c>
      <c r="L667" s="20" t="s">
        <v>2028</v>
      </c>
      <c r="M667" s="20">
        <v>43559.458449074074</v>
      </c>
      <c r="N667" s="20" t="s">
        <v>2028</v>
      </c>
    </row>
    <row r="668" spans="1:14" x14ac:dyDescent="0.25">
      <c r="A668" s="19" t="s">
        <v>621</v>
      </c>
      <c r="B668" s="20" t="s">
        <v>4168</v>
      </c>
      <c r="C668" s="20" t="s">
        <v>4082</v>
      </c>
      <c r="D668" s="20" t="s">
        <v>4169</v>
      </c>
      <c r="F668" s="20">
        <v>2</v>
      </c>
      <c r="G668" s="20" t="b">
        <v>1</v>
      </c>
      <c r="J668" s="20" t="s">
        <v>4172</v>
      </c>
      <c r="K668" s="20">
        <v>45259.670300925929</v>
      </c>
      <c r="L668" s="20" t="s">
        <v>2183</v>
      </c>
      <c r="M668" s="20">
        <v>45259.670208333337</v>
      </c>
      <c r="N668" s="20" t="s">
        <v>2183</v>
      </c>
    </row>
    <row r="669" spans="1:14" x14ac:dyDescent="0.25">
      <c r="A669" s="19" t="s">
        <v>4261</v>
      </c>
      <c r="B669" s="20" t="s">
        <v>4173</v>
      </c>
      <c r="C669" s="20" t="s">
        <v>2031</v>
      </c>
      <c r="F669" s="20">
        <v>1</v>
      </c>
      <c r="G669" s="20" t="b">
        <v>1</v>
      </c>
      <c r="J669" s="20" t="s">
        <v>4174</v>
      </c>
      <c r="K669" s="20">
        <v>41059.613159722219</v>
      </c>
      <c r="L669" s="20" t="s">
        <v>2039</v>
      </c>
      <c r="M669" s="20">
        <v>41059.467812499999</v>
      </c>
      <c r="N669" s="20" t="s">
        <v>2039</v>
      </c>
    </row>
    <row r="670" spans="1:14" x14ac:dyDescent="0.25">
      <c r="A670" s="19" t="s">
        <v>4262</v>
      </c>
      <c r="B670" s="20" t="s">
        <v>4173</v>
      </c>
      <c r="C670" s="20" t="s">
        <v>2031</v>
      </c>
      <c r="F670" s="20">
        <v>1</v>
      </c>
      <c r="G670" s="20" t="b">
        <v>1</v>
      </c>
      <c r="J670" s="20" t="s">
        <v>4175</v>
      </c>
      <c r="K670" s="20">
        <v>41059.613194444442</v>
      </c>
      <c r="L670" s="20" t="s">
        <v>2039</v>
      </c>
      <c r="M670" s="20">
        <v>41059.467812499999</v>
      </c>
      <c r="N670" s="20" t="s">
        <v>2039</v>
      </c>
    </row>
    <row r="671" spans="1:14" x14ac:dyDescent="0.25">
      <c r="A671" s="19" t="s">
        <v>4263</v>
      </c>
      <c r="B671" s="20" t="s">
        <v>4173</v>
      </c>
      <c r="C671" s="20" t="s">
        <v>2031</v>
      </c>
      <c r="D671" s="20" t="s">
        <v>4176</v>
      </c>
      <c r="F671" s="20">
        <v>1</v>
      </c>
      <c r="G671" s="20" t="b">
        <v>1</v>
      </c>
      <c r="J671" s="20" t="s">
        <v>4177</v>
      </c>
      <c r="K671" s="20">
        <v>41725.424618055556</v>
      </c>
      <c r="L671" s="20" t="s">
        <v>2120</v>
      </c>
      <c r="M671" s="20">
        <v>41725.424583333333</v>
      </c>
      <c r="N671" s="20" t="s">
        <v>2120</v>
      </c>
    </row>
    <row r="672" spans="1:14" x14ac:dyDescent="0.25">
      <c r="A672" s="19" t="s">
        <v>4264</v>
      </c>
      <c r="B672" s="20" t="s">
        <v>4173</v>
      </c>
      <c r="C672" s="20" t="s">
        <v>2031</v>
      </c>
      <c r="D672" s="20" t="s">
        <v>3212</v>
      </c>
      <c r="F672" s="20">
        <v>3</v>
      </c>
      <c r="G672" s="20" t="b">
        <v>1</v>
      </c>
      <c r="J672" s="20" t="s">
        <v>4178</v>
      </c>
      <c r="K672" s="20">
        <v>41059.613240740742</v>
      </c>
      <c r="L672" s="20" t="s">
        <v>2039</v>
      </c>
      <c r="M672" s="20">
        <v>41059.484976851854</v>
      </c>
      <c r="N672" s="20" t="s">
        <v>2039</v>
      </c>
    </row>
    <row r="673" spans="1:14" x14ac:dyDescent="0.25">
      <c r="A673" s="19" t="s">
        <v>4265</v>
      </c>
      <c r="B673" s="20" t="s">
        <v>4173</v>
      </c>
      <c r="C673" s="20" t="s">
        <v>2031</v>
      </c>
      <c r="D673" s="20" t="s">
        <v>4179</v>
      </c>
      <c r="F673" s="20">
        <v>1</v>
      </c>
      <c r="G673" s="20" t="b">
        <v>1</v>
      </c>
      <c r="J673" s="20" t="s">
        <v>4180</v>
      </c>
      <c r="K673" s="20">
        <v>41059.613287037035</v>
      </c>
      <c r="L673" s="20" t="s">
        <v>2039</v>
      </c>
      <c r="M673" s="20">
        <v>41059.497662037036</v>
      </c>
      <c r="N673" s="20" t="s">
        <v>2039</v>
      </c>
    </row>
    <row r="674" spans="1:14" x14ac:dyDescent="0.25">
      <c r="A674" s="19" t="s">
        <v>4266</v>
      </c>
      <c r="B674" s="20" t="s">
        <v>4173</v>
      </c>
      <c r="C674" s="20" t="s">
        <v>2031</v>
      </c>
      <c r="D674" s="20" t="s">
        <v>4181</v>
      </c>
      <c r="F674" s="20">
        <v>1</v>
      </c>
      <c r="G674" s="20" t="b">
        <v>1</v>
      </c>
      <c r="J674" s="20" t="s">
        <v>4182</v>
      </c>
      <c r="K674" s="20">
        <v>41059.613298611112</v>
      </c>
      <c r="L674" s="20" t="s">
        <v>2039</v>
      </c>
      <c r="M674" s="20">
        <v>41059.497673611113</v>
      </c>
      <c r="N674" s="20" t="s">
        <v>2039</v>
      </c>
    </row>
    <row r="675" spans="1:14" x14ac:dyDescent="0.25">
      <c r="A675" s="19" t="s">
        <v>4267</v>
      </c>
      <c r="B675" s="20" t="s">
        <v>4173</v>
      </c>
      <c r="C675" s="20" t="s">
        <v>2031</v>
      </c>
      <c r="D675" s="20" t="s">
        <v>4183</v>
      </c>
      <c r="F675" s="20">
        <v>1</v>
      </c>
      <c r="G675" s="20" t="b">
        <v>1</v>
      </c>
      <c r="J675" s="20" t="s">
        <v>4184</v>
      </c>
      <c r="K675" s="20">
        <v>41059.613368055558</v>
      </c>
      <c r="L675" s="20" t="s">
        <v>2039</v>
      </c>
      <c r="M675" s="20">
        <v>41059.467847222222</v>
      </c>
      <c r="N675" s="20" t="s">
        <v>2039</v>
      </c>
    </row>
    <row r="676" spans="1:14" x14ac:dyDescent="0.25">
      <c r="A676" s="19" t="s">
        <v>629</v>
      </c>
      <c r="B676" s="20" t="s">
        <v>4185</v>
      </c>
      <c r="C676" s="20" t="s">
        <v>2497</v>
      </c>
      <c r="F676" s="20">
        <v>1</v>
      </c>
      <c r="G676" s="20" t="b">
        <v>1</v>
      </c>
      <c r="J676" s="20" t="s">
        <v>4186</v>
      </c>
      <c r="K676" s="20">
        <v>41059.764594907407</v>
      </c>
      <c r="L676" s="20" t="s">
        <v>2039</v>
      </c>
      <c r="M676" s="20">
        <v>41059.608020833337</v>
      </c>
      <c r="N676" s="20" t="s">
        <v>2039</v>
      </c>
    </row>
    <row r="677" spans="1:14" x14ac:dyDescent="0.25">
      <c r="A677" s="19" t="s">
        <v>4268</v>
      </c>
      <c r="B677" s="20" t="s">
        <v>4187</v>
      </c>
      <c r="C677" s="20" t="s">
        <v>3748</v>
      </c>
      <c r="F677" s="20">
        <v>1</v>
      </c>
      <c r="G677" s="20" t="b">
        <v>1</v>
      </c>
      <c r="J677" s="20" t="s">
        <v>4188</v>
      </c>
      <c r="K677" s="20">
        <v>45369.42082175926</v>
      </c>
      <c r="L677" s="20" t="s">
        <v>2036</v>
      </c>
      <c r="M677" s="20">
        <v>45369.420810185184</v>
      </c>
      <c r="N677" s="20" t="s">
        <v>2036</v>
      </c>
    </row>
    <row r="678" spans="1:14" x14ac:dyDescent="0.25">
      <c r="A678" s="19" t="s">
        <v>631</v>
      </c>
      <c r="B678" s="20" t="s">
        <v>4189</v>
      </c>
      <c r="C678" s="20" t="s">
        <v>2497</v>
      </c>
      <c r="D678" s="20" t="s">
        <v>2311</v>
      </c>
      <c r="F678" s="20">
        <v>2</v>
      </c>
      <c r="G678" s="20" t="b">
        <v>1</v>
      </c>
      <c r="I678" s="20" t="s">
        <v>4190</v>
      </c>
      <c r="J678" s="20" t="s">
        <v>4191</v>
      </c>
      <c r="K678" s="20">
        <v>41059.614270833335</v>
      </c>
      <c r="L678" s="20" t="s">
        <v>2039</v>
      </c>
      <c r="M678" s="20">
        <v>41059.498206018521</v>
      </c>
      <c r="N678" s="20" t="s">
        <v>2039</v>
      </c>
    </row>
    <row r="679" spans="1:14" x14ac:dyDescent="0.25">
      <c r="A679" s="19" t="s">
        <v>632</v>
      </c>
      <c r="B679" s="20" t="s">
        <v>4192</v>
      </c>
      <c r="C679" s="20" t="s">
        <v>2493</v>
      </c>
      <c r="F679" s="20">
        <v>1</v>
      </c>
      <c r="G679" s="20" t="b">
        <v>1</v>
      </c>
      <c r="J679" s="20" t="s">
        <v>4193</v>
      </c>
      <c r="K679" s="20">
        <v>42265.447500000002</v>
      </c>
      <c r="L679" s="20" t="s">
        <v>2028</v>
      </c>
      <c r="M679" s="20">
        <v>42265.447488425925</v>
      </c>
      <c r="N679" s="20" t="s">
        <v>2028</v>
      </c>
    </row>
    <row r="680" spans="1:14" x14ac:dyDescent="0.25">
      <c r="A680" s="19" t="s">
        <v>633</v>
      </c>
      <c r="B680" s="20" t="s">
        <v>4168</v>
      </c>
      <c r="C680" s="20" t="s">
        <v>4082</v>
      </c>
      <c r="D680" s="20" t="s">
        <v>4194</v>
      </c>
      <c r="F680" s="20">
        <v>2</v>
      </c>
      <c r="G680" s="20" t="b">
        <v>1</v>
      </c>
      <c r="J680" s="20" t="s">
        <v>4195</v>
      </c>
      <c r="K680" s="20">
        <v>45259.659502314818</v>
      </c>
      <c r="L680" s="20" t="s">
        <v>2183</v>
      </c>
      <c r="M680" s="20">
        <v>45259.659444444442</v>
      </c>
      <c r="N680" s="20" t="s">
        <v>2183</v>
      </c>
    </row>
    <row r="681" spans="1:14" x14ac:dyDescent="0.25">
      <c r="A681" s="19" t="s">
        <v>634</v>
      </c>
      <c r="B681" s="20" t="s">
        <v>4168</v>
      </c>
      <c r="C681" s="20" t="s">
        <v>2524</v>
      </c>
      <c r="D681" s="20" t="s">
        <v>2364</v>
      </c>
      <c r="F681" s="20">
        <v>1</v>
      </c>
      <c r="G681" s="20" t="b">
        <v>1</v>
      </c>
      <c r="J681" s="20" t="s">
        <v>4196</v>
      </c>
      <c r="K681" s="20">
        <v>43727.458171296297</v>
      </c>
      <c r="L681" s="20" t="s">
        <v>2044</v>
      </c>
      <c r="M681" s="20">
        <v>43727.45815972222</v>
      </c>
      <c r="N681" s="20" t="s">
        <v>2044</v>
      </c>
    </row>
    <row r="682" spans="1:14" x14ac:dyDescent="0.25">
      <c r="A682" s="19" t="s">
        <v>635</v>
      </c>
      <c r="B682" s="20" t="s">
        <v>4168</v>
      </c>
      <c r="C682" s="20" t="s">
        <v>2524</v>
      </c>
      <c r="D682" s="20" t="s">
        <v>2364</v>
      </c>
      <c r="F682" s="20">
        <v>2</v>
      </c>
      <c r="G682" s="20" t="b">
        <v>1</v>
      </c>
      <c r="J682" s="20" t="s">
        <v>4197</v>
      </c>
      <c r="K682" s="20">
        <v>43704.392962962964</v>
      </c>
      <c r="L682" s="20" t="s">
        <v>2044</v>
      </c>
      <c r="M682" s="20">
        <v>43704.392951388887</v>
      </c>
      <c r="N682" s="20" t="s">
        <v>2044</v>
      </c>
    </row>
    <row r="683" spans="1:14" x14ac:dyDescent="0.25">
      <c r="A683" s="19" t="s">
        <v>636</v>
      </c>
      <c r="B683" s="20" t="s">
        <v>4198</v>
      </c>
      <c r="C683" s="20" t="s">
        <v>2524</v>
      </c>
      <c r="D683" s="20" t="s">
        <v>2855</v>
      </c>
      <c r="F683" s="20">
        <v>1</v>
      </c>
      <c r="G683" s="20" t="b">
        <v>1</v>
      </c>
      <c r="I683" s="20" t="s">
        <v>2058</v>
      </c>
      <c r="J683" s="20" t="s">
        <v>4199</v>
      </c>
      <c r="K683" s="20">
        <v>42114.54892361111</v>
      </c>
      <c r="L683" s="20" t="s">
        <v>2028</v>
      </c>
      <c r="M683" s="20">
        <v>42114.54891203704</v>
      </c>
      <c r="N683" s="20" t="s">
        <v>2028</v>
      </c>
    </row>
    <row r="684" spans="1:14" x14ac:dyDescent="0.25">
      <c r="A684" s="19" t="s">
        <v>637</v>
      </c>
      <c r="B684" s="20" t="s">
        <v>4200</v>
      </c>
      <c r="C684" s="20" t="s">
        <v>2524</v>
      </c>
      <c r="D684" s="20" t="s">
        <v>2855</v>
      </c>
      <c r="F684" s="20">
        <v>1</v>
      </c>
      <c r="G684" s="20" t="b">
        <v>1</v>
      </c>
      <c r="I684" s="20" t="s">
        <v>2058</v>
      </c>
      <c r="J684" s="20" t="s">
        <v>4201</v>
      </c>
      <c r="K684" s="20">
        <v>42114.549768518518</v>
      </c>
      <c r="L684" s="20" t="s">
        <v>2028</v>
      </c>
      <c r="M684" s="20">
        <v>42114.549756944441</v>
      </c>
      <c r="N684" s="20" t="s">
        <v>2028</v>
      </c>
    </row>
    <row r="685" spans="1:14" x14ac:dyDescent="0.25">
      <c r="A685" s="19" t="s">
        <v>638</v>
      </c>
      <c r="B685" s="20" t="s">
        <v>4198</v>
      </c>
      <c r="C685" s="20" t="s">
        <v>2524</v>
      </c>
      <c r="D685" s="20" t="s">
        <v>2855</v>
      </c>
      <c r="F685" s="20">
        <v>1</v>
      </c>
      <c r="G685" s="20" t="b">
        <v>1</v>
      </c>
      <c r="J685" s="20" t="s">
        <v>4202</v>
      </c>
      <c r="K685" s="20">
        <v>42842.613437499997</v>
      </c>
      <c r="L685" s="20" t="s">
        <v>2028</v>
      </c>
      <c r="M685" s="20">
        <v>42842.613402777781</v>
      </c>
      <c r="N685" s="20" t="s">
        <v>2028</v>
      </c>
    </row>
    <row r="686" spans="1:14" x14ac:dyDescent="0.25">
      <c r="A686" s="19" t="s">
        <v>639</v>
      </c>
      <c r="B686" s="20" t="s">
        <v>4203</v>
      </c>
      <c r="C686" s="20" t="s">
        <v>4160</v>
      </c>
      <c r="D686" s="20" t="s">
        <v>2064</v>
      </c>
      <c r="F686" s="20">
        <v>1</v>
      </c>
      <c r="G686" s="20" t="b">
        <v>1</v>
      </c>
      <c r="J686" s="20" t="s">
        <v>4204</v>
      </c>
      <c r="K686" s="20">
        <v>41059.616388888891</v>
      </c>
      <c r="L686" s="20" t="s">
        <v>2039</v>
      </c>
      <c r="M686" s="20">
        <v>41059.467997685184</v>
      </c>
      <c r="N686" s="20" t="s">
        <v>2039</v>
      </c>
    </row>
    <row r="687" spans="1:14" x14ac:dyDescent="0.25">
      <c r="A687" s="19" t="s">
        <v>640</v>
      </c>
      <c r="B687" s="20" t="s">
        <v>4205</v>
      </c>
      <c r="C687" s="20" t="s">
        <v>2497</v>
      </c>
      <c r="D687" s="20" t="s">
        <v>4206</v>
      </c>
      <c r="F687" s="20">
        <v>1</v>
      </c>
      <c r="G687" s="20" t="b">
        <v>1</v>
      </c>
      <c r="J687" s="20" t="s">
        <v>4207</v>
      </c>
      <c r="K687" s="20">
        <v>41059.616793981484</v>
      </c>
      <c r="L687" s="20" t="s">
        <v>2039</v>
      </c>
      <c r="M687" s="20">
        <v>41059.499571759261</v>
      </c>
      <c r="N687" s="20" t="s">
        <v>2039</v>
      </c>
    </row>
    <row r="688" spans="1:14" x14ac:dyDescent="0.25">
      <c r="A688" s="19" t="s">
        <v>641</v>
      </c>
      <c r="B688" s="20" t="s">
        <v>4208</v>
      </c>
      <c r="C688" s="20" t="s">
        <v>2497</v>
      </c>
      <c r="F688" s="20">
        <v>2</v>
      </c>
      <c r="G688" s="20" t="b">
        <v>1</v>
      </c>
      <c r="J688" s="20" t="s">
        <v>4209</v>
      </c>
      <c r="K688" s="20">
        <v>41059.617118055554</v>
      </c>
      <c r="L688" s="20" t="s">
        <v>2039</v>
      </c>
      <c r="M688" s="20">
        <v>41059.499756944446</v>
      </c>
      <c r="N688" s="20" t="s">
        <v>2039</v>
      </c>
    </row>
    <row r="689" spans="1:14" x14ac:dyDescent="0.25">
      <c r="A689" s="19" t="s">
        <v>4269</v>
      </c>
      <c r="B689" s="20" t="s">
        <v>4210</v>
      </c>
      <c r="C689" s="20" t="s">
        <v>2031</v>
      </c>
      <c r="D689" s="20" t="s">
        <v>4211</v>
      </c>
      <c r="F689" s="20">
        <v>1</v>
      </c>
      <c r="G689" s="20" t="b">
        <v>1</v>
      </c>
      <c r="I689" s="20" t="s">
        <v>2597</v>
      </c>
      <c r="J689" s="20" t="s">
        <v>4212</v>
      </c>
      <c r="K689" s="20">
        <v>41059.617326388892</v>
      </c>
      <c r="L689" s="20" t="s">
        <v>2039</v>
      </c>
      <c r="M689" s="20">
        <v>41059.468090277776</v>
      </c>
      <c r="N689" s="20" t="s">
        <v>2039</v>
      </c>
    </row>
    <row r="690" spans="1:14" x14ac:dyDescent="0.25">
      <c r="A690" s="19" t="s">
        <v>4270</v>
      </c>
      <c r="B690" s="20" t="s">
        <v>4213</v>
      </c>
      <c r="C690" s="20" t="s">
        <v>2031</v>
      </c>
      <c r="D690" s="20" t="s">
        <v>4211</v>
      </c>
      <c r="F690" s="20">
        <v>1</v>
      </c>
      <c r="G690" s="20" t="b">
        <v>1</v>
      </c>
      <c r="I690" s="20" t="s">
        <v>2597</v>
      </c>
      <c r="J690" s="20" t="s">
        <v>4214</v>
      </c>
      <c r="K690" s="20">
        <v>41059.617337962962</v>
      </c>
      <c r="L690" s="20" t="s">
        <v>2039</v>
      </c>
      <c r="M690" s="20">
        <v>41059.468090277776</v>
      </c>
      <c r="N690" s="20" t="s">
        <v>2039</v>
      </c>
    </row>
    <row r="691" spans="1:14" x14ac:dyDescent="0.25">
      <c r="A691" s="19" t="s">
        <v>4271</v>
      </c>
      <c r="B691" s="20" t="s">
        <v>4215</v>
      </c>
      <c r="C691" s="20" t="s">
        <v>2031</v>
      </c>
      <c r="D691" s="20" t="s">
        <v>2348</v>
      </c>
      <c r="F691" s="20">
        <v>1</v>
      </c>
      <c r="G691" s="20" t="b">
        <v>1</v>
      </c>
      <c r="J691" s="20" t="s">
        <v>4216</v>
      </c>
      <c r="K691" s="20">
        <v>41059.617372685185</v>
      </c>
      <c r="L691" s="20" t="s">
        <v>2039</v>
      </c>
      <c r="M691" s="20">
        <v>41059.468113425923</v>
      </c>
      <c r="N691" s="20" t="s">
        <v>2039</v>
      </c>
    </row>
    <row r="692" spans="1:14" x14ac:dyDescent="0.25">
      <c r="A692" s="19" t="s">
        <v>4272</v>
      </c>
      <c r="B692" s="20" t="s">
        <v>4217</v>
      </c>
      <c r="C692" s="20" t="s">
        <v>2031</v>
      </c>
      <c r="D692" s="20" t="s">
        <v>2517</v>
      </c>
      <c r="F692" s="20">
        <v>2</v>
      </c>
      <c r="G692" s="20" t="b">
        <v>1</v>
      </c>
      <c r="J692" s="20" t="s">
        <v>4218</v>
      </c>
      <c r="K692" s="20">
        <v>41059.617511574077</v>
      </c>
      <c r="L692" s="20" t="s">
        <v>2039</v>
      </c>
      <c r="M692" s="20">
        <v>41059.485034722224</v>
      </c>
      <c r="N692" s="20" t="s">
        <v>2039</v>
      </c>
    </row>
    <row r="693" spans="1:14" x14ac:dyDescent="0.25">
      <c r="A693" s="19" t="s">
        <v>4273</v>
      </c>
      <c r="B693" s="20" t="s">
        <v>4219</v>
      </c>
      <c r="C693" s="20" t="s">
        <v>2031</v>
      </c>
      <c r="D693" s="20" t="s">
        <v>4220</v>
      </c>
      <c r="F693" s="20">
        <v>1</v>
      </c>
      <c r="G693" s="20" t="b">
        <v>1</v>
      </c>
      <c r="I693" s="20" t="s">
        <v>4221</v>
      </c>
      <c r="J693" s="20" t="s">
        <v>4222</v>
      </c>
      <c r="K693" s="20">
        <v>41059.617650462962</v>
      </c>
      <c r="L693" s="20" t="s">
        <v>2039</v>
      </c>
      <c r="M693" s="20">
        <v>41059.468206018515</v>
      </c>
      <c r="N693" s="20" t="s">
        <v>2039</v>
      </c>
    </row>
    <row r="694" spans="1:14" x14ac:dyDescent="0.25">
      <c r="A694" s="19" t="s">
        <v>4274</v>
      </c>
      <c r="B694" s="20" t="s">
        <v>4223</v>
      </c>
      <c r="C694" s="20" t="s">
        <v>2031</v>
      </c>
      <c r="D694" s="20" t="s">
        <v>2386</v>
      </c>
      <c r="F694" s="20">
        <v>1</v>
      </c>
      <c r="G694" s="20" t="b">
        <v>1</v>
      </c>
      <c r="J694" s="20" t="s">
        <v>4224</v>
      </c>
      <c r="K694" s="20">
        <v>41059.618043981478</v>
      </c>
      <c r="L694" s="20" t="s">
        <v>2039</v>
      </c>
      <c r="M694" s="20">
        <v>41059.468344907407</v>
      </c>
      <c r="N694" s="20" t="s">
        <v>2039</v>
      </c>
    </row>
    <row r="695" spans="1:14" x14ac:dyDescent="0.25">
      <c r="A695" s="19" t="s">
        <v>4275</v>
      </c>
      <c r="B695" s="20" t="s">
        <v>4225</v>
      </c>
      <c r="C695" s="20" t="s">
        <v>2031</v>
      </c>
      <c r="D695" s="20" t="s">
        <v>2386</v>
      </c>
      <c r="F695" s="20">
        <v>1</v>
      </c>
      <c r="G695" s="20" t="b">
        <v>1</v>
      </c>
      <c r="J695" s="20" t="s">
        <v>4226</v>
      </c>
      <c r="K695" s="20">
        <v>41059.618043981478</v>
      </c>
      <c r="L695" s="20" t="s">
        <v>2039</v>
      </c>
      <c r="M695" s="20">
        <v>41059.468344907407</v>
      </c>
      <c r="N695" s="20" t="s">
        <v>2039</v>
      </c>
    </row>
    <row r="696" spans="1:14" x14ac:dyDescent="0.25">
      <c r="A696" s="19" t="s">
        <v>4276</v>
      </c>
      <c r="B696" s="20" t="s">
        <v>4227</v>
      </c>
      <c r="C696" s="20" t="s">
        <v>2031</v>
      </c>
      <c r="D696" s="20" t="s">
        <v>4228</v>
      </c>
      <c r="F696" s="20">
        <v>1</v>
      </c>
      <c r="G696" s="20" t="b">
        <v>1</v>
      </c>
      <c r="J696" s="20" t="s">
        <v>4229</v>
      </c>
      <c r="K696" s="20">
        <v>41059.618067129632</v>
      </c>
      <c r="L696" s="20" t="s">
        <v>2039</v>
      </c>
      <c r="M696" s="20">
        <v>41059.468356481484</v>
      </c>
      <c r="N696" s="20" t="s">
        <v>2039</v>
      </c>
    </row>
    <row r="697" spans="1:14" x14ac:dyDescent="0.25">
      <c r="A697" s="19" t="s">
        <v>4277</v>
      </c>
      <c r="B697" s="20" t="s">
        <v>4230</v>
      </c>
      <c r="C697" s="20" t="s">
        <v>2031</v>
      </c>
      <c r="D697" s="20" t="s">
        <v>4231</v>
      </c>
      <c r="F697" s="20">
        <v>1</v>
      </c>
      <c r="G697" s="20" t="b">
        <v>1</v>
      </c>
      <c r="J697" s="20" t="s">
        <v>4232</v>
      </c>
      <c r="K697" s="20">
        <v>41059.618171296293</v>
      </c>
      <c r="L697" s="20" t="s">
        <v>2039</v>
      </c>
      <c r="M697" s="20">
        <v>41059.468402777777</v>
      </c>
      <c r="N697" s="20" t="s">
        <v>2039</v>
      </c>
    </row>
    <row r="698" spans="1:14" x14ac:dyDescent="0.25">
      <c r="A698" s="19" t="s">
        <v>4278</v>
      </c>
      <c r="B698" s="20" t="s">
        <v>4233</v>
      </c>
      <c r="C698" s="20" t="s">
        <v>2031</v>
      </c>
      <c r="D698" s="20" t="s">
        <v>4234</v>
      </c>
      <c r="F698" s="20">
        <v>1</v>
      </c>
      <c r="G698" s="20" t="b">
        <v>1</v>
      </c>
      <c r="I698" s="20" t="s">
        <v>2597</v>
      </c>
      <c r="J698" s="20" t="s">
        <v>4235</v>
      </c>
      <c r="K698" s="20">
        <v>41059.61824074074</v>
      </c>
      <c r="L698" s="20" t="s">
        <v>2039</v>
      </c>
      <c r="M698" s="20">
        <v>41059.4684375</v>
      </c>
      <c r="N698" s="20" t="s">
        <v>2039</v>
      </c>
    </row>
    <row r="699" spans="1:14" x14ac:dyDescent="0.25">
      <c r="A699" s="19" t="s">
        <v>4279</v>
      </c>
      <c r="B699" s="20" t="s">
        <v>4236</v>
      </c>
      <c r="C699" s="20" t="s">
        <v>2031</v>
      </c>
      <c r="D699" s="20" t="s">
        <v>2030</v>
      </c>
      <c r="F699" s="20">
        <v>1</v>
      </c>
      <c r="G699" s="20" t="b">
        <v>1</v>
      </c>
      <c r="J699" s="20" t="s">
        <v>4237</v>
      </c>
      <c r="K699" s="20">
        <v>41059.618414351855</v>
      </c>
      <c r="L699" s="20" t="s">
        <v>2039</v>
      </c>
      <c r="M699" s="20">
        <v>41059.468495370369</v>
      </c>
      <c r="N699" s="20" t="s">
        <v>2039</v>
      </c>
    </row>
    <row r="700" spans="1:14" x14ac:dyDescent="0.25">
      <c r="A700" s="19" t="s">
        <v>4280</v>
      </c>
      <c r="B700" s="20" t="s">
        <v>4225</v>
      </c>
      <c r="C700" s="20" t="s">
        <v>2031</v>
      </c>
      <c r="D700" s="20" t="s">
        <v>2030</v>
      </c>
      <c r="F700" s="20">
        <v>1</v>
      </c>
      <c r="G700" s="20" t="b">
        <v>1</v>
      </c>
      <c r="J700" s="20" t="s">
        <v>4238</v>
      </c>
      <c r="K700" s="20">
        <v>41059.618425925924</v>
      </c>
      <c r="L700" s="20" t="s">
        <v>2039</v>
      </c>
      <c r="M700" s="20">
        <v>41059.468506944446</v>
      </c>
      <c r="N700" s="20" t="s">
        <v>2039</v>
      </c>
    </row>
    <row r="701" spans="1:14" x14ac:dyDescent="0.25">
      <c r="A701" s="19" t="s">
        <v>4281</v>
      </c>
      <c r="B701" s="20" t="s">
        <v>4239</v>
      </c>
      <c r="C701" s="20" t="s">
        <v>2031</v>
      </c>
      <c r="D701" s="20" t="s">
        <v>2030</v>
      </c>
      <c r="F701" s="20">
        <v>2</v>
      </c>
      <c r="G701" s="20" t="b">
        <v>1</v>
      </c>
      <c r="I701" s="20" t="s">
        <v>4240</v>
      </c>
      <c r="J701" s="20" t="s">
        <v>4241</v>
      </c>
      <c r="K701" s="20">
        <v>41346.479745370372</v>
      </c>
      <c r="L701" s="20" t="s">
        <v>2120</v>
      </c>
      <c r="M701" s="20">
        <v>41346.479733796295</v>
      </c>
      <c r="N701" s="20" t="s">
        <v>2120</v>
      </c>
    </row>
    <row r="702" spans="1:14" x14ac:dyDescent="0.25">
      <c r="A702" s="19" t="s">
        <v>4282</v>
      </c>
      <c r="B702" s="20" t="s">
        <v>4242</v>
      </c>
      <c r="C702" s="20" t="s">
        <v>2031</v>
      </c>
      <c r="D702" s="20" t="s">
        <v>2030</v>
      </c>
      <c r="F702" s="20">
        <v>2</v>
      </c>
      <c r="G702" s="20" t="b">
        <v>1</v>
      </c>
      <c r="J702" s="20" t="s">
        <v>4243</v>
      </c>
      <c r="K702" s="20">
        <v>41059.618437500001</v>
      </c>
      <c r="L702" s="20" t="s">
        <v>2039</v>
      </c>
      <c r="M702" s="20">
        <v>41059.485138888886</v>
      </c>
      <c r="N702" s="20" t="s">
        <v>2039</v>
      </c>
    </row>
    <row r="703" spans="1:14" x14ac:dyDescent="0.25">
      <c r="A703" s="19" t="s">
        <v>4283</v>
      </c>
      <c r="B703" s="20" t="s">
        <v>4244</v>
      </c>
      <c r="C703" s="20" t="s">
        <v>2031</v>
      </c>
      <c r="D703" s="20" t="s">
        <v>4245</v>
      </c>
      <c r="F703" s="20">
        <v>1</v>
      </c>
      <c r="G703" s="20" t="b">
        <v>1</v>
      </c>
      <c r="J703" s="20" t="s">
        <v>4246</v>
      </c>
      <c r="K703" s="20">
        <v>41059.618460648147</v>
      </c>
      <c r="L703" s="20" t="s">
        <v>2039</v>
      </c>
      <c r="M703" s="20">
        <v>41059.468518518515</v>
      </c>
      <c r="N703" s="20" t="s">
        <v>2039</v>
      </c>
    </row>
    <row r="704" spans="1:14" x14ac:dyDescent="0.25">
      <c r="A704" s="19" t="s">
        <v>4284</v>
      </c>
      <c r="B704" s="20" t="s">
        <v>4247</v>
      </c>
      <c r="C704" s="20" t="s">
        <v>2031</v>
      </c>
      <c r="D704" s="20" t="s">
        <v>2030</v>
      </c>
      <c r="F704" s="20">
        <v>1</v>
      </c>
      <c r="G704" s="20" t="b">
        <v>1</v>
      </c>
      <c r="J704" s="20" t="s">
        <v>4248</v>
      </c>
      <c r="K704" s="20">
        <v>41458.465914351851</v>
      </c>
      <c r="L704" s="20" t="s">
        <v>2120</v>
      </c>
      <c r="M704" s="20">
        <v>41458.465879629628</v>
      </c>
      <c r="N704" s="20" t="s">
        <v>2120</v>
      </c>
    </row>
    <row r="705" spans="1:14" x14ac:dyDescent="0.25">
      <c r="A705" s="19" t="s">
        <v>4285</v>
      </c>
      <c r="B705" s="20" t="s">
        <v>4249</v>
      </c>
      <c r="C705" s="20" t="s">
        <v>2031</v>
      </c>
      <c r="D705" s="20" t="s">
        <v>2030</v>
      </c>
      <c r="F705" s="20">
        <v>1</v>
      </c>
      <c r="G705" s="20" t="b">
        <v>1</v>
      </c>
      <c r="J705" s="20" t="s">
        <v>4250</v>
      </c>
      <c r="K705" s="20">
        <v>41660.481111111112</v>
      </c>
      <c r="L705" s="20" t="s">
        <v>2120</v>
      </c>
      <c r="M705" s="20">
        <v>41660.481099537035</v>
      </c>
      <c r="N705" s="20" t="s">
        <v>2120</v>
      </c>
    </row>
    <row r="706" spans="1:14" x14ac:dyDescent="0.25">
      <c r="A706" s="19" t="s">
        <v>4286</v>
      </c>
      <c r="B706" s="20" t="s">
        <v>4251</v>
      </c>
      <c r="C706" s="20" t="s">
        <v>2031</v>
      </c>
      <c r="D706" s="20" t="s">
        <v>2030</v>
      </c>
      <c r="F706" s="20">
        <v>3</v>
      </c>
      <c r="G706" s="20" t="b">
        <v>1</v>
      </c>
      <c r="I706" s="20" t="s">
        <v>4240</v>
      </c>
      <c r="J706" s="20" t="s">
        <v>4252</v>
      </c>
      <c r="K706" s="20">
        <v>41780.553229166668</v>
      </c>
      <c r="L706" s="20" t="s">
        <v>2120</v>
      </c>
      <c r="M706" s="20">
        <v>41780.553217592591</v>
      </c>
      <c r="N706" s="20" t="s">
        <v>2120</v>
      </c>
    </row>
    <row r="707" spans="1:14" x14ac:dyDescent="0.25">
      <c r="A707" s="19" t="s">
        <v>4287</v>
      </c>
      <c r="B707" s="20" t="s">
        <v>4233</v>
      </c>
      <c r="C707" s="20" t="s">
        <v>2031</v>
      </c>
      <c r="D707" s="20" t="s">
        <v>4253</v>
      </c>
      <c r="F707" s="20">
        <v>1</v>
      </c>
      <c r="G707" s="20" t="b">
        <v>1</v>
      </c>
      <c r="J707" s="20" t="s">
        <v>4254</v>
      </c>
      <c r="K707" s="20">
        <v>42045.475057870368</v>
      </c>
      <c r="L707" s="20" t="s">
        <v>2028</v>
      </c>
      <c r="M707" s="20">
        <v>42045.475046296298</v>
      </c>
      <c r="N707" s="20" t="s">
        <v>2028</v>
      </c>
    </row>
    <row r="708" spans="1:14" x14ac:dyDescent="0.25">
      <c r="A708" s="19" t="s">
        <v>4288</v>
      </c>
      <c r="B708" s="20" t="s">
        <v>4255</v>
      </c>
      <c r="C708" s="20" t="s">
        <v>2157</v>
      </c>
      <c r="D708" s="20" t="s">
        <v>2030</v>
      </c>
      <c r="F708" s="20">
        <v>1</v>
      </c>
      <c r="G708" s="20" t="b">
        <v>1</v>
      </c>
      <c r="I708" s="20" t="s">
        <v>4256</v>
      </c>
      <c r="J708" s="20" t="s">
        <v>4257</v>
      </c>
      <c r="K708" s="20">
        <v>44279.366493055553</v>
      </c>
      <c r="L708" s="20" t="s">
        <v>2044</v>
      </c>
      <c r="M708" s="20">
        <v>44279.366481481484</v>
      </c>
      <c r="N708" s="20" t="s">
        <v>2044</v>
      </c>
    </row>
    <row r="709" spans="1:14" x14ac:dyDescent="0.25">
      <c r="A709" s="19" t="s">
        <v>4289</v>
      </c>
      <c r="B709" s="20" t="s">
        <v>4258</v>
      </c>
      <c r="C709" s="20" t="s">
        <v>2157</v>
      </c>
      <c r="D709" s="20" t="s">
        <v>2030</v>
      </c>
      <c r="F709" s="20">
        <v>1</v>
      </c>
      <c r="G709" s="20" t="b">
        <v>1</v>
      </c>
      <c r="I709" s="20" t="s">
        <v>4256</v>
      </c>
      <c r="J709" s="20" t="s">
        <v>4259</v>
      </c>
      <c r="K709" s="20">
        <v>44279.367488425924</v>
      </c>
      <c r="L709" s="20" t="s">
        <v>2044</v>
      </c>
      <c r="M709" s="20">
        <v>44279.367476851854</v>
      </c>
      <c r="N709" s="20" t="s">
        <v>2044</v>
      </c>
    </row>
    <row r="710" spans="1:14" x14ac:dyDescent="0.25">
      <c r="A710" s="19" t="s">
        <v>4311</v>
      </c>
    </row>
    <row r="711" spans="1:14" x14ac:dyDescent="0.25">
      <c r="A711" s="19" t="s">
        <v>0</v>
      </c>
      <c r="B711" s="20" t="s">
        <v>2223</v>
      </c>
      <c r="C711" s="20" t="s">
        <v>2222</v>
      </c>
      <c r="D711" s="20" t="s">
        <v>2221</v>
      </c>
      <c r="E711" s="20" t="s">
        <v>2220</v>
      </c>
      <c r="F711" s="20" t="s">
        <v>2219</v>
      </c>
      <c r="G711" s="20" t="s">
        <v>2218</v>
      </c>
      <c r="H711" s="20" t="s">
        <v>2217</v>
      </c>
      <c r="I711" s="20" t="s">
        <v>2216</v>
      </c>
      <c r="J711" s="20" t="s">
        <v>2215</v>
      </c>
      <c r="K711" s="20" t="s">
        <v>2214</v>
      </c>
      <c r="L711" s="20" t="s">
        <v>2213</v>
      </c>
      <c r="M711" s="20" t="s">
        <v>2212</v>
      </c>
      <c r="N711" s="20" t="s">
        <v>2211</v>
      </c>
    </row>
    <row r="712" spans="1:14" x14ac:dyDescent="0.25">
      <c r="A712" s="19" t="s">
        <v>4292</v>
      </c>
      <c r="B712" s="20" t="s">
        <v>2585</v>
      </c>
      <c r="C712" s="20" t="s">
        <v>2524</v>
      </c>
      <c r="D712" s="20" t="s">
        <v>3023</v>
      </c>
      <c r="F712" s="20">
        <v>1</v>
      </c>
      <c r="G712" s="20" t="b">
        <v>1</v>
      </c>
      <c r="J712" s="20" t="s">
        <v>4312</v>
      </c>
      <c r="K712" s="20">
        <v>42921.787604166668</v>
      </c>
      <c r="L712" s="20" t="s">
        <v>2028</v>
      </c>
      <c r="M712" s="20">
        <v>42921.787592592591</v>
      </c>
      <c r="N712" s="20" t="s">
        <v>2028</v>
      </c>
    </row>
    <row r="713" spans="1:14" x14ac:dyDescent="0.25">
      <c r="A713" s="19" t="s">
        <v>4294</v>
      </c>
      <c r="B713" s="20" t="s">
        <v>4313</v>
      </c>
      <c r="C713" s="20" t="s">
        <v>2497</v>
      </c>
      <c r="D713" s="20" t="s">
        <v>4211</v>
      </c>
      <c r="F713" s="20">
        <v>1</v>
      </c>
      <c r="G713" s="20" t="b">
        <v>1</v>
      </c>
      <c r="I713" s="20" t="s">
        <v>4314</v>
      </c>
      <c r="J713" s="20" t="s">
        <v>4315</v>
      </c>
      <c r="K713" s="20">
        <v>45597.45815972222</v>
      </c>
      <c r="L713" s="20" t="s">
        <v>2183</v>
      </c>
      <c r="M713" s="20">
        <v>45597.458148148151</v>
      </c>
      <c r="N713" s="20" t="s">
        <v>2183</v>
      </c>
    </row>
    <row r="714" spans="1:14" x14ac:dyDescent="0.25">
      <c r="A714" s="19" t="s">
        <v>4296</v>
      </c>
      <c r="B714" s="20" t="s">
        <v>4316</v>
      </c>
      <c r="C714" s="20" t="s">
        <v>2497</v>
      </c>
      <c r="D714" s="20" t="s">
        <v>2317</v>
      </c>
      <c r="F714" s="20">
        <v>1</v>
      </c>
      <c r="G714" s="20" t="b">
        <v>1</v>
      </c>
      <c r="I714" s="20" t="s">
        <v>4314</v>
      </c>
      <c r="J714" s="20" t="s">
        <v>4317</v>
      </c>
      <c r="K714" s="20">
        <v>45601.668715277781</v>
      </c>
      <c r="L714" s="20" t="s">
        <v>2183</v>
      </c>
      <c r="M714" s="20">
        <v>45601.668599537035</v>
      </c>
      <c r="N714" s="20" t="s">
        <v>2183</v>
      </c>
    </row>
    <row r="715" spans="1:14" x14ac:dyDescent="0.25">
      <c r="A715" s="19" t="s">
        <v>4298</v>
      </c>
      <c r="B715" s="20" t="s">
        <v>4318</v>
      </c>
      <c r="C715" s="20" t="s">
        <v>2497</v>
      </c>
      <c r="D715" s="20" t="s">
        <v>2317</v>
      </c>
      <c r="F715" s="20">
        <v>1</v>
      </c>
      <c r="G715" s="20" t="b">
        <v>1</v>
      </c>
      <c r="I715" s="20" t="s">
        <v>4314</v>
      </c>
      <c r="J715" s="20" t="s">
        <v>4319</v>
      </c>
      <c r="K715" s="20">
        <v>45565.475914351853</v>
      </c>
      <c r="L715" s="20" t="s">
        <v>2183</v>
      </c>
      <c r="M715" s="20">
        <v>45565.475810185184</v>
      </c>
      <c r="N715" s="20" t="s">
        <v>2183</v>
      </c>
    </row>
    <row r="716" spans="1:14" x14ac:dyDescent="0.25">
      <c r="A716" s="19" t="s">
        <v>4300</v>
      </c>
      <c r="B716" s="20" t="s">
        <v>4320</v>
      </c>
      <c r="C716" s="20" t="s">
        <v>2497</v>
      </c>
      <c r="D716" s="20" t="s">
        <v>2557</v>
      </c>
      <c r="F716" s="20">
        <v>1</v>
      </c>
      <c r="G716" s="20" t="b">
        <v>1</v>
      </c>
      <c r="I716" s="20" t="s">
        <v>4321</v>
      </c>
      <c r="J716" s="20" t="s">
        <v>4322</v>
      </c>
      <c r="K716" s="20">
        <v>45597.454189814816</v>
      </c>
      <c r="L716" s="20" t="s">
        <v>2183</v>
      </c>
      <c r="M716" s="20">
        <v>45597.454085648147</v>
      </c>
      <c r="N716" s="20" t="s">
        <v>2183</v>
      </c>
    </row>
    <row r="717" spans="1:14" x14ac:dyDescent="0.25">
      <c r="A717" s="19" t="s">
        <v>4302</v>
      </c>
      <c r="B717" s="20" t="s">
        <v>4323</v>
      </c>
      <c r="C717" s="20" t="s">
        <v>2497</v>
      </c>
      <c r="D717" s="20" t="s">
        <v>2317</v>
      </c>
      <c r="F717" s="20">
        <v>1</v>
      </c>
      <c r="G717" s="20" t="b">
        <v>1</v>
      </c>
      <c r="I717" s="20" t="s">
        <v>4314</v>
      </c>
      <c r="J717" s="20" t="s">
        <v>4324</v>
      </c>
      <c r="K717" s="20">
        <v>45580.441643518519</v>
      </c>
      <c r="L717" s="20" t="s">
        <v>2183</v>
      </c>
      <c r="M717" s="20">
        <v>45580.441620370373</v>
      </c>
      <c r="N717" s="20" t="s">
        <v>2183</v>
      </c>
    </row>
    <row r="718" spans="1:14" x14ac:dyDescent="0.25">
      <c r="A718" s="19" t="s">
        <v>4304</v>
      </c>
      <c r="B718" s="20" t="s">
        <v>4325</v>
      </c>
      <c r="C718" s="20" t="s">
        <v>2497</v>
      </c>
      <c r="D718" s="20" t="s">
        <v>4326</v>
      </c>
      <c r="F718" s="20">
        <v>1</v>
      </c>
      <c r="G718" s="20" t="b">
        <v>1</v>
      </c>
      <c r="I718" s="20" t="s">
        <v>4327</v>
      </c>
      <c r="J718" s="20" t="s">
        <v>4328</v>
      </c>
      <c r="K718" s="20">
        <v>45580.462592592594</v>
      </c>
      <c r="L718" s="20" t="s">
        <v>2183</v>
      </c>
      <c r="M718" s="20">
        <v>45580.462581018517</v>
      </c>
      <c r="N718" s="20" t="s">
        <v>2183</v>
      </c>
    </row>
    <row r="719" spans="1:14" x14ac:dyDescent="0.25">
      <c r="A719" s="19" t="s">
        <v>4306</v>
      </c>
      <c r="B719" s="20" t="s">
        <v>4329</v>
      </c>
      <c r="C719" s="20" t="s">
        <v>2497</v>
      </c>
      <c r="D719" s="20" t="s">
        <v>4330</v>
      </c>
      <c r="F719" s="20">
        <v>2</v>
      </c>
      <c r="G719" s="20" t="b">
        <v>1</v>
      </c>
      <c r="I719" s="20" t="s">
        <v>4314</v>
      </c>
      <c r="J719" s="20" t="s">
        <v>4331</v>
      </c>
      <c r="K719" s="20">
        <v>45715.411481481482</v>
      </c>
      <c r="L719" s="20" t="s">
        <v>2183</v>
      </c>
      <c r="M719" s="20">
        <v>45715.411446759259</v>
      </c>
      <c r="N719" s="20" t="s">
        <v>2183</v>
      </c>
    </row>
    <row r="720" spans="1:14" x14ac:dyDescent="0.25">
      <c r="A720" s="19" t="s">
        <v>4308</v>
      </c>
      <c r="B720" s="20" t="s">
        <v>4332</v>
      </c>
      <c r="C720" s="20" t="s">
        <v>2497</v>
      </c>
      <c r="D720" s="20" t="s">
        <v>2317</v>
      </c>
      <c r="F720" s="20">
        <v>1</v>
      </c>
      <c r="G720" s="20" t="b">
        <v>1</v>
      </c>
      <c r="I720" s="20" t="s">
        <v>4314</v>
      </c>
      <c r="J720" s="20" t="s">
        <v>4333</v>
      </c>
      <c r="K720" s="20">
        <v>45597.451736111114</v>
      </c>
      <c r="L720" s="20" t="s">
        <v>2183</v>
      </c>
      <c r="M720" s="20">
        <v>45597.451724537037</v>
      </c>
      <c r="N720" s="20" t="s">
        <v>2183</v>
      </c>
    </row>
    <row r="721" spans="1:14" x14ac:dyDescent="0.25">
      <c r="A721" s="19" t="s">
        <v>4310</v>
      </c>
      <c r="B721" s="20" t="s">
        <v>4334</v>
      </c>
      <c r="C721" s="20" t="s">
        <v>2497</v>
      </c>
      <c r="D721" s="20" t="s">
        <v>2317</v>
      </c>
      <c r="F721" s="20">
        <v>1</v>
      </c>
      <c r="G721" s="20" t="b">
        <v>1</v>
      </c>
      <c r="I721" s="20" t="s">
        <v>4321</v>
      </c>
      <c r="J721" s="20" t="s">
        <v>4335</v>
      </c>
      <c r="K721" s="20">
        <v>45580.443645833337</v>
      </c>
      <c r="L721" s="20" t="s">
        <v>2183</v>
      </c>
      <c r="M721" s="20">
        <v>45580.443622685183</v>
      </c>
      <c r="N721" s="20" t="s">
        <v>2183</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712"/>
  <sheetViews>
    <sheetView tabSelected="1" topLeftCell="A687" workbookViewId="0">
      <selection activeCell="A750" sqref="A750"/>
    </sheetView>
  </sheetViews>
  <sheetFormatPr defaultRowHeight="13.2" x14ac:dyDescent="0.25"/>
  <cols>
    <col min="1" max="1" width="26" customWidth="1"/>
  </cols>
  <sheetData>
    <row r="1" spans="1:1" x14ac:dyDescent="0.25">
      <c r="A1" t="s">
        <v>2247</v>
      </c>
    </row>
    <row r="2" spans="1:1" x14ac:dyDescent="0.25">
      <c r="A2" t="s">
        <v>2248</v>
      </c>
    </row>
    <row r="3" spans="1:1" x14ac:dyDescent="0.25">
      <c r="A3" t="s">
        <v>2249</v>
      </c>
    </row>
    <row r="4" spans="1:1" x14ac:dyDescent="0.25">
      <c r="A4" t="s">
        <v>2245</v>
      </c>
    </row>
    <row r="5" spans="1:1" x14ac:dyDescent="0.25">
      <c r="A5" t="s">
        <v>2250</v>
      </c>
    </row>
    <row r="6" spans="1:1" x14ac:dyDescent="0.25">
      <c r="A6" t="s">
        <v>2251</v>
      </c>
    </row>
    <row r="7" spans="1:1" x14ac:dyDescent="0.25">
      <c r="A7" t="s">
        <v>2255</v>
      </c>
    </row>
    <row r="8" spans="1:1" x14ac:dyDescent="0.25">
      <c r="A8" t="s">
        <v>2256</v>
      </c>
    </row>
    <row r="9" spans="1:1" x14ac:dyDescent="0.25">
      <c r="A9" t="s">
        <v>2257</v>
      </c>
    </row>
    <row r="10" spans="1:1" x14ac:dyDescent="0.25">
      <c r="A10" t="s">
        <v>2240</v>
      </c>
    </row>
    <row r="11" spans="1:1" x14ac:dyDescent="0.25">
      <c r="A11" t="s">
        <v>2246</v>
      </c>
    </row>
    <row r="12" spans="1:1" x14ac:dyDescent="0.25">
      <c r="A12" t="s">
        <v>2252</v>
      </c>
    </row>
    <row r="13" spans="1:1" x14ac:dyDescent="0.25">
      <c r="A13" t="s">
        <v>2253</v>
      </c>
    </row>
    <row r="14" spans="1:1" x14ac:dyDescent="0.25">
      <c r="A14" t="s">
        <v>2254</v>
      </c>
    </row>
    <row r="15" spans="1:1" x14ac:dyDescent="0.25">
      <c r="A15" t="s">
        <v>2241</v>
      </c>
    </row>
    <row r="16" spans="1:1" x14ac:dyDescent="0.25">
      <c r="A16" t="s">
        <v>2242</v>
      </c>
    </row>
    <row r="17" spans="1:1" x14ac:dyDescent="0.25">
      <c r="A17" t="s">
        <v>2243</v>
      </c>
    </row>
    <row r="18" spans="1:1" x14ac:dyDescent="0.25">
      <c r="A18" t="s">
        <v>2244</v>
      </c>
    </row>
    <row r="19" spans="1:1" x14ac:dyDescent="0.25">
      <c r="A19" t="s">
        <v>2258</v>
      </c>
    </row>
    <row r="20" spans="1:1" x14ac:dyDescent="0.25">
      <c r="A20" t="s">
        <v>2259</v>
      </c>
    </row>
    <row r="21" spans="1:1" x14ac:dyDescent="0.25">
      <c r="A21" t="s">
        <v>2260</v>
      </c>
    </row>
    <row r="22" spans="1:1" x14ac:dyDescent="0.25">
      <c r="A22" t="s">
        <v>2274</v>
      </c>
    </row>
    <row r="23" spans="1:1" x14ac:dyDescent="0.25">
      <c r="A23" t="s">
        <v>2275</v>
      </c>
    </row>
    <row r="24" spans="1:1" x14ac:dyDescent="0.25">
      <c r="A24" t="s">
        <v>2276</v>
      </c>
    </row>
    <row r="25" spans="1:1" x14ac:dyDescent="0.25">
      <c r="A25" t="s">
        <v>2277</v>
      </c>
    </row>
    <row r="26" spans="1:1" x14ac:dyDescent="0.25">
      <c r="A26" t="s">
        <v>2265</v>
      </c>
    </row>
    <row r="27" spans="1:1" x14ac:dyDescent="0.25">
      <c r="A27" t="s">
        <v>2266</v>
      </c>
    </row>
    <row r="28" spans="1:1" x14ac:dyDescent="0.25">
      <c r="A28" t="s">
        <v>2267</v>
      </c>
    </row>
    <row r="29" spans="1:1" x14ac:dyDescent="0.25">
      <c r="A29" t="s">
        <v>2268</v>
      </c>
    </row>
    <row r="30" spans="1:1" x14ac:dyDescent="0.25">
      <c r="A30" t="s">
        <v>2269</v>
      </c>
    </row>
    <row r="31" spans="1:1" x14ac:dyDescent="0.25">
      <c r="A31" t="s">
        <v>2270</v>
      </c>
    </row>
    <row r="32" spans="1:1" x14ac:dyDescent="0.25">
      <c r="A32" t="s">
        <v>2271</v>
      </c>
    </row>
    <row r="33" spans="1:1" x14ac:dyDescent="0.25">
      <c r="A33" t="s">
        <v>2272</v>
      </c>
    </row>
    <row r="34" spans="1:1" x14ac:dyDescent="0.25">
      <c r="A34" t="s">
        <v>2273</v>
      </c>
    </row>
    <row r="35" spans="1:1" x14ac:dyDescent="0.25">
      <c r="A35" t="s">
        <v>2261</v>
      </c>
    </row>
    <row r="36" spans="1:1" x14ac:dyDescent="0.25">
      <c r="A36" t="s">
        <v>2262</v>
      </c>
    </row>
    <row r="37" spans="1:1" x14ac:dyDescent="0.25">
      <c r="A37" t="s">
        <v>2263</v>
      </c>
    </row>
    <row r="38" spans="1:1" x14ac:dyDescent="0.25">
      <c r="A38" t="s">
        <v>2264</v>
      </c>
    </row>
    <row r="39" spans="1:1" x14ac:dyDescent="0.25">
      <c r="A39" t="s">
        <v>2278</v>
      </c>
    </row>
    <row r="40" spans="1:1" x14ac:dyDescent="0.25">
      <c r="A40" t="s">
        <v>2279</v>
      </c>
    </row>
    <row r="41" spans="1:1" x14ac:dyDescent="0.25">
      <c r="A41" t="s">
        <v>2280</v>
      </c>
    </row>
    <row r="42" spans="1:1" x14ac:dyDescent="0.25">
      <c r="A42" t="s">
        <v>2281</v>
      </c>
    </row>
    <row r="43" spans="1:1" x14ac:dyDescent="0.25">
      <c r="A43" t="s">
        <v>2282</v>
      </c>
    </row>
    <row r="44" spans="1:1" x14ac:dyDescent="0.25">
      <c r="A44" t="s">
        <v>2283</v>
      </c>
    </row>
    <row r="45" spans="1:1" x14ac:dyDescent="0.25">
      <c r="A45" t="s">
        <v>2284</v>
      </c>
    </row>
    <row r="46" spans="1:1" x14ac:dyDescent="0.25">
      <c r="A46" t="s">
        <v>2285</v>
      </c>
    </row>
    <row r="47" spans="1:1" x14ac:dyDescent="0.25">
      <c r="A47" t="s">
        <v>2286</v>
      </c>
    </row>
    <row r="48" spans="1:1" x14ac:dyDescent="0.25">
      <c r="A48" t="s">
        <v>2287</v>
      </c>
    </row>
    <row r="49" spans="1:1" x14ac:dyDescent="0.25">
      <c r="A49" t="s">
        <v>2288</v>
      </c>
    </row>
    <row r="50" spans="1:1" x14ac:dyDescent="0.25">
      <c r="A50" t="s">
        <v>2289</v>
      </c>
    </row>
    <row r="51" spans="1:1" x14ac:dyDescent="0.25">
      <c r="A51" t="s">
        <v>2290</v>
      </c>
    </row>
    <row r="52" spans="1:1" x14ac:dyDescent="0.25">
      <c r="A52" t="s">
        <v>2291</v>
      </c>
    </row>
    <row r="53" spans="1:1" x14ac:dyDescent="0.25">
      <c r="A53" t="s">
        <v>2292</v>
      </c>
    </row>
    <row r="54" spans="1:1" x14ac:dyDescent="0.25">
      <c r="A54" t="s">
        <v>2293</v>
      </c>
    </row>
    <row r="55" spans="1:1" x14ac:dyDescent="0.25">
      <c r="A55" t="s">
        <v>2294</v>
      </c>
    </row>
    <row r="56" spans="1:1" x14ac:dyDescent="0.25">
      <c r="A56" t="s">
        <v>2295</v>
      </c>
    </row>
    <row r="57" spans="1:1" x14ac:dyDescent="0.25">
      <c r="A57" t="s">
        <v>2296</v>
      </c>
    </row>
    <row r="58" spans="1:1" x14ac:dyDescent="0.25">
      <c r="A58" t="s">
        <v>2297</v>
      </c>
    </row>
    <row r="59" spans="1:1" x14ac:dyDescent="0.25">
      <c r="A59" t="s">
        <v>2298</v>
      </c>
    </row>
    <row r="60" spans="1:1" x14ac:dyDescent="0.25">
      <c r="A60" t="s">
        <v>2299</v>
      </c>
    </row>
    <row r="61" spans="1:1" x14ac:dyDescent="0.25">
      <c r="A61" s="1" t="s">
        <v>2224</v>
      </c>
    </row>
    <row r="62" spans="1:1" x14ac:dyDescent="0.25">
      <c r="A62" t="s">
        <v>2225</v>
      </c>
    </row>
    <row r="63" spans="1:1" x14ac:dyDescent="0.25">
      <c r="A63" t="s">
        <v>2227</v>
      </c>
    </row>
    <row r="64" spans="1:1" x14ac:dyDescent="0.25">
      <c r="A64" t="s">
        <v>2228</v>
      </c>
    </row>
    <row r="65" spans="1:1" x14ac:dyDescent="0.25">
      <c r="A65" t="s">
        <v>2229</v>
      </c>
    </row>
    <row r="66" spans="1:1" x14ac:dyDescent="0.25">
      <c r="A66" t="s">
        <v>2226</v>
      </c>
    </row>
    <row r="67" spans="1:1" x14ac:dyDescent="0.25">
      <c r="A67" t="s">
        <v>2230</v>
      </c>
    </row>
    <row r="68" spans="1:1" x14ac:dyDescent="0.25">
      <c r="A68" t="s">
        <v>2231</v>
      </c>
    </row>
    <row r="69" spans="1:1" x14ac:dyDescent="0.25">
      <c r="A69" t="s">
        <v>2235</v>
      </c>
    </row>
    <row r="70" spans="1:1" x14ac:dyDescent="0.25">
      <c r="A70" t="s">
        <v>2236</v>
      </c>
    </row>
    <row r="71" spans="1:1" x14ac:dyDescent="0.25">
      <c r="A71" t="s">
        <v>2237</v>
      </c>
    </row>
    <row r="72" spans="1:1" x14ac:dyDescent="0.25">
      <c r="A72" t="s">
        <v>2233</v>
      </c>
    </row>
    <row r="73" spans="1:1" x14ac:dyDescent="0.25">
      <c r="A73" t="s">
        <v>2234</v>
      </c>
    </row>
    <row r="74" spans="1:1" x14ac:dyDescent="0.25">
      <c r="A74" t="s">
        <v>2238</v>
      </c>
    </row>
    <row r="75" spans="1:1" x14ac:dyDescent="0.25">
      <c r="A75" t="s">
        <v>2239</v>
      </c>
    </row>
    <row r="76" spans="1:1" x14ac:dyDescent="0.25">
      <c r="A76" t="s">
        <v>2232</v>
      </c>
    </row>
    <row r="77" spans="1:1" x14ac:dyDescent="0.25">
      <c r="A77" s="2" t="s">
        <v>2380</v>
      </c>
    </row>
    <row r="78" spans="1:1" x14ac:dyDescent="0.25">
      <c r="A78" s="1" t="s">
        <v>2397</v>
      </c>
    </row>
    <row r="79" spans="1:1" x14ac:dyDescent="0.25">
      <c r="A79" t="s">
        <v>2398</v>
      </c>
    </row>
    <row r="80" spans="1:1" x14ac:dyDescent="0.25">
      <c r="A80" t="s">
        <v>2399</v>
      </c>
    </row>
    <row r="81" spans="1:1" x14ac:dyDescent="0.25">
      <c r="A81" t="s">
        <v>2400</v>
      </c>
    </row>
    <row r="82" spans="1:1" x14ac:dyDescent="0.25">
      <c r="A82" t="s">
        <v>2401</v>
      </c>
    </row>
    <row r="83" spans="1:1" x14ac:dyDescent="0.25">
      <c r="A83" t="s">
        <v>2402</v>
      </c>
    </row>
    <row r="84" spans="1:1" x14ac:dyDescent="0.25">
      <c r="A84" t="s">
        <v>2403</v>
      </c>
    </row>
    <row r="85" spans="1:1" x14ac:dyDescent="0.25">
      <c r="A85" t="s">
        <v>2404</v>
      </c>
    </row>
    <row r="86" spans="1:1" x14ac:dyDescent="0.25">
      <c r="A86" t="s">
        <v>2405</v>
      </c>
    </row>
    <row r="87" spans="1:1" x14ac:dyDescent="0.25">
      <c r="A87" t="s">
        <v>2406</v>
      </c>
    </row>
    <row r="88" spans="1:1" x14ac:dyDescent="0.25">
      <c r="A88" t="s">
        <v>2407</v>
      </c>
    </row>
    <row r="89" spans="1:1" x14ac:dyDescent="0.25">
      <c r="A89" t="s">
        <v>2408</v>
      </c>
    </row>
    <row r="90" spans="1:1" x14ac:dyDescent="0.25">
      <c r="A90" t="s">
        <v>2409</v>
      </c>
    </row>
    <row r="91" spans="1:1" x14ac:dyDescent="0.25">
      <c r="A91" t="s">
        <v>2410</v>
      </c>
    </row>
    <row r="92" spans="1:1" x14ac:dyDescent="0.25">
      <c r="A92" t="s">
        <v>2411</v>
      </c>
    </row>
    <row r="93" spans="1:1" x14ac:dyDescent="0.25">
      <c r="A93" t="s">
        <v>2412</v>
      </c>
    </row>
    <row r="94" spans="1:1" x14ac:dyDescent="0.25">
      <c r="A94" t="s">
        <v>2413</v>
      </c>
    </row>
    <row r="95" spans="1:1" x14ac:dyDescent="0.25">
      <c r="A95" t="s">
        <v>2414</v>
      </c>
    </row>
    <row r="96" spans="1:1" x14ac:dyDescent="0.25">
      <c r="A96" t="s">
        <v>2415</v>
      </c>
    </row>
    <row r="97" spans="1:1" x14ac:dyDescent="0.25">
      <c r="A97" t="s">
        <v>2416</v>
      </c>
    </row>
    <row r="98" spans="1:1" x14ac:dyDescent="0.25">
      <c r="A98" t="s">
        <v>2417</v>
      </c>
    </row>
    <row r="99" spans="1:1" x14ac:dyDescent="0.25">
      <c r="A99" t="s">
        <v>2418</v>
      </c>
    </row>
    <row r="100" spans="1:1" x14ac:dyDescent="0.25">
      <c r="A100" t="s">
        <v>2419</v>
      </c>
    </row>
    <row r="101" spans="1:1" x14ac:dyDescent="0.25">
      <c r="A101" s="1" t="s">
        <v>2640</v>
      </c>
    </row>
    <row r="102" spans="1:1" x14ac:dyDescent="0.25">
      <c r="A102" t="s">
        <v>2641</v>
      </c>
    </row>
    <row r="103" spans="1:1" x14ac:dyDescent="0.25">
      <c r="A103" t="s">
        <v>2642</v>
      </c>
    </row>
    <row r="104" spans="1:1" x14ac:dyDescent="0.25">
      <c r="A104" t="s">
        <v>2643</v>
      </c>
    </row>
    <row r="105" spans="1:1" x14ac:dyDescent="0.25">
      <c r="A105" t="s">
        <v>2644</v>
      </c>
    </row>
    <row r="106" spans="1:1" x14ac:dyDescent="0.25">
      <c r="A106" t="s">
        <v>2645</v>
      </c>
    </row>
    <row r="107" spans="1:1" x14ac:dyDescent="0.25">
      <c r="A107" t="s">
        <v>2646</v>
      </c>
    </row>
    <row r="108" spans="1:1" x14ac:dyDescent="0.25">
      <c r="A108" t="s">
        <v>2647</v>
      </c>
    </row>
    <row r="109" spans="1:1" x14ac:dyDescent="0.25">
      <c r="A109" t="s">
        <v>2648</v>
      </c>
    </row>
    <row r="110" spans="1:1" x14ac:dyDescent="0.25">
      <c r="A110" t="s">
        <v>2649</v>
      </c>
    </row>
    <row r="111" spans="1:1" x14ac:dyDescent="0.25">
      <c r="A111" t="s">
        <v>2650</v>
      </c>
    </row>
    <row r="112" spans="1:1" x14ac:dyDescent="0.25">
      <c r="A112" t="s">
        <v>2651</v>
      </c>
    </row>
    <row r="113" spans="1:1" x14ac:dyDescent="0.25">
      <c r="A113" t="s">
        <v>2652</v>
      </c>
    </row>
    <row r="114" spans="1:1" x14ac:dyDescent="0.25">
      <c r="A114" t="s">
        <v>2653</v>
      </c>
    </row>
    <row r="115" spans="1:1" x14ac:dyDescent="0.25">
      <c r="A115" t="s">
        <v>2654</v>
      </c>
    </row>
    <row r="116" spans="1:1" x14ac:dyDescent="0.25">
      <c r="A116" t="s">
        <v>2655</v>
      </c>
    </row>
    <row r="117" spans="1:1" x14ac:dyDescent="0.25">
      <c r="A117" t="s">
        <v>2656</v>
      </c>
    </row>
    <row r="118" spans="1:1" x14ac:dyDescent="0.25">
      <c r="A118" t="s">
        <v>2657</v>
      </c>
    </row>
    <row r="119" spans="1:1" x14ac:dyDescent="0.25">
      <c r="A119" t="s">
        <v>2658</v>
      </c>
    </row>
    <row r="120" spans="1:1" x14ac:dyDescent="0.25">
      <c r="A120" t="s">
        <v>2659</v>
      </c>
    </row>
    <row r="121" spans="1:1" x14ac:dyDescent="0.25">
      <c r="A121" t="s">
        <v>2660</v>
      </c>
    </row>
    <row r="122" spans="1:1" x14ac:dyDescent="0.25">
      <c r="A122" t="s">
        <v>2661</v>
      </c>
    </row>
    <row r="123" spans="1:1" x14ac:dyDescent="0.25">
      <c r="A123" t="s">
        <v>2662</v>
      </c>
    </row>
    <row r="124" spans="1:1" x14ac:dyDescent="0.25">
      <c r="A124" t="s">
        <v>2663</v>
      </c>
    </row>
    <row r="125" spans="1:1" x14ac:dyDescent="0.25">
      <c r="A125" t="s">
        <v>2664</v>
      </c>
    </row>
    <row r="126" spans="1:1" x14ac:dyDescent="0.25">
      <c r="A126" t="s">
        <v>2665</v>
      </c>
    </row>
    <row r="127" spans="1:1" x14ac:dyDescent="0.25">
      <c r="A127" t="s">
        <v>2666</v>
      </c>
    </row>
    <row r="128" spans="1:1" x14ac:dyDescent="0.25">
      <c r="A128" t="s">
        <v>2667</v>
      </c>
    </row>
    <row r="129" spans="1:1" x14ac:dyDescent="0.25">
      <c r="A129" t="s">
        <v>2668</v>
      </c>
    </row>
    <row r="130" spans="1:1" x14ac:dyDescent="0.25">
      <c r="A130" t="s">
        <v>2669</v>
      </c>
    </row>
    <row r="131" spans="1:1" x14ac:dyDescent="0.25">
      <c r="A131" t="s">
        <v>2670</v>
      </c>
    </row>
    <row r="132" spans="1:1" x14ac:dyDescent="0.25">
      <c r="A132" t="s">
        <v>2671</v>
      </c>
    </row>
    <row r="133" spans="1:1" x14ac:dyDescent="0.25">
      <c r="A133" t="s">
        <v>2672</v>
      </c>
    </row>
    <row r="134" spans="1:1" x14ac:dyDescent="0.25">
      <c r="A134" t="s">
        <v>2673</v>
      </c>
    </row>
    <row r="135" spans="1:1" x14ac:dyDescent="0.25">
      <c r="A135" t="s">
        <v>2674</v>
      </c>
    </row>
    <row r="136" spans="1:1" x14ac:dyDescent="0.25">
      <c r="A136" t="s">
        <v>2675</v>
      </c>
    </row>
    <row r="137" spans="1:1" x14ac:dyDescent="0.25">
      <c r="A137" t="s">
        <v>2676</v>
      </c>
    </row>
    <row r="138" spans="1:1" x14ac:dyDescent="0.25">
      <c r="A138" t="s">
        <v>2677</v>
      </c>
    </row>
    <row r="139" spans="1:1" x14ac:dyDescent="0.25">
      <c r="A139" t="s">
        <v>2678</v>
      </c>
    </row>
    <row r="140" spans="1:1" x14ac:dyDescent="0.25">
      <c r="A140" t="s">
        <v>2679</v>
      </c>
    </row>
    <row r="141" spans="1:1" x14ac:dyDescent="0.25">
      <c r="A141" t="s">
        <v>2680</v>
      </c>
    </row>
    <row r="142" spans="1:1" x14ac:dyDescent="0.25">
      <c r="A142" t="s">
        <v>2681</v>
      </c>
    </row>
    <row r="143" spans="1:1" x14ac:dyDescent="0.25">
      <c r="A143" t="s">
        <v>2682</v>
      </c>
    </row>
    <row r="144" spans="1:1" x14ac:dyDescent="0.25">
      <c r="A144" t="s">
        <v>2683</v>
      </c>
    </row>
    <row r="145" spans="1:1" x14ac:dyDescent="0.25">
      <c r="A145" t="s">
        <v>2684</v>
      </c>
    </row>
    <row r="146" spans="1:1" x14ac:dyDescent="0.25">
      <c r="A146" t="s">
        <v>2685</v>
      </c>
    </row>
    <row r="147" spans="1:1" x14ac:dyDescent="0.25">
      <c r="A147" t="s">
        <v>2686</v>
      </c>
    </row>
    <row r="148" spans="1:1" x14ac:dyDescent="0.25">
      <c r="A148" t="s">
        <v>2687</v>
      </c>
    </row>
    <row r="149" spans="1:1" x14ac:dyDescent="0.25">
      <c r="A149" t="s">
        <v>2688</v>
      </c>
    </row>
    <row r="150" spans="1:1" x14ac:dyDescent="0.25">
      <c r="A150" t="s">
        <v>2689</v>
      </c>
    </row>
    <row r="151" spans="1:1" x14ac:dyDescent="0.25">
      <c r="A151" t="s">
        <v>2690</v>
      </c>
    </row>
    <row r="152" spans="1:1" x14ac:dyDescent="0.25">
      <c r="A152" t="s">
        <v>2691</v>
      </c>
    </row>
    <row r="153" spans="1:1" x14ac:dyDescent="0.25">
      <c r="A153" t="s">
        <v>2692</v>
      </c>
    </row>
    <row r="154" spans="1:1" x14ac:dyDescent="0.25">
      <c r="A154" t="s">
        <v>2693</v>
      </c>
    </row>
    <row r="155" spans="1:1" x14ac:dyDescent="0.25">
      <c r="A155" t="s">
        <v>2694</v>
      </c>
    </row>
    <row r="156" spans="1:1" x14ac:dyDescent="0.25">
      <c r="A156" t="s">
        <v>2695</v>
      </c>
    </row>
    <row r="157" spans="1:1" x14ac:dyDescent="0.25">
      <c r="A157" t="s">
        <v>2696</v>
      </c>
    </row>
    <row r="158" spans="1:1" x14ac:dyDescent="0.25">
      <c r="A158" t="s">
        <v>2697</v>
      </c>
    </row>
    <row r="159" spans="1:1" x14ac:dyDescent="0.25">
      <c r="A159" t="s">
        <v>2698</v>
      </c>
    </row>
    <row r="160" spans="1:1" x14ac:dyDescent="0.25">
      <c r="A160" t="s">
        <v>2699</v>
      </c>
    </row>
    <row r="161" spans="1:1" x14ac:dyDescent="0.25">
      <c r="A161" t="s">
        <v>2700</v>
      </c>
    </row>
    <row r="162" spans="1:1" x14ac:dyDescent="0.25">
      <c r="A162" t="s">
        <v>2701</v>
      </c>
    </row>
    <row r="163" spans="1:1" x14ac:dyDescent="0.25">
      <c r="A163" t="s">
        <v>2702</v>
      </c>
    </row>
    <row r="164" spans="1:1" x14ac:dyDescent="0.25">
      <c r="A164" t="s">
        <v>2703</v>
      </c>
    </row>
    <row r="165" spans="1:1" x14ac:dyDescent="0.25">
      <c r="A165" t="s">
        <v>2704</v>
      </c>
    </row>
    <row r="166" spans="1:1" x14ac:dyDescent="0.25">
      <c r="A166" t="s">
        <v>2705</v>
      </c>
    </row>
    <row r="167" spans="1:1" x14ac:dyDescent="0.25">
      <c r="A167" t="s">
        <v>2706</v>
      </c>
    </row>
    <row r="168" spans="1:1" x14ac:dyDescent="0.25">
      <c r="A168" t="s">
        <v>2707</v>
      </c>
    </row>
    <row r="169" spans="1:1" x14ac:dyDescent="0.25">
      <c r="A169" t="s">
        <v>2708</v>
      </c>
    </row>
    <row r="170" spans="1:1" x14ac:dyDescent="0.25">
      <c r="A170" t="s">
        <v>2709</v>
      </c>
    </row>
    <row r="171" spans="1:1" x14ac:dyDescent="0.25">
      <c r="A171" t="s">
        <v>2710</v>
      </c>
    </row>
    <row r="172" spans="1:1" x14ac:dyDescent="0.25">
      <c r="A172" t="s">
        <v>2711</v>
      </c>
    </row>
    <row r="173" spans="1:1" x14ac:dyDescent="0.25">
      <c r="A173" t="s">
        <v>2712</v>
      </c>
    </row>
    <row r="174" spans="1:1" x14ac:dyDescent="0.25">
      <c r="A174" t="s">
        <v>2713</v>
      </c>
    </row>
    <row r="175" spans="1:1" x14ac:dyDescent="0.25">
      <c r="A175" t="s">
        <v>2714</v>
      </c>
    </row>
    <row r="176" spans="1:1" x14ac:dyDescent="0.25">
      <c r="A176" t="s">
        <v>2715</v>
      </c>
    </row>
    <row r="177" spans="1:1" x14ac:dyDescent="0.25">
      <c r="A177" t="s">
        <v>2716</v>
      </c>
    </row>
    <row r="178" spans="1:1" x14ac:dyDescent="0.25">
      <c r="A178" t="s">
        <v>2717</v>
      </c>
    </row>
    <row r="179" spans="1:1" x14ac:dyDescent="0.25">
      <c r="A179" s="1" t="s">
        <v>3043</v>
      </c>
    </row>
    <row r="180" spans="1:1" x14ac:dyDescent="0.25">
      <c r="A180" s="1" t="s">
        <v>2827</v>
      </c>
    </row>
    <row r="181" spans="1:1" x14ac:dyDescent="0.25">
      <c r="A181" t="s">
        <v>2828</v>
      </c>
    </row>
    <row r="182" spans="1:1" x14ac:dyDescent="0.25">
      <c r="A182" t="s">
        <v>2829</v>
      </c>
    </row>
    <row r="183" spans="1:1" x14ac:dyDescent="0.25">
      <c r="A183" t="s">
        <v>2830</v>
      </c>
    </row>
    <row r="184" spans="1:1" x14ac:dyDescent="0.25">
      <c r="A184" t="s">
        <v>2831</v>
      </c>
    </row>
    <row r="185" spans="1:1" x14ac:dyDescent="0.25">
      <c r="A185" t="s">
        <v>2832</v>
      </c>
    </row>
    <row r="186" spans="1:1" x14ac:dyDescent="0.25">
      <c r="A186" t="s">
        <v>2833</v>
      </c>
    </row>
    <row r="187" spans="1:1" x14ac:dyDescent="0.25">
      <c r="A187" t="s">
        <v>2834</v>
      </c>
    </row>
    <row r="188" spans="1:1" x14ac:dyDescent="0.25">
      <c r="A188" t="s">
        <v>2835</v>
      </c>
    </row>
    <row r="189" spans="1:1" x14ac:dyDescent="0.25">
      <c r="A189" t="s">
        <v>2836</v>
      </c>
    </row>
    <row r="190" spans="1:1" x14ac:dyDescent="0.25">
      <c r="A190" t="s">
        <v>2837</v>
      </c>
    </row>
    <row r="191" spans="1:1" x14ac:dyDescent="0.25">
      <c r="A191" t="s">
        <v>2838</v>
      </c>
    </row>
    <row r="192" spans="1:1" x14ac:dyDescent="0.25">
      <c r="A192" t="s">
        <v>2839</v>
      </c>
    </row>
    <row r="193" spans="1:1" x14ac:dyDescent="0.25">
      <c r="A193" t="s">
        <v>2840</v>
      </c>
    </row>
    <row r="194" spans="1:1" x14ac:dyDescent="0.25">
      <c r="A194" t="s">
        <v>2841</v>
      </c>
    </row>
    <row r="195" spans="1:1" x14ac:dyDescent="0.25">
      <c r="A195" t="s">
        <v>2842</v>
      </c>
    </row>
    <row r="196" spans="1:1" x14ac:dyDescent="0.25">
      <c r="A196" t="s">
        <v>2843</v>
      </c>
    </row>
    <row r="197" spans="1:1" x14ac:dyDescent="0.25">
      <c r="A197" t="s">
        <v>2844</v>
      </c>
    </row>
    <row r="198" spans="1:1" x14ac:dyDescent="0.25">
      <c r="A198" t="s">
        <v>2845</v>
      </c>
    </row>
    <row r="199" spans="1:1" x14ac:dyDescent="0.25">
      <c r="A199" t="s">
        <v>2846</v>
      </c>
    </row>
    <row r="200" spans="1:1" x14ac:dyDescent="0.25">
      <c r="A200" t="s">
        <v>2847</v>
      </c>
    </row>
    <row r="201" spans="1:1" x14ac:dyDescent="0.25">
      <c r="A201" t="s">
        <v>2848</v>
      </c>
    </row>
    <row r="202" spans="1:1" x14ac:dyDescent="0.25">
      <c r="A202" s="1" t="s">
        <v>3044</v>
      </c>
    </row>
    <row r="203" spans="1:1" x14ac:dyDescent="0.25">
      <c r="A203" s="1" t="s">
        <v>3045</v>
      </c>
    </row>
    <row r="204" spans="1:1" x14ac:dyDescent="0.25">
      <c r="A204" t="s">
        <v>3046</v>
      </c>
    </row>
    <row r="205" spans="1:1" x14ac:dyDescent="0.25">
      <c r="A205" t="s">
        <v>3047</v>
      </c>
    </row>
    <row r="206" spans="1:1" x14ac:dyDescent="0.25">
      <c r="A206" t="s">
        <v>3048</v>
      </c>
    </row>
    <row r="207" spans="1:1" x14ac:dyDescent="0.25">
      <c r="A207" t="s">
        <v>3049</v>
      </c>
    </row>
    <row r="208" spans="1:1" x14ac:dyDescent="0.25">
      <c r="A208" t="s">
        <v>3050</v>
      </c>
    </row>
    <row r="209" spans="1:1" x14ac:dyDescent="0.25">
      <c r="A209" t="s">
        <v>3051</v>
      </c>
    </row>
    <row r="210" spans="1:1" x14ac:dyDescent="0.25">
      <c r="A210" t="s">
        <v>3052</v>
      </c>
    </row>
    <row r="211" spans="1:1" x14ac:dyDescent="0.25">
      <c r="A211" t="s">
        <v>3053</v>
      </c>
    </row>
    <row r="212" spans="1:1" x14ac:dyDescent="0.25">
      <c r="A212" t="s">
        <v>3054</v>
      </c>
    </row>
    <row r="213" spans="1:1" x14ac:dyDescent="0.25">
      <c r="A213" t="s">
        <v>3055</v>
      </c>
    </row>
    <row r="214" spans="1:1" x14ac:dyDescent="0.25">
      <c r="A214" t="s">
        <v>3056</v>
      </c>
    </row>
    <row r="215" spans="1:1" x14ac:dyDescent="0.25">
      <c r="A215" t="s">
        <v>3057</v>
      </c>
    </row>
    <row r="216" spans="1:1" x14ac:dyDescent="0.25">
      <c r="A216" t="s">
        <v>3058</v>
      </c>
    </row>
    <row r="217" spans="1:1" x14ac:dyDescent="0.25">
      <c r="A217" t="s">
        <v>3059</v>
      </c>
    </row>
    <row r="218" spans="1:1" x14ac:dyDescent="0.25">
      <c r="A218" t="s">
        <v>3060</v>
      </c>
    </row>
    <row r="219" spans="1:1" x14ac:dyDescent="0.25">
      <c r="A219" t="s">
        <v>3061</v>
      </c>
    </row>
    <row r="220" spans="1:1" x14ac:dyDescent="0.25">
      <c r="A220" t="s">
        <v>3062</v>
      </c>
    </row>
    <row r="221" spans="1:1" x14ac:dyDescent="0.25">
      <c r="A221" t="s">
        <v>3063</v>
      </c>
    </row>
    <row r="222" spans="1:1" x14ac:dyDescent="0.25">
      <c r="A222" t="s">
        <v>3064</v>
      </c>
    </row>
    <row r="223" spans="1:1" x14ac:dyDescent="0.25">
      <c r="A223" t="s">
        <v>3065</v>
      </c>
    </row>
    <row r="224" spans="1:1" x14ac:dyDescent="0.25">
      <c r="A224" t="s">
        <v>3066</v>
      </c>
    </row>
    <row r="225" spans="1:1" x14ac:dyDescent="0.25">
      <c r="A225" t="s">
        <v>3067</v>
      </c>
    </row>
    <row r="226" spans="1:1" x14ac:dyDescent="0.25">
      <c r="A226" t="s">
        <v>3068</v>
      </c>
    </row>
    <row r="227" spans="1:1" x14ac:dyDescent="0.25">
      <c r="A227" t="s">
        <v>3069</v>
      </c>
    </row>
    <row r="228" spans="1:1" x14ac:dyDescent="0.25">
      <c r="A228" t="s">
        <v>3070</v>
      </c>
    </row>
    <row r="229" spans="1:1" x14ac:dyDescent="0.25">
      <c r="A229" t="s">
        <v>3071</v>
      </c>
    </row>
    <row r="230" spans="1:1" x14ac:dyDescent="0.25">
      <c r="A230" t="s">
        <v>3072</v>
      </c>
    </row>
    <row r="231" spans="1:1" x14ac:dyDescent="0.25">
      <c r="A231" t="s">
        <v>3073</v>
      </c>
    </row>
    <row r="232" spans="1:1" x14ac:dyDescent="0.25">
      <c r="A232" t="s">
        <v>3074</v>
      </c>
    </row>
    <row r="233" spans="1:1" x14ac:dyDescent="0.25">
      <c r="A233" t="s">
        <v>3075</v>
      </c>
    </row>
    <row r="234" spans="1:1" x14ac:dyDescent="0.25">
      <c r="A234" t="s">
        <v>3076</v>
      </c>
    </row>
    <row r="235" spans="1:1" x14ac:dyDescent="0.25">
      <c r="A235" t="s">
        <v>3077</v>
      </c>
    </row>
    <row r="236" spans="1:1" x14ac:dyDescent="0.25">
      <c r="A236" t="s">
        <v>3078</v>
      </c>
    </row>
    <row r="237" spans="1:1" x14ac:dyDescent="0.25">
      <c r="A237" t="s">
        <v>3079</v>
      </c>
    </row>
    <row r="238" spans="1:1" x14ac:dyDescent="0.25">
      <c r="A238" t="s">
        <v>3080</v>
      </c>
    </row>
    <row r="239" spans="1:1" x14ac:dyDescent="0.25">
      <c r="A239" t="s">
        <v>3081</v>
      </c>
    </row>
    <row r="240" spans="1:1" x14ac:dyDescent="0.25">
      <c r="A240" t="s">
        <v>3082</v>
      </c>
    </row>
    <row r="241" spans="1:1" x14ac:dyDescent="0.25">
      <c r="A241" t="s">
        <v>3083</v>
      </c>
    </row>
    <row r="242" spans="1:1" x14ac:dyDescent="0.25">
      <c r="A242" t="s">
        <v>3084</v>
      </c>
    </row>
    <row r="243" spans="1:1" x14ac:dyDescent="0.25">
      <c r="A243" t="s">
        <v>3085</v>
      </c>
    </row>
    <row r="244" spans="1:1" x14ac:dyDescent="0.25">
      <c r="A244" t="s">
        <v>3086</v>
      </c>
    </row>
    <row r="245" spans="1:1" x14ac:dyDescent="0.25">
      <c r="A245" t="s">
        <v>3087</v>
      </c>
    </row>
    <row r="246" spans="1:1" x14ac:dyDescent="0.25">
      <c r="A246" t="s">
        <v>3088</v>
      </c>
    </row>
    <row r="247" spans="1:1" x14ac:dyDescent="0.25">
      <c r="A247" t="s">
        <v>3089</v>
      </c>
    </row>
    <row r="248" spans="1:1" x14ac:dyDescent="0.25">
      <c r="A248" t="s">
        <v>3090</v>
      </c>
    </row>
    <row r="249" spans="1:1" x14ac:dyDescent="0.25">
      <c r="A249" t="s">
        <v>3091</v>
      </c>
    </row>
    <row r="250" spans="1:1" x14ac:dyDescent="0.25">
      <c r="A250" t="s">
        <v>3092</v>
      </c>
    </row>
    <row r="251" spans="1:1" x14ac:dyDescent="0.25">
      <c r="A251" t="s">
        <v>3093</v>
      </c>
    </row>
    <row r="252" spans="1:1" x14ac:dyDescent="0.25">
      <c r="A252" t="s">
        <v>3094</v>
      </c>
    </row>
    <row r="253" spans="1:1" x14ac:dyDescent="0.25">
      <c r="A253" t="s">
        <v>3095</v>
      </c>
    </row>
    <row r="254" spans="1:1" x14ac:dyDescent="0.25">
      <c r="A254" t="s">
        <v>3096</v>
      </c>
    </row>
    <row r="255" spans="1:1" x14ac:dyDescent="0.25">
      <c r="A255" t="s">
        <v>3097</v>
      </c>
    </row>
    <row r="256" spans="1:1" x14ac:dyDescent="0.25">
      <c r="A256" t="s">
        <v>3098</v>
      </c>
    </row>
    <row r="257" spans="1:1" x14ac:dyDescent="0.25">
      <c r="A257" t="s">
        <v>3099</v>
      </c>
    </row>
    <row r="258" spans="1:1" x14ac:dyDescent="0.25">
      <c r="A258" t="s">
        <v>3100</v>
      </c>
    </row>
    <row r="259" spans="1:1" x14ac:dyDescent="0.25">
      <c r="A259" t="s">
        <v>3101</v>
      </c>
    </row>
    <row r="260" spans="1:1" x14ac:dyDescent="0.25">
      <c r="A260" t="s">
        <v>3102</v>
      </c>
    </row>
    <row r="261" spans="1:1" x14ac:dyDescent="0.25">
      <c r="A261" t="s">
        <v>3103</v>
      </c>
    </row>
    <row r="262" spans="1:1" x14ac:dyDescent="0.25">
      <c r="A262" t="s">
        <v>3104</v>
      </c>
    </row>
    <row r="263" spans="1:1" x14ac:dyDescent="0.25">
      <c r="A263" t="s">
        <v>3105</v>
      </c>
    </row>
    <row r="264" spans="1:1" x14ac:dyDescent="0.25">
      <c r="A264" t="s">
        <v>3106</v>
      </c>
    </row>
    <row r="265" spans="1:1" x14ac:dyDescent="0.25">
      <c r="A265" t="s">
        <v>3107</v>
      </c>
    </row>
    <row r="266" spans="1:1" x14ac:dyDescent="0.25">
      <c r="A266" t="s">
        <v>3108</v>
      </c>
    </row>
    <row r="267" spans="1:1" x14ac:dyDescent="0.25">
      <c r="A267" t="s">
        <v>3109</v>
      </c>
    </row>
    <row r="268" spans="1:1" x14ac:dyDescent="0.25">
      <c r="A268" t="s">
        <v>3110</v>
      </c>
    </row>
    <row r="269" spans="1:1" x14ac:dyDescent="0.25">
      <c r="A269" t="s">
        <v>3111</v>
      </c>
    </row>
    <row r="270" spans="1:1" x14ac:dyDescent="0.25">
      <c r="A270" t="s">
        <v>3112</v>
      </c>
    </row>
    <row r="271" spans="1:1" x14ac:dyDescent="0.25">
      <c r="A271" t="s">
        <v>3113</v>
      </c>
    </row>
    <row r="272" spans="1:1" x14ac:dyDescent="0.25">
      <c r="A272" t="s">
        <v>3114</v>
      </c>
    </row>
    <row r="273" spans="1:1" x14ac:dyDescent="0.25">
      <c r="A273" t="s">
        <v>3115</v>
      </c>
    </row>
    <row r="274" spans="1:1" x14ac:dyDescent="0.25">
      <c r="A274" t="s">
        <v>3116</v>
      </c>
    </row>
    <row r="275" spans="1:1" x14ac:dyDescent="0.25">
      <c r="A275" t="s">
        <v>3117</v>
      </c>
    </row>
    <row r="276" spans="1:1" x14ac:dyDescent="0.25">
      <c r="A276" t="s">
        <v>3118</v>
      </c>
    </row>
    <row r="277" spans="1:1" x14ac:dyDescent="0.25">
      <c r="A277" t="s">
        <v>3119</v>
      </c>
    </row>
    <row r="278" spans="1:1" x14ac:dyDescent="0.25">
      <c r="A278" t="s">
        <v>3120</v>
      </c>
    </row>
    <row r="279" spans="1:1" x14ac:dyDescent="0.25">
      <c r="A279" t="s">
        <v>3121</v>
      </c>
    </row>
    <row r="280" spans="1:1" x14ac:dyDescent="0.25">
      <c r="A280" t="s">
        <v>3122</v>
      </c>
    </row>
    <row r="281" spans="1:1" x14ac:dyDescent="0.25">
      <c r="A281" t="s">
        <v>3123</v>
      </c>
    </row>
    <row r="282" spans="1:1" x14ac:dyDescent="0.25">
      <c r="A282" t="s">
        <v>3124</v>
      </c>
    </row>
    <row r="283" spans="1:1" x14ac:dyDescent="0.25">
      <c r="A283" t="s">
        <v>3125</v>
      </c>
    </row>
    <row r="284" spans="1:1" x14ac:dyDescent="0.25">
      <c r="A284" t="s">
        <v>3126</v>
      </c>
    </row>
    <row r="285" spans="1:1" x14ac:dyDescent="0.25">
      <c r="A285" t="s">
        <v>3127</v>
      </c>
    </row>
    <row r="286" spans="1:1" x14ac:dyDescent="0.25">
      <c r="A286" t="s">
        <v>3128</v>
      </c>
    </row>
    <row r="287" spans="1:1" x14ac:dyDescent="0.25">
      <c r="A287" t="s">
        <v>3129</v>
      </c>
    </row>
    <row r="288" spans="1:1" x14ac:dyDescent="0.25">
      <c r="A288" t="s">
        <v>3130</v>
      </c>
    </row>
    <row r="289" spans="1:1" x14ac:dyDescent="0.25">
      <c r="A289" t="s">
        <v>3131</v>
      </c>
    </row>
    <row r="290" spans="1:1" x14ac:dyDescent="0.25">
      <c r="A290" t="s">
        <v>3132</v>
      </c>
    </row>
    <row r="291" spans="1:1" x14ac:dyDescent="0.25">
      <c r="A291" t="s">
        <v>3133</v>
      </c>
    </row>
    <row r="292" spans="1:1" x14ac:dyDescent="0.25">
      <c r="A292" t="s">
        <v>3134</v>
      </c>
    </row>
    <row r="293" spans="1:1" x14ac:dyDescent="0.25">
      <c r="A293" t="s">
        <v>3135</v>
      </c>
    </row>
    <row r="294" spans="1:1" x14ac:dyDescent="0.25">
      <c r="A294" t="s">
        <v>3136</v>
      </c>
    </row>
    <row r="295" spans="1:1" x14ac:dyDescent="0.25">
      <c r="A295" t="s">
        <v>3137</v>
      </c>
    </row>
    <row r="296" spans="1:1" x14ac:dyDescent="0.25">
      <c r="A296" t="s">
        <v>3138</v>
      </c>
    </row>
    <row r="297" spans="1:1" x14ac:dyDescent="0.25">
      <c r="A297" t="s">
        <v>3139</v>
      </c>
    </row>
    <row r="298" spans="1:1" x14ac:dyDescent="0.25">
      <c r="A298" t="s">
        <v>3140</v>
      </c>
    </row>
    <row r="299" spans="1:1" x14ac:dyDescent="0.25">
      <c r="A299" t="s">
        <v>3141</v>
      </c>
    </row>
    <row r="300" spans="1:1" x14ac:dyDescent="0.25">
      <c r="A300" t="s">
        <v>3142</v>
      </c>
    </row>
    <row r="301" spans="1:1" x14ac:dyDescent="0.25">
      <c r="A301" t="s">
        <v>3143</v>
      </c>
    </row>
    <row r="302" spans="1:1" x14ac:dyDescent="0.25">
      <c r="A302" s="1" t="s">
        <v>3302</v>
      </c>
    </row>
    <row r="303" spans="1:1" x14ac:dyDescent="0.25">
      <c r="A303" s="1" t="s">
        <v>3303</v>
      </c>
    </row>
    <row r="304" spans="1:1" x14ac:dyDescent="0.25">
      <c r="A304" t="s">
        <v>3304</v>
      </c>
    </row>
    <row r="305" spans="1:1" x14ac:dyDescent="0.25">
      <c r="A305" t="s">
        <v>3305</v>
      </c>
    </row>
    <row r="306" spans="1:1" x14ac:dyDescent="0.25">
      <c r="A306" t="s">
        <v>3306</v>
      </c>
    </row>
    <row r="307" spans="1:1" x14ac:dyDescent="0.25">
      <c r="A307" t="s">
        <v>3307</v>
      </c>
    </row>
    <row r="308" spans="1:1" x14ac:dyDescent="0.25">
      <c r="A308" t="s">
        <v>3308</v>
      </c>
    </row>
    <row r="309" spans="1:1" x14ac:dyDescent="0.25">
      <c r="A309" t="s">
        <v>3309</v>
      </c>
    </row>
    <row r="310" spans="1:1" x14ac:dyDescent="0.25">
      <c r="A310" t="s">
        <v>3310</v>
      </c>
    </row>
    <row r="311" spans="1:1" x14ac:dyDescent="0.25">
      <c r="A311" t="s">
        <v>3311</v>
      </c>
    </row>
    <row r="312" spans="1:1" x14ac:dyDescent="0.25">
      <c r="A312" t="s">
        <v>3312</v>
      </c>
    </row>
    <row r="313" spans="1:1" x14ac:dyDescent="0.25">
      <c r="A313" t="s">
        <v>3313</v>
      </c>
    </row>
    <row r="314" spans="1:1" x14ac:dyDescent="0.25">
      <c r="A314" t="s">
        <v>3314</v>
      </c>
    </row>
    <row r="315" spans="1:1" x14ac:dyDescent="0.25">
      <c r="A315" t="s">
        <v>3315</v>
      </c>
    </row>
    <row r="316" spans="1:1" x14ac:dyDescent="0.25">
      <c r="A316" t="s">
        <v>3316</v>
      </c>
    </row>
    <row r="317" spans="1:1" x14ac:dyDescent="0.25">
      <c r="A317" t="s">
        <v>3317</v>
      </c>
    </row>
    <row r="318" spans="1:1" x14ac:dyDescent="0.25">
      <c r="A318" t="s">
        <v>3318</v>
      </c>
    </row>
    <row r="319" spans="1:1" x14ac:dyDescent="0.25">
      <c r="A319" t="s">
        <v>3319</v>
      </c>
    </row>
    <row r="320" spans="1:1" x14ac:dyDescent="0.25">
      <c r="A320" t="s">
        <v>3320</v>
      </c>
    </row>
    <row r="321" spans="1:1" x14ac:dyDescent="0.25">
      <c r="A321" t="s">
        <v>3321</v>
      </c>
    </row>
    <row r="322" spans="1:1" x14ac:dyDescent="0.25">
      <c r="A322" t="s">
        <v>3322</v>
      </c>
    </row>
    <row r="323" spans="1:1" x14ac:dyDescent="0.25">
      <c r="A323" t="s">
        <v>3323</v>
      </c>
    </row>
    <row r="324" spans="1:1" x14ac:dyDescent="0.25">
      <c r="A324" t="s">
        <v>3324</v>
      </c>
    </row>
    <row r="325" spans="1:1" x14ac:dyDescent="0.25">
      <c r="A325" t="s">
        <v>3325</v>
      </c>
    </row>
    <row r="326" spans="1:1" x14ac:dyDescent="0.25">
      <c r="A326" t="s">
        <v>3326</v>
      </c>
    </row>
    <row r="327" spans="1:1" x14ac:dyDescent="0.25">
      <c r="A327" t="s">
        <v>3327</v>
      </c>
    </row>
    <row r="328" spans="1:1" x14ac:dyDescent="0.25">
      <c r="A328" t="s">
        <v>3328</v>
      </c>
    </row>
    <row r="329" spans="1:1" x14ac:dyDescent="0.25">
      <c r="A329" t="s">
        <v>3329</v>
      </c>
    </row>
    <row r="330" spans="1:1" x14ac:dyDescent="0.25">
      <c r="A330" t="s">
        <v>3330</v>
      </c>
    </row>
    <row r="331" spans="1:1" x14ac:dyDescent="0.25">
      <c r="A331" t="s">
        <v>3331</v>
      </c>
    </row>
    <row r="332" spans="1:1" x14ac:dyDescent="0.25">
      <c r="A332" t="s">
        <v>3332</v>
      </c>
    </row>
    <row r="333" spans="1:1" x14ac:dyDescent="0.25">
      <c r="A333" t="s">
        <v>3333</v>
      </c>
    </row>
    <row r="334" spans="1:1" x14ac:dyDescent="0.25">
      <c r="A334" t="s">
        <v>3334</v>
      </c>
    </row>
    <row r="335" spans="1:1" x14ac:dyDescent="0.25">
      <c r="A335" t="s">
        <v>3335</v>
      </c>
    </row>
    <row r="336" spans="1:1" x14ac:dyDescent="0.25">
      <c r="A336" t="s">
        <v>3336</v>
      </c>
    </row>
    <row r="337" spans="1:1" x14ac:dyDescent="0.25">
      <c r="A337" t="s">
        <v>3337</v>
      </c>
    </row>
    <row r="338" spans="1:1" x14ac:dyDescent="0.25">
      <c r="A338" t="s">
        <v>3338</v>
      </c>
    </row>
    <row r="339" spans="1:1" x14ac:dyDescent="0.25">
      <c r="A339" t="s">
        <v>3339</v>
      </c>
    </row>
    <row r="340" spans="1:1" x14ac:dyDescent="0.25">
      <c r="A340" t="s">
        <v>3340</v>
      </c>
    </row>
    <row r="341" spans="1:1" x14ac:dyDescent="0.25">
      <c r="A341" t="s">
        <v>3341</v>
      </c>
    </row>
    <row r="342" spans="1:1" x14ac:dyDescent="0.25">
      <c r="A342" t="s">
        <v>3342</v>
      </c>
    </row>
    <row r="343" spans="1:1" x14ac:dyDescent="0.25">
      <c r="A343" t="s">
        <v>3343</v>
      </c>
    </row>
    <row r="344" spans="1:1" x14ac:dyDescent="0.25">
      <c r="A344" t="s">
        <v>3344</v>
      </c>
    </row>
    <row r="345" spans="1:1" x14ac:dyDescent="0.25">
      <c r="A345" t="s">
        <v>3345</v>
      </c>
    </row>
    <row r="346" spans="1:1" x14ac:dyDescent="0.25">
      <c r="A346" t="s">
        <v>3346</v>
      </c>
    </row>
    <row r="347" spans="1:1" x14ac:dyDescent="0.25">
      <c r="A347" t="s">
        <v>3347</v>
      </c>
    </row>
    <row r="348" spans="1:1" x14ac:dyDescent="0.25">
      <c r="A348" t="s">
        <v>3348</v>
      </c>
    </row>
    <row r="349" spans="1:1" x14ac:dyDescent="0.25">
      <c r="A349" t="s">
        <v>3349</v>
      </c>
    </row>
    <row r="350" spans="1:1" x14ac:dyDescent="0.25">
      <c r="A350" t="s">
        <v>3350</v>
      </c>
    </row>
    <row r="351" spans="1:1" x14ac:dyDescent="0.25">
      <c r="A351" t="s">
        <v>3351</v>
      </c>
    </row>
    <row r="352" spans="1:1" x14ac:dyDescent="0.25">
      <c r="A352" t="s">
        <v>3352</v>
      </c>
    </row>
    <row r="353" spans="1:1" x14ac:dyDescent="0.25">
      <c r="A353" t="s">
        <v>3353</v>
      </c>
    </row>
    <row r="354" spans="1:1" x14ac:dyDescent="0.25">
      <c r="A354" t="s">
        <v>3354</v>
      </c>
    </row>
    <row r="355" spans="1:1" x14ac:dyDescent="0.25">
      <c r="A355" t="s">
        <v>3355</v>
      </c>
    </row>
    <row r="356" spans="1:1" x14ac:dyDescent="0.25">
      <c r="A356" t="s">
        <v>3356</v>
      </c>
    </row>
    <row r="357" spans="1:1" x14ac:dyDescent="0.25">
      <c r="A357" t="s">
        <v>3357</v>
      </c>
    </row>
    <row r="358" spans="1:1" x14ac:dyDescent="0.25">
      <c r="A358" t="s">
        <v>3358</v>
      </c>
    </row>
    <row r="359" spans="1:1" x14ac:dyDescent="0.25">
      <c r="A359" t="s">
        <v>3359</v>
      </c>
    </row>
    <row r="360" spans="1:1" x14ac:dyDescent="0.25">
      <c r="A360" t="s">
        <v>3360</v>
      </c>
    </row>
    <row r="361" spans="1:1" x14ac:dyDescent="0.25">
      <c r="A361" t="s">
        <v>3361</v>
      </c>
    </row>
    <row r="362" spans="1:1" x14ac:dyDescent="0.25">
      <c r="A362" t="s">
        <v>3362</v>
      </c>
    </row>
    <row r="363" spans="1:1" x14ac:dyDescent="0.25">
      <c r="A363" t="s">
        <v>3363</v>
      </c>
    </row>
    <row r="364" spans="1:1" x14ac:dyDescent="0.25">
      <c r="A364" t="s">
        <v>3364</v>
      </c>
    </row>
    <row r="365" spans="1:1" x14ac:dyDescent="0.25">
      <c r="A365" t="s">
        <v>3365</v>
      </c>
    </row>
    <row r="366" spans="1:1" x14ac:dyDescent="0.25">
      <c r="A366" t="s">
        <v>3366</v>
      </c>
    </row>
    <row r="367" spans="1:1" x14ac:dyDescent="0.25">
      <c r="A367" t="s">
        <v>3367</v>
      </c>
    </row>
    <row r="368" spans="1:1" x14ac:dyDescent="0.25">
      <c r="A368" t="s">
        <v>3368</v>
      </c>
    </row>
    <row r="369" spans="1:1" x14ac:dyDescent="0.25">
      <c r="A369" t="s">
        <v>3369</v>
      </c>
    </row>
    <row r="370" spans="1:1" x14ac:dyDescent="0.25">
      <c r="A370" t="s">
        <v>3370</v>
      </c>
    </row>
    <row r="371" spans="1:1" x14ac:dyDescent="0.25">
      <c r="A371" t="s">
        <v>3371</v>
      </c>
    </row>
    <row r="372" spans="1:1" x14ac:dyDescent="0.25">
      <c r="A372" t="s">
        <v>3372</v>
      </c>
    </row>
    <row r="373" spans="1:1" x14ac:dyDescent="0.25">
      <c r="A373" t="s">
        <v>3373</v>
      </c>
    </row>
    <row r="374" spans="1:1" x14ac:dyDescent="0.25">
      <c r="A374" t="s">
        <v>3374</v>
      </c>
    </row>
    <row r="375" spans="1:1" x14ac:dyDescent="0.25">
      <c r="A375" t="s">
        <v>3375</v>
      </c>
    </row>
    <row r="376" spans="1:1" x14ac:dyDescent="0.25">
      <c r="A376" t="s">
        <v>3376</v>
      </c>
    </row>
    <row r="377" spans="1:1" x14ac:dyDescent="0.25">
      <c r="A377" t="s">
        <v>3377</v>
      </c>
    </row>
    <row r="378" spans="1:1" x14ac:dyDescent="0.25">
      <c r="A378" t="s">
        <v>3378</v>
      </c>
    </row>
    <row r="379" spans="1:1" x14ac:dyDescent="0.25">
      <c r="A379" t="s">
        <v>3379</v>
      </c>
    </row>
    <row r="380" spans="1:1" x14ac:dyDescent="0.25">
      <c r="A380" t="s">
        <v>3380</v>
      </c>
    </row>
    <row r="381" spans="1:1" x14ac:dyDescent="0.25">
      <c r="A381" t="s">
        <v>3381</v>
      </c>
    </row>
    <row r="382" spans="1:1" x14ac:dyDescent="0.25">
      <c r="A382" t="s">
        <v>3382</v>
      </c>
    </row>
    <row r="383" spans="1:1" x14ac:dyDescent="0.25">
      <c r="A383" t="s">
        <v>3383</v>
      </c>
    </row>
    <row r="384" spans="1:1" x14ac:dyDescent="0.25">
      <c r="A384" t="s">
        <v>3384</v>
      </c>
    </row>
    <row r="385" spans="1:1" x14ac:dyDescent="0.25">
      <c r="A385" t="s">
        <v>3385</v>
      </c>
    </row>
    <row r="386" spans="1:1" x14ac:dyDescent="0.25">
      <c r="A386" t="s">
        <v>3386</v>
      </c>
    </row>
    <row r="387" spans="1:1" x14ac:dyDescent="0.25">
      <c r="A387" t="s">
        <v>3387</v>
      </c>
    </row>
    <row r="388" spans="1:1" x14ac:dyDescent="0.25">
      <c r="A388" t="s">
        <v>3388</v>
      </c>
    </row>
    <row r="389" spans="1:1" x14ac:dyDescent="0.25">
      <c r="A389" t="s">
        <v>3389</v>
      </c>
    </row>
    <row r="390" spans="1:1" x14ac:dyDescent="0.25">
      <c r="A390" t="s">
        <v>3390</v>
      </c>
    </row>
    <row r="391" spans="1:1" x14ac:dyDescent="0.25">
      <c r="A391" t="s">
        <v>3391</v>
      </c>
    </row>
    <row r="392" spans="1:1" x14ac:dyDescent="0.25">
      <c r="A392" t="s">
        <v>3392</v>
      </c>
    </row>
    <row r="393" spans="1:1" x14ac:dyDescent="0.25">
      <c r="A393" t="s">
        <v>3393</v>
      </c>
    </row>
    <row r="394" spans="1:1" x14ac:dyDescent="0.25">
      <c r="A394" t="s">
        <v>3394</v>
      </c>
    </row>
    <row r="395" spans="1:1" x14ac:dyDescent="0.25">
      <c r="A395" t="s">
        <v>3395</v>
      </c>
    </row>
    <row r="396" spans="1:1" x14ac:dyDescent="0.25">
      <c r="A396" t="s">
        <v>3396</v>
      </c>
    </row>
    <row r="397" spans="1:1" x14ac:dyDescent="0.25">
      <c r="A397" t="s">
        <v>3397</v>
      </c>
    </row>
    <row r="398" spans="1:1" x14ac:dyDescent="0.25">
      <c r="A398" t="s">
        <v>3398</v>
      </c>
    </row>
    <row r="399" spans="1:1" x14ac:dyDescent="0.25">
      <c r="A399" t="s">
        <v>3399</v>
      </c>
    </row>
    <row r="400" spans="1:1" x14ac:dyDescent="0.25">
      <c r="A400" t="s">
        <v>3400</v>
      </c>
    </row>
    <row r="401" spans="1:1" x14ac:dyDescent="0.25">
      <c r="A401" t="s">
        <v>3401</v>
      </c>
    </row>
    <row r="402" spans="1:1" x14ac:dyDescent="0.25">
      <c r="A402" s="1" t="s">
        <v>3569</v>
      </c>
    </row>
    <row r="403" spans="1:1" x14ac:dyDescent="0.25">
      <c r="A403" s="1" t="s">
        <v>3570</v>
      </c>
    </row>
    <row r="404" spans="1:1" x14ac:dyDescent="0.25">
      <c r="A404" t="s">
        <v>3571</v>
      </c>
    </row>
    <row r="405" spans="1:1" x14ac:dyDescent="0.25">
      <c r="A405" t="s">
        <v>3572</v>
      </c>
    </row>
    <row r="406" spans="1:1" x14ac:dyDescent="0.25">
      <c r="A406" t="s">
        <v>3573</v>
      </c>
    </row>
    <row r="407" spans="1:1" x14ac:dyDescent="0.25">
      <c r="A407" t="s">
        <v>3574</v>
      </c>
    </row>
    <row r="408" spans="1:1" x14ac:dyDescent="0.25">
      <c r="A408" t="s">
        <v>3575</v>
      </c>
    </row>
    <row r="409" spans="1:1" x14ac:dyDescent="0.25">
      <c r="A409" t="s">
        <v>3576</v>
      </c>
    </row>
    <row r="410" spans="1:1" x14ac:dyDescent="0.25">
      <c r="A410" t="s">
        <v>3577</v>
      </c>
    </row>
    <row r="411" spans="1:1" x14ac:dyDescent="0.25">
      <c r="A411" t="s">
        <v>3578</v>
      </c>
    </row>
    <row r="412" spans="1:1" x14ac:dyDescent="0.25">
      <c r="A412" t="s">
        <v>3579</v>
      </c>
    </row>
    <row r="413" spans="1:1" x14ac:dyDescent="0.25">
      <c r="A413" t="s">
        <v>3580</v>
      </c>
    </row>
    <row r="414" spans="1:1" x14ac:dyDescent="0.25">
      <c r="A414" t="s">
        <v>3581</v>
      </c>
    </row>
    <row r="415" spans="1:1" x14ac:dyDescent="0.25">
      <c r="A415" t="s">
        <v>3582</v>
      </c>
    </row>
    <row r="416" spans="1:1" x14ac:dyDescent="0.25">
      <c r="A416" t="s">
        <v>3583</v>
      </c>
    </row>
    <row r="417" spans="1:1" x14ac:dyDescent="0.25">
      <c r="A417" t="s">
        <v>3584</v>
      </c>
    </row>
    <row r="418" spans="1:1" x14ac:dyDescent="0.25">
      <c r="A418" t="s">
        <v>3585</v>
      </c>
    </row>
    <row r="419" spans="1:1" x14ac:dyDescent="0.25">
      <c r="A419" t="s">
        <v>3586</v>
      </c>
    </row>
    <row r="420" spans="1:1" x14ac:dyDescent="0.25">
      <c r="A420" t="s">
        <v>3587</v>
      </c>
    </row>
    <row r="421" spans="1:1" x14ac:dyDescent="0.25">
      <c r="A421" t="s">
        <v>3588</v>
      </c>
    </row>
    <row r="422" spans="1:1" x14ac:dyDescent="0.25">
      <c r="A422" t="s">
        <v>3589</v>
      </c>
    </row>
    <row r="423" spans="1:1" x14ac:dyDescent="0.25">
      <c r="A423" t="s">
        <v>3590</v>
      </c>
    </row>
    <row r="424" spans="1:1" x14ac:dyDescent="0.25">
      <c r="A424" t="s">
        <v>3591</v>
      </c>
    </row>
    <row r="425" spans="1:1" x14ac:dyDescent="0.25">
      <c r="A425" t="s">
        <v>3592</v>
      </c>
    </row>
    <row r="426" spans="1:1" x14ac:dyDescent="0.25">
      <c r="A426" t="s">
        <v>3593</v>
      </c>
    </row>
    <row r="427" spans="1:1" x14ac:dyDescent="0.25">
      <c r="A427" t="s">
        <v>3594</v>
      </c>
    </row>
    <row r="428" spans="1:1" x14ac:dyDescent="0.25">
      <c r="A428" t="s">
        <v>3595</v>
      </c>
    </row>
    <row r="429" spans="1:1" x14ac:dyDescent="0.25">
      <c r="A429" t="s">
        <v>3596</v>
      </c>
    </row>
    <row r="430" spans="1:1" x14ac:dyDescent="0.25">
      <c r="A430" t="s">
        <v>3597</v>
      </c>
    </row>
    <row r="431" spans="1:1" x14ac:dyDescent="0.25">
      <c r="A431" t="s">
        <v>3598</v>
      </c>
    </row>
    <row r="432" spans="1:1" x14ac:dyDescent="0.25">
      <c r="A432" t="s">
        <v>3599</v>
      </c>
    </row>
    <row r="433" spans="1:1" x14ac:dyDescent="0.25">
      <c r="A433" t="s">
        <v>3600</v>
      </c>
    </row>
    <row r="434" spans="1:1" x14ac:dyDescent="0.25">
      <c r="A434" t="s">
        <v>3601</v>
      </c>
    </row>
    <row r="435" spans="1:1" x14ac:dyDescent="0.25">
      <c r="A435" t="s">
        <v>3602</v>
      </c>
    </row>
    <row r="436" spans="1:1" x14ac:dyDescent="0.25">
      <c r="A436" t="s">
        <v>3603</v>
      </c>
    </row>
    <row r="437" spans="1:1" x14ac:dyDescent="0.25">
      <c r="A437" t="s">
        <v>3604</v>
      </c>
    </row>
    <row r="438" spans="1:1" x14ac:dyDescent="0.25">
      <c r="A438" t="s">
        <v>3605</v>
      </c>
    </row>
    <row r="439" spans="1:1" x14ac:dyDescent="0.25">
      <c r="A439" t="s">
        <v>3606</v>
      </c>
    </row>
    <row r="440" spans="1:1" x14ac:dyDescent="0.25">
      <c r="A440" t="s">
        <v>3607</v>
      </c>
    </row>
    <row r="441" spans="1:1" x14ac:dyDescent="0.25">
      <c r="A441" t="s">
        <v>3608</v>
      </c>
    </row>
    <row r="442" spans="1:1" x14ac:dyDescent="0.25">
      <c r="A442" t="s">
        <v>3609</v>
      </c>
    </row>
    <row r="443" spans="1:1" x14ac:dyDescent="0.25">
      <c r="A443" t="s">
        <v>3610</v>
      </c>
    </row>
    <row r="444" spans="1:1" x14ac:dyDescent="0.25">
      <c r="A444" t="s">
        <v>3611</v>
      </c>
    </row>
    <row r="445" spans="1:1" x14ac:dyDescent="0.25">
      <c r="A445" t="s">
        <v>3612</v>
      </c>
    </row>
    <row r="446" spans="1:1" x14ac:dyDescent="0.25">
      <c r="A446" t="s">
        <v>3613</v>
      </c>
    </row>
    <row r="447" spans="1:1" x14ac:dyDescent="0.25">
      <c r="A447" t="s">
        <v>3614</v>
      </c>
    </row>
    <row r="448" spans="1:1" x14ac:dyDescent="0.25">
      <c r="A448" t="s">
        <v>3615</v>
      </c>
    </row>
    <row r="449" spans="1:1" x14ac:dyDescent="0.25">
      <c r="A449" t="s">
        <v>3616</v>
      </c>
    </row>
    <row r="450" spans="1:1" x14ac:dyDescent="0.25">
      <c r="A450" t="s">
        <v>3617</v>
      </c>
    </row>
    <row r="451" spans="1:1" x14ac:dyDescent="0.25">
      <c r="A451" t="s">
        <v>3618</v>
      </c>
    </row>
    <row r="452" spans="1:1" x14ac:dyDescent="0.25">
      <c r="A452" t="s">
        <v>3619</v>
      </c>
    </row>
    <row r="453" spans="1:1" x14ac:dyDescent="0.25">
      <c r="A453" t="s">
        <v>3620</v>
      </c>
    </row>
    <row r="454" spans="1:1" x14ac:dyDescent="0.25">
      <c r="A454" t="s">
        <v>3621</v>
      </c>
    </row>
    <row r="455" spans="1:1" x14ac:dyDescent="0.25">
      <c r="A455" t="s">
        <v>3622</v>
      </c>
    </row>
    <row r="456" spans="1:1" x14ac:dyDescent="0.25">
      <c r="A456" t="s">
        <v>3623</v>
      </c>
    </row>
    <row r="457" spans="1:1" x14ac:dyDescent="0.25">
      <c r="A457" t="s">
        <v>3624</v>
      </c>
    </row>
    <row r="458" spans="1:1" x14ac:dyDescent="0.25">
      <c r="A458" t="s">
        <v>3625</v>
      </c>
    </row>
    <row r="459" spans="1:1" x14ac:dyDescent="0.25">
      <c r="A459" t="s">
        <v>3626</v>
      </c>
    </row>
    <row r="460" spans="1:1" x14ac:dyDescent="0.25">
      <c r="A460" t="s">
        <v>3627</v>
      </c>
    </row>
    <row r="461" spans="1:1" x14ac:dyDescent="0.25">
      <c r="A461" t="s">
        <v>3628</v>
      </c>
    </row>
    <row r="462" spans="1:1" x14ac:dyDescent="0.25">
      <c r="A462" t="s">
        <v>3629</v>
      </c>
    </row>
    <row r="463" spans="1:1" x14ac:dyDescent="0.25">
      <c r="A463" t="s">
        <v>3630</v>
      </c>
    </row>
    <row r="464" spans="1:1" x14ac:dyDescent="0.25">
      <c r="A464" t="s">
        <v>3631</v>
      </c>
    </row>
    <row r="465" spans="1:1" x14ac:dyDescent="0.25">
      <c r="A465" t="s">
        <v>3632</v>
      </c>
    </row>
    <row r="466" spans="1:1" x14ac:dyDescent="0.25">
      <c r="A466" t="s">
        <v>3633</v>
      </c>
    </row>
    <row r="467" spans="1:1" x14ac:dyDescent="0.25">
      <c r="A467" t="s">
        <v>3634</v>
      </c>
    </row>
    <row r="468" spans="1:1" x14ac:dyDescent="0.25">
      <c r="A468" t="s">
        <v>3635</v>
      </c>
    </row>
    <row r="469" spans="1:1" x14ac:dyDescent="0.25">
      <c r="A469" t="s">
        <v>3636</v>
      </c>
    </row>
    <row r="470" spans="1:1" x14ac:dyDescent="0.25">
      <c r="A470" t="s">
        <v>3637</v>
      </c>
    </row>
    <row r="471" spans="1:1" x14ac:dyDescent="0.25">
      <c r="A471" t="s">
        <v>3638</v>
      </c>
    </row>
    <row r="472" spans="1:1" x14ac:dyDescent="0.25">
      <c r="A472" t="s">
        <v>3639</v>
      </c>
    </row>
    <row r="473" spans="1:1" x14ac:dyDescent="0.25">
      <c r="A473" t="s">
        <v>3640</v>
      </c>
    </row>
    <row r="474" spans="1:1" x14ac:dyDescent="0.25">
      <c r="A474" t="s">
        <v>3641</v>
      </c>
    </row>
    <row r="475" spans="1:1" x14ac:dyDescent="0.25">
      <c r="A475" t="s">
        <v>3642</v>
      </c>
    </row>
    <row r="476" spans="1:1" x14ac:dyDescent="0.25">
      <c r="A476" t="s">
        <v>3643</v>
      </c>
    </row>
    <row r="477" spans="1:1" x14ac:dyDescent="0.25">
      <c r="A477" t="s">
        <v>3644</v>
      </c>
    </row>
    <row r="478" spans="1:1" x14ac:dyDescent="0.25">
      <c r="A478" t="s">
        <v>3645</v>
      </c>
    </row>
    <row r="479" spans="1:1" x14ac:dyDescent="0.25">
      <c r="A479" t="s">
        <v>3646</v>
      </c>
    </row>
    <row r="480" spans="1:1" x14ac:dyDescent="0.25">
      <c r="A480" t="s">
        <v>3647</v>
      </c>
    </row>
    <row r="481" spans="1:1" x14ac:dyDescent="0.25">
      <c r="A481" t="s">
        <v>3648</v>
      </c>
    </row>
    <row r="482" spans="1:1" x14ac:dyDescent="0.25">
      <c r="A482" t="s">
        <v>3649</v>
      </c>
    </row>
    <row r="483" spans="1:1" x14ac:dyDescent="0.25">
      <c r="A483" t="s">
        <v>3650</v>
      </c>
    </row>
    <row r="484" spans="1:1" x14ac:dyDescent="0.25">
      <c r="A484" t="s">
        <v>3651</v>
      </c>
    </row>
    <row r="485" spans="1:1" x14ac:dyDescent="0.25">
      <c r="A485" t="s">
        <v>3652</v>
      </c>
    </row>
    <row r="486" spans="1:1" x14ac:dyDescent="0.25">
      <c r="A486" t="s">
        <v>3653</v>
      </c>
    </row>
    <row r="487" spans="1:1" x14ac:dyDescent="0.25">
      <c r="A487" t="s">
        <v>3654</v>
      </c>
    </row>
    <row r="488" spans="1:1" x14ac:dyDescent="0.25">
      <c r="A488" t="s">
        <v>3655</v>
      </c>
    </row>
    <row r="489" spans="1:1" x14ac:dyDescent="0.25">
      <c r="A489" t="s">
        <v>3656</v>
      </c>
    </row>
    <row r="490" spans="1:1" x14ac:dyDescent="0.25">
      <c r="A490" t="s">
        <v>3657</v>
      </c>
    </row>
    <row r="491" spans="1:1" x14ac:dyDescent="0.25">
      <c r="A491" t="s">
        <v>3658</v>
      </c>
    </row>
    <row r="492" spans="1:1" x14ac:dyDescent="0.25">
      <c r="A492" t="s">
        <v>3659</v>
      </c>
    </row>
    <row r="493" spans="1:1" x14ac:dyDescent="0.25">
      <c r="A493" t="s">
        <v>3660</v>
      </c>
    </row>
    <row r="494" spans="1:1" x14ac:dyDescent="0.25">
      <c r="A494" t="s">
        <v>3661</v>
      </c>
    </row>
    <row r="495" spans="1:1" x14ac:dyDescent="0.25">
      <c r="A495" t="s">
        <v>3662</v>
      </c>
    </row>
    <row r="496" spans="1:1" x14ac:dyDescent="0.25">
      <c r="A496" t="s">
        <v>3663</v>
      </c>
    </row>
    <row r="497" spans="1:1" x14ac:dyDescent="0.25">
      <c r="A497" t="s">
        <v>3664</v>
      </c>
    </row>
    <row r="498" spans="1:1" x14ac:dyDescent="0.25">
      <c r="A498" t="s">
        <v>3665</v>
      </c>
    </row>
    <row r="499" spans="1:1" x14ac:dyDescent="0.25">
      <c r="A499" t="s">
        <v>3666</v>
      </c>
    </row>
    <row r="500" spans="1:1" x14ac:dyDescent="0.25">
      <c r="A500" t="s">
        <v>3667</v>
      </c>
    </row>
    <row r="501" spans="1:1" x14ac:dyDescent="0.25">
      <c r="A501" t="s">
        <v>3668</v>
      </c>
    </row>
    <row r="502" spans="1:1" x14ac:dyDescent="0.25">
      <c r="A502" t="s">
        <v>3669</v>
      </c>
    </row>
    <row r="503" spans="1:1" x14ac:dyDescent="0.25">
      <c r="A503" t="s">
        <v>3670</v>
      </c>
    </row>
    <row r="504" spans="1:1" x14ac:dyDescent="0.25">
      <c r="A504" t="s">
        <v>3671</v>
      </c>
    </row>
    <row r="505" spans="1:1" x14ac:dyDescent="0.25">
      <c r="A505" t="s">
        <v>3672</v>
      </c>
    </row>
    <row r="506" spans="1:1" x14ac:dyDescent="0.25">
      <c r="A506" s="1" t="s">
        <v>3850</v>
      </c>
    </row>
    <row r="507" spans="1:1" x14ac:dyDescent="0.25">
      <c r="A507" s="1" t="s">
        <v>3851</v>
      </c>
    </row>
    <row r="508" spans="1:1" x14ac:dyDescent="0.25">
      <c r="A508" t="s">
        <v>3852</v>
      </c>
    </row>
    <row r="509" spans="1:1" x14ac:dyDescent="0.25">
      <c r="A509" t="s">
        <v>3853</v>
      </c>
    </row>
    <row r="510" spans="1:1" x14ac:dyDescent="0.25">
      <c r="A510" t="s">
        <v>3854</v>
      </c>
    </row>
    <row r="511" spans="1:1" x14ac:dyDescent="0.25">
      <c r="A511" t="s">
        <v>3855</v>
      </c>
    </row>
    <row r="512" spans="1:1" x14ac:dyDescent="0.25">
      <c r="A512" t="s">
        <v>3856</v>
      </c>
    </row>
    <row r="513" spans="1:1" x14ac:dyDescent="0.25">
      <c r="A513" t="s">
        <v>3857</v>
      </c>
    </row>
    <row r="514" spans="1:1" x14ac:dyDescent="0.25">
      <c r="A514" t="s">
        <v>3858</v>
      </c>
    </row>
    <row r="515" spans="1:1" x14ac:dyDescent="0.25">
      <c r="A515" t="s">
        <v>3859</v>
      </c>
    </row>
    <row r="516" spans="1:1" x14ac:dyDescent="0.25">
      <c r="A516" t="s">
        <v>3860</v>
      </c>
    </row>
    <row r="517" spans="1:1" x14ac:dyDescent="0.25">
      <c r="A517" t="s">
        <v>3861</v>
      </c>
    </row>
    <row r="518" spans="1:1" x14ac:dyDescent="0.25">
      <c r="A518" t="s">
        <v>3862</v>
      </c>
    </row>
    <row r="519" spans="1:1" x14ac:dyDescent="0.25">
      <c r="A519" t="s">
        <v>3863</v>
      </c>
    </row>
    <row r="520" spans="1:1" x14ac:dyDescent="0.25">
      <c r="A520" t="s">
        <v>3864</v>
      </c>
    </row>
    <row r="521" spans="1:1" x14ac:dyDescent="0.25">
      <c r="A521" t="s">
        <v>3865</v>
      </c>
    </row>
    <row r="522" spans="1:1" x14ac:dyDescent="0.25">
      <c r="A522" t="s">
        <v>3866</v>
      </c>
    </row>
    <row r="523" spans="1:1" x14ac:dyDescent="0.25">
      <c r="A523" t="s">
        <v>3867</v>
      </c>
    </row>
    <row r="524" spans="1:1" x14ac:dyDescent="0.25">
      <c r="A524" t="s">
        <v>3868</v>
      </c>
    </row>
    <row r="525" spans="1:1" x14ac:dyDescent="0.25">
      <c r="A525" t="s">
        <v>3869</v>
      </c>
    </row>
    <row r="526" spans="1:1" x14ac:dyDescent="0.25">
      <c r="A526" t="s">
        <v>3870</v>
      </c>
    </row>
    <row r="527" spans="1:1" x14ac:dyDescent="0.25">
      <c r="A527" t="s">
        <v>3871</v>
      </c>
    </row>
    <row r="528" spans="1:1" x14ac:dyDescent="0.25">
      <c r="A528" t="s">
        <v>3872</v>
      </c>
    </row>
    <row r="529" spans="1:1" x14ac:dyDescent="0.25">
      <c r="A529" t="s">
        <v>3873</v>
      </c>
    </row>
    <row r="530" spans="1:1" x14ac:dyDescent="0.25">
      <c r="A530" t="s">
        <v>3874</v>
      </c>
    </row>
    <row r="531" spans="1:1" x14ac:dyDescent="0.25">
      <c r="A531" t="s">
        <v>3875</v>
      </c>
    </row>
    <row r="532" spans="1:1" x14ac:dyDescent="0.25">
      <c r="A532" t="s">
        <v>3876</v>
      </c>
    </row>
    <row r="533" spans="1:1" x14ac:dyDescent="0.25">
      <c r="A533" t="s">
        <v>3877</v>
      </c>
    </row>
    <row r="534" spans="1:1" x14ac:dyDescent="0.25">
      <c r="A534" t="s">
        <v>3878</v>
      </c>
    </row>
    <row r="535" spans="1:1" x14ac:dyDescent="0.25">
      <c r="A535" t="s">
        <v>3879</v>
      </c>
    </row>
    <row r="536" spans="1:1" x14ac:dyDescent="0.25">
      <c r="A536" t="s">
        <v>3880</v>
      </c>
    </row>
    <row r="537" spans="1:1" x14ac:dyDescent="0.25">
      <c r="A537" t="s">
        <v>3881</v>
      </c>
    </row>
    <row r="538" spans="1:1" x14ac:dyDescent="0.25">
      <c r="A538" t="s">
        <v>3882</v>
      </c>
    </row>
    <row r="539" spans="1:1" x14ac:dyDescent="0.25">
      <c r="A539" t="s">
        <v>3883</v>
      </c>
    </row>
    <row r="540" spans="1:1" x14ac:dyDescent="0.25">
      <c r="A540" t="s">
        <v>3884</v>
      </c>
    </row>
    <row r="541" spans="1:1" x14ac:dyDescent="0.25">
      <c r="A541" t="s">
        <v>3885</v>
      </c>
    </row>
    <row r="542" spans="1:1" x14ac:dyDescent="0.25">
      <c r="A542" t="s">
        <v>3886</v>
      </c>
    </row>
    <row r="543" spans="1:1" x14ac:dyDescent="0.25">
      <c r="A543" t="s">
        <v>3887</v>
      </c>
    </row>
    <row r="544" spans="1:1" x14ac:dyDescent="0.25">
      <c r="A544" t="s">
        <v>3888</v>
      </c>
    </row>
    <row r="545" spans="1:1" x14ac:dyDescent="0.25">
      <c r="A545" t="s">
        <v>3889</v>
      </c>
    </row>
    <row r="546" spans="1:1" x14ac:dyDescent="0.25">
      <c r="A546" t="s">
        <v>3890</v>
      </c>
    </row>
    <row r="547" spans="1:1" x14ac:dyDescent="0.25">
      <c r="A547" t="s">
        <v>3891</v>
      </c>
    </row>
    <row r="548" spans="1:1" x14ac:dyDescent="0.25">
      <c r="A548" t="s">
        <v>3892</v>
      </c>
    </row>
    <row r="549" spans="1:1" x14ac:dyDescent="0.25">
      <c r="A549" t="s">
        <v>3893</v>
      </c>
    </row>
    <row r="550" spans="1:1" x14ac:dyDescent="0.25">
      <c r="A550" t="s">
        <v>3894</v>
      </c>
    </row>
    <row r="551" spans="1:1" x14ac:dyDescent="0.25">
      <c r="A551" t="s">
        <v>3895</v>
      </c>
    </row>
    <row r="552" spans="1:1" x14ac:dyDescent="0.25">
      <c r="A552" t="s">
        <v>3896</v>
      </c>
    </row>
    <row r="553" spans="1:1" x14ac:dyDescent="0.25">
      <c r="A553" t="s">
        <v>3897</v>
      </c>
    </row>
    <row r="554" spans="1:1" x14ac:dyDescent="0.25">
      <c r="A554" t="s">
        <v>3898</v>
      </c>
    </row>
    <row r="555" spans="1:1" x14ac:dyDescent="0.25">
      <c r="A555" t="s">
        <v>3899</v>
      </c>
    </row>
    <row r="556" spans="1:1" x14ac:dyDescent="0.25">
      <c r="A556" t="s">
        <v>3900</v>
      </c>
    </row>
    <row r="557" spans="1:1" x14ac:dyDescent="0.25">
      <c r="A557" t="s">
        <v>3901</v>
      </c>
    </row>
    <row r="558" spans="1:1" x14ac:dyDescent="0.25">
      <c r="A558" t="s">
        <v>3902</v>
      </c>
    </row>
    <row r="559" spans="1:1" x14ac:dyDescent="0.25">
      <c r="A559" t="s">
        <v>3903</v>
      </c>
    </row>
    <row r="560" spans="1:1" x14ac:dyDescent="0.25">
      <c r="A560" t="s">
        <v>3904</v>
      </c>
    </row>
    <row r="561" spans="1:1" x14ac:dyDescent="0.25">
      <c r="A561" t="s">
        <v>3905</v>
      </c>
    </row>
    <row r="562" spans="1:1" x14ac:dyDescent="0.25">
      <c r="A562" t="s">
        <v>3906</v>
      </c>
    </row>
    <row r="563" spans="1:1" x14ac:dyDescent="0.25">
      <c r="A563" t="s">
        <v>3907</v>
      </c>
    </row>
    <row r="564" spans="1:1" x14ac:dyDescent="0.25">
      <c r="A564" t="s">
        <v>3908</v>
      </c>
    </row>
    <row r="565" spans="1:1" x14ac:dyDescent="0.25">
      <c r="A565" t="s">
        <v>3909</v>
      </c>
    </row>
    <row r="566" spans="1:1" x14ac:dyDescent="0.25">
      <c r="A566" t="s">
        <v>3910</v>
      </c>
    </row>
    <row r="567" spans="1:1" x14ac:dyDescent="0.25">
      <c r="A567" t="s">
        <v>3911</v>
      </c>
    </row>
    <row r="568" spans="1:1" x14ac:dyDescent="0.25">
      <c r="A568" t="s">
        <v>3912</v>
      </c>
    </row>
    <row r="569" spans="1:1" x14ac:dyDescent="0.25">
      <c r="A569" t="s">
        <v>3913</v>
      </c>
    </row>
    <row r="570" spans="1:1" x14ac:dyDescent="0.25">
      <c r="A570" t="s">
        <v>3914</v>
      </c>
    </row>
    <row r="571" spans="1:1" x14ac:dyDescent="0.25">
      <c r="A571" t="s">
        <v>3915</v>
      </c>
    </row>
    <row r="572" spans="1:1" x14ac:dyDescent="0.25">
      <c r="A572" t="s">
        <v>3916</v>
      </c>
    </row>
    <row r="573" spans="1:1" x14ac:dyDescent="0.25">
      <c r="A573" t="s">
        <v>3917</v>
      </c>
    </row>
    <row r="574" spans="1:1" x14ac:dyDescent="0.25">
      <c r="A574" t="s">
        <v>3918</v>
      </c>
    </row>
    <row r="575" spans="1:1" x14ac:dyDescent="0.25">
      <c r="A575" t="s">
        <v>3919</v>
      </c>
    </row>
    <row r="576" spans="1:1" x14ac:dyDescent="0.25">
      <c r="A576" t="s">
        <v>3920</v>
      </c>
    </row>
    <row r="577" spans="1:1" x14ac:dyDescent="0.25">
      <c r="A577" t="s">
        <v>3921</v>
      </c>
    </row>
    <row r="578" spans="1:1" x14ac:dyDescent="0.25">
      <c r="A578" t="s">
        <v>3922</v>
      </c>
    </row>
    <row r="579" spans="1:1" x14ac:dyDescent="0.25">
      <c r="A579" t="s">
        <v>3923</v>
      </c>
    </row>
    <row r="580" spans="1:1" x14ac:dyDescent="0.25">
      <c r="A580" t="s">
        <v>3924</v>
      </c>
    </row>
    <row r="581" spans="1:1" x14ac:dyDescent="0.25">
      <c r="A581" t="s">
        <v>3925</v>
      </c>
    </row>
    <row r="582" spans="1:1" x14ac:dyDescent="0.25">
      <c r="A582" t="s">
        <v>3926</v>
      </c>
    </row>
    <row r="583" spans="1:1" x14ac:dyDescent="0.25">
      <c r="A583" t="s">
        <v>3927</v>
      </c>
    </row>
    <row r="584" spans="1:1" x14ac:dyDescent="0.25">
      <c r="A584" t="s">
        <v>3928</v>
      </c>
    </row>
    <row r="585" spans="1:1" x14ac:dyDescent="0.25">
      <c r="A585" t="s">
        <v>3929</v>
      </c>
    </row>
    <row r="586" spans="1:1" x14ac:dyDescent="0.25">
      <c r="A586" t="s">
        <v>3930</v>
      </c>
    </row>
    <row r="587" spans="1:1" x14ac:dyDescent="0.25">
      <c r="A587" t="s">
        <v>3931</v>
      </c>
    </row>
    <row r="588" spans="1:1" x14ac:dyDescent="0.25">
      <c r="A588" t="s">
        <v>3932</v>
      </c>
    </row>
    <row r="589" spans="1:1" x14ac:dyDescent="0.25">
      <c r="A589" t="s">
        <v>3933</v>
      </c>
    </row>
    <row r="590" spans="1:1" x14ac:dyDescent="0.25">
      <c r="A590" t="s">
        <v>3934</v>
      </c>
    </row>
    <row r="591" spans="1:1" x14ac:dyDescent="0.25">
      <c r="A591" t="s">
        <v>3935</v>
      </c>
    </row>
    <row r="592" spans="1:1" x14ac:dyDescent="0.25">
      <c r="A592" t="s">
        <v>3936</v>
      </c>
    </row>
    <row r="593" spans="1:1" x14ac:dyDescent="0.25">
      <c r="A593" t="s">
        <v>3937</v>
      </c>
    </row>
    <row r="594" spans="1:1" x14ac:dyDescent="0.25">
      <c r="A594" t="s">
        <v>3938</v>
      </c>
    </row>
    <row r="595" spans="1:1" x14ac:dyDescent="0.25">
      <c r="A595" t="s">
        <v>3939</v>
      </c>
    </row>
    <row r="596" spans="1:1" x14ac:dyDescent="0.25">
      <c r="A596" t="s">
        <v>3940</v>
      </c>
    </row>
    <row r="597" spans="1:1" x14ac:dyDescent="0.25">
      <c r="A597" t="s">
        <v>3941</v>
      </c>
    </row>
    <row r="598" spans="1:1" x14ac:dyDescent="0.25">
      <c r="A598" t="s">
        <v>3942</v>
      </c>
    </row>
    <row r="599" spans="1:1" x14ac:dyDescent="0.25">
      <c r="A599" t="s">
        <v>3943</v>
      </c>
    </row>
    <row r="600" spans="1:1" x14ac:dyDescent="0.25">
      <c r="A600" t="s">
        <v>3944</v>
      </c>
    </row>
    <row r="601" spans="1:1" x14ac:dyDescent="0.25">
      <c r="A601" s="1" t="s">
        <v>3978</v>
      </c>
    </row>
    <row r="602" spans="1:1" x14ac:dyDescent="0.25">
      <c r="A602" s="1" t="s">
        <v>3979</v>
      </c>
    </row>
    <row r="603" spans="1:1" x14ac:dyDescent="0.25">
      <c r="A603" t="s">
        <v>3980</v>
      </c>
    </row>
    <row r="604" spans="1:1" x14ac:dyDescent="0.25">
      <c r="A604" t="s">
        <v>3981</v>
      </c>
    </row>
    <row r="605" spans="1:1" x14ac:dyDescent="0.25">
      <c r="A605" t="s">
        <v>3982</v>
      </c>
    </row>
    <row r="606" spans="1:1" x14ac:dyDescent="0.25">
      <c r="A606" t="s">
        <v>3983</v>
      </c>
    </row>
    <row r="607" spans="1:1" x14ac:dyDescent="0.25">
      <c r="A607" t="s">
        <v>3984</v>
      </c>
    </row>
    <row r="608" spans="1:1" x14ac:dyDescent="0.25">
      <c r="A608" t="s">
        <v>3985</v>
      </c>
    </row>
    <row r="609" spans="1:1" x14ac:dyDescent="0.25">
      <c r="A609" t="s">
        <v>3986</v>
      </c>
    </row>
    <row r="610" spans="1:1" x14ac:dyDescent="0.25">
      <c r="A610" s="1" t="s">
        <v>3989</v>
      </c>
    </row>
    <row r="611" spans="1:1" x14ac:dyDescent="0.25">
      <c r="A611" s="1" t="s">
        <v>3990</v>
      </c>
    </row>
    <row r="612" spans="1:1" x14ac:dyDescent="0.25">
      <c r="A612" t="s">
        <v>3991</v>
      </c>
    </row>
    <row r="613" spans="1:1" x14ac:dyDescent="0.25">
      <c r="A613" t="s">
        <v>3992</v>
      </c>
    </row>
    <row r="614" spans="1:1" x14ac:dyDescent="0.25">
      <c r="A614" t="s">
        <v>3993</v>
      </c>
    </row>
    <row r="615" spans="1:1" x14ac:dyDescent="0.25">
      <c r="A615" t="s">
        <v>3994</v>
      </c>
    </row>
    <row r="616" spans="1:1" x14ac:dyDescent="0.25">
      <c r="A616" t="s">
        <v>3995</v>
      </c>
    </row>
    <row r="617" spans="1:1" x14ac:dyDescent="0.25">
      <c r="A617" t="s">
        <v>3996</v>
      </c>
    </row>
    <row r="618" spans="1:1" x14ac:dyDescent="0.25">
      <c r="A618" t="s">
        <v>3997</v>
      </c>
    </row>
    <row r="619" spans="1:1" x14ac:dyDescent="0.25">
      <c r="A619" t="s">
        <v>3998</v>
      </c>
    </row>
    <row r="620" spans="1:1" x14ac:dyDescent="0.25">
      <c r="A620" t="s">
        <v>3999</v>
      </c>
    </row>
    <row r="621" spans="1:1" x14ac:dyDescent="0.25">
      <c r="A621" t="s">
        <v>4000</v>
      </c>
    </row>
    <row r="622" spans="1:1" x14ac:dyDescent="0.25">
      <c r="A622" t="s">
        <v>4001</v>
      </c>
    </row>
    <row r="623" spans="1:1" x14ac:dyDescent="0.25">
      <c r="A623" t="s">
        <v>4002</v>
      </c>
    </row>
    <row r="624" spans="1:1" x14ac:dyDescent="0.25">
      <c r="A624" t="s">
        <v>4003</v>
      </c>
    </row>
    <row r="625" spans="1:1" x14ac:dyDescent="0.25">
      <c r="A625" t="s">
        <v>4004</v>
      </c>
    </row>
    <row r="626" spans="1:1" x14ac:dyDescent="0.25">
      <c r="A626" t="s">
        <v>4005</v>
      </c>
    </row>
    <row r="627" spans="1:1" x14ac:dyDescent="0.25">
      <c r="A627" t="s">
        <v>4006</v>
      </c>
    </row>
    <row r="628" spans="1:1" x14ac:dyDescent="0.25">
      <c r="A628" t="s">
        <v>4007</v>
      </c>
    </row>
    <row r="629" spans="1:1" x14ac:dyDescent="0.25">
      <c r="A629" t="s">
        <v>4008</v>
      </c>
    </row>
    <row r="630" spans="1:1" x14ac:dyDescent="0.25">
      <c r="A630" t="s">
        <v>4009</v>
      </c>
    </row>
    <row r="631" spans="1:1" x14ac:dyDescent="0.25">
      <c r="A631" t="s">
        <v>4010</v>
      </c>
    </row>
    <row r="632" spans="1:1" x14ac:dyDescent="0.25">
      <c r="A632" t="s">
        <v>4011</v>
      </c>
    </row>
    <row r="633" spans="1:1" x14ac:dyDescent="0.25">
      <c r="A633" t="s">
        <v>4012</v>
      </c>
    </row>
    <row r="634" spans="1:1" x14ac:dyDescent="0.25">
      <c r="A634" t="s">
        <v>4013</v>
      </c>
    </row>
    <row r="635" spans="1:1" x14ac:dyDescent="0.25">
      <c r="A635" t="s">
        <v>4014</v>
      </c>
    </row>
    <row r="636" spans="1:1" x14ac:dyDescent="0.25">
      <c r="A636" t="s">
        <v>4015</v>
      </c>
    </row>
    <row r="637" spans="1:1" x14ac:dyDescent="0.25">
      <c r="A637" t="s">
        <v>4016</v>
      </c>
    </row>
    <row r="638" spans="1:1" x14ac:dyDescent="0.25">
      <c r="A638" t="s">
        <v>4017</v>
      </c>
    </row>
    <row r="639" spans="1:1" x14ac:dyDescent="0.25">
      <c r="A639" t="s">
        <v>4018</v>
      </c>
    </row>
    <row r="640" spans="1:1" x14ac:dyDescent="0.25">
      <c r="A640" t="s">
        <v>4019</v>
      </c>
    </row>
    <row r="641" spans="1:1" x14ac:dyDescent="0.25">
      <c r="A641" t="s">
        <v>4020</v>
      </c>
    </row>
    <row r="642" spans="1:1" x14ac:dyDescent="0.25">
      <c r="A642" t="s">
        <v>4021</v>
      </c>
    </row>
    <row r="643" spans="1:1" x14ac:dyDescent="0.25">
      <c r="A643" t="s">
        <v>4022</v>
      </c>
    </row>
    <row r="644" spans="1:1" x14ac:dyDescent="0.25">
      <c r="A644" t="s">
        <v>4023</v>
      </c>
    </row>
    <row r="645" spans="1:1" x14ac:dyDescent="0.25">
      <c r="A645" t="s">
        <v>4024</v>
      </c>
    </row>
    <row r="646" spans="1:1" x14ac:dyDescent="0.25">
      <c r="A646" t="s">
        <v>4025</v>
      </c>
    </row>
    <row r="647" spans="1:1" x14ac:dyDescent="0.25">
      <c r="A647" t="s">
        <v>4026</v>
      </c>
    </row>
    <row r="648" spans="1:1" x14ac:dyDescent="0.25">
      <c r="A648" t="s">
        <v>4027</v>
      </c>
    </row>
    <row r="649" spans="1:1" x14ac:dyDescent="0.25">
      <c r="A649" t="s">
        <v>4028</v>
      </c>
    </row>
    <row r="650" spans="1:1" x14ac:dyDescent="0.25">
      <c r="A650" t="s">
        <v>4029</v>
      </c>
    </row>
    <row r="651" spans="1:1" x14ac:dyDescent="0.25">
      <c r="A651" t="s">
        <v>4030</v>
      </c>
    </row>
    <row r="652" spans="1:1" x14ac:dyDescent="0.25">
      <c r="A652" t="s">
        <v>4031</v>
      </c>
    </row>
    <row r="653" spans="1:1" x14ac:dyDescent="0.25">
      <c r="A653" t="s">
        <v>4032</v>
      </c>
    </row>
    <row r="654" spans="1:1" x14ac:dyDescent="0.25">
      <c r="A654" t="s">
        <v>4033</v>
      </c>
    </row>
    <row r="655" spans="1:1" x14ac:dyDescent="0.25">
      <c r="A655" t="s">
        <v>4034</v>
      </c>
    </row>
    <row r="656" spans="1:1" x14ac:dyDescent="0.25">
      <c r="A656" t="s">
        <v>4035</v>
      </c>
    </row>
    <row r="657" spans="1:1" x14ac:dyDescent="0.25">
      <c r="A657" t="s">
        <v>4036</v>
      </c>
    </row>
    <row r="658" spans="1:1" x14ac:dyDescent="0.25">
      <c r="A658" t="s">
        <v>4037</v>
      </c>
    </row>
    <row r="659" spans="1:1" x14ac:dyDescent="0.25">
      <c r="A659" t="s">
        <v>4038</v>
      </c>
    </row>
    <row r="660" spans="1:1" x14ac:dyDescent="0.25">
      <c r="A660" t="s">
        <v>4039</v>
      </c>
    </row>
    <row r="661" spans="1:1" x14ac:dyDescent="0.25">
      <c r="A661" t="s">
        <v>4040</v>
      </c>
    </row>
    <row r="662" spans="1:1" x14ac:dyDescent="0.25">
      <c r="A662" t="s">
        <v>4041</v>
      </c>
    </row>
    <row r="663" spans="1:1" x14ac:dyDescent="0.25">
      <c r="A663" t="s">
        <v>4042</v>
      </c>
    </row>
    <row r="664" spans="1:1" x14ac:dyDescent="0.25">
      <c r="A664" t="s">
        <v>4043</v>
      </c>
    </row>
    <row r="665" spans="1:1" x14ac:dyDescent="0.25">
      <c r="A665" t="s">
        <v>4044</v>
      </c>
    </row>
    <row r="666" spans="1:1" x14ac:dyDescent="0.25">
      <c r="A666" t="s">
        <v>4045</v>
      </c>
    </row>
    <row r="667" spans="1:1" x14ac:dyDescent="0.25">
      <c r="A667" t="s">
        <v>4046</v>
      </c>
    </row>
    <row r="668" spans="1:1" x14ac:dyDescent="0.25">
      <c r="A668" t="s">
        <v>4047</v>
      </c>
    </row>
    <row r="669" spans="1:1" x14ac:dyDescent="0.25">
      <c r="A669" t="s">
        <v>4048</v>
      </c>
    </row>
    <row r="670" spans="1:1" x14ac:dyDescent="0.25">
      <c r="A670" t="s">
        <v>4049</v>
      </c>
    </row>
    <row r="671" spans="1:1" x14ac:dyDescent="0.25">
      <c r="A671" t="s">
        <v>4050</v>
      </c>
    </row>
    <row r="672" spans="1:1" x14ac:dyDescent="0.25">
      <c r="A672" t="s">
        <v>4051</v>
      </c>
    </row>
    <row r="673" spans="1:1" x14ac:dyDescent="0.25">
      <c r="A673" t="s">
        <v>4052</v>
      </c>
    </row>
    <row r="674" spans="1:1" x14ac:dyDescent="0.25">
      <c r="A674" t="s">
        <v>4053</v>
      </c>
    </row>
    <row r="675" spans="1:1" x14ac:dyDescent="0.25">
      <c r="A675" t="s">
        <v>4054</v>
      </c>
    </row>
    <row r="676" spans="1:1" x14ac:dyDescent="0.25">
      <c r="A676" t="s">
        <v>4055</v>
      </c>
    </row>
    <row r="677" spans="1:1" x14ac:dyDescent="0.25">
      <c r="A677" t="s">
        <v>4056</v>
      </c>
    </row>
    <row r="678" spans="1:1" x14ac:dyDescent="0.25">
      <c r="A678" t="s">
        <v>4057</v>
      </c>
    </row>
    <row r="679" spans="1:1" x14ac:dyDescent="0.25">
      <c r="A679" t="s">
        <v>4058</v>
      </c>
    </row>
    <row r="680" spans="1:1" x14ac:dyDescent="0.25">
      <c r="A680" t="s">
        <v>4059</v>
      </c>
    </row>
    <row r="681" spans="1:1" x14ac:dyDescent="0.25">
      <c r="A681" t="s">
        <v>4060</v>
      </c>
    </row>
    <row r="682" spans="1:1" x14ac:dyDescent="0.25">
      <c r="A682" t="s">
        <v>4061</v>
      </c>
    </row>
    <row r="683" spans="1:1" x14ac:dyDescent="0.25">
      <c r="A683" t="s">
        <v>4062</v>
      </c>
    </row>
    <row r="684" spans="1:1" x14ac:dyDescent="0.25">
      <c r="A684" t="s">
        <v>4063</v>
      </c>
    </row>
    <row r="685" spans="1:1" x14ac:dyDescent="0.25">
      <c r="A685" t="s">
        <v>4064</v>
      </c>
    </row>
    <row r="686" spans="1:1" x14ac:dyDescent="0.25">
      <c r="A686" t="s">
        <v>4065</v>
      </c>
    </row>
    <row r="687" spans="1:1" x14ac:dyDescent="0.25">
      <c r="A687" t="s">
        <v>4066</v>
      </c>
    </row>
    <row r="688" spans="1:1" x14ac:dyDescent="0.25">
      <c r="A688" t="s">
        <v>4067</v>
      </c>
    </row>
    <row r="689" spans="1:1" x14ac:dyDescent="0.25">
      <c r="A689" t="s">
        <v>4068</v>
      </c>
    </row>
    <row r="690" spans="1:1" x14ac:dyDescent="0.25">
      <c r="A690" t="s">
        <v>4069</v>
      </c>
    </row>
    <row r="691" spans="1:1" x14ac:dyDescent="0.25">
      <c r="A691" t="s">
        <v>4070</v>
      </c>
    </row>
    <row r="692" spans="1:1" x14ac:dyDescent="0.25">
      <c r="A692" t="s">
        <v>4071</v>
      </c>
    </row>
    <row r="693" spans="1:1" x14ac:dyDescent="0.25">
      <c r="A693" t="s">
        <v>4072</v>
      </c>
    </row>
    <row r="694" spans="1:1" x14ac:dyDescent="0.25">
      <c r="A694" t="s">
        <v>4073</v>
      </c>
    </row>
    <row r="695" spans="1:1" x14ac:dyDescent="0.25">
      <c r="A695" t="s">
        <v>4074</v>
      </c>
    </row>
    <row r="696" spans="1:1" x14ac:dyDescent="0.25">
      <c r="A696" t="s">
        <v>4075</v>
      </c>
    </row>
    <row r="697" spans="1:1" x14ac:dyDescent="0.25">
      <c r="A697" t="s">
        <v>4076</v>
      </c>
    </row>
    <row r="698" spans="1:1" x14ac:dyDescent="0.25">
      <c r="A698" t="s">
        <v>4077</v>
      </c>
    </row>
    <row r="699" spans="1:1" x14ac:dyDescent="0.25">
      <c r="A699" t="s">
        <v>4078</v>
      </c>
    </row>
    <row r="700" spans="1:1" x14ac:dyDescent="0.25">
      <c r="A700" t="s">
        <v>4079</v>
      </c>
    </row>
    <row r="701" spans="1:1" x14ac:dyDescent="0.25">
      <c r="A701" t="s">
        <v>4080</v>
      </c>
    </row>
    <row r="702" spans="1:1" x14ac:dyDescent="0.25">
      <c r="A702" s="1" t="s">
        <v>4336</v>
      </c>
    </row>
    <row r="703" spans="1:1" x14ac:dyDescent="0.25">
      <c r="A703" s="1" t="s">
        <v>4337</v>
      </c>
    </row>
    <row r="704" spans="1:1" x14ac:dyDescent="0.25">
      <c r="A704" t="s">
        <v>4338</v>
      </c>
    </row>
    <row r="705" spans="1:1" x14ac:dyDescent="0.25">
      <c r="A705" t="s">
        <v>4339</v>
      </c>
    </row>
    <row r="706" spans="1:1" x14ac:dyDescent="0.25">
      <c r="A706" t="s">
        <v>4340</v>
      </c>
    </row>
    <row r="707" spans="1:1" x14ac:dyDescent="0.25">
      <c r="A707" t="s">
        <v>4341</v>
      </c>
    </row>
    <row r="708" spans="1:1" x14ac:dyDescent="0.25">
      <c r="A708" t="s">
        <v>4342</v>
      </c>
    </row>
    <row r="709" spans="1:1" x14ac:dyDescent="0.25">
      <c r="A709" t="s">
        <v>4343</v>
      </c>
    </row>
    <row r="710" spans="1:1" x14ac:dyDescent="0.25">
      <c r="A710" t="s">
        <v>4344</v>
      </c>
    </row>
    <row r="711" spans="1:1" x14ac:dyDescent="0.25">
      <c r="A711" t="s">
        <v>4345</v>
      </c>
    </row>
    <row r="712" spans="1:1" x14ac:dyDescent="0.25">
      <c r="A712" t="s">
        <v>4346</v>
      </c>
    </row>
  </sheetData>
  <sortState xmlns:xlrd2="http://schemas.microsoft.com/office/spreadsheetml/2017/richdata2" ref="A1:A76">
    <sortCondition ref="A1:A76"/>
  </sortState>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I16"/>
  <sheetViews>
    <sheetView topLeftCell="A13" workbookViewId="0">
      <selection activeCell="A17" sqref="A17"/>
    </sheetView>
  </sheetViews>
  <sheetFormatPr defaultRowHeight="13.2" x14ac:dyDescent="0.25"/>
  <cols>
    <col min="1" max="1" width="23.109375" customWidth="1"/>
  </cols>
  <sheetData>
    <row r="1" spans="1:9" ht="21.6" customHeight="1" x14ac:dyDescent="0.25">
      <c r="A1" s="38" t="s">
        <v>4348</v>
      </c>
      <c r="B1" s="39" t="s">
        <v>4349</v>
      </c>
      <c r="C1" s="39"/>
      <c r="D1" s="39"/>
      <c r="E1" s="39"/>
      <c r="F1" s="39"/>
      <c r="G1" s="33"/>
      <c r="H1" s="33"/>
      <c r="I1" s="33"/>
    </row>
    <row r="2" spans="1:9" ht="52.05" customHeight="1" x14ac:dyDescent="0.25">
      <c r="A2" s="29" t="s">
        <v>3</v>
      </c>
      <c r="B2" s="33"/>
      <c r="C2" s="33"/>
      <c r="D2" s="33"/>
      <c r="E2" s="33"/>
      <c r="F2" s="33"/>
      <c r="G2" s="36" t="s">
        <v>4351</v>
      </c>
      <c r="H2" s="36"/>
      <c r="I2" s="36"/>
    </row>
    <row r="3" spans="1:9" ht="52.05" customHeight="1" x14ac:dyDescent="0.25">
      <c r="A3" s="29" t="s">
        <v>6</v>
      </c>
      <c r="B3" s="33"/>
      <c r="C3" s="33"/>
      <c r="D3" s="33"/>
      <c r="E3" s="33"/>
      <c r="F3" s="33"/>
      <c r="G3" s="30" t="s">
        <v>2421</v>
      </c>
      <c r="H3" s="30"/>
      <c r="I3" s="30"/>
    </row>
    <row r="4" spans="1:9" ht="52.05" customHeight="1" x14ac:dyDescent="0.25">
      <c r="A4" s="29" t="s">
        <v>4352</v>
      </c>
      <c r="B4" s="33"/>
      <c r="C4" s="33"/>
      <c r="D4" s="33"/>
      <c r="E4" s="33"/>
      <c r="F4" s="33"/>
      <c r="G4" s="30" t="s">
        <v>2309</v>
      </c>
      <c r="H4" s="30"/>
      <c r="I4" s="30"/>
    </row>
    <row r="5" spans="1:9" ht="52.05" customHeight="1" x14ac:dyDescent="0.25">
      <c r="A5" s="29" t="s">
        <v>18</v>
      </c>
      <c r="B5" s="33"/>
      <c r="C5" s="33"/>
      <c r="D5" s="33"/>
      <c r="E5" s="33"/>
      <c r="F5" s="33"/>
      <c r="G5" s="36" t="s">
        <v>4353</v>
      </c>
      <c r="H5" s="36"/>
      <c r="I5" s="36"/>
    </row>
    <row r="6" spans="1:9" ht="52.05" customHeight="1" x14ac:dyDescent="0.25">
      <c r="A6" s="29" t="s">
        <v>21</v>
      </c>
      <c r="B6" s="33"/>
      <c r="C6" s="33"/>
      <c r="D6" s="33"/>
      <c r="E6" s="33"/>
      <c r="F6" s="33"/>
      <c r="G6" s="30" t="s">
        <v>4354</v>
      </c>
      <c r="H6" s="30"/>
      <c r="I6" s="30"/>
    </row>
    <row r="7" spans="1:9" ht="52.05" customHeight="1" x14ac:dyDescent="0.25">
      <c r="A7" s="29" t="s">
        <v>4350</v>
      </c>
      <c r="B7" s="33"/>
      <c r="C7" s="33"/>
      <c r="D7" s="33"/>
      <c r="E7" s="33"/>
      <c r="F7" s="33"/>
      <c r="G7" s="30" t="s">
        <v>2369</v>
      </c>
      <c r="H7" s="30"/>
      <c r="I7" s="30"/>
    </row>
    <row r="8" spans="1:9" ht="52.05" customHeight="1" x14ac:dyDescent="0.25">
      <c r="A8" s="29" t="s">
        <v>4355</v>
      </c>
      <c r="B8" s="33"/>
      <c r="C8" s="33"/>
      <c r="D8" s="33"/>
      <c r="E8" s="33"/>
      <c r="F8" s="33"/>
      <c r="G8" s="30" t="s">
        <v>2309</v>
      </c>
      <c r="H8" s="30"/>
      <c r="I8" s="30"/>
    </row>
    <row r="9" spans="1:9" ht="52.05" customHeight="1" x14ac:dyDescent="0.25">
      <c r="A9" s="29" t="s">
        <v>62</v>
      </c>
      <c r="B9" s="33"/>
      <c r="C9" s="33"/>
      <c r="D9" s="33"/>
      <c r="E9" s="33"/>
      <c r="F9" s="33"/>
      <c r="G9" s="31" t="s">
        <v>2421</v>
      </c>
      <c r="H9" s="30"/>
      <c r="I9" s="30"/>
    </row>
    <row r="10" spans="1:9" ht="52.05" customHeight="1" x14ac:dyDescent="0.25">
      <c r="A10" s="29" t="s">
        <v>4356</v>
      </c>
      <c r="B10" s="33"/>
      <c r="C10" s="33"/>
      <c r="D10" s="33"/>
      <c r="E10" s="33"/>
      <c r="F10" s="33"/>
      <c r="G10" s="32" t="s">
        <v>4357</v>
      </c>
      <c r="H10" s="32"/>
      <c r="I10" s="32"/>
    </row>
    <row r="11" spans="1:9" ht="52.05" customHeight="1" x14ac:dyDescent="0.25">
      <c r="A11" s="29" t="s">
        <v>4360</v>
      </c>
      <c r="B11" s="33"/>
      <c r="C11" s="33"/>
      <c r="D11" s="33"/>
      <c r="E11" s="33"/>
      <c r="F11" s="33"/>
      <c r="G11" s="32" t="s">
        <v>4361</v>
      </c>
      <c r="H11" s="32"/>
      <c r="I11" s="32"/>
    </row>
    <row r="12" spans="1:9" ht="52.05" customHeight="1" x14ac:dyDescent="0.25">
      <c r="A12" s="29" t="s">
        <v>4358</v>
      </c>
      <c r="B12" s="33"/>
      <c r="C12" s="33"/>
      <c r="D12" s="33"/>
      <c r="E12" s="33"/>
      <c r="F12" s="33"/>
      <c r="G12" s="33"/>
      <c r="H12" s="33"/>
      <c r="I12" s="33"/>
    </row>
    <row r="13" spans="1:9" ht="52.05" customHeight="1" x14ac:dyDescent="0.25">
      <c r="A13" s="29" t="s">
        <v>191</v>
      </c>
      <c r="B13" s="33"/>
      <c r="C13" s="33"/>
      <c r="D13" s="33"/>
      <c r="E13" s="33"/>
      <c r="F13" s="33"/>
      <c r="G13" s="34" t="s">
        <v>3147</v>
      </c>
      <c r="H13" s="37"/>
      <c r="I13" s="35"/>
    </row>
    <row r="14" spans="1:9" ht="52.05" customHeight="1" x14ac:dyDescent="0.25">
      <c r="A14" s="29" t="s">
        <v>303</v>
      </c>
      <c r="B14" s="33"/>
      <c r="C14" s="33"/>
      <c r="D14" s="33"/>
      <c r="E14" s="33"/>
      <c r="F14" s="33"/>
      <c r="G14" s="34" t="s">
        <v>3147</v>
      </c>
      <c r="H14" s="37"/>
      <c r="I14" s="35"/>
    </row>
    <row r="15" spans="1:9" ht="52.05" customHeight="1" x14ac:dyDescent="0.25">
      <c r="A15" s="29" t="s">
        <v>304</v>
      </c>
      <c r="B15" s="33"/>
      <c r="C15" s="33"/>
      <c r="D15" s="33"/>
      <c r="E15" s="33"/>
      <c r="F15" s="33"/>
      <c r="G15" s="33" t="s">
        <v>4359</v>
      </c>
      <c r="H15" s="33"/>
      <c r="I15" s="33"/>
    </row>
    <row r="16" spans="1:9" ht="54" customHeight="1" x14ac:dyDescent="0.25">
      <c r="A16" s="29" t="s">
        <v>585</v>
      </c>
      <c r="B16" s="33"/>
      <c r="C16" s="33"/>
      <c r="D16" s="33"/>
      <c r="E16" s="33"/>
      <c r="F16" s="33"/>
      <c r="G16" s="33" t="s">
        <v>4362</v>
      </c>
      <c r="H16" s="33"/>
      <c r="I16" s="33"/>
    </row>
  </sheetData>
  <mergeCells count="41">
    <mergeCell ref="E16:F16"/>
    <mergeCell ref="B16:D16"/>
    <mergeCell ref="G16:I16"/>
    <mergeCell ref="B1:F1"/>
    <mergeCell ref="G13:I13"/>
    <mergeCell ref="G14:I14"/>
    <mergeCell ref="E13:F13"/>
    <mergeCell ref="B13:D13"/>
    <mergeCell ref="E14:F14"/>
    <mergeCell ref="B14:D14"/>
    <mergeCell ref="E15:F15"/>
    <mergeCell ref="B15:D15"/>
    <mergeCell ref="E10:F10"/>
    <mergeCell ref="B10:D10"/>
    <mergeCell ref="E11:F11"/>
    <mergeCell ref="B11:D11"/>
    <mergeCell ref="E12:F12"/>
    <mergeCell ref="B12:D12"/>
    <mergeCell ref="E5:F5"/>
    <mergeCell ref="E6:F6"/>
    <mergeCell ref="E7:F7"/>
    <mergeCell ref="E8:F8"/>
    <mergeCell ref="B9:D9"/>
    <mergeCell ref="E9:F9"/>
    <mergeCell ref="B3:D3"/>
    <mergeCell ref="B4:D4"/>
    <mergeCell ref="B5:D5"/>
    <mergeCell ref="B6:D6"/>
    <mergeCell ref="B7:D7"/>
    <mergeCell ref="B8:D8"/>
    <mergeCell ref="G12:I12"/>
    <mergeCell ref="G15:I15"/>
    <mergeCell ref="B2:D2"/>
    <mergeCell ref="E2:F2"/>
    <mergeCell ref="E3:F3"/>
    <mergeCell ref="E4:F4"/>
    <mergeCell ref="G10:I10"/>
    <mergeCell ref="G11:I11"/>
    <mergeCell ref="G5:I5"/>
    <mergeCell ref="G2:I2"/>
    <mergeCell ref="G1:I1"/>
  </mergeCells>
  <phoneticPr fontId="3"/>
  <pageMargins left="0.43307086614173229" right="0.23622047244094491" top="0.55118110236220474" bottom="0.15748031496062992" header="0.31496062992125984" footer="0.31496062992125984"/>
  <pageSetup paperSize="9" orientation="portrait" r:id="rId1"/>
  <drawing r:id="rId2"/>
  <legacyDrawing r:id="rId3"/>
  <controls>
    <mc:AlternateContent xmlns:mc="http://schemas.openxmlformats.org/markup-compatibility/2006">
      <mc:Choice Requires="x14">
        <control shapeId="2066" r:id="rId4" name="BarCodeCtrl15">
          <controlPr defaultSize="0" autoLine="0" linkedCell="$A16" r:id="rId5">
            <anchor moveWithCells="1">
              <from>
                <xdr:col>1</xdr:col>
                <xdr:colOff>22860</xdr:colOff>
                <xdr:row>15</xdr:row>
                <xdr:rowOff>22860</xdr:rowOff>
              </from>
              <to>
                <xdr:col>2</xdr:col>
                <xdr:colOff>22860</xdr:colOff>
                <xdr:row>15</xdr:row>
                <xdr:rowOff>632460</xdr:rowOff>
              </to>
            </anchor>
          </controlPr>
        </control>
      </mc:Choice>
      <mc:Fallback>
        <control shapeId="2066" r:id="rId4" name="BarCodeCtrl15"/>
      </mc:Fallback>
    </mc:AlternateContent>
    <mc:AlternateContent xmlns:mc="http://schemas.openxmlformats.org/markup-compatibility/2006">
      <mc:Choice Requires="x14">
        <control shapeId="2062" r:id="rId6" name="BarCodeCtrl14">
          <controlPr defaultSize="0" autoLine="0" linkedCell="$A15" r:id="rId7">
            <anchor moveWithCells="1">
              <from>
                <xdr:col>4</xdr:col>
                <xdr:colOff>22860</xdr:colOff>
                <xdr:row>14</xdr:row>
                <xdr:rowOff>22860</xdr:rowOff>
              </from>
              <to>
                <xdr:col>5</xdr:col>
                <xdr:colOff>22860</xdr:colOff>
                <xdr:row>14</xdr:row>
                <xdr:rowOff>632460</xdr:rowOff>
              </to>
            </anchor>
          </controlPr>
        </control>
      </mc:Choice>
      <mc:Fallback>
        <control shapeId="2062" r:id="rId6" name="BarCodeCtrl14"/>
      </mc:Fallback>
    </mc:AlternateContent>
    <mc:AlternateContent xmlns:mc="http://schemas.openxmlformats.org/markup-compatibility/2006">
      <mc:Choice Requires="x14">
        <control shapeId="2061" r:id="rId8" name="BarCodeCtrl13">
          <controlPr defaultSize="0" autoLine="0" linkedCell="$A14" r:id="rId9">
            <anchor moveWithCells="1">
              <from>
                <xdr:col>1</xdr:col>
                <xdr:colOff>22860</xdr:colOff>
                <xdr:row>13</xdr:row>
                <xdr:rowOff>22860</xdr:rowOff>
              </from>
              <to>
                <xdr:col>2</xdr:col>
                <xdr:colOff>22860</xdr:colOff>
                <xdr:row>13</xdr:row>
                <xdr:rowOff>632460</xdr:rowOff>
              </to>
            </anchor>
          </controlPr>
        </control>
      </mc:Choice>
      <mc:Fallback>
        <control shapeId="2061" r:id="rId8" name="BarCodeCtrl13"/>
      </mc:Fallback>
    </mc:AlternateContent>
    <mc:AlternateContent xmlns:mc="http://schemas.openxmlformats.org/markup-compatibility/2006">
      <mc:Choice Requires="x14">
        <control shapeId="2060" r:id="rId10" name="BarCodeCtrl12">
          <controlPr defaultSize="0" autoLine="0" linkedCell="$A13" r:id="rId11">
            <anchor moveWithCells="1">
              <from>
                <xdr:col>4</xdr:col>
                <xdr:colOff>22860</xdr:colOff>
                <xdr:row>12</xdr:row>
                <xdr:rowOff>22860</xdr:rowOff>
              </from>
              <to>
                <xdr:col>5</xdr:col>
                <xdr:colOff>22860</xdr:colOff>
                <xdr:row>12</xdr:row>
                <xdr:rowOff>632460</xdr:rowOff>
              </to>
            </anchor>
          </controlPr>
        </control>
      </mc:Choice>
      <mc:Fallback>
        <control shapeId="2060" r:id="rId10" name="BarCodeCtrl12"/>
      </mc:Fallback>
    </mc:AlternateContent>
    <mc:AlternateContent xmlns:mc="http://schemas.openxmlformats.org/markup-compatibility/2006">
      <mc:Choice Requires="x14">
        <control shapeId="2059" r:id="rId12" name="BarCodeCtrl11">
          <controlPr defaultSize="0" autoLine="0" linkedCell="$A12" r:id="rId13">
            <anchor moveWithCells="1">
              <from>
                <xdr:col>1</xdr:col>
                <xdr:colOff>22860</xdr:colOff>
                <xdr:row>11</xdr:row>
                <xdr:rowOff>22860</xdr:rowOff>
              </from>
              <to>
                <xdr:col>2</xdr:col>
                <xdr:colOff>22860</xdr:colOff>
                <xdr:row>11</xdr:row>
                <xdr:rowOff>632460</xdr:rowOff>
              </to>
            </anchor>
          </controlPr>
        </control>
      </mc:Choice>
      <mc:Fallback>
        <control shapeId="2059" r:id="rId12" name="BarCodeCtrl11"/>
      </mc:Fallback>
    </mc:AlternateContent>
    <mc:AlternateContent xmlns:mc="http://schemas.openxmlformats.org/markup-compatibility/2006">
      <mc:Choice Requires="x14">
        <control shapeId="2058" r:id="rId14" name="BarCodeCtrl10">
          <controlPr defaultSize="0" autoLine="0" linkedCell="$A11" r:id="rId15">
            <anchor moveWithCells="1">
              <from>
                <xdr:col>4</xdr:col>
                <xdr:colOff>22860</xdr:colOff>
                <xdr:row>10</xdr:row>
                <xdr:rowOff>22860</xdr:rowOff>
              </from>
              <to>
                <xdr:col>5</xdr:col>
                <xdr:colOff>22860</xdr:colOff>
                <xdr:row>10</xdr:row>
                <xdr:rowOff>632460</xdr:rowOff>
              </to>
            </anchor>
          </controlPr>
        </control>
      </mc:Choice>
      <mc:Fallback>
        <control shapeId="2058" r:id="rId14" name="BarCodeCtrl10"/>
      </mc:Fallback>
    </mc:AlternateContent>
    <mc:AlternateContent xmlns:mc="http://schemas.openxmlformats.org/markup-compatibility/2006">
      <mc:Choice Requires="x14">
        <control shapeId="2057" r:id="rId16" name="BarCodeCtrl9">
          <controlPr defaultSize="0" autoLine="0" linkedCell="$A10" r:id="rId17">
            <anchor moveWithCells="1">
              <from>
                <xdr:col>1</xdr:col>
                <xdr:colOff>22860</xdr:colOff>
                <xdr:row>9</xdr:row>
                <xdr:rowOff>22860</xdr:rowOff>
              </from>
              <to>
                <xdr:col>2</xdr:col>
                <xdr:colOff>22860</xdr:colOff>
                <xdr:row>9</xdr:row>
                <xdr:rowOff>632460</xdr:rowOff>
              </to>
            </anchor>
          </controlPr>
        </control>
      </mc:Choice>
      <mc:Fallback>
        <control shapeId="2057" r:id="rId16" name="BarCodeCtrl9"/>
      </mc:Fallback>
    </mc:AlternateContent>
    <mc:AlternateContent xmlns:mc="http://schemas.openxmlformats.org/markup-compatibility/2006">
      <mc:Choice Requires="x14">
        <control shapeId="2056" r:id="rId18" name="BarCodeCtrl8">
          <controlPr defaultSize="0" autoLine="0" linkedCell="$A9" r:id="rId19">
            <anchor moveWithCells="1">
              <from>
                <xdr:col>4</xdr:col>
                <xdr:colOff>22860</xdr:colOff>
                <xdr:row>8</xdr:row>
                <xdr:rowOff>22860</xdr:rowOff>
              </from>
              <to>
                <xdr:col>5</xdr:col>
                <xdr:colOff>22860</xdr:colOff>
                <xdr:row>8</xdr:row>
                <xdr:rowOff>632460</xdr:rowOff>
              </to>
            </anchor>
          </controlPr>
        </control>
      </mc:Choice>
      <mc:Fallback>
        <control shapeId="2056" r:id="rId18" name="BarCodeCtrl8"/>
      </mc:Fallback>
    </mc:AlternateContent>
    <mc:AlternateContent xmlns:mc="http://schemas.openxmlformats.org/markup-compatibility/2006">
      <mc:Choice Requires="x14">
        <control shapeId="2055" r:id="rId20" name="BarCodeCtrl7">
          <controlPr defaultSize="0" autoLine="0" linkedCell="$A8" r:id="rId21">
            <anchor moveWithCells="1">
              <from>
                <xdr:col>1</xdr:col>
                <xdr:colOff>22860</xdr:colOff>
                <xdr:row>7</xdr:row>
                <xdr:rowOff>22860</xdr:rowOff>
              </from>
              <to>
                <xdr:col>2</xdr:col>
                <xdr:colOff>22860</xdr:colOff>
                <xdr:row>7</xdr:row>
                <xdr:rowOff>632460</xdr:rowOff>
              </to>
            </anchor>
          </controlPr>
        </control>
      </mc:Choice>
      <mc:Fallback>
        <control shapeId="2055" r:id="rId20" name="BarCodeCtrl7"/>
      </mc:Fallback>
    </mc:AlternateContent>
    <mc:AlternateContent xmlns:mc="http://schemas.openxmlformats.org/markup-compatibility/2006">
      <mc:Choice Requires="x14">
        <control shapeId="2054" r:id="rId22" name="BarCodeCtrl6">
          <controlPr defaultSize="0" autoLine="0" linkedCell="$A7" r:id="rId23">
            <anchor moveWithCells="1">
              <from>
                <xdr:col>4</xdr:col>
                <xdr:colOff>22860</xdr:colOff>
                <xdr:row>6</xdr:row>
                <xdr:rowOff>22860</xdr:rowOff>
              </from>
              <to>
                <xdr:col>5</xdr:col>
                <xdr:colOff>22860</xdr:colOff>
                <xdr:row>6</xdr:row>
                <xdr:rowOff>632460</xdr:rowOff>
              </to>
            </anchor>
          </controlPr>
        </control>
      </mc:Choice>
      <mc:Fallback>
        <control shapeId="2054" r:id="rId22" name="BarCodeCtrl6"/>
      </mc:Fallback>
    </mc:AlternateContent>
    <mc:AlternateContent xmlns:mc="http://schemas.openxmlformats.org/markup-compatibility/2006">
      <mc:Choice Requires="x14">
        <control shapeId="2053" r:id="rId24" name="BarCodeCtrl5">
          <controlPr defaultSize="0" autoLine="0" linkedCell="$A6" r:id="rId25">
            <anchor moveWithCells="1">
              <from>
                <xdr:col>1</xdr:col>
                <xdr:colOff>22860</xdr:colOff>
                <xdr:row>5</xdr:row>
                <xdr:rowOff>22860</xdr:rowOff>
              </from>
              <to>
                <xdr:col>2</xdr:col>
                <xdr:colOff>22860</xdr:colOff>
                <xdr:row>5</xdr:row>
                <xdr:rowOff>632460</xdr:rowOff>
              </to>
            </anchor>
          </controlPr>
        </control>
      </mc:Choice>
      <mc:Fallback>
        <control shapeId="2053" r:id="rId24" name="BarCodeCtrl5"/>
      </mc:Fallback>
    </mc:AlternateContent>
    <mc:AlternateContent xmlns:mc="http://schemas.openxmlformats.org/markup-compatibility/2006">
      <mc:Choice Requires="x14">
        <control shapeId="2052" r:id="rId26" name="BarCodeCtrl4">
          <controlPr defaultSize="0" autoLine="0" linkedCell="$A5" r:id="rId27">
            <anchor moveWithCells="1">
              <from>
                <xdr:col>4</xdr:col>
                <xdr:colOff>22860</xdr:colOff>
                <xdr:row>4</xdr:row>
                <xdr:rowOff>22860</xdr:rowOff>
              </from>
              <to>
                <xdr:col>5</xdr:col>
                <xdr:colOff>22860</xdr:colOff>
                <xdr:row>4</xdr:row>
                <xdr:rowOff>632460</xdr:rowOff>
              </to>
            </anchor>
          </controlPr>
        </control>
      </mc:Choice>
      <mc:Fallback>
        <control shapeId="2052" r:id="rId26" name="BarCodeCtrl4"/>
      </mc:Fallback>
    </mc:AlternateContent>
    <mc:AlternateContent xmlns:mc="http://schemas.openxmlformats.org/markup-compatibility/2006">
      <mc:Choice Requires="x14">
        <control shapeId="2051" r:id="rId28" name="BarCodeCtrl3">
          <controlPr defaultSize="0" autoLine="0" linkedCell="$A4" r:id="rId29">
            <anchor moveWithCells="1">
              <from>
                <xdr:col>1</xdr:col>
                <xdr:colOff>22860</xdr:colOff>
                <xdr:row>3</xdr:row>
                <xdr:rowOff>22860</xdr:rowOff>
              </from>
              <to>
                <xdr:col>2</xdr:col>
                <xdr:colOff>22860</xdr:colOff>
                <xdr:row>3</xdr:row>
                <xdr:rowOff>632460</xdr:rowOff>
              </to>
            </anchor>
          </controlPr>
        </control>
      </mc:Choice>
      <mc:Fallback>
        <control shapeId="2051" r:id="rId28" name="BarCodeCtrl3"/>
      </mc:Fallback>
    </mc:AlternateContent>
    <mc:AlternateContent xmlns:mc="http://schemas.openxmlformats.org/markup-compatibility/2006">
      <mc:Choice Requires="x14">
        <control shapeId="2050" r:id="rId30" name="BarCodeCtrl2">
          <controlPr defaultSize="0" autoLine="0" linkedCell="$A3" r:id="rId31">
            <anchor moveWithCells="1">
              <from>
                <xdr:col>4</xdr:col>
                <xdr:colOff>22860</xdr:colOff>
                <xdr:row>2</xdr:row>
                <xdr:rowOff>22860</xdr:rowOff>
              </from>
              <to>
                <xdr:col>5</xdr:col>
                <xdr:colOff>22860</xdr:colOff>
                <xdr:row>2</xdr:row>
                <xdr:rowOff>632460</xdr:rowOff>
              </to>
            </anchor>
          </controlPr>
        </control>
      </mc:Choice>
      <mc:Fallback>
        <control shapeId="2050" r:id="rId30" name="BarCodeCtrl2"/>
      </mc:Fallback>
    </mc:AlternateContent>
    <mc:AlternateContent xmlns:mc="http://schemas.openxmlformats.org/markup-compatibility/2006">
      <mc:Choice Requires="x14">
        <control shapeId="2049" r:id="rId32" name="BarCodeCtrl1">
          <controlPr defaultSize="0" autoLine="0" linkedCell="$A2" r:id="rId33">
            <anchor moveWithCells="1">
              <from>
                <xdr:col>1</xdr:col>
                <xdr:colOff>22860</xdr:colOff>
                <xdr:row>1</xdr:row>
                <xdr:rowOff>22860</xdr:rowOff>
              </from>
              <to>
                <xdr:col>2</xdr:col>
                <xdr:colOff>22860</xdr:colOff>
                <xdr:row>1</xdr:row>
                <xdr:rowOff>632460</xdr:rowOff>
              </to>
            </anchor>
          </controlPr>
        </control>
      </mc:Choice>
      <mc:Fallback>
        <control shapeId="2049" r:id="rId32" name="BarCodeCtrl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手順と問題点</vt:lpstr>
      <vt:lpstr>太陽様手配品番</vt:lpstr>
      <vt:lpstr>抽出SQL</vt:lpstr>
      <vt:lpstr>APEM検索結果CSV</vt:lpstr>
      <vt:lpstr>ダウンロードファイル名</vt:lpstr>
      <vt:lpstr>バーコードテスト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koken090</cp:lastModifiedBy>
  <cp:lastPrinted>2025-06-17T03:56:17Z</cp:lastPrinted>
  <dcterms:modified xsi:type="dcterms:W3CDTF">2025-06-17T03:56:26Z</dcterms:modified>
</cp:coreProperties>
</file>