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3.xml" ContentType="application/vnd.openxmlformats-officedocument.drawing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drawings/drawing4.xml" ContentType="application/vnd.openxmlformats-officedocument.drawing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drawings/drawing5.xml" ContentType="application/vnd.openxmlformats-officedocument.drawing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6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7.xml" ContentType="application/vnd.openxmlformats-officedocument.drawing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8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9.xml" ContentType="application/vnd.openxmlformats-officedocument.drawing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drawings/drawing11.xml" ContentType="application/vnd.openxmlformats-officedocument.drawing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drawings/drawing12.xml" ContentType="application/vnd.openxmlformats-officedocument.drawing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3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drawings/drawing14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drawings/drawing15.xml" ContentType="application/vnd.openxmlformats-officedocument.drawing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drawings/drawing16.xml" ContentType="application/vnd.openxmlformats-officedocument.drawing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it\vbnet-wh-pokayoke\test\"/>
    </mc:Choice>
  </mc:AlternateContent>
  <bookViews>
    <workbookView xWindow="0" yWindow="0" windowWidth="20490" windowHeight="7770" firstSheet="9" activeTab="15"/>
  </bookViews>
  <sheets>
    <sheet name="ｵﾘｴﾝﾄ" sheetId="1" r:id="rId1"/>
    <sheet name="ﾔﾝﾏｰ" sheetId="2" r:id="rId2"/>
    <sheet name="ｸﾎﾞﾀ素地品番" sheetId="3" r:id="rId3"/>
    <sheet name="ﾃｨｴﾗ" sheetId="4" r:id="rId4"/>
    <sheet name="ｸﾎﾞﾀKIC_EGR品番ほか" sheetId="5" r:id="rId5"/>
    <sheet name="ｽﾘｰﾌﾞYR" sheetId="6" r:id="rId6"/>
    <sheet name="6ﾊﾞｲﾄ目" sheetId="7" r:id="rId7"/>
    <sheet name="ﾃｨｴﾗM0600" sheetId="8" r:id="rId8"/>
    <sheet name="ｸﾎﾞﾀM0600" sheetId="9" r:id="rId9"/>
    <sheet name="v240108" sheetId="10" r:id="rId10"/>
    <sheet name="v240219" sheetId="11" r:id="rId11"/>
    <sheet name="v240820" sheetId="13" r:id="rId12"/>
    <sheet name="v240918" sheetId="14" r:id="rId13"/>
    <sheet name="v241003" sheetId="15" r:id="rId14"/>
    <sheet name="v241104" sheetId="16" r:id="rId15"/>
    <sheet name="v241104ラミネート" sheetId="17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2" l="1"/>
  <c r="K8" i="1"/>
  <c r="J7" i="5"/>
  <c r="I7" i="5"/>
  <c r="H33" i="2"/>
  <c r="J33" i="1"/>
  <c r="I33" i="1"/>
  <c r="I21" i="2"/>
  <c r="H21" i="2"/>
  <c r="J21" i="1"/>
  <c r="I21" i="1"/>
  <c r="J8" i="1"/>
  <c r="I8" i="1"/>
  <c r="I8" i="2"/>
  <c r="H8" i="2"/>
  <c r="J7" i="3"/>
  <c r="H29" i="10" l="1"/>
  <c r="I29" i="10" s="1"/>
  <c r="K22" i="4"/>
  <c r="K9" i="4"/>
</calcChain>
</file>

<file path=xl/sharedStrings.xml><?xml version="1.0" encoding="utf-8"?>
<sst xmlns="http://schemas.openxmlformats.org/spreadsheetml/2006/main" count="205" uniqueCount="137">
  <si>
    <t>32A35-06401</t>
    <phoneticPr fontId="1"/>
  </si>
  <si>
    <t>A49A0D0101-0400</t>
    <phoneticPr fontId="1"/>
  </si>
  <si>
    <t>AM33200181-0401</t>
    <phoneticPr fontId="1"/>
  </si>
  <si>
    <t>1A8411-49100-12</t>
    <phoneticPr fontId="1"/>
  </si>
  <si>
    <t>1A8411-49100-1L</t>
    <phoneticPr fontId="1"/>
  </si>
  <si>
    <t>ﾒｰｶｰ品番</t>
    <rPh sb="4" eb="6">
      <t>ヒンバン</t>
    </rPh>
    <phoneticPr fontId="1"/>
  </si>
  <si>
    <t>社内品番</t>
    <rPh sb="0" eb="2">
      <t>シャナイ</t>
    </rPh>
    <rPh sb="2" eb="4">
      <t>ヒンバン</t>
    </rPh>
    <phoneticPr fontId="1"/>
  </si>
  <si>
    <t>RB411-68812</t>
    <phoneticPr fontId="1"/>
  </si>
  <si>
    <t xml:space="preserve">23RB4196881270166046001                0000006MM   0000006RB411-6881-201010     20231002            </t>
    <phoneticPr fontId="1"/>
  </si>
  <si>
    <t>RB419-6881-2</t>
    <phoneticPr fontId="1"/>
  </si>
  <si>
    <t>8118721_0010-0010</t>
    <phoneticPr fontId="1"/>
  </si>
  <si>
    <t>TA0TA8118721+0010-0010</t>
    <phoneticPr fontId="1"/>
  </si>
  <si>
    <t>EGR社内品番</t>
    <rPh sb="3" eb="5">
      <t>シャナイ</t>
    </rPh>
    <rPh sb="5" eb="7">
      <t>ヒンバン</t>
    </rPh>
    <phoneticPr fontId="1"/>
  </si>
  <si>
    <t>1J500-17321</t>
    <phoneticPr fontId="1"/>
  </si>
  <si>
    <t>1J540-17321</t>
    <phoneticPr fontId="1"/>
  </si>
  <si>
    <t>KQR_TagZ0060951791J54017321R12ZWSA0A4501801379000101J5401732110080321237N192262023100301801379</t>
    <phoneticPr fontId="1"/>
  </si>
  <si>
    <t>1J50017321</t>
    <phoneticPr fontId="1"/>
  </si>
  <si>
    <t>6C200-93121</t>
    <phoneticPr fontId="1"/>
  </si>
  <si>
    <t>6C222-93121</t>
    <phoneticPr fontId="1"/>
  </si>
  <si>
    <t>KQR_TagZ0060581006C2229312150ZWEI0E4501789983000106C222931213090607509B192262023100401789983</t>
    <phoneticPr fontId="1"/>
  </si>
  <si>
    <t>TD350-33453-S</t>
    <phoneticPr fontId="1"/>
  </si>
  <si>
    <t>3C131-62251-S</t>
    <phoneticPr fontId="1"/>
  </si>
  <si>
    <t>129J20-59580-YR</t>
    <phoneticPr fontId="1"/>
  </si>
  <si>
    <t xml:space="preserve">28TD3503345382075706001325-ｶ-13W05-U-150000005ML   0000005                      20231002            </t>
    <phoneticPr fontId="1"/>
  </si>
  <si>
    <t>3C13162251A000005</t>
    <phoneticPr fontId="1"/>
  </si>
  <si>
    <t>129J20-59580A</t>
    <phoneticPr fontId="1"/>
  </si>
  <si>
    <t>K</t>
    <phoneticPr fontId="1"/>
  </si>
  <si>
    <t>Y</t>
    <phoneticPr fontId="1"/>
  </si>
  <si>
    <t>T0180-12071</t>
    <phoneticPr fontId="1"/>
  </si>
  <si>
    <t>06Q72T018012071</t>
    <phoneticPr fontId="1"/>
  </si>
  <si>
    <t>3S200-83782</t>
    <phoneticPr fontId="1"/>
  </si>
  <si>
    <t>Y6R243S20083782</t>
    <phoneticPr fontId="1"/>
  </si>
  <si>
    <t>v23.10.20</t>
    <phoneticPr fontId="1"/>
  </si>
  <si>
    <t>62J1712122</t>
    <phoneticPr fontId="1"/>
  </si>
  <si>
    <t>62J1712122A001</t>
    <phoneticPr fontId="1"/>
  </si>
  <si>
    <t>T</t>
    <phoneticPr fontId="1"/>
  </si>
  <si>
    <t>3C311-82741-1</t>
    <phoneticPr fontId="1"/>
  </si>
  <si>
    <t>3C31182742A000005</t>
    <phoneticPr fontId="1"/>
  </si>
  <si>
    <t/>
  </si>
  <si>
    <t>T4148-56142</t>
    <phoneticPr fontId="1"/>
  </si>
  <si>
    <t xml:space="preserve">528T41485614283089797001940- -  940-X-130000005MM   0000005                      20231017            </t>
    <phoneticPr fontId="1"/>
  </si>
  <si>
    <t>4桁からの照合</t>
    <rPh sb="1" eb="2">
      <t>ケタ</t>
    </rPh>
    <rPh sb="5" eb="7">
      <t>ショウゴウ</t>
    </rPh>
    <phoneticPr fontId="1"/>
  </si>
  <si>
    <t>ﾃｨｴﾗ社外品番照合</t>
    <rPh sb="4" eb="6">
      <t>シャガイ</t>
    </rPh>
    <rPh sb="6" eb="8">
      <t>ヒンバン</t>
    </rPh>
    <rPh sb="8" eb="10">
      <t>ショウゴウ</t>
    </rPh>
    <phoneticPr fontId="1"/>
  </si>
  <si>
    <t>[528T41485614283089797001940- -  940-X-130000005MM   0000005                      20231017]</t>
    <phoneticPr fontId="1"/>
  </si>
  <si>
    <t>6桁からの照合</t>
    <rPh sb="1" eb="2">
      <t>ケタ</t>
    </rPh>
    <rPh sb="5" eb="7">
      <t>ショウゴウ</t>
    </rPh>
    <phoneticPr fontId="1"/>
  </si>
  <si>
    <t>v23.10.06</t>
    <phoneticPr fontId="1"/>
  </si>
  <si>
    <t>スリーブ品番</t>
    <rPh sb="4" eb="6">
      <t>ヒンバン</t>
    </rPh>
    <phoneticPr fontId="1"/>
  </si>
  <si>
    <t>YR品番</t>
    <rPh sb="2" eb="4">
      <t>ヒンバン</t>
    </rPh>
    <phoneticPr fontId="1"/>
  </si>
  <si>
    <t>堺 素地品番</t>
    <rPh sb="0" eb="1">
      <t>サカイ</t>
    </rPh>
    <rPh sb="2" eb="4">
      <t>ソジ</t>
    </rPh>
    <rPh sb="4" eb="6">
      <t>ヒンバン</t>
    </rPh>
    <phoneticPr fontId="1"/>
  </si>
  <si>
    <t>TD35033453</t>
    <phoneticPr fontId="1"/>
  </si>
  <si>
    <t>3C13162251A000005</t>
  </si>
  <si>
    <t>129J20-59580A</t>
  </si>
  <si>
    <t>T018012071</t>
    <phoneticPr fontId="1"/>
  </si>
  <si>
    <t>切断品番照合エラーテスト</t>
    <rPh sb="0" eb="2">
      <t>セツダン</t>
    </rPh>
    <rPh sb="2" eb="4">
      <t>ヒンバン</t>
    </rPh>
    <rPh sb="4" eb="6">
      <t>ショウゴウ</t>
    </rPh>
    <phoneticPr fontId="1"/>
  </si>
  <si>
    <t>62J171-21530</t>
    <phoneticPr fontId="1"/>
  </si>
  <si>
    <t>TB1TB62J1712153A001</t>
    <phoneticPr fontId="1"/>
  </si>
  <si>
    <t>ﾃｨｴﾗ社外品番6桁目照合</t>
    <rPh sb="4" eb="6">
      <t>シャガイ</t>
    </rPh>
    <rPh sb="6" eb="8">
      <t>ヒンバン</t>
    </rPh>
    <rPh sb="9" eb="10">
      <t>ケタ</t>
    </rPh>
    <rPh sb="10" eb="11">
      <t>メ</t>
    </rPh>
    <rPh sb="11" eb="13">
      <t>ショウゴウ</t>
    </rPh>
    <phoneticPr fontId="1"/>
  </si>
  <si>
    <t>62J1712153A001</t>
    <phoneticPr fontId="1"/>
  </si>
  <si>
    <t>RC791-92471</t>
    <phoneticPr fontId="1"/>
  </si>
  <si>
    <t xml:space="preserve">23RC7949247114535793001                0000005     0000000            01010     20231026            </t>
  </si>
  <si>
    <t>RC79492471</t>
    <phoneticPr fontId="1"/>
  </si>
  <si>
    <t>ｸﾎﾞﾀ社外品番照合</t>
    <rPh sb="4" eb="6">
      <t>シャガイ</t>
    </rPh>
    <rPh sb="6" eb="8">
      <t>ヒンバン</t>
    </rPh>
    <rPh sb="8" eb="10">
      <t>ショウゴウ</t>
    </rPh>
    <phoneticPr fontId="1"/>
  </si>
  <si>
    <t>K</t>
    <phoneticPr fontId="1"/>
  </si>
  <si>
    <t>RD551-64261</t>
    <phoneticPr fontId="1"/>
  </si>
  <si>
    <t xml:space="preserve">84RD5586426170240148001                0000008     0000000                      20231026            </t>
    <phoneticPr fontId="1"/>
  </si>
  <si>
    <t>RD55864261</t>
    <phoneticPr fontId="1"/>
  </si>
  <si>
    <t>v23.10.23バグ</t>
    <phoneticPr fontId="1"/>
  </si>
  <si>
    <t>1-7-2</t>
    <phoneticPr fontId="1"/>
  </si>
  <si>
    <t>106200-59801</t>
    <phoneticPr fontId="1"/>
  </si>
  <si>
    <t>T1855-70743</t>
    <phoneticPr fontId="1"/>
  </si>
  <si>
    <t>v24.01.01</t>
    <phoneticPr fontId="1"/>
  </si>
  <si>
    <t>自動倉庫テスト</t>
    <phoneticPr fontId="1"/>
  </si>
  <si>
    <t>V0521-7772-1 R</t>
  </si>
  <si>
    <t>V0521-77721</t>
    <phoneticPr fontId="1"/>
  </si>
  <si>
    <t>01350-63316</t>
  </si>
  <si>
    <t>照合エラーデータ</t>
    <rPh sb="0" eb="2">
      <t>ショウゴウ</t>
    </rPh>
    <phoneticPr fontId="1"/>
  </si>
  <si>
    <t>照合OKデータ</t>
    <rPh sb="0" eb="2">
      <t>ショウゴウ</t>
    </rPh>
    <phoneticPr fontId="1"/>
  </si>
  <si>
    <t>1G47036503</t>
    <phoneticPr fontId="1"/>
  </si>
  <si>
    <t>1G470-36503</t>
    <phoneticPr fontId="1"/>
  </si>
  <si>
    <t>1G470-3650-3</t>
    <phoneticPr fontId="1"/>
  </si>
  <si>
    <t>V052177721</t>
    <phoneticPr fontId="1"/>
  </si>
  <si>
    <t>Excel100%表示倍率のとき文字数＊17をWidthに設定</t>
    <rPh sb="9" eb="11">
      <t>ヒョウジ</t>
    </rPh>
    <rPh sb="11" eb="13">
      <t>バイリツ</t>
    </rPh>
    <rPh sb="16" eb="19">
      <t>モジスウ</t>
    </rPh>
    <rPh sb="29" eb="31">
      <t>セッテイ</t>
    </rPh>
    <phoneticPr fontId="1"/>
  </si>
  <si>
    <t>F5</t>
    <phoneticPr fontId="1"/>
  </si>
  <si>
    <t>QRチェックボックステスト</t>
    <phoneticPr fontId="1"/>
  </si>
  <si>
    <t>臨海棚番なし</t>
    <rPh sb="2" eb="4">
      <t>タナバン</t>
    </rPh>
    <phoneticPr fontId="1"/>
  </si>
  <si>
    <t>手入力チェックボックステスト</t>
    <rPh sb="0" eb="1">
      <t>テ</t>
    </rPh>
    <rPh sb="1" eb="3">
      <t>ニュウリョク</t>
    </rPh>
    <phoneticPr fontId="1"/>
  </si>
  <si>
    <t>QRはスキャン可能</t>
    <rPh sb="7" eb="9">
      <t>カノウ</t>
    </rPh>
    <phoneticPr fontId="1"/>
  </si>
  <si>
    <t>QR以外はスキャン不可</t>
    <rPh sb="2" eb="4">
      <t>イガイ</t>
    </rPh>
    <rPh sb="9" eb="11">
      <t>フカ</t>
    </rPh>
    <phoneticPr fontId="1"/>
  </si>
  <si>
    <t>width180</t>
    <phoneticPr fontId="1"/>
  </si>
  <si>
    <t>v24.02.19</t>
    <phoneticPr fontId="1"/>
  </si>
  <si>
    <t>01-07-02</t>
    <phoneticPr fontId="1"/>
  </si>
  <si>
    <t>V1311-62122</t>
    <phoneticPr fontId="1"/>
  </si>
  <si>
    <t>37410-75747</t>
    <phoneticPr fontId="1"/>
  </si>
  <si>
    <t>(01-01-01)</t>
    <phoneticPr fontId="1"/>
  </si>
  <si>
    <t>v24.08.20</t>
    <phoneticPr fontId="1"/>
  </si>
  <si>
    <t>出荷指示書消し込み</t>
    <rPh sb="0" eb="2">
      <t>シュッカ</t>
    </rPh>
    <rPh sb="2" eb="5">
      <t>シジショ</t>
    </rPh>
    <rPh sb="5" eb="6">
      <t>ケ</t>
    </rPh>
    <rPh sb="7" eb="8">
      <t>コ</t>
    </rPh>
    <phoneticPr fontId="1"/>
  </si>
  <si>
    <t>R1411-63311</t>
    <phoneticPr fontId="1"/>
  </si>
  <si>
    <t>R141163311</t>
    <phoneticPr fontId="1"/>
  </si>
  <si>
    <t>15本</t>
    <rPh sb="2" eb="3">
      <t>ホン</t>
    </rPh>
    <phoneticPr fontId="1"/>
  </si>
  <si>
    <t>枚方</t>
    <rPh sb="0" eb="2">
      <t>ヒラカタ</t>
    </rPh>
    <phoneticPr fontId="1"/>
  </si>
  <si>
    <t>筑波</t>
    <rPh sb="0" eb="2">
      <t>ツクバ</t>
    </rPh>
    <phoneticPr fontId="1"/>
  </si>
  <si>
    <t>T185570743</t>
    <phoneticPr fontId="1"/>
  </si>
  <si>
    <t>40本</t>
    <rPh sb="2" eb="3">
      <t>ホン</t>
    </rPh>
    <phoneticPr fontId="1"/>
  </si>
  <si>
    <t>DB更新あり</t>
    <rPh sb="2" eb="4">
      <t>コウシン</t>
    </rPh>
    <phoneticPr fontId="1"/>
  </si>
  <si>
    <t>DB更新なし</t>
    <rPh sb="2" eb="4">
      <t>コウシン</t>
    </rPh>
    <phoneticPr fontId="1"/>
  </si>
  <si>
    <t>R1431-45911</t>
    <phoneticPr fontId="1"/>
  </si>
  <si>
    <t>R143145911</t>
    <phoneticPr fontId="1"/>
  </si>
  <si>
    <t>v24.10.03</t>
    <phoneticPr fontId="1"/>
  </si>
  <si>
    <t>スキャン後空白になってしまう現象調査</t>
    <rPh sb="4" eb="5">
      <t>ゴ</t>
    </rPh>
    <rPh sb="5" eb="7">
      <t>クウハク</t>
    </rPh>
    <rPh sb="14" eb="16">
      <t>ゲンショウ</t>
    </rPh>
    <rPh sb="16" eb="18">
      <t>チョウサ</t>
    </rPh>
    <phoneticPr fontId="1"/>
  </si>
  <si>
    <t>V0531-65411</t>
    <phoneticPr fontId="1"/>
  </si>
  <si>
    <t>堺</t>
    <rPh sb="0" eb="1">
      <t>サカイ</t>
    </rPh>
    <phoneticPr fontId="1"/>
  </si>
  <si>
    <t>RD158-63171</t>
    <phoneticPr fontId="1"/>
  </si>
  <si>
    <t>RD451-64082</t>
    <phoneticPr fontId="1"/>
  </si>
  <si>
    <t>KQR_TagZ014435796V05316541120ZWAS0B450423114400010V05316541165100502019N192262024100904231144</t>
    <phoneticPr fontId="1"/>
  </si>
  <si>
    <t>80本</t>
    <rPh sb="2" eb="3">
      <t>ホン</t>
    </rPh>
    <phoneticPr fontId="1"/>
  </si>
  <si>
    <t xml:space="preserve">23RD1586317170242169002652-132 652-132 00000099B   0000009     -    -           20241009            </t>
    <phoneticPr fontId="1"/>
  </si>
  <si>
    <t>18本</t>
    <rPh sb="2" eb="3">
      <t>ホン</t>
    </rPh>
    <phoneticPr fontId="1"/>
  </si>
  <si>
    <t xml:space="preserve">23RD4516408270251616001558-064 558-064 00000209B   0000020     -    -           20241009            </t>
    <phoneticPr fontId="1"/>
  </si>
  <si>
    <t>20本</t>
    <rPh sb="2" eb="3">
      <t>ホン</t>
    </rPh>
    <phoneticPr fontId="1"/>
  </si>
  <si>
    <t xml:space="preserve">v24.11.04 </t>
    <phoneticPr fontId="1"/>
  </si>
  <si>
    <t>出荷指示システム用に大型アップデート</t>
    <rPh sb="0" eb="2">
      <t>シュッカ</t>
    </rPh>
    <rPh sb="2" eb="4">
      <t>シジ</t>
    </rPh>
    <rPh sb="8" eb="9">
      <t>ヨウ</t>
    </rPh>
    <rPh sb="10" eb="12">
      <t>オオガタ</t>
    </rPh>
    <phoneticPr fontId="1"/>
  </si>
  <si>
    <t>C0105-G</t>
    <phoneticPr fontId="1"/>
  </si>
  <si>
    <t>5</t>
    <phoneticPr fontId="1"/>
  </si>
  <si>
    <t xml:space="preserve">23RA1686214186970829001703-611 703-611 0000005PT37 0000005     -    -           20240805            </t>
    <phoneticPr fontId="1"/>
  </si>
  <si>
    <t>RA221-63121</t>
    <phoneticPr fontId="1"/>
  </si>
  <si>
    <t xml:space="preserve">23RA2216312187152609001009-014 009-014 00000159B   0000015     -    -           20240807            </t>
    <phoneticPr fontId="1"/>
  </si>
  <si>
    <t>15</t>
    <phoneticPr fontId="1"/>
  </si>
  <si>
    <t>*　3</t>
    <phoneticPr fontId="1"/>
  </si>
  <si>
    <t>11/4</t>
    <phoneticPr fontId="1"/>
  </si>
  <si>
    <t>*　1</t>
    <phoneticPr fontId="1"/>
  </si>
  <si>
    <t>RC781-92331</t>
    <phoneticPr fontId="1"/>
  </si>
  <si>
    <t>HMCD</t>
    <phoneticPr fontId="1"/>
  </si>
  <si>
    <t>TKHMCD</t>
    <phoneticPr fontId="1"/>
  </si>
  <si>
    <t xml:space="preserve">23RC7889293187354981001        KAD-OMA 0000003MM   0000003RC781-9233-101010     20240807            </t>
    <phoneticPr fontId="1"/>
  </si>
  <si>
    <t>*　4</t>
    <phoneticPr fontId="1"/>
  </si>
  <si>
    <t>C0105-Y</t>
    <phoneticPr fontId="1"/>
  </si>
  <si>
    <t>RA168-62141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</si>
</sst>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0" tint="-4.9989318521683403E-2"/>
      <name val="ＭＳ Ｐゴシック"/>
      <family val="2"/>
      <charset val="128"/>
      <scheme val="minor"/>
    </font>
    <font>
      <sz val="20"/>
      <color rgb="FFFF0000"/>
      <name val="ＭＳ Ｐゴシック"/>
      <family val="2"/>
      <charset val="128"/>
      <scheme val="minor"/>
    </font>
    <font>
      <sz val="20"/>
      <color theme="0" tint="-4.9989318521683403E-2"/>
      <name val="ＭＳ Ｐゴシック"/>
      <family val="2"/>
      <charset val="128"/>
      <scheme val="minor"/>
    </font>
    <font>
      <sz val="20"/>
      <color theme="0" tint="-4.9989318521683403E-2"/>
      <name val="ＭＳ Ｐゴシック"/>
      <family val="3"/>
      <charset val="128"/>
      <scheme val="minor"/>
    </font>
    <font>
      <sz val="20"/>
      <color rgb="FFFF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7" fillId="0" borderId="0" xfId="0" applyFont="1" applyAlignment="1">
      <alignment vertical="center" shrinkToFit="1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49" fontId="2" fillId="0" borderId="0" xfId="0" applyNumberFormat="1" applyFo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10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49" fontId="12" fillId="5" borderId="9" xfId="0" applyNumberFormat="1" applyFont="1" applyFill="1" applyBorder="1" applyAlignment="1">
      <alignment horizontal="center" vertical="center"/>
    </xf>
    <xf numFmtId="49" fontId="13" fillId="5" borderId="10" xfId="0" applyNumberFormat="1" applyFont="1" applyFill="1" applyBorder="1" applyAlignment="1">
      <alignment horizontal="center" vertical="center"/>
    </xf>
    <xf numFmtId="49" fontId="12" fillId="5" borderId="10" xfId="0" applyNumberFormat="1" applyFont="1" applyFill="1" applyBorder="1" applyAlignment="1">
      <alignment horizontal="center" vertical="center"/>
    </xf>
    <xf numFmtId="49" fontId="13" fillId="5" borderId="1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1" fillId="6" borderId="9" xfId="0" applyNumberFormat="1" applyFont="1" applyFill="1" applyBorder="1" applyAlignment="1">
      <alignment horizontal="center" vertical="center"/>
    </xf>
    <xf numFmtId="49" fontId="14" fillId="6" borderId="10" xfId="0" applyNumberFormat="1" applyFont="1" applyFill="1" applyBorder="1" applyAlignment="1">
      <alignment horizontal="center" vertical="center"/>
    </xf>
    <xf numFmtId="49" fontId="14" fillId="6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left" vertical="top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10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B4196881270166046001                0000006MM   0000006RB411-6881-201010     20231002            "/>
  <ax:ocxPr ax:name="ForeColor" ax:value="0"/>
  <ax:ocxPr ax:name="BackColor" ax:value="16777215"/>
</ax:ocx>
</file>

<file path=xl/activeX/activeX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B411-68812"/>
  <ax:ocxPr ax:name="ForeColor" ax:value="0"/>
  <ax:ocxPr ax:name="BackColor" ax:value="16777215"/>
</ax:ocx>
</file>

<file path=xl/activeX/activeX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Z0060581006C2229312150ZWEI0E4501789983000106C222931213090607509B192262023100401789983"/>
  <ax:ocxPr ax:name="ForeColor" ax:value="0"/>
  <ax:ocxPr ax:name="BackColor" ax:value="16777215"/>
</ax:ocx>
</file>

<file path=xl/activeX/activeX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C200-93121"/>
  <ax:ocxPr ax:name="ForeColor" ax:value="0"/>
  <ax:ocxPr ax:name="BackColor" ax:value="16777215"/>
</ax:ocx>
</file>

<file path=xl/activeX/activeX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J50017321"/>
  <ax:ocxPr ax:name="ForeColor" ax:value="0"/>
  <ax:ocxPr ax:name="BackColor" ax:value="16777215"/>
</ax:ocx>
</file>

<file path=xl/activeX/activeX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Z0060951791J54017321R12ZWSA0A4501801379000101J5401732110080321237N192262023100301801379"/>
  <ax:ocxPr ax:name="ForeColor" ax:value="0"/>
  <ax:ocxPr ax:name="BackColor" ax:value="16777215"/>
</ax:ocx>
</file>

<file path=xl/activeX/activeX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13162251A000005"/>
  <ax:ocxPr ax:name="ForeColor" ax:value="0"/>
  <ax:ocxPr ax:name="BackColor" ax:value="16777215"/>
</ax:ocx>
</file>

<file path=xl/activeX/activeX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131-62251-S"/>
  <ax:ocxPr ax:name="ForeColor" ax:value="0"/>
  <ax:ocxPr ax:name="BackColor" ax:value="16777215"/>
</ax:ocx>
</file>

<file path=xl/activeX/activeX2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29J20-59580A"/>
  <ax:ocxPr ax:name="ForeColor" ax:value="0"/>
  <ax:ocxPr ax:name="BackColor" ax:value="16777215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3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29J20-59580-YR"/>
  <ax:ocxPr ax:name="ForeColor" ax:value="0"/>
  <ax:ocxPr ax:name="BackColor" ax:value="16777215"/>
</ax:ocx>
</file>

<file path=xl/activeX/activeX3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8TD3503345382075706001325-ｶ-13W05-U-150000005ML   0000005                      20231002            "/>
  <ax:ocxPr ax:name="ForeColor" ax:value="0"/>
  <ax:ocxPr ax:name="BackColor" ax:value="16777215"/>
</ax:ocx>
</file>

<file path=xl/activeX/activeX3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D350-33453-S"/>
  <ax:ocxPr ax:name="ForeColor" ax:value="0"/>
  <ax:ocxPr ax:name="BackColor" ax:value="16777215"/>
</ax:ocx>
</file>

<file path=xl/activeX/activeX3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Y6R243S20083782"/>
  <ax:ocxPr ax:name="ForeColor" ax:value="0"/>
  <ax:ocxPr ax:name="BackColor" ax:value="16777215"/>
</ax:ocx>
</file>

<file path=xl/activeX/activeX3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S200-83782"/>
  <ax:ocxPr ax:name="ForeColor" ax:value="0"/>
  <ax:ocxPr ax:name="BackColor" ax:value="16777215"/>
</ax:ocx>
</file>

<file path=xl/activeX/activeX3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6Q72T018012071"/>
  <ax:ocxPr ax:name="ForeColor" ax:value="0"/>
  <ax:ocxPr ax:name="BackColor" ax:value="16777215"/>
</ax:ocx>
</file>

<file path=xl/activeX/activeX3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0180-12071"/>
  <ax:ocxPr ax:name="ForeColor" ax:value="0"/>
  <ax:ocxPr ax:name="BackColor" ax:value="16777215"/>
</ax:ocx>
</file>

<file path=xl/activeX/activeX3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2J1712122"/>
  <ax:ocxPr ax:name="ForeColor" ax:value="0"/>
  <ax:ocxPr ax:name="BackColor" ax:value="16777215"/>
</ax:ocx>
</file>

<file path=xl/activeX/activeX3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2122A001"/>
  <ax:ocxPr ax:name="ForeColor" ax:value="0"/>
  <ax:ocxPr ax:name="BackColor" ax:value="16777215"/>
</ax:ocx>
</file>

<file path=xl/activeX/activeX3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-21530"/>
  <ax:ocxPr ax:name="ForeColor" ax:value="0"/>
  <ax:ocxPr ax:name="BackColor" ax:value="16777215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4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B1TB62J1712153A001"/>
  <ax:ocxPr ax:name="ForeColor" ax:value="0"/>
  <ax:ocxPr ax:name="BackColor" ax:value="16777215"/>
</ax:ocx>
</file>

<file path=xl/activeX/activeX4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311-82741-1"/>
  <ax:ocxPr ax:name="ForeColor" ax:value="0"/>
  <ax:ocxPr ax:name="BackColor" ax:value="16777215"/>
</ax:ocx>
</file>

<file path=xl/activeX/activeX4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31182742A000005"/>
  <ax:ocxPr ax:name="ForeColor" ax:value="0"/>
  <ax:ocxPr ax:name="BackColor" ax:value="16777215"/>
</ax:ocx>
</file>

<file path=xl/activeX/activeX4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4148-56142"/>
  <ax:ocxPr ax:name="ForeColor" ax:value="0"/>
  <ax:ocxPr ax:name="BackColor" ax:value="16777215"/>
</ax:ocx>
</file>

<file path=xl/activeX/activeX4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528T41485614283089797001940- -  940-X-130000005MM   0000005                      20231017            "/>
  <ax:ocxPr ax:name="ForeColor" ax:value="0"/>
  <ax:ocxPr ax:name="BackColor" ax:value="16777215"/>
</ax:ocx>
</file>

<file path=xl/activeX/activeX4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C791-92471"/>
  <ax:ocxPr ax:name="ForeColor" ax:value="0"/>
  <ax:ocxPr ax:name="BackColor" ax:value="16777215"/>
</ax:ocx>
</file>

<file path=xl/activeX/activeX4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C7949247114535793001                0000005     0000000            01010     20231026            "/>
  <ax:ocxPr ax:name="ForeColor" ax:value="0"/>
  <ax:ocxPr ax:name="BackColor" ax:value="16777215"/>
</ax:ocx>
</file>

<file path=xl/activeX/activeX4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551-64261"/>
  <ax:ocxPr ax:name="ForeColor" ax:value="0"/>
  <ax:ocxPr ax:name="BackColor" ax:value="16777215"/>
</ax:ocx>
</file>

<file path=xl/activeX/activeX4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84RD5586426170240148001                0000008     0000000                      20231026            "/>
  <ax:ocxPr ax:name="ForeColor" ax:value="0"/>
  <ax:ocxPr ax:name="BackColor" ax:value="16777215"/>
</ax:ocx>
</file>

<file path=xl/activeX/activeX4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G47036503"/>
  <ax:ocxPr ax:name="ForeColor" ax:value="0"/>
  <ax:ocxPr ax:name="BackColor" ax:value="16777215"/>
</ax:ocx>
</file>

<file path=xl/activeX/activeX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5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G470-36503"/>
  <ax:ocxPr ax:name="ForeColor" ax:value="0"/>
  <ax:ocxPr ax:name="BackColor" ax:value="16777215"/>
</ax:ocx>
</file>

<file path=xl/activeX/activeX5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5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06200-59801"/>
  <ax:ocxPr ax:name="ForeColor" ax:value="0"/>
  <ax:ocxPr ax:name="BackColor" ax:value="16777215"/>
</ax:ocx>
</file>

<file path=xl/activeX/activeX5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-7-2"/>
  <ax:ocxPr ax:name="ForeColor" ax:value="0"/>
  <ax:ocxPr ax:name="BackColor" ax:value="16777215"/>
</ax:ocx>
</file>

<file path=xl/activeX/activeX5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1350-63316"/>
  <ax:ocxPr ax:name="ForeColor" ax:value="0"/>
  <ax:ocxPr ax:name="BackColor" ax:value="16777215"/>
</ax:ocx>
</file>

<file path=xl/activeX/activeX5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21-77721"/>
  <ax:ocxPr ax:name="ForeColor" ax:value="0"/>
  <ax:ocxPr ax:name="BackColor" ax:value="16777215"/>
</ax:ocx>
</file>

<file path=xl/activeX/activeX5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2177721"/>
  <ax:ocxPr ax:name="ForeColor" ax:value="0"/>
  <ax:ocxPr ax:name="BackColor" ax:value="16777215"/>
</ax:ocx>
</file>

<file path=xl/activeX/activeX5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0"/>
  <ax:ocxPr ax:name="Value" ax:value="V052177721"/>
  <ax:ocxPr ax:name="ForeColor" ax:value="0"/>
  <ax:ocxPr ax:name="BackColor" ax:value="16777215"/>
</ax:ocx>
</file>

<file path=xl/activeX/activeX5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7410-75747"/>
  <ax:ocxPr ax:name="ForeColor" ax:value="0"/>
  <ax:ocxPr ax:name="BackColor" ax:value="16777215"/>
</ax:ocx>
</file>

<file path=xl/activeX/activeX5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1-07-02"/>
  <ax:ocxPr ax:name="ForeColor" ax:value="0"/>
  <ax:ocxPr ax:name="BackColor" ax:value="16777215"/>
</ax:ocx>
</file>

<file path=xl/activeX/activeX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6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1311-62122"/>
  <ax:ocxPr ax:name="ForeColor" ax:value="0"/>
  <ax:ocxPr ax:name="BackColor" ax:value="16777215"/>
</ax:ocx>
</file>

<file path=xl/activeX/activeX6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1163311"/>
  <ax:ocxPr ax:name="ForeColor" ax:value="0"/>
  <ax:ocxPr ax:name="BackColor" ax:value="16777215"/>
</ax:ocx>
</file>

<file path=xl/activeX/activeX6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11-63311"/>
  <ax:ocxPr ax:name="ForeColor" ax:value="0"/>
  <ax:ocxPr ax:name="BackColor" ax:value="16777215"/>
</ax:ocx>
</file>

<file path=xl/activeX/activeX6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3145911"/>
  <ax:ocxPr ax:name="ForeColor" ax:value="0"/>
  <ax:ocxPr ax:name="BackColor" ax:value="16777215"/>
</ax:ocx>
</file>

<file path=xl/activeX/activeX6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31-45911"/>
  <ax:ocxPr ax:name="ForeColor" ax:value="0"/>
  <ax:ocxPr ax:name="BackColor" ax:value="16777215"/>
</ax:ocx>
</file>

<file path=xl/activeX/activeX6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451-64082"/>
  <ax:ocxPr ax:name="ForeColor" ax:value="0"/>
  <ax:ocxPr ax:name="BackColor" ax:value="16777215"/>
</ax:ocx>
</file>

<file path=xl/activeX/activeX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7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D4516408270251616001558-064 558-064 00000209B   0000020     -    -           20241009            "/>
  <ax:ocxPr ax:name="ForeColor" ax:value="0"/>
  <ax:ocxPr ax:name="BackColor" ax:value="16777215"/>
</ax:ocx>
</file>

<file path=xl/activeX/activeX7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158-63171"/>
  <ax:ocxPr ax:name="ForeColor" ax:value="0"/>
  <ax:ocxPr ax:name="BackColor" ax:value="16777215"/>
</ax:ocx>
</file>

<file path=xl/activeX/activeX7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D1586317170242169002652-132 652-132 00000099B   0000009     -    -           20241009            "/>
  <ax:ocxPr ax:name="ForeColor" ax:value="0"/>
  <ax:ocxPr ax:name="BackColor" ax:value="16777215"/>
</ax:ocx>
</file>

<file path=xl/activeX/activeX7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31-65411"/>
  <ax:ocxPr ax:name="ForeColor" ax:value="0"/>
  <ax:ocxPr ax:name="BackColor" ax:value="16777215"/>
</ax:ocx>
</file>

<file path=xl/activeX/activeX7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Z014435796V05316541120ZWAS0B450423114400010V05316541165100502019N192262024100904231144"/>
  <ax:ocxPr ax:name="ForeColor" ax:value="0"/>
  <ax:ocxPr ax:name="BackColor" ax:value="16777215"/>
</ax:ocx>
</file>

<file path=xl/activeX/activeX7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7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281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A1686214186970829001703-611 703-611 0000005PT37 0000005     -    -           20240805            "/>
  <ax:ocxPr ax:name="ForeColor" ax:value="0"/>
  <ax:ocxPr ax:name="BackColor" ax:value="16777215"/>
</ax:ocx>
</file>

<file path=xl/activeX/activeX7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A168-62141"/>
  <ax:ocxPr ax:name="ForeColor" ax:value="0"/>
  <ax:ocxPr ax:name="BackColor" ax:value="16777215"/>
</ax:ocx>
</file>

<file path=xl/activeX/activeX7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281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A2216312187152609001009-014 009-014 00000159B   0000015     -    -           20240807            "/>
  <ax:ocxPr ax:name="ForeColor" ax:value="0"/>
  <ax:ocxPr ax:name="BackColor" ax:value="16777215"/>
</ax:ocx>
</file>

<file path=xl/activeX/activeX7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A221-63121"/>
  <ax:ocxPr ax:name="ForeColor" ax:value="0"/>
  <ax:ocxPr ax:name="BackColor" ax:value="16777215"/>
</ax:ocx>
</file>

<file path=xl/activeX/activeX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8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281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C7889293187354981001        KAD-OMA 0000003MM   0000003RC781-9233-101010     20240807            "/>
  <ax:ocxPr ax:name="ForeColor" ax:value="0"/>
  <ax:ocxPr ax:name="BackColor" ax:value="16777215"/>
</ax:ocx>
</file>

<file path=xl/activeX/activeX8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C781-92331"/>
  <ax:ocxPr ax:name="ForeColor" ax:value="0"/>
  <ax:ocxPr ax:name="BackColor" ax:value="16777215"/>
</ax:ocx>
</file>

<file path=xl/activeX/activeX8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8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8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381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8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8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8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381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8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8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9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381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9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9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9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381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9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9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9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381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9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9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9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381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49.emf"/><Relationship Id="rId3" Type="http://schemas.openxmlformats.org/officeDocument/2006/relationships/image" Target="../media/image51.emf"/><Relationship Id="rId7" Type="http://schemas.openxmlformats.org/officeDocument/2006/relationships/image" Target="../media/image56.emf"/><Relationship Id="rId2" Type="http://schemas.openxmlformats.org/officeDocument/2006/relationships/image" Target="../media/image52.emf"/><Relationship Id="rId1" Type="http://schemas.openxmlformats.org/officeDocument/2006/relationships/image" Target="../media/image53.emf"/><Relationship Id="rId6" Type="http://schemas.openxmlformats.org/officeDocument/2006/relationships/image" Target="../media/image55.emf"/><Relationship Id="rId5" Type="http://schemas.openxmlformats.org/officeDocument/2006/relationships/image" Target="../media/image54.emf"/><Relationship Id="rId4" Type="http://schemas.openxmlformats.org/officeDocument/2006/relationships/image" Target="../media/image50.emf"/><Relationship Id="rId9" Type="http://schemas.openxmlformats.org/officeDocument/2006/relationships/image" Target="../media/image48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7.emf"/><Relationship Id="rId2" Type="http://schemas.openxmlformats.org/officeDocument/2006/relationships/image" Target="../media/image58.emf"/><Relationship Id="rId1" Type="http://schemas.openxmlformats.org/officeDocument/2006/relationships/image" Target="../media/image59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2.emf"/><Relationship Id="rId2" Type="http://schemas.openxmlformats.org/officeDocument/2006/relationships/image" Target="../media/image61.emf"/><Relationship Id="rId1" Type="http://schemas.openxmlformats.org/officeDocument/2006/relationships/image" Target="../media/image60.emf"/><Relationship Id="rId4" Type="http://schemas.openxmlformats.org/officeDocument/2006/relationships/image" Target="../media/image50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2.emf"/><Relationship Id="rId2" Type="http://schemas.openxmlformats.org/officeDocument/2006/relationships/image" Target="../media/image64.emf"/><Relationship Id="rId1" Type="http://schemas.openxmlformats.org/officeDocument/2006/relationships/image" Target="../media/image63.emf"/><Relationship Id="rId4" Type="http://schemas.openxmlformats.org/officeDocument/2006/relationships/image" Target="../media/image50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8.emf"/><Relationship Id="rId2" Type="http://schemas.openxmlformats.org/officeDocument/2006/relationships/image" Target="../media/image69.emf"/><Relationship Id="rId1" Type="http://schemas.openxmlformats.org/officeDocument/2006/relationships/image" Target="../media/image70.emf"/><Relationship Id="rId6" Type="http://schemas.openxmlformats.org/officeDocument/2006/relationships/image" Target="../media/image65.emf"/><Relationship Id="rId5" Type="http://schemas.openxmlformats.org/officeDocument/2006/relationships/image" Target="../media/image66.emf"/><Relationship Id="rId4" Type="http://schemas.openxmlformats.org/officeDocument/2006/relationships/image" Target="../media/image67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1.emf"/><Relationship Id="rId3" Type="http://schemas.openxmlformats.org/officeDocument/2006/relationships/image" Target="../media/image74.emf"/><Relationship Id="rId7" Type="http://schemas.openxmlformats.org/officeDocument/2006/relationships/image" Target="../media/image78.emf"/><Relationship Id="rId2" Type="http://schemas.openxmlformats.org/officeDocument/2006/relationships/image" Target="../media/image73.emf"/><Relationship Id="rId1" Type="http://schemas.openxmlformats.org/officeDocument/2006/relationships/image" Target="../media/image72.emf"/><Relationship Id="rId6" Type="http://schemas.openxmlformats.org/officeDocument/2006/relationships/image" Target="../media/image77.emf"/><Relationship Id="rId5" Type="http://schemas.openxmlformats.org/officeDocument/2006/relationships/image" Target="../media/image76.emf"/><Relationship Id="rId4" Type="http://schemas.openxmlformats.org/officeDocument/2006/relationships/image" Target="../media/image75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82.emf"/><Relationship Id="rId2" Type="http://schemas.openxmlformats.org/officeDocument/2006/relationships/image" Target="../media/image83.emf"/><Relationship Id="rId1" Type="http://schemas.openxmlformats.org/officeDocument/2006/relationships/image" Target="../media/image84.emf"/><Relationship Id="rId6" Type="http://schemas.openxmlformats.org/officeDocument/2006/relationships/image" Target="../media/image79.emf"/><Relationship Id="rId5" Type="http://schemas.openxmlformats.org/officeDocument/2006/relationships/image" Target="../media/image80.emf"/><Relationship Id="rId4" Type="http://schemas.openxmlformats.org/officeDocument/2006/relationships/image" Target="../media/image8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1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4.emf"/><Relationship Id="rId1" Type="http://schemas.openxmlformats.org/officeDocument/2006/relationships/image" Target="../media/image15.emf"/><Relationship Id="rId4" Type="http://schemas.openxmlformats.org/officeDocument/2006/relationships/image" Target="../media/image1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4" Type="http://schemas.openxmlformats.org/officeDocument/2006/relationships/image" Target="../media/image19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4.emf"/><Relationship Id="rId1" Type="http://schemas.openxmlformats.org/officeDocument/2006/relationships/image" Target="../media/image25.emf"/><Relationship Id="rId6" Type="http://schemas.openxmlformats.org/officeDocument/2006/relationships/image" Target="../media/image20.emf"/><Relationship Id="rId5" Type="http://schemas.openxmlformats.org/officeDocument/2006/relationships/image" Target="../media/image21.emf"/><Relationship Id="rId4" Type="http://schemas.openxmlformats.org/officeDocument/2006/relationships/image" Target="../media/image22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2" Type="http://schemas.openxmlformats.org/officeDocument/2006/relationships/image" Target="../media/image30.emf"/><Relationship Id="rId1" Type="http://schemas.openxmlformats.org/officeDocument/2006/relationships/image" Target="../media/image31.emf"/><Relationship Id="rId6" Type="http://schemas.openxmlformats.org/officeDocument/2006/relationships/image" Target="../media/image26.emf"/><Relationship Id="rId5" Type="http://schemas.openxmlformats.org/officeDocument/2006/relationships/image" Target="../media/image27.emf"/><Relationship Id="rId4" Type="http://schemas.openxmlformats.org/officeDocument/2006/relationships/image" Target="../media/image28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4.emf"/><Relationship Id="rId1" Type="http://schemas.openxmlformats.org/officeDocument/2006/relationships/image" Target="../media/image35.emf"/><Relationship Id="rId4" Type="http://schemas.openxmlformats.org/officeDocument/2006/relationships/image" Target="../media/image32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43.emf"/><Relationship Id="rId3" Type="http://schemas.openxmlformats.org/officeDocument/2006/relationships/image" Target="../media/image38.emf"/><Relationship Id="rId7" Type="http://schemas.openxmlformats.org/officeDocument/2006/relationships/image" Target="../media/image42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6" Type="http://schemas.openxmlformats.org/officeDocument/2006/relationships/image" Target="../media/image41.emf"/><Relationship Id="rId5" Type="http://schemas.openxmlformats.org/officeDocument/2006/relationships/image" Target="../media/image40.emf"/><Relationship Id="rId4" Type="http://schemas.openxmlformats.org/officeDocument/2006/relationships/image" Target="../media/image39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6.emf"/><Relationship Id="rId2" Type="http://schemas.openxmlformats.org/officeDocument/2006/relationships/image" Target="../media/image45.emf"/><Relationship Id="rId1" Type="http://schemas.openxmlformats.org/officeDocument/2006/relationships/image" Target="../media/image44.emf"/><Relationship Id="rId4" Type="http://schemas.openxmlformats.org/officeDocument/2006/relationships/image" Target="../media/image4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1025" name="BarCodeCtr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1026" name="BarCodeCtrl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1027" name="BarCodeCtrl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447675</xdr:colOff>
          <xdr:row>5</xdr:row>
          <xdr:rowOff>85725</xdr:rowOff>
        </xdr:to>
        <xdr:sp macro="" textlink="">
          <xdr:nvSpPr>
            <xdr:cNvPr id="1028" name="BarCodeCtrl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11</xdr:col>
          <xdr:colOff>504825</xdr:colOff>
          <xdr:row>19</xdr:row>
          <xdr:rowOff>47625</xdr:rowOff>
        </xdr:to>
        <xdr:sp macro="" textlink="">
          <xdr:nvSpPr>
            <xdr:cNvPr id="1029" name="BarCodeCtrl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28</xdr:row>
          <xdr:rowOff>28575</xdr:rowOff>
        </xdr:from>
        <xdr:to>
          <xdr:col>11</xdr:col>
          <xdr:colOff>533400</xdr:colOff>
          <xdr:row>31</xdr:row>
          <xdr:rowOff>85725</xdr:rowOff>
        </xdr:to>
        <xdr:sp macro="" textlink="">
          <xdr:nvSpPr>
            <xdr:cNvPr id="1030" name="BarCodeCtrl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38100</xdr:rowOff>
        </xdr:from>
        <xdr:to>
          <xdr:col>2</xdr:col>
          <xdr:colOff>0</xdr:colOff>
          <xdr:row>11</xdr:row>
          <xdr:rowOff>28575</xdr:rowOff>
        </xdr:to>
        <xdr:sp macro="" textlink="">
          <xdr:nvSpPr>
            <xdr:cNvPr id="10241" name="BarCodeCtrl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0242" name="BarCodeCtrl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15</xdr:row>
          <xdr:rowOff>38100</xdr:rowOff>
        </xdr:from>
        <xdr:to>
          <xdr:col>2</xdr:col>
          <xdr:colOff>0</xdr:colOff>
          <xdr:row>22</xdr:row>
          <xdr:rowOff>28575</xdr:rowOff>
        </xdr:to>
        <xdr:sp macro="" textlink="">
          <xdr:nvSpPr>
            <xdr:cNvPr id="10243" name="BarCodeCtrl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0244" name="BarCodeCtrl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0245" name="BarCodeCtrl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15</xdr:row>
          <xdr:rowOff>38100</xdr:rowOff>
        </xdr:from>
        <xdr:to>
          <xdr:col>8</xdr:col>
          <xdr:colOff>552450</xdr:colOff>
          <xdr:row>22</xdr:row>
          <xdr:rowOff>28575</xdr:rowOff>
        </xdr:to>
        <xdr:sp macro="" textlink="">
          <xdr:nvSpPr>
            <xdr:cNvPr id="10246" name="BarCodeCtrl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25</xdr:row>
          <xdr:rowOff>28575</xdr:rowOff>
        </xdr:from>
        <xdr:to>
          <xdr:col>9</xdr:col>
          <xdr:colOff>381000</xdr:colOff>
          <xdr:row>28</xdr:row>
          <xdr:rowOff>85725</xdr:rowOff>
        </xdr:to>
        <xdr:sp macro="" textlink="">
          <xdr:nvSpPr>
            <xdr:cNvPr id="10247" name="BarCodeCtrl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4</xdr:row>
          <xdr:rowOff>38100</xdr:rowOff>
        </xdr:from>
        <xdr:to>
          <xdr:col>13</xdr:col>
          <xdr:colOff>552450</xdr:colOff>
          <xdr:row>11</xdr:row>
          <xdr:rowOff>28575</xdr:rowOff>
        </xdr:to>
        <xdr:sp macro="" textlink="">
          <xdr:nvSpPr>
            <xdr:cNvPr id="10248" name="BarCodeCtrl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180975</xdr:colOff>
          <xdr:row>15</xdr:row>
          <xdr:rowOff>38100</xdr:rowOff>
        </xdr:from>
        <xdr:to>
          <xdr:col>14</xdr:col>
          <xdr:colOff>0</xdr:colOff>
          <xdr:row>22</xdr:row>
          <xdr:rowOff>28575</xdr:rowOff>
        </xdr:to>
        <xdr:sp macro="" textlink="">
          <xdr:nvSpPr>
            <xdr:cNvPr id="10250" name="BarCodeCtrl9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1265" name="BarCodeCtrl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1266" name="BarCodeCtrl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1267" name="BarCodeCtrl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2289" name="BarCodeCtrl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2290" name="BarCodeCtrl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2291" name="BarCodeCtrl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2292" name="BarCodeCtrl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3313" name="BarCodeCtrl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3314" name="BarCodeCtrl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3315" name="BarCodeCtrl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3316" name="BarCodeCtrl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4</xdr:row>
          <xdr:rowOff>38100</xdr:rowOff>
        </xdr:from>
        <xdr:to>
          <xdr:col>8</xdr:col>
          <xdr:colOff>0</xdr:colOff>
          <xdr:row>11</xdr:row>
          <xdr:rowOff>28575</xdr:rowOff>
        </xdr:to>
        <xdr:sp macro="" textlink="">
          <xdr:nvSpPr>
            <xdr:cNvPr id="14337" name="BarCodeCtrl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4338" name="BarCodeCtrl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15</xdr:row>
          <xdr:rowOff>38100</xdr:rowOff>
        </xdr:from>
        <xdr:to>
          <xdr:col>8</xdr:col>
          <xdr:colOff>0</xdr:colOff>
          <xdr:row>22</xdr:row>
          <xdr:rowOff>28575</xdr:rowOff>
        </xdr:to>
        <xdr:sp macro="" textlink="">
          <xdr:nvSpPr>
            <xdr:cNvPr id="14339" name="BarCodeCtrl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4340" name="BarCodeCtrl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26</xdr:row>
          <xdr:rowOff>38100</xdr:rowOff>
        </xdr:from>
        <xdr:to>
          <xdr:col>8</xdr:col>
          <xdr:colOff>0</xdr:colOff>
          <xdr:row>33</xdr:row>
          <xdr:rowOff>28575</xdr:rowOff>
        </xdr:to>
        <xdr:sp macro="" textlink="">
          <xdr:nvSpPr>
            <xdr:cNvPr id="14341" name="BarCodeCtrl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4342" name="BarCodeCtrl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4</xdr:row>
          <xdr:rowOff>38100</xdr:rowOff>
        </xdr:from>
        <xdr:to>
          <xdr:col>9</xdr:col>
          <xdr:colOff>638175</xdr:colOff>
          <xdr:row>11</xdr:row>
          <xdr:rowOff>28575</xdr:rowOff>
        </xdr:to>
        <xdr:sp macro="" textlink="">
          <xdr:nvSpPr>
            <xdr:cNvPr id="15361" name="BarCodeCtrl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5362" name="BarCodeCtrl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15</xdr:row>
          <xdr:rowOff>38100</xdr:rowOff>
        </xdr:from>
        <xdr:to>
          <xdr:col>9</xdr:col>
          <xdr:colOff>609600</xdr:colOff>
          <xdr:row>22</xdr:row>
          <xdr:rowOff>28575</xdr:rowOff>
        </xdr:to>
        <xdr:sp macro="" textlink="">
          <xdr:nvSpPr>
            <xdr:cNvPr id="15363" name="BarCodeCtrl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5364" name="BarCodeCtrl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26</xdr:row>
          <xdr:rowOff>38100</xdr:rowOff>
        </xdr:from>
        <xdr:to>
          <xdr:col>9</xdr:col>
          <xdr:colOff>609600</xdr:colOff>
          <xdr:row>33</xdr:row>
          <xdr:rowOff>28575</xdr:rowOff>
        </xdr:to>
        <xdr:sp macro="" textlink="">
          <xdr:nvSpPr>
            <xdr:cNvPr id="15365" name="BarCodeCtrl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5366" name="BarCodeCtrl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4</xdr:row>
          <xdr:rowOff>38100</xdr:rowOff>
        </xdr:from>
        <xdr:to>
          <xdr:col>16</xdr:col>
          <xdr:colOff>0</xdr:colOff>
          <xdr:row>11</xdr:row>
          <xdr:rowOff>28575</xdr:rowOff>
        </xdr:to>
        <xdr:sp macro="" textlink="">
          <xdr:nvSpPr>
            <xdr:cNvPr id="15367" name="BarCodeCtrl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15</xdr:row>
          <xdr:rowOff>38100</xdr:rowOff>
        </xdr:from>
        <xdr:to>
          <xdr:col>16</xdr:col>
          <xdr:colOff>0</xdr:colOff>
          <xdr:row>22</xdr:row>
          <xdr:rowOff>28575</xdr:rowOff>
        </xdr:to>
        <xdr:sp macro="" textlink="">
          <xdr:nvSpPr>
            <xdr:cNvPr id="15368" name="BarCodeCtrl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7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3492500" y="169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79376</xdr:colOff>
          <xdr:row>1</xdr:row>
          <xdr:rowOff>71967</xdr:rowOff>
        </xdr:from>
        <xdr:to>
          <xdr:col>18</xdr:col>
          <xdr:colOff>238126</xdr:colOff>
          <xdr:row>6</xdr:row>
          <xdr:rowOff>92075</xdr:rowOff>
        </xdr:to>
        <xdr:sp macro="" textlink="">
          <xdr:nvSpPr>
            <xdr:cNvPr id="16394" name="BarCodeCtrl1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13" name="テキスト ボックス 12"/>
        <xdr:cNvSpPr txBox="1"/>
      </xdr:nvSpPr>
      <xdr:spPr>
        <a:xfrm>
          <a:off x="349250" y="169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65618</xdr:colOff>
          <xdr:row>1</xdr:row>
          <xdr:rowOff>78317</xdr:rowOff>
        </xdr:from>
        <xdr:to>
          <xdr:col>9</xdr:col>
          <xdr:colOff>214843</xdr:colOff>
          <xdr:row>6</xdr:row>
          <xdr:rowOff>97366</xdr:rowOff>
        </xdr:to>
        <xdr:sp macro="" textlink="">
          <xdr:nvSpPr>
            <xdr:cNvPr id="16395" name="BarCodeCtrl2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1</xdr:row>
      <xdr:rowOff>0</xdr:rowOff>
    </xdr:from>
    <xdr:to>
      <xdr:col>28</xdr:col>
      <xdr:colOff>0</xdr:colOff>
      <xdr:row>7</xdr:row>
      <xdr:rowOff>0</xdr:rowOff>
    </xdr:to>
    <xdr:sp macro="" textlink="">
      <xdr:nvSpPr>
        <xdr:cNvPr id="15" name="テキスト ボックス 14"/>
        <xdr:cNvSpPr txBox="1"/>
      </xdr:nvSpPr>
      <xdr:spPr>
        <a:xfrm>
          <a:off x="6635750" y="169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80433</xdr:colOff>
          <xdr:row>1</xdr:row>
          <xdr:rowOff>78317</xdr:rowOff>
        </xdr:from>
        <xdr:to>
          <xdr:col>27</xdr:col>
          <xdr:colOff>239183</xdr:colOff>
          <xdr:row>6</xdr:row>
          <xdr:rowOff>97366</xdr:rowOff>
        </xdr:to>
        <xdr:sp macro="" textlink="">
          <xdr:nvSpPr>
            <xdr:cNvPr id="16396" name="BarCodeCtrl3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7</xdr:row>
      <xdr:rowOff>0</xdr:rowOff>
    </xdr:from>
    <xdr:to>
      <xdr:col>19</xdr:col>
      <xdr:colOff>0</xdr:colOff>
      <xdr:row>13</xdr:row>
      <xdr:rowOff>0</xdr:rowOff>
    </xdr:to>
    <xdr:sp macro="" textlink="">
      <xdr:nvSpPr>
        <xdr:cNvPr id="17" name="テキスト ボックス 16"/>
        <xdr:cNvSpPr txBox="1"/>
      </xdr:nvSpPr>
      <xdr:spPr>
        <a:xfrm>
          <a:off x="3492500" y="1185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79376</xdr:colOff>
          <xdr:row>7</xdr:row>
          <xdr:rowOff>71967</xdr:rowOff>
        </xdr:from>
        <xdr:to>
          <xdr:col>18</xdr:col>
          <xdr:colOff>238126</xdr:colOff>
          <xdr:row>12</xdr:row>
          <xdr:rowOff>92075</xdr:rowOff>
        </xdr:to>
        <xdr:sp macro="" textlink="">
          <xdr:nvSpPr>
            <xdr:cNvPr id="16397" name="BarCodeCtrl4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7</xdr:row>
      <xdr:rowOff>0</xdr:rowOff>
    </xdr:from>
    <xdr:to>
      <xdr:col>10</xdr:col>
      <xdr:colOff>0</xdr:colOff>
      <xdr:row>13</xdr:row>
      <xdr:rowOff>0</xdr:rowOff>
    </xdr:to>
    <xdr:sp macro="" textlink="">
      <xdr:nvSpPr>
        <xdr:cNvPr id="19" name="テキスト ボックス 18"/>
        <xdr:cNvSpPr txBox="1"/>
      </xdr:nvSpPr>
      <xdr:spPr>
        <a:xfrm>
          <a:off x="349250" y="1185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65618</xdr:colOff>
          <xdr:row>7</xdr:row>
          <xdr:rowOff>78317</xdr:rowOff>
        </xdr:from>
        <xdr:to>
          <xdr:col>9</xdr:col>
          <xdr:colOff>214843</xdr:colOff>
          <xdr:row>12</xdr:row>
          <xdr:rowOff>97366</xdr:rowOff>
        </xdr:to>
        <xdr:sp macro="" textlink="">
          <xdr:nvSpPr>
            <xdr:cNvPr id="16398" name="BarCodeCtrl5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7</xdr:row>
      <xdr:rowOff>0</xdr:rowOff>
    </xdr:from>
    <xdr:to>
      <xdr:col>28</xdr:col>
      <xdr:colOff>0</xdr:colOff>
      <xdr:row>13</xdr:row>
      <xdr:rowOff>0</xdr:rowOff>
    </xdr:to>
    <xdr:sp macro="" textlink="">
      <xdr:nvSpPr>
        <xdr:cNvPr id="21" name="テキスト ボックス 20"/>
        <xdr:cNvSpPr txBox="1"/>
      </xdr:nvSpPr>
      <xdr:spPr>
        <a:xfrm>
          <a:off x="6635750" y="1185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t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80433</xdr:colOff>
          <xdr:row>7</xdr:row>
          <xdr:rowOff>78317</xdr:rowOff>
        </xdr:from>
        <xdr:to>
          <xdr:col>27</xdr:col>
          <xdr:colOff>239183</xdr:colOff>
          <xdr:row>12</xdr:row>
          <xdr:rowOff>97366</xdr:rowOff>
        </xdr:to>
        <xdr:sp macro="" textlink="">
          <xdr:nvSpPr>
            <xdr:cNvPr id="16399" name="BarCodeCtrl6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13</xdr:row>
      <xdr:rowOff>0</xdr:rowOff>
    </xdr:from>
    <xdr:to>
      <xdr:col>19</xdr:col>
      <xdr:colOff>0</xdr:colOff>
      <xdr:row>19</xdr:row>
      <xdr:rowOff>0</xdr:rowOff>
    </xdr:to>
    <xdr:sp macro="" textlink="">
      <xdr:nvSpPr>
        <xdr:cNvPr id="23" name="テキスト ボックス 22"/>
        <xdr:cNvSpPr txBox="1"/>
      </xdr:nvSpPr>
      <xdr:spPr>
        <a:xfrm>
          <a:off x="3492500" y="2201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79376</xdr:colOff>
          <xdr:row>13</xdr:row>
          <xdr:rowOff>71967</xdr:rowOff>
        </xdr:from>
        <xdr:to>
          <xdr:col>18</xdr:col>
          <xdr:colOff>238126</xdr:colOff>
          <xdr:row>18</xdr:row>
          <xdr:rowOff>92075</xdr:rowOff>
        </xdr:to>
        <xdr:sp macro="" textlink="">
          <xdr:nvSpPr>
            <xdr:cNvPr id="16400" name="BarCodeCtrl7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13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25" name="テキスト ボックス 24"/>
        <xdr:cNvSpPr txBox="1"/>
      </xdr:nvSpPr>
      <xdr:spPr>
        <a:xfrm>
          <a:off x="349250" y="2201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65618</xdr:colOff>
          <xdr:row>13</xdr:row>
          <xdr:rowOff>78317</xdr:rowOff>
        </xdr:from>
        <xdr:to>
          <xdr:col>9</xdr:col>
          <xdr:colOff>214843</xdr:colOff>
          <xdr:row>18</xdr:row>
          <xdr:rowOff>97366</xdr:rowOff>
        </xdr:to>
        <xdr:sp macro="" textlink="">
          <xdr:nvSpPr>
            <xdr:cNvPr id="16401" name="BarCodeCtrl8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13</xdr:row>
      <xdr:rowOff>0</xdr:rowOff>
    </xdr:from>
    <xdr:to>
      <xdr:col>28</xdr:col>
      <xdr:colOff>0</xdr:colOff>
      <xdr:row>19</xdr:row>
      <xdr:rowOff>0</xdr:rowOff>
    </xdr:to>
    <xdr:sp macro="" textlink="">
      <xdr:nvSpPr>
        <xdr:cNvPr id="27" name="テキスト ボックス 26"/>
        <xdr:cNvSpPr txBox="1"/>
      </xdr:nvSpPr>
      <xdr:spPr>
        <a:xfrm>
          <a:off x="6635750" y="2201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80433</xdr:colOff>
          <xdr:row>13</xdr:row>
          <xdr:rowOff>78317</xdr:rowOff>
        </xdr:from>
        <xdr:to>
          <xdr:col>27</xdr:col>
          <xdr:colOff>239183</xdr:colOff>
          <xdr:row>18</xdr:row>
          <xdr:rowOff>97366</xdr:rowOff>
        </xdr:to>
        <xdr:sp macro="" textlink="">
          <xdr:nvSpPr>
            <xdr:cNvPr id="16402" name="BarCodeCtrl9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19</xdr:row>
      <xdr:rowOff>0</xdr:rowOff>
    </xdr:from>
    <xdr:to>
      <xdr:col>19</xdr:col>
      <xdr:colOff>0</xdr:colOff>
      <xdr:row>25</xdr:row>
      <xdr:rowOff>0</xdr:rowOff>
    </xdr:to>
    <xdr:sp macro="" textlink="">
      <xdr:nvSpPr>
        <xdr:cNvPr id="29" name="テキスト ボックス 28"/>
        <xdr:cNvSpPr txBox="1"/>
      </xdr:nvSpPr>
      <xdr:spPr>
        <a:xfrm>
          <a:off x="3492500" y="3217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79376</xdr:colOff>
          <xdr:row>19</xdr:row>
          <xdr:rowOff>71967</xdr:rowOff>
        </xdr:from>
        <xdr:to>
          <xdr:col>18</xdr:col>
          <xdr:colOff>238126</xdr:colOff>
          <xdr:row>24</xdr:row>
          <xdr:rowOff>92075</xdr:rowOff>
        </xdr:to>
        <xdr:sp macro="" textlink="">
          <xdr:nvSpPr>
            <xdr:cNvPr id="16403" name="BarCodeCtrl10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19</xdr:row>
      <xdr:rowOff>0</xdr:rowOff>
    </xdr:from>
    <xdr:to>
      <xdr:col>10</xdr:col>
      <xdr:colOff>0</xdr:colOff>
      <xdr:row>25</xdr:row>
      <xdr:rowOff>0</xdr:rowOff>
    </xdr:to>
    <xdr:sp macro="" textlink="">
      <xdr:nvSpPr>
        <xdr:cNvPr id="31" name="テキスト ボックス 30"/>
        <xdr:cNvSpPr txBox="1"/>
      </xdr:nvSpPr>
      <xdr:spPr>
        <a:xfrm>
          <a:off x="349250" y="3217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65618</xdr:colOff>
          <xdr:row>19</xdr:row>
          <xdr:rowOff>78317</xdr:rowOff>
        </xdr:from>
        <xdr:to>
          <xdr:col>9</xdr:col>
          <xdr:colOff>214843</xdr:colOff>
          <xdr:row>24</xdr:row>
          <xdr:rowOff>97366</xdr:rowOff>
        </xdr:to>
        <xdr:sp macro="" textlink="">
          <xdr:nvSpPr>
            <xdr:cNvPr id="16404" name="BarCodeCtrl11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19</xdr:row>
      <xdr:rowOff>0</xdr:rowOff>
    </xdr:from>
    <xdr:to>
      <xdr:col>28</xdr:col>
      <xdr:colOff>0</xdr:colOff>
      <xdr:row>25</xdr:row>
      <xdr:rowOff>0</xdr:rowOff>
    </xdr:to>
    <xdr:sp macro="" textlink="">
      <xdr:nvSpPr>
        <xdr:cNvPr id="33" name="テキスト ボックス 32"/>
        <xdr:cNvSpPr txBox="1"/>
      </xdr:nvSpPr>
      <xdr:spPr>
        <a:xfrm>
          <a:off x="6635750" y="3217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80433</xdr:colOff>
          <xdr:row>19</xdr:row>
          <xdr:rowOff>78317</xdr:rowOff>
        </xdr:from>
        <xdr:to>
          <xdr:col>27</xdr:col>
          <xdr:colOff>239183</xdr:colOff>
          <xdr:row>24</xdr:row>
          <xdr:rowOff>97366</xdr:rowOff>
        </xdr:to>
        <xdr:sp macro="" textlink="">
          <xdr:nvSpPr>
            <xdr:cNvPr id="16405" name="BarCodeCtrl12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25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35" name="テキスト ボックス 34"/>
        <xdr:cNvSpPr txBox="1"/>
      </xdr:nvSpPr>
      <xdr:spPr>
        <a:xfrm>
          <a:off x="3492500" y="4233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79376</xdr:colOff>
          <xdr:row>25</xdr:row>
          <xdr:rowOff>71967</xdr:rowOff>
        </xdr:from>
        <xdr:to>
          <xdr:col>18</xdr:col>
          <xdr:colOff>238126</xdr:colOff>
          <xdr:row>30</xdr:row>
          <xdr:rowOff>92075</xdr:rowOff>
        </xdr:to>
        <xdr:sp macro="" textlink="">
          <xdr:nvSpPr>
            <xdr:cNvPr id="16406" name="BarCodeCtrl13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25</xdr:row>
      <xdr:rowOff>0</xdr:rowOff>
    </xdr:from>
    <xdr:to>
      <xdr:col>10</xdr:col>
      <xdr:colOff>0</xdr:colOff>
      <xdr:row>31</xdr:row>
      <xdr:rowOff>0</xdr:rowOff>
    </xdr:to>
    <xdr:sp macro="" textlink="">
      <xdr:nvSpPr>
        <xdr:cNvPr id="37" name="テキスト ボックス 36"/>
        <xdr:cNvSpPr txBox="1"/>
      </xdr:nvSpPr>
      <xdr:spPr>
        <a:xfrm>
          <a:off x="349250" y="4233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65618</xdr:colOff>
          <xdr:row>25</xdr:row>
          <xdr:rowOff>78317</xdr:rowOff>
        </xdr:from>
        <xdr:to>
          <xdr:col>9</xdr:col>
          <xdr:colOff>214843</xdr:colOff>
          <xdr:row>30</xdr:row>
          <xdr:rowOff>97366</xdr:rowOff>
        </xdr:to>
        <xdr:sp macro="" textlink="">
          <xdr:nvSpPr>
            <xdr:cNvPr id="16407" name="BarCodeCtrl14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25</xdr:row>
      <xdr:rowOff>0</xdr:rowOff>
    </xdr:from>
    <xdr:to>
      <xdr:col>28</xdr:col>
      <xdr:colOff>0</xdr:colOff>
      <xdr:row>31</xdr:row>
      <xdr:rowOff>0</xdr:rowOff>
    </xdr:to>
    <xdr:sp macro="" textlink="">
      <xdr:nvSpPr>
        <xdr:cNvPr id="39" name="テキスト ボックス 38"/>
        <xdr:cNvSpPr txBox="1"/>
      </xdr:nvSpPr>
      <xdr:spPr>
        <a:xfrm>
          <a:off x="6635750" y="4233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t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80433</xdr:colOff>
          <xdr:row>25</xdr:row>
          <xdr:rowOff>78317</xdr:rowOff>
        </xdr:from>
        <xdr:to>
          <xdr:col>27</xdr:col>
          <xdr:colOff>239183</xdr:colOff>
          <xdr:row>30</xdr:row>
          <xdr:rowOff>97366</xdr:rowOff>
        </xdr:to>
        <xdr:sp macro="" textlink="">
          <xdr:nvSpPr>
            <xdr:cNvPr id="16408" name="BarCodeCtrl15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31</xdr:row>
      <xdr:rowOff>0</xdr:rowOff>
    </xdr:from>
    <xdr:to>
      <xdr:col>19</xdr:col>
      <xdr:colOff>0</xdr:colOff>
      <xdr:row>37</xdr:row>
      <xdr:rowOff>0</xdr:rowOff>
    </xdr:to>
    <xdr:sp macro="" textlink="">
      <xdr:nvSpPr>
        <xdr:cNvPr id="41" name="テキスト ボックス 40"/>
        <xdr:cNvSpPr txBox="1"/>
      </xdr:nvSpPr>
      <xdr:spPr>
        <a:xfrm>
          <a:off x="3492500" y="5249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79376</xdr:colOff>
          <xdr:row>31</xdr:row>
          <xdr:rowOff>71967</xdr:rowOff>
        </xdr:from>
        <xdr:to>
          <xdr:col>18</xdr:col>
          <xdr:colOff>238126</xdr:colOff>
          <xdr:row>36</xdr:row>
          <xdr:rowOff>92075</xdr:rowOff>
        </xdr:to>
        <xdr:sp macro="" textlink="">
          <xdr:nvSpPr>
            <xdr:cNvPr id="16409" name="BarCodeCtrl16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31</xdr:row>
      <xdr:rowOff>0</xdr:rowOff>
    </xdr:from>
    <xdr:to>
      <xdr:col>10</xdr:col>
      <xdr:colOff>0</xdr:colOff>
      <xdr:row>37</xdr:row>
      <xdr:rowOff>0</xdr:rowOff>
    </xdr:to>
    <xdr:sp macro="" textlink="">
      <xdr:nvSpPr>
        <xdr:cNvPr id="43" name="テキスト ボックス 42"/>
        <xdr:cNvSpPr txBox="1"/>
      </xdr:nvSpPr>
      <xdr:spPr>
        <a:xfrm>
          <a:off x="349250" y="5249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65618</xdr:colOff>
          <xdr:row>31</xdr:row>
          <xdr:rowOff>78317</xdr:rowOff>
        </xdr:from>
        <xdr:to>
          <xdr:col>9</xdr:col>
          <xdr:colOff>214843</xdr:colOff>
          <xdr:row>36</xdr:row>
          <xdr:rowOff>97366</xdr:rowOff>
        </xdr:to>
        <xdr:sp macro="" textlink="">
          <xdr:nvSpPr>
            <xdr:cNvPr id="16410" name="BarCodeCtrl17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31</xdr:row>
      <xdr:rowOff>0</xdr:rowOff>
    </xdr:from>
    <xdr:to>
      <xdr:col>28</xdr:col>
      <xdr:colOff>0</xdr:colOff>
      <xdr:row>37</xdr:row>
      <xdr:rowOff>0</xdr:rowOff>
    </xdr:to>
    <xdr:sp macro="" textlink="">
      <xdr:nvSpPr>
        <xdr:cNvPr id="45" name="テキスト ボックス 44"/>
        <xdr:cNvSpPr txBox="1"/>
      </xdr:nvSpPr>
      <xdr:spPr>
        <a:xfrm>
          <a:off x="6635750" y="5249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80433</xdr:colOff>
          <xdr:row>31</xdr:row>
          <xdr:rowOff>78317</xdr:rowOff>
        </xdr:from>
        <xdr:to>
          <xdr:col>27</xdr:col>
          <xdr:colOff>239183</xdr:colOff>
          <xdr:row>36</xdr:row>
          <xdr:rowOff>97366</xdr:rowOff>
        </xdr:to>
        <xdr:sp macro="" textlink="">
          <xdr:nvSpPr>
            <xdr:cNvPr id="16411" name="BarCodeCtrl18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2049" name="BarCodeCtrl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2050" name="BarCodeCtrl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2051" name="BarCodeCtrl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2</xdr:row>
          <xdr:rowOff>19050</xdr:rowOff>
        </xdr:from>
        <xdr:to>
          <xdr:col>8</xdr:col>
          <xdr:colOff>142875</xdr:colOff>
          <xdr:row>5</xdr:row>
          <xdr:rowOff>76200</xdr:rowOff>
        </xdr:to>
        <xdr:sp macro="" textlink="">
          <xdr:nvSpPr>
            <xdr:cNvPr id="2052" name="BarCodeCtrl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15</xdr:row>
          <xdr:rowOff>161925</xdr:rowOff>
        </xdr:from>
        <xdr:to>
          <xdr:col>10</xdr:col>
          <xdr:colOff>304800</xdr:colOff>
          <xdr:row>19</xdr:row>
          <xdr:rowOff>47625</xdr:rowOff>
        </xdr:to>
        <xdr:sp macro="" textlink="">
          <xdr:nvSpPr>
            <xdr:cNvPr id="2053" name="BarCodeCtrl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485775</xdr:colOff>
          <xdr:row>28</xdr:row>
          <xdr:rowOff>28575</xdr:rowOff>
        </xdr:from>
        <xdr:to>
          <xdr:col>8</xdr:col>
          <xdr:colOff>152400</xdr:colOff>
          <xdr:row>31</xdr:row>
          <xdr:rowOff>85725</xdr:rowOff>
        </xdr:to>
        <xdr:sp macro="" textlink="">
          <xdr:nvSpPr>
            <xdr:cNvPr id="2054" name="BarCodeCtrl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3073" name="BarCodeCtrl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3074" name="BarCodeCtrl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171450</xdr:colOff>
          <xdr:row>5</xdr:row>
          <xdr:rowOff>85725</xdr:rowOff>
        </xdr:to>
        <xdr:sp macro="" textlink="">
          <xdr:nvSpPr>
            <xdr:cNvPr id="3076" name="BarCodeCtrl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19</xdr:row>
          <xdr:rowOff>47625</xdr:rowOff>
        </xdr:to>
        <xdr:sp macro="" textlink="">
          <xdr:nvSpPr>
            <xdr:cNvPr id="3077" name="BarCodeCtrl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4097" name="BarCodeCtrl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4098" name="BarCodeCtrl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</xdr:row>
          <xdr:rowOff>66675</xdr:rowOff>
        </xdr:from>
        <xdr:to>
          <xdr:col>12</xdr:col>
          <xdr:colOff>276225</xdr:colOff>
          <xdr:row>5</xdr:row>
          <xdr:rowOff>123825</xdr:rowOff>
        </xdr:to>
        <xdr:sp macro="" textlink="">
          <xdr:nvSpPr>
            <xdr:cNvPr id="4099" name="BarCodeCtrl4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16</xdr:row>
          <xdr:rowOff>38100</xdr:rowOff>
        </xdr:from>
        <xdr:to>
          <xdr:col>13</xdr:col>
          <xdr:colOff>514350</xdr:colOff>
          <xdr:row>19</xdr:row>
          <xdr:rowOff>95250</xdr:rowOff>
        </xdr:to>
        <xdr:sp macro="" textlink="">
          <xdr:nvSpPr>
            <xdr:cNvPr id="4100" name="BarCodeCtrl5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5121" name="BarCodeCtrl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638175</xdr:colOff>
          <xdr:row>20</xdr:row>
          <xdr:rowOff>104775</xdr:rowOff>
        </xdr:to>
        <xdr:sp macro="" textlink="">
          <xdr:nvSpPr>
            <xdr:cNvPr id="5122" name="BarCodeCtrl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485775</xdr:colOff>
          <xdr:row>5</xdr:row>
          <xdr:rowOff>19050</xdr:rowOff>
        </xdr:to>
        <xdr:sp macro="" textlink="">
          <xdr:nvSpPr>
            <xdr:cNvPr id="5123" name="BarCodeCtrl4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18</xdr:row>
          <xdr:rowOff>152400</xdr:rowOff>
        </xdr:to>
        <xdr:sp macro="" textlink="">
          <xdr:nvSpPr>
            <xdr:cNvPr id="5124" name="BarCodeCtrl5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5125" name="BarCodeCtrl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5126" name="BarCodeCtrl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6145" name="BarCodeCtrl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6146" name="BarCodeCtrl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6149" name="BarCodeCtrl3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6150" name="BarCodeCtrl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</xdr:row>
          <xdr:rowOff>28575</xdr:rowOff>
        </xdr:from>
        <xdr:to>
          <xdr:col>7</xdr:col>
          <xdr:colOff>552450</xdr:colOff>
          <xdr:row>8</xdr:row>
          <xdr:rowOff>19050</xdr:rowOff>
        </xdr:to>
        <xdr:sp macro="" textlink="">
          <xdr:nvSpPr>
            <xdr:cNvPr id="6151" name="BarCodeCtrl4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14</xdr:row>
          <xdr:rowOff>28575</xdr:rowOff>
        </xdr:from>
        <xdr:to>
          <xdr:col>7</xdr:col>
          <xdr:colOff>552450</xdr:colOff>
          <xdr:row>21</xdr:row>
          <xdr:rowOff>19050</xdr:rowOff>
        </xdr:to>
        <xdr:sp macro="" textlink="">
          <xdr:nvSpPr>
            <xdr:cNvPr id="6152" name="BarCodeCtrl5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7169" name="BarCodeCtrl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7170" name="BarCodeCtrl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7171" name="BarCodeCtrl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7172" name="BarCodeCtrl6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8193" name="BarCodeCtrl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8194" name="BarCodeCtrl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</xdr:row>
          <xdr:rowOff>28575</xdr:rowOff>
        </xdr:from>
        <xdr:to>
          <xdr:col>6</xdr:col>
          <xdr:colOff>552450</xdr:colOff>
          <xdr:row>8</xdr:row>
          <xdr:rowOff>19050</xdr:rowOff>
        </xdr:to>
        <xdr:sp macro="" textlink="">
          <xdr:nvSpPr>
            <xdr:cNvPr id="8195" name="BarCodeCtrl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</xdr:row>
          <xdr:rowOff>28575</xdr:rowOff>
        </xdr:from>
        <xdr:to>
          <xdr:col>6</xdr:col>
          <xdr:colOff>552450</xdr:colOff>
          <xdr:row>21</xdr:row>
          <xdr:rowOff>19050</xdr:rowOff>
        </xdr:to>
        <xdr:sp macro="" textlink="">
          <xdr:nvSpPr>
            <xdr:cNvPr id="8196" name="BarCodeCtrl6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</xdr:row>
          <xdr:rowOff>28575</xdr:rowOff>
        </xdr:from>
        <xdr:to>
          <xdr:col>10</xdr:col>
          <xdr:colOff>552450</xdr:colOff>
          <xdr:row>8</xdr:row>
          <xdr:rowOff>19050</xdr:rowOff>
        </xdr:to>
        <xdr:sp macro="" textlink="">
          <xdr:nvSpPr>
            <xdr:cNvPr id="8197" name="BarCodeCtrl4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14</xdr:row>
          <xdr:rowOff>28575</xdr:rowOff>
        </xdr:from>
        <xdr:to>
          <xdr:col>10</xdr:col>
          <xdr:colOff>552450</xdr:colOff>
          <xdr:row>21</xdr:row>
          <xdr:rowOff>19050</xdr:rowOff>
        </xdr:to>
        <xdr:sp macro="" textlink="">
          <xdr:nvSpPr>
            <xdr:cNvPr id="8198" name="BarCodeCtrl5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</xdr:row>
          <xdr:rowOff>28575</xdr:rowOff>
        </xdr:from>
        <xdr:to>
          <xdr:col>14</xdr:col>
          <xdr:colOff>552450</xdr:colOff>
          <xdr:row>8</xdr:row>
          <xdr:rowOff>19050</xdr:rowOff>
        </xdr:to>
        <xdr:sp macro="" textlink="">
          <xdr:nvSpPr>
            <xdr:cNvPr id="8200" name="BarCodeCtrl7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14</xdr:row>
          <xdr:rowOff>28575</xdr:rowOff>
        </xdr:from>
        <xdr:to>
          <xdr:col>14</xdr:col>
          <xdr:colOff>552450</xdr:colOff>
          <xdr:row>21</xdr:row>
          <xdr:rowOff>19050</xdr:rowOff>
        </xdr:to>
        <xdr:sp macro="" textlink="">
          <xdr:nvSpPr>
            <xdr:cNvPr id="8201" name="BarCodeCtrl8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9217" name="BarCodeCtrl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9218" name="BarCodeCtrl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</xdr:row>
          <xdr:rowOff>28575</xdr:rowOff>
        </xdr:from>
        <xdr:to>
          <xdr:col>8</xdr:col>
          <xdr:colOff>552450</xdr:colOff>
          <xdr:row>8</xdr:row>
          <xdr:rowOff>19050</xdr:rowOff>
        </xdr:to>
        <xdr:sp macro="" textlink="">
          <xdr:nvSpPr>
            <xdr:cNvPr id="9219" name="BarCodeCtrl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14</xdr:row>
          <xdr:rowOff>28575</xdr:rowOff>
        </xdr:from>
        <xdr:to>
          <xdr:col>8</xdr:col>
          <xdr:colOff>552450</xdr:colOff>
          <xdr:row>21</xdr:row>
          <xdr:rowOff>19050</xdr:rowOff>
        </xdr:to>
        <xdr:sp macro="" textlink="">
          <xdr:nvSpPr>
            <xdr:cNvPr id="9220" name="BarCodeCtrl6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13" Type="http://schemas.openxmlformats.org/officeDocument/2006/relationships/image" Target="../media/image52.emf"/><Relationship Id="rId18" Type="http://schemas.openxmlformats.org/officeDocument/2006/relationships/control" Target="../activeX/activeX56.xml"/><Relationship Id="rId3" Type="http://schemas.openxmlformats.org/officeDocument/2006/relationships/vmlDrawing" Target="../drawings/vmlDrawing10.vml"/><Relationship Id="rId21" Type="http://schemas.openxmlformats.org/officeDocument/2006/relationships/image" Target="../media/image56.emf"/><Relationship Id="rId7" Type="http://schemas.openxmlformats.org/officeDocument/2006/relationships/image" Target="../media/image49.emf"/><Relationship Id="rId12" Type="http://schemas.openxmlformats.org/officeDocument/2006/relationships/control" Target="../activeX/activeX53.xml"/><Relationship Id="rId17" Type="http://schemas.openxmlformats.org/officeDocument/2006/relationships/image" Target="../media/image54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55.xml"/><Relationship Id="rId20" Type="http://schemas.openxmlformats.org/officeDocument/2006/relationships/control" Target="../activeX/activeX57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50.xml"/><Relationship Id="rId11" Type="http://schemas.openxmlformats.org/officeDocument/2006/relationships/image" Target="../media/image51.emf"/><Relationship Id="rId5" Type="http://schemas.openxmlformats.org/officeDocument/2006/relationships/image" Target="../media/image48.emf"/><Relationship Id="rId15" Type="http://schemas.openxmlformats.org/officeDocument/2006/relationships/image" Target="../media/image53.emf"/><Relationship Id="rId10" Type="http://schemas.openxmlformats.org/officeDocument/2006/relationships/control" Target="../activeX/activeX52.xml"/><Relationship Id="rId19" Type="http://schemas.openxmlformats.org/officeDocument/2006/relationships/image" Target="../media/image55.emf"/><Relationship Id="rId4" Type="http://schemas.openxmlformats.org/officeDocument/2006/relationships/control" Target="../activeX/activeX49.xml"/><Relationship Id="rId9" Type="http://schemas.openxmlformats.org/officeDocument/2006/relationships/image" Target="../media/image50.emf"/><Relationship Id="rId14" Type="http://schemas.openxmlformats.org/officeDocument/2006/relationships/control" Target="../activeX/activeX5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0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58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9.xml"/><Relationship Id="rId5" Type="http://schemas.openxmlformats.org/officeDocument/2006/relationships/image" Target="../media/image57.emf"/><Relationship Id="rId4" Type="http://schemas.openxmlformats.org/officeDocument/2006/relationships/control" Target="../activeX/activeX58.xml"/><Relationship Id="rId9" Type="http://schemas.openxmlformats.org/officeDocument/2006/relationships/image" Target="../media/image59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3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61.emf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2.xml"/><Relationship Id="rId11" Type="http://schemas.openxmlformats.org/officeDocument/2006/relationships/image" Target="../media/image50.emf"/><Relationship Id="rId5" Type="http://schemas.openxmlformats.org/officeDocument/2006/relationships/image" Target="../media/image60.emf"/><Relationship Id="rId10" Type="http://schemas.openxmlformats.org/officeDocument/2006/relationships/control" Target="../activeX/activeX64.xml"/><Relationship Id="rId4" Type="http://schemas.openxmlformats.org/officeDocument/2006/relationships/control" Target="../activeX/activeX61.xml"/><Relationship Id="rId9" Type="http://schemas.openxmlformats.org/officeDocument/2006/relationships/image" Target="../media/image62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7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64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6.xml"/><Relationship Id="rId11" Type="http://schemas.openxmlformats.org/officeDocument/2006/relationships/image" Target="../media/image50.emf"/><Relationship Id="rId5" Type="http://schemas.openxmlformats.org/officeDocument/2006/relationships/image" Target="../media/image63.emf"/><Relationship Id="rId10" Type="http://schemas.openxmlformats.org/officeDocument/2006/relationships/control" Target="../activeX/activeX68.xml"/><Relationship Id="rId4" Type="http://schemas.openxmlformats.org/officeDocument/2006/relationships/control" Target="../activeX/activeX65.xml"/><Relationship Id="rId9" Type="http://schemas.openxmlformats.org/officeDocument/2006/relationships/image" Target="../media/image62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13" Type="http://schemas.openxmlformats.org/officeDocument/2006/relationships/image" Target="../media/image69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66.emf"/><Relationship Id="rId12" Type="http://schemas.openxmlformats.org/officeDocument/2006/relationships/control" Target="../activeX/activeX7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0.xml"/><Relationship Id="rId11" Type="http://schemas.openxmlformats.org/officeDocument/2006/relationships/image" Target="../media/image68.emf"/><Relationship Id="rId5" Type="http://schemas.openxmlformats.org/officeDocument/2006/relationships/image" Target="../media/image65.emf"/><Relationship Id="rId15" Type="http://schemas.openxmlformats.org/officeDocument/2006/relationships/image" Target="../media/image70.emf"/><Relationship Id="rId10" Type="http://schemas.openxmlformats.org/officeDocument/2006/relationships/control" Target="../activeX/activeX72.xml"/><Relationship Id="rId4" Type="http://schemas.openxmlformats.org/officeDocument/2006/relationships/control" Target="../activeX/activeX69.xml"/><Relationship Id="rId9" Type="http://schemas.openxmlformats.org/officeDocument/2006/relationships/image" Target="../media/image67.emf"/><Relationship Id="rId14" Type="http://schemas.openxmlformats.org/officeDocument/2006/relationships/control" Target="../activeX/activeX74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7.xml"/><Relationship Id="rId13" Type="http://schemas.openxmlformats.org/officeDocument/2006/relationships/image" Target="../media/image75.emf"/><Relationship Id="rId18" Type="http://schemas.openxmlformats.org/officeDocument/2006/relationships/control" Target="../activeX/activeX82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72.emf"/><Relationship Id="rId12" Type="http://schemas.openxmlformats.org/officeDocument/2006/relationships/control" Target="../activeX/activeX79.xml"/><Relationship Id="rId17" Type="http://schemas.openxmlformats.org/officeDocument/2006/relationships/image" Target="../media/image77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81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6.xml"/><Relationship Id="rId11" Type="http://schemas.openxmlformats.org/officeDocument/2006/relationships/image" Target="../media/image74.emf"/><Relationship Id="rId5" Type="http://schemas.openxmlformats.org/officeDocument/2006/relationships/image" Target="../media/image71.emf"/><Relationship Id="rId15" Type="http://schemas.openxmlformats.org/officeDocument/2006/relationships/image" Target="../media/image76.emf"/><Relationship Id="rId10" Type="http://schemas.openxmlformats.org/officeDocument/2006/relationships/control" Target="../activeX/activeX78.xml"/><Relationship Id="rId19" Type="http://schemas.openxmlformats.org/officeDocument/2006/relationships/image" Target="../media/image78.emf"/><Relationship Id="rId4" Type="http://schemas.openxmlformats.org/officeDocument/2006/relationships/control" Target="../activeX/activeX75.xml"/><Relationship Id="rId9" Type="http://schemas.openxmlformats.org/officeDocument/2006/relationships/image" Target="../media/image73.emf"/><Relationship Id="rId14" Type="http://schemas.openxmlformats.org/officeDocument/2006/relationships/control" Target="../activeX/activeX8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5.xml"/><Relationship Id="rId13" Type="http://schemas.openxmlformats.org/officeDocument/2006/relationships/image" Target="../media/image83.emf"/><Relationship Id="rId18" Type="http://schemas.openxmlformats.org/officeDocument/2006/relationships/control" Target="../activeX/activeX91.xml"/><Relationship Id="rId26" Type="http://schemas.openxmlformats.org/officeDocument/2006/relationships/control" Target="../activeX/activeX99.xml"/><Relationship Id="rId3" Type="http://schemas.openxmlformats.org/officeDocument/2006/relationships/vmlDrawing" Target="../drawings/vmlDrawing16.vml"/><Relationship Id="rId21" Type="http://schemas.openxmlformats.org/officeDocument/2006/relationships/control" Target="../activeX/activeX94.xml"/><Relationship Id="rId7" Type="http://schemas.openxmlformats.org/officeDocument/2006/relationships/image" Target="../media/image80.emf"/><Relationship Id="rId12" Type="http://schemas.openxmlformats.org/officeDocument/2006/relationships/control" Target="../activeX/activeX87.xml"/><Relationship Id="rId17" Type="http://schemas.openxmlformats.org/officeDocument/2006/relationships/control" Target="../activeX/activeX90.xml"/><Relationship Id="rId25" Type="http://schemas.openxmlformats.org/officeDocument/2006/relationships/control" Target="../activeX/activeX98.xml"/><Relationship Id="rId2" Type="http://schemas.openxmlformats.org/officeDocument/2006/relationships/drawing" Target="../drawings/drawing16.xml"/><Relationship Id="rId16" Type="http://schemas.openxmlformats.org/officeDocument/2006/relationships/control" Target="../activeX/activeX89.xml"/><Relationship Id="rId20" Type="http://schemas.openxmlformats.org/officeDocument/2006/relationships/control" Target="../activeX/activeX93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4.xml"/><Relationship Id="rId11" Type="http://schemas.openxmlformats.org/officeDocument/2006/relationships/image" Target="../media/image82.emf"/><Relationship Id="rId24" Type="http://schemas.openxmlformats.org/officeDocument/2006/relationships/control" Target="../activeX/activeX97.xml"/><Relationship Id="rId5" Type="http://schemas.openxmlformats.org/officeDocument/2006/relationships/image" Target="../media/image79.emf"/><Relationship Id="rId15" Type="http://schemas.openxmlformats.org/officeDocument/2006/relationships/image" Target="../media/image84.emf"/><Relationship Id="rId23" Type="http://schemas.openxmlformats.org/officeDocument/2006/relationships/control" Target="../activeX/activeX96.xml"/><Relationship Id="rId10" Type="http://schemas.openxmlformats.org/officeDocument/2006/relationships/control" Target="../activeX/activeX86.xml"/><Relationship Id="rId19" Type="http://schemas.openxmlformats.org/officeDocument/2006/relationships/control" Target="../activeX/activeX92.xml"/><Relationship Id="rId4" Type="http://schemas.openxmlformats.org/officeDocument/2006/relationships/control" Target="../activeX/activeX83.xml"/><Relationship Id="rId9" Type="http://schemas.openxmlformats.org/officeDocument/2006/relationships/image" Target="../media/image81.emf"/><Relationship Id="rId14" Type="http://schemas.openxmlformats.org/officeDocument/2006/relationships/control" Target="../activeX/activeX88.xml"/><Relationship Id="rId22" Type="http://schemas.openxmlformats.org/officeDocument/2006/relationships/control" Target="../activeX/activeX95.xml"/><Relationship Id="rId27" Type="http://schemas.openxmlformats.org/officeDocument/2006/relationships/control" Target="../activeX/activeX10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8.xml"/><Relationship Id="rId11" Type="http://schemas.openxmlformats.org/officeDocument/2006/relationships/image" Target="../media/image9.emf"/><Relationship Id="rId5" Type="http://schemas.openxmlformats.org/officeDocument/2006/relationships/image" Target="../media/image7.emf"/><Relationship Id="rId15" Type="http://schemas.openxmlformats.org/officeDocument/2006/relationships/image" Target="../media/image11.emf"/><Relationship Id="rId10" Type="http://schemas.openxmlformats.org/officeDocument/2006/relationships/control" Target="../activeX/activeX10.xml"/><Relationship Id="rId4" Type="http://schemas.openxmlformats.org/officeDocument/2006/relationships/control" Target="../activeX/activeX7.xml"/><Relationship Id="rId9" Type="http://schemas.openxmlformats.org/officeDocument/2006/relationships/image" Target="../media/image3.emf"/><Relationship Id="rId14" Type="http://schemas.openxmlformats.org/officeDocument/2006/relationships/control" Target="../activeX/activeX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1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4.xml"/><Relationship Id="rId11" Type="http://schemas.openxmlformats.org/officeDocument/2006/relationships/image" Target="../media/image15.emf"/><Relationship Id="rId5" Type="http://schemas.openxmlformats.org/officeDocument/2006/relationships/image" Target="../media/image12.emf"/><Relationship Id="rId10" Type="http://schemas.openxmlformats.org/officeDocument/2006/relationships/control" Target="../activeX/activeX16.xml"/><Relationship Id="rId4" Type="http://schemas.openxmlformats.org/officeDocument/2006/relationships/control" Target="../activeX/activeX13.xml"/><Relationship Id="rId9" Type="http://schemas.openxmlformats.org/officeDocument/2006/relationships/image" Target="../media/image14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8.xml"/><Relationship Id="rId11" Type="http://schemas.openxmlformats.org/officeDocument/2006/relationships/image" Target="../media/image19.emf"/><Relationship Id="rId5" Type="http://schemas.openxmlformats.org/officeDocument/2006/relationships/image" Target="../media/image16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8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3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21.emf"/><Relationship Id="rId12" Type="http://schemas.openxmlformats.org/officeDocument/2006/relationships/control" Target="../activeX/activeX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2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5" Type="http://schemas.openxmlformats.org/officeDocument/2006/relationships/image" Target="../media/image25.emf"/><Relationship Id="rId10" Type="http://schemas.openxmlformats.org/officeDocument/2006/relationships/control" Target="../activeX/activeX24.xml"/><Relationship Id="rId4" Type="http://schemas.openxmlformats.org/officeDocument/2006/relationships/control" Target="../activeX/activeX21.xml"/><Relationship Id="rId9" Type="http://schemas.openxmlformats.org/officeDocument/2006/relationships/image" Target="../media/image22.emf"/><Relationship Id="rId14" Type="http://schemas.openxmlformats.org/officeDocument/2006/relationships/control" Target="../activeX/activeX2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0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12" Type="http://schemas.openxmlformats.org/officeDocument/2006/relationships/control" Target="../activeX/activeX3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8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5" Type="http://schemas.openxmlformats.org/officeDocument/2006/relationships/image" Target="../media/image31.emf"/><Relationship Id="rId10" Type="http://schemas.openxmlformats.org/officeDocument/2006/relationships/control" Target="../activeX/activeX30.xml"/><Relationship Id="rId4" Type="http://schemas.openxmlformats.org/officeDocument/2006/relationships/control" Target="../activeX/activeX27.xml"/><Relationship Id="rId9" Type="http://schemas.openxmlformats.org/officeDocument/2006/relationships/image" Target="../media/image28.emf"/><Relationship Id="rId14" Type="http://schemas.openxmlformats.org/officeDocument/2006/relationships/control" Target="../activeX/activeX3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33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4.xml"/><Relationship Id="rId11" Type="http://schemas.openxmlformats.org/officeDocument/2006/relationships/image" Target="../media/image35.emf"/><Relationship Id="rId5" Type="http://schemas.openxmlformats.org/officeDocument/2006/relationships/image" Target="../media/image32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4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13" Type="http://schemas.openxmlformats.org/officeDocument/2006/relationships/image" Target="../media/image40.emf"/><Relationship Id="rId18" Type="http://schemas.openxmlformats.org/officeDocument/2006/relationships/control" Target="../activeX/activeX4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37.emf"/><Relationship Id="rId12" Type="http://schemas.openxmlformats.org/officeDocument/2006/relationships/control" Target="../activeX/activeX41.xml"/><Relationship Id="rId17" Type="http://schemas.openxmlformats.org/officeDocument/2006/relationships/image" Target="../media/image42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43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40.xml"/><Relationship Id="rId19" Type="http://schemas.openxmlformats.org/officeDocument/2006/relationships/image" Target="../media/image43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Relationship Id="rId14" Type="http://schemas.openxmlformats.org/officeDocument/2006/relationships/control" Target="../activeX/activeX4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7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45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6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0" Type="http://schemas.openxmlformats.org/officeDocument/2006/relationships/control" Target="../activeX/activeX48.xml"/><Relationship Id="rId4" Type="http://schemas.openxmlformats.org/officeDocument/2006/relationships/control" Target="../activeX/activeX45.xml"/><Relationship Id="rId9" Type="http://schemas.openxmlformats.org/officeDocument/2006/relationships/image" Target="../media/image4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K33"/>
  <sheetViews>
    <sheetView topLeftCell="A7" zoomScaleNormal="100" workbookViewId="0">
      <selection activeCell="L8" sqref="L8"/>
    </sheetView>
  </sheetViews>
  <sheetFormatPr defaultRowHeight="13.5"/>
  <sheetData>
    <row r="1" spans="2:11" ht="24">
      <c r="B1" s="1" t="s">
        <v>0</v>
      </c>
    </row>
    <row r="8" spans="2:11">
      <c r="I8">
        <f>LEN(B1)</f>
        <v>11</v>
      </c>
      <c r="J8">
        <f>11*17</f>
        <v>187</v>
      </c>
      <c r="K8">
        <f>I8*18</f>
        <v>198</v>
      </c>
    </row>
    <row r="9" spans="2:11" ht="14.25" thickBot="1"/>
    <row r="10" spans="2:11">
      <c r="B10" s="13" t="s">
        <v>81</v>
      </c>
      <c r="C10" s="14"/>
      <c r="D10" s="14"/>
      <c r="E10" s="14"/>
      <c r="F10" s="14"/>
      <c r="G10" s="14"/>
      <c r="H10" s="14"/>
      <c r="I10" s="14"/>
      <c r="J10" s="15"/>
    </row>
    <row r="11" spans="2:11">
      <c r="B11" s="16"/>
      <c r="C11" s="17"/>
      <c r="D11" s="17"/>
      <c r="E11" s="17"/>
      <c r="F11" s="17"/>
      <c r="G11" s="17"/>
      <c r="H11" s="17"/>
      <c r="I11" s="17"/>
      <c r="J11" s="18"/>
    </row>
    <row r="12" spans="2:11" ht="14.25" thickBot="1">
      <c r="B12" s="19"/>
      <c r="C12" s="20"/>
      <c r="D12" s="20"/>
      <c r="E12" s="20"/>
      <c r="F12" s="20"/>
      <c r="G12" s="20"/>
      <c r="H12" s="20"/>
      <c r="I12" s="20"/>
      <c r="J12" s="21"/>
    </row>
    <row r="14" spans="2:11" ht="24">
      <c r="B14" s="1" t="s">
        <v>1</v>
      </c>
    </row>
    <row r="21" spans="2:10">
      <c r="I21">
        <f>LEN(B14)</f>
        <v>15</v>
      </c>
      <c r="J21">
        <f>15*17</f>
        <v>255</v>
      </c>
    </row>
    <row r="27" spans="2:10" ht="24">
      <c r="B27" s="1" t="s">
        <v>2</v>
      </c>
    </row>
    <row r="33" spans="9:10">
      <c r="I33">
        <f>LEN(B27)</f>
        <v>15</v>
      </c>
      <c r="J33">
        <f>I33*17</f>
        <v>255</v>
      </c>
    </row>
  </sheetData>
  <mergeCells count="1">
    <mergeCell ref="B10:J12"/>
  </mergeCells>
  <phoneticPr fontId="1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BarCodeCtrl1">
          <controlPr defaultSize="0" autoLine="0" autoPict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1025" r:id="rId4" name="BarCodeCtrl1"/>
      </mc:Fallback>
    </mc:AlternateContent>
    <mc:AlternateContent xmlns:mc="http://schemas.openxmlformats.org/markup-compatibility/2006">
      <mc:Choice Requires="x14">
        <control shapeId="1026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1026" r:id="rId6" name="BarCodeCtrl2"/>
      </mc:Fallback>
    </mc:AlternateContent>
    <mc:AlternateContent xmlns:mc="http://schemas.openxmlformats.org/markup-compatibility/2006">
      <mc:Choice Requires="x14">
        <control shapeId="1027" r:id="rId8" name="BarCodeCtrl3">
          <controlPr defaultSize="0" autoLine="0" r:id="rId9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1027" r:id="rId8" name="BarCodeCtrl3"/>
      </mc:Fallback>
    </mc:AlternateContent>
    <mc:AlternateContent xmlns:mc="http://schemas.openxmlformats.org/markup-compatibility/2006">
      <mc:Choice Requires="x14">
        <control shapeId="1028" r:id="rId10" name="BarCodeCtrl4">
          <controlPr defaultSize="0" autoLine="0" autoPict="0" r:id="rId11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447675</xdr:colOff>
                <xdr:row>5</xdr:row>
                <xdr:rowOff>85725</xdr:rowOff>
              </to>
            </anchor>
          </controlPr>
        </control>
      </mc:Choice>
      <mc:Fallback>
        <control shapeId="1028" r:id="rId10" name="BarCodeCtrl4"/>
      </mc:Fallback>
    </mc:AlternateContent>
    <mc:AlternateContent xmlns:mc="http://schemas.openxmlformats.org/markup-compatibility/2006">
      <mc:Choice Requires="x14">
        <control shapeId="1029" r:id="rId12" name="BarCodeCtrl5">
          <controlPr defaultSize="0" autoLine="0" autoPict="0" r:id="rId13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11</xdr:col>
                <xdr:colOff>504825</xdr:colOff>
                <xdr:row>19</xdr:row>
                <xdr:rowOff>47625</xdr:rowOff>
              </to>
            </anchor>
          </controlPr>
        </control>
      </mc:Choice>
      <mc:Fallback>
        <control shapeId="1029" r:id="rId12" name="BarCodeCtrl5"/>
      </mc:Fallback>
    </mc:AlternateContent>
    <mc:AlternateContent xmlns:mc="http://schemas.openxmlformats.org/markup-compatibility/2006">
      <mc:Choice Requires="x14">
        <control shapeId="1030" r:id="rId14" name="BarCodeCtrl6">
          <controlPr defaultSize="0" autoLine="0" autoPict="0" r:id="rId15">
            <anchor moveWithCells="1">
              <from>
                <xdr:col>7</xdr:col>
                <xdr:colOff>38100</xdr:colOff>
                <xdr:row>28</xdr:row>
                <xdr:rowOff>28575</xdr:rowOff>
              </from>
              <to>
                <xdr:col>11</xdr:col>
                <xdr:colOff>533400</xdr:colOff>
                <xdr:row>31</xdr:row>
                <xdr:rowOff>85725</xdr:rowOff>
              </to>
            </anchor>
          </controlPr>
        </control>
      </mc:Choice>
      <mc:Fallback>
        <control shapeId="1030" r:id="rId14" name="BarCodeCtrl6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P29"/>
  <sheetViews>
    <sheetView zoomScaleNormal="100" workbookViewId="0">
      <selection activeCell="M14" sqref="M14"/>
    </sheetView>
  </sheetViews>
  <sheetFormatPr defaultRowHeight="13.5"/>
  <sheetData>
    <row r="1" spans="1:16" ht="24">
      <c r="A1" s="10" t="s">
        <v>70</v>
      </c>
      <c r="D1" s="10" t="s">
        <v>71</v>
      </c>
      <c r="H1" s="10" t="s">
        <v>83</v>
      </c>
      <c r="M1" s="10" t="s">
        <v>84</v>
      </c>
      <c r="P1" s="10" t="s">
        <v>85</v>
      </c>
    </row>
    <row r="3" spans="1:16" ht="24">
      <c r="A3" s="1" t="s">
        <v>74</v>
      </c>
      <c r="D3" s="1" t="s">
        <v>67</v>
      </c>
      <c r="H3" s="1" t="s">
        <v>73</v>
      </c>
      <c r="K3" s="1" t="s">
        <v>82</v>
      </c>
      <c r="M3" s="1" t="s">
        <v>78</v>
      </c>
      <c r="P3" s="1"/>
    </row>
    <row r="4" spans="1:16">
      <c r="A4" s="27" t="s">
        <v>76</v>
      </c>
      <c r="B4" s="28"/>
      <c r="C4" s="28"/>
    </row>
    <row r="13" spans="1:16">
      <c r="A13" s="23" t="s">
        <v>75</v>
      </c>
      <c r="B13" s="24"/>
      <c r="C13" s="24"/>
      <c r="D13" s="23" t="s">
        <v>75</v>
      </c>
      <c r="E13" s="24"/>
      <c r="F13" s="24"/>
      <c r="H13" s="29" t="s">
        <v>86</v>
      </c>
      <c r="I13" s="29"/>
      <c r="J13" s="29"/>
    </row>
    <row r="14" spans="1:16" ht="24">
      <c r="A14" s="1" t="s">
        <v>68</v>
      </c>
      <c r="D14" s="1" t="s">
        <v>69</v>
      </c>
      <c r="H14" s="1" t="s">
        <v>72</v>
      </c>
      <c r="M14" s="1" t="s">
        <v>79</v>
      </c>
    </row>
    <row r="15" spans="1:16">
      <c r="H15" t="s">
        <v>80</v>
      </c>
      <c r="M15" t="s">
        <v>77</v>
      </c>
    </row>
    <row r="24" spans="8:10">
      <c r="H24" s="26" t="s">
        <v>87</v>
      </c>
      <c r="I24" s="26"/>
      <c r="J24" s="26"/>
    </row>
    <row r="29" spans="8:10">
      <c r="H29">
        <f>LEN(H15)</f>
        <v>10</v>
      </c>
      <c r="I29">
        <f>H29*17</f>
        <v>170</v>
      </c>
      <c r="J29" s="11" t="s">
        <v>88</v>
      </c>
    </row>
  </sheetData>
  <mergeCells count="5">
    <mergeCell ref="H24:J24"/>
    <mergeCell ref="A13:C13"/>
    <mergeCell ref="D13:F13"/>
    <mergeCell ref="A4:C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50" r:id="rId4" name="BarCodeCtrl9">
          <controlPr defaultSize="0" autoLine="0" linkedCell="M15" r:id="rId5">
            <anchor moveWithCells="1">
              <from>
                <xdr:col>12</xdr:col>
                <xdr:colOff>180975</xdr:colOff>
                <xdr:row>15</xdr:row>
                <xdr:rowOff>38100</xdr:rowOff>
              </from>
              <to>
                <xdr:col>14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50" r:id="rId4" name="BarCodeCtrl9"/>
      </mc:Fallback>
    </mc:AlternateContent>
    <mc:AlternateContent xmlns:mc="http://schemas.openxmlformats.org/markup-compatibility/2006">
      <mc:Choice Requires="x14">
        <control shapeId="10248" r:id="rId6" name="BarCodeCtrl8">
          <controlPr defaultSize="0" autoLine="0" linkedCell="M3" r:id="rId7">
            <anchor moveWithCells="1">
              <from>
                <xdr:col>12</xdr:col>
                <xdr:colOff>47625</xdr:colOff>
                <xdr:row>4</xdr:row>
                <xdr:rowOff>38100</xdr:rowOff>
              </from>
              <to>
                <xdr:col>13</xdr:col>
                <xdr:colOff>552450</xdr:colOff>
                <xdr:row>11</xdr:row>
                <xdr:rowOff>28575</xdr:rowOff>
              </to>
            </anchor>
          </controlPr>
        </control>
      </mc:Choice>
      <mc:Fallback>
        <control shapeId="10248" r:id="rId6" name="BarCodeCtrl8"/>
      </mc:Fallback>
    </mc:AlternateContent>
    <mc:AlternateContent xmlns:mc="http://schemas.openxmlformats.org/markup-compatibility/2006">
      <mc:Choice Requires="x14">
        <control shapeId="10244" r:id="rId8" name="BarCodeCtrl4">
          <controlPr defaultSize="0" autoLine="0" linkedCell="D14" r:id="rId9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4" r:id="rId8" name="BarCodeCtrl4"/>
      </mc:Fallback>
    </mc:AlternateContent>
    <mc:AlternateContent xmlns:mc="http://schemas.openxmlformats.org/markup-compatibility/2006">
      <mc:Choice Requires="x14">
        <control shapeId="10243" r:id="rId10" name="BarCodeCtrl3">
          <controlPr defaultSize="0" autoLine="0" linkedCell="A14" r:id="rId11">
            <anchor moveWithCells="1">
              <from>
                <xdr:col>0</xdr:col>
                <xdr:colOff>180975</xdr:colOff>
                <xdr:row>15</xdr:row>
                <xdr:rowOff>38100</xdr:rowOff>
              </from>
              <to>
                <xdr:col>2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3" r:id="rId10" name="BarCodeCtrl3"/>
      </mc:Fallback>
    </mc:AlternateContent>
    <mc:AlternateContent xmlns:mc="http://schemas.openxmlformats.org/markup-compatibility/2006">
      <mc:Choice Requires="x14">
        <control shapeId="10242" r:id="rId12" name="BarCodeCtrl2">
          <controlPr defaultSize="0" autoLine="0" linkedCell="D3" r:id="rId13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2" r:id="rId12" name="BarCodeCtrl2"/>
      </mc:Fallback>
    </mc:AlternateContent>
    <mc:AlternateContent xmlns:mc="http://schemas.openxmlformats.org/markup-compatibility/2006">
      <mc:Choice Requires="x14">
        <control shapeId="10241" r:id="rId14" name="BarCodeCtrl1">
          <controlPr defaultSize="0" autoLine="0" linkedCell="A3" r:id="rId15">
            <anchor moveWithCells="1">
              <from>
                <xdr:col>0</xdr:col>
                <xdr:colOff>180975</xdr:colOff>
                <xdr:row>4</xdr:row>
                <xdr:rowOff>38100</xdr:rowOff>
              </from>
              <to>
                <xdr:col>2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1" r:id="rId14" name="BarCodeCtrl1"/>
      </mc:Fallback>
    </mc:AlternateContent>
    <mc:AlternateContent xmlns:mc="http://schemas.openxmlformats.org/markup-compatibility/2006">
      <mc:Choice Requires="x14">
        <control shapeId="10245" r:id="rId16" name="BarCodeCtrl5">
          <controlPr defaultSize="0" autoLine="0" linkedCell="H3" r:id="rId17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5" r:id="rId16" name="BarCodeCtrl5"/>
      </mc:Fallback>
    </mc:AlternateContent>
    <mc:AlternateContent xmlns:mc="http://schemas.openxmlformats.org/markup-compatibility/2006">
      <mc:Choice Requires="x14">
        <control shapeId="10246" r:id="rId18" name="BarCodeCtrl6">
          <controlPr defaultSize="0" autoLine="0" linkedCell="H15" r:id="rId19">
            <anchor moveWithCells="1">
              <from>
                <xdr:col>7</xdr:col>
                <xdr:colOff>47625</xdr:colOff>
                <xdr:row>15</xdr:row>
                <xdr:rowOff>38100</xdr:rowOff>
              </from>
              <to>
                <xdr:col>8</xdr:col>
                <xdr:colOff>552450</xdr:colOff>
                <xdr:row>22</xdr:row>
                <xdr:rowOff>28575</xdr:rowOff>
              </to>
            </anchor>
          </controlPr>
        </control>
      </mc:Choice>
      <mc:Fallback>
        <control shapeId="10246" r:id="rId18" name="BarCodeCtrl6"/>
      </mc:Fallback>
    </mc:AlternateContent>
    <mc:AlternateContent xmlns:mc="http://schemas.openxmlformats.org/markup-compatibility/2006">
      <mc:Choice Requires="x14">
        <control shapeId="10247" r:id="rId20" name="BarCodeCtrl7">
          <controlPr defaultSize="0" autoLine="0" linkedCell="H15" r:id="rId21">
            <anchor moveWithCells="1">
              <from>
                <xdr:col>7</xdr:col>
                <xdr:colOff>28575</xdr:colOff>
                <xdr:row>25</xdr:row>
                <xdr:rowOff>28575</xdr:rowOff>
              </from>
              <to>
                <xdr:col>9</xdr:col>
                <xdr:colOff>381000</xdr:colOff>
                <xdr:row>28</xdr:row>
                <xdr:rowOff>85725</xdr:rowOff>
              </to>
            </anchor>
          </controlPr>
        </control>
      </mc:Choice>
      <mc:Fallback>
        <control shapeId="10247" r:id="rId20" name="BarCodeCtrl7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K14"/>
  <sheetViews>
    <sheetView zoomScaleNormal="100" workbookViewId="0"/>
  </sheetViews>
  <sheetFormatPr defaultRowHeight="13.5"/>
  <sheetData>
    <row r="1" spans="1:11" ht="24">
      <c r="A1" s="10" t="s">
        <v>89</v>
      </c>
      <c r="D1" s="10" t="s">
        <v>71</v>
      </c>
    </row>
    <row r="3" spans="1:11" ht="24">
      <c r="D3" s="12" t="s">
        <v>90</v>
      </c>
      <c r="H3" s="1" t="s">
        <v>91</v>
      </c>
    </row>
    <row r="4" spans="1:11">
      <c r="H4" s="27" t="s">
        <v>76</v>
      </c>
      <c r="I4" s="28"/>
      <c r="J4" s="28"/>
    </row>
    <row r="13" spans="1:11">
      <c r="H13" s="23" t="s">
        <v>75</v>
      </c>
      <c r="I13" s="24"/>
      <c r="J13" s="24"/>
    </row>
    <row r="14" spans="1:11" ht="24">
      <c r="H14" s="1" t="s">
        <v>92</v>
      </c>
      <c r="K14" s="12" t="s">
        <v>93</v>
      </c>
    </row>
  </sheetData>
  <mergeCells count="2">
    <mergeCell ref="H4:J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1267" r:id="rId4" name="BarCodeCtrl3">
          <controlPr defaultSize="0" autoLine="0" linkedCell="H14" r:id="rId5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1267" r:id="rId4" name="BarCodeCtrl3"/>
      </mc:Fallback>
    </mc:AlternateContent>
    <mc:AlternateContent xmlns:mc="http://schemas.openxmlformats.org/markup-compatibility/2006">
      <mc:Choice Requires="x14">
        <control shapeId="11266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6" r:id="rId6" name="BarCodeCtrl2"/>
      </mc:Fallback>
    </mc:AlternateContent>
    <mc:AlternateContent xmlns:mc="http://schemas.openxmlformats.org/markup-compatibility/2006">
      <mc:Choice Requires="x14">
        <control shapeId="11265" r:id="rId8" name="BarCodeCtrl1">
          <controlPr defaultSize="0" autoLine="0" linkedCell="H3" r:id="rId9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5" r:id="rId8" name="BarCodeCtrl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O14"/>
  <sheetViews>
    <sheetView zoomScaleNormal="100" workbookViewId="0"/>
  </sheetViews>
  <sheetFormatPr defaultRowHeight="13.5"/>
  <sheetData>
    <row r="1" spans="1:15" ht="24">
      <c r="A1" s="10" t="s">
        <v>94</v>
      </c>
      <c r="D1" s="10" t="s">
        <v>95</v>
      </c>
    </row>
    <row r="3" spans="1:15" ht="24">
      <c r="C3" t="s">
        <v>99</v>
      </c>
      <c r="D3" s="12" t="s">
        <v>96</v>
      </c>
      <c r="H3" s="1" t="s">
        <v>97</v>
      </c>
      <c r="L3" s="5">
        <v>45532</v>
      </c>
      <c r="M3" s="5">
        <v>45533</v>
      </c>
      <c r="N3" s="11" t="s">
        <v>98</v>
      </c>
      <c r="O3" t="s">
        <v>103</v>
      </c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2" t="s">
        <v>69</v>
      </c>
      <c r="H14" s="1" t="s">
        <v>101</v>
      </c>
      <c r="K14" s="12"/>
      <c r="L14" s="5"/>
      <c r="M14" s="5"/>
      <c r="N14" s="11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2289" r:id="rId4" name="BarCodeCtrl1">
          <controlPr defaultSize="0" autoLine="0" linkedCell="H3" r:id="rId5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89" r:id="rId4" name="BarCodeCtrl1"/>
      </mc:Fallback>
    </mc:AlternateContent>
    <mc:AlternateContent xmlns:mc="http://schemas.openxmlformats.org/markup-compatibility/2006">
      <mc:Choice Requires="x14">
        <control shapeId="12290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90" r:id="rId6" name="BarCodeCtrl2"/>
      </mc:Fallback>
    </mc:AlternateContent>
    <mc:AlternateContent xmlns:mc="http://schemas.openxmlformats.org/markup-compatibility/2006">
      <mc:Choice Requires="x14">
        <control shapeId="12291" r:id="rId8" name="BarCodeCtrl3">
          <controlPr defaultSize="0" autoLine="0" linkedCell="H14" r:id="rId9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1" r:id="rId8" name="BarCodeCtrl3"/>
      </mc:Fallback>
    </mc:AlternateContent>
    <mc:AlternateContent xmlns:mc="http://schemas.openxmlformats.org/markup-compatibility/2006">
      <mc:Choice Requires="x14">
        <control shapeId="12292" r:id="rId10" name="BarCodeCtrl4">
          <controlPr defaultSize="0" autoLine="0" linkedCell="D14" r:id="rId11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2" r:id="rId10" name="BarCodeCtrl4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O14"/>
  <sheetViews>
    <sheetView zoomScaleNormal="100" workbookViewId="0">
      <selection activeCell="L3" sqref="L3:O3"/>
    </sheetView>
  </sheetViews>
  <sheetFormatPr defaultRowHeight="13.5"/>
  <sheetData>
    <row r="1" spans="1:15" ht="24">
      <c r="A1" s="10" t="s">
        <v>94</v>
      </c>
      <c r="D1" s="10" t="s">
        <v>95</v>
      </c>
    </row>
    <row r="3" spans="1:15" ht="24">
      <c r="C3" t="s">
        <v>99</v>
      </c>
      <c r="D3" s="12" t="s">
        <v>105</v>
      </c>
      <c r="H3" s="1" t="s">
        <v>106</v>
      </c>
      <c r="L3" s="5"/>
      <c r="M3" s="5"/>
      <c r="N3" s="11"/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2" t="s">
        <v>69</v>
      </c>
      <c r="H14" s="1" t="s">
        <v>101</v>
      </c>
      <c r="K14" s="12"/>
      <c r="L14" s="5"/>
      <c r="M14" s="5"/>
      <c r="N14" s="11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3313" r:id="rId4" name="BarCodeCtrl1">
          <controlPr defaultSize="0" autoLine="0" linkedCell="H3" r:id="rId5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3313" r:id="rId4" name="BarCodeCtrl1"/>
      </mc:Fallback>
    </mc:AlternateContent>
    <mc:AlternateContent xmlns:mc="http://schemas.openxmlformats.org/markup-compatibility/2006">
      <mc:Choice Requires="x14">
        <control shapeId="13314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3314" r:id="rId6" name="BarCodeCtrl2"/>
      </mc:Fallback>
    </mc:AlternateContent>
    <mc:AlternateContent xmlns:mc="http://schemas.openxmlformats.org/markup-compatibility/2006">
      <mc:Choice Requires="x14">
        <control shapeId="13315" r:id="rId8" name="BarCodeCtrl3">
          <controlPr defaultSize="0" autoLine="0" linkedCell="H14" r:id="rId9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3315" r:id="rId8" name="BarCodeCtrl3"/>
      </mc:Fallback>
    </mc:AlternateContent>
    <mc:AlternateContent xmlns:mc="http://schemas.openxmlformats.org/markup-compatibility/2006">
      <mc:Choice Requires="x14">
        <control shapeId="13316" r:id="rId10" name="BarCodeCtrl4">
          <controlPr defaultSize="0" autoLine="0" linkedCell="D14" r:id="rId11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3316" r:id="rId10" name="BarCodeCtrl4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N26"/>
  <sheetViews>
    <sheetView zoomScale="55" zoomScaleNormal="55" workbookViewId="0">
      <selection activeCell="F25" sqref="F25:N25"/>
    </sheetView>
  </sheetViews>
  <sheetFormatPr defaultRowHeight="13.5"/>
  <sheetData>
    <row r="1" spans="1:14" ht="24">
      <c r="A1" s="10" t="s">
        <v>107</v>
      </c>
      <c r="D1" s="10" t="s">
        <v>108</v>
      </c>
    </row>
    <row r="3" spans="1:14" ht="24">
      <c r="A3" t="s">
        <v>110</v>
      </c>
      <c r="B3" s="12" t="s">
        <v>109</v>
      </c>
      <c r="F3" s="30" t="s">
        <v>113</v>
      </c>
      <c r="G3" s="30"/>
      <c r="H3" s="30"/>
      <c r="I3" s="30"/>
      <c r="J3" s="30"/>
      <c r="K3" s="30"/>
      <c r="L3" s="30"/>
      <c r="M3" s="30"/>
      <c r="N3" s="30"/>
    </row>
    <row r="4" spans="1:14" ht="24">
      <c r="G4" s="7" t="s">
        <v>76</v>
      </c>
      <c r="H4" s="8"/>
      <c r="I4" s="8"/>
      <c r="J4" s="12" t="s">
        <v>114</v>
      </c>
    </row>
    <row r="13" spans="1:14">
      <c r="G13" s="7" t="s">
        <v>75</v>
      </c>
      <c r="H13" s="8"/>
      <c r="I13" s="8"/>
    </row>
    <row r="14" spans="1:14" ht="24">
      <c r="A14" t="s">
        <v>99</v>
      </c>
      <c r="B14" s="12" t="s">
        <v>111</v>
      </c>
      <c r="F14" s="30" t="s">
        <v>115</v>
      </c>
      <c r="G14" s="30"/>
      <c r="H14" s="30"/>
      <c r="I14" s="30"/>
      <c r="J14" s="30"/>
      <c r="K14" s="30"/>
      <c r="L14" s="30"/>
      <c r="M14" s="30"/>
      <c r="N14" s="30"/>
    </row>
    <row r="15" spans="1:14" ht="24">
      <c r="J15" s="12" t="s">
        <v>116</v>
      </c>
    </row>
    <row r="25" spans="1:14" ht="24">
      <c r="A25" t="s">
        <v>99</v>
      </c>
      <c r="B25" s="12" t="s">
        <v>112</v>
      </c>
      <c r="F25" s="31" t="s">
        <v>117</v>
      </c>
      <c r="G25" s="32"/>
      <c r="H25" s="32"/>
      <c r="I25" s="32"/>
      <c r="J25" s="32"/>
      <c r="K25" s="32"/>
      <c r="L25" s="32"/>
      <c r="M25" s="32"/>
      <c r="N25" s="32"/>
    </row>
    <row r="26" spans="1:14" ht="24">
      <c r="J26" s="12" t="s">
        <v>118</v>
      </c>
    </row>
  </sheetData>
  <mergeCells count="3">
    <mergeCell ref="F3:N3"/>
    <mergeCell ref="F14:N14"/>
    <mergeCell ref="F25:N25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4342" r:id="rId4" name="BarCodeCtrl6">
          <controlPr defaultSize="0" autoLine="0" linkedCell="B25" r:id="rId5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4342" r:id="rId4" name="BarCodeCtrl6"/>
      </mc:Fallback>
    </mc:AlternateContent>
    <mc:AlternateContent xmlns:mc="http://schemas.openxmlformats.org/markup-compatibility/2006">
      <mc:Choice Requires="x14">
        <control shapeId="14341" r:id="rId6" name="BarCodeCtrl5">
          <controlPr defaultSize="0" autoLine="0" linkedCell="F25" r:id="rId7">
            <anchor moveWithCells="1">
              <from>
                <xdr:col>6</xdr:col>
                <xdr:colOff>180975</xdr:colOff>
                <xdr:row>26</xdr:row>
                <xdr:rowOff>38100</xdr:rowOff>
              </from>
              <to>
                <xdr:col>8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4341" r:id="rId6" name="BarCodeCtrl5"/>
      </mc:Fallback>
    </mc:AlternateContent>
    <mc:AlternateContent xmlns:mc="http://schemas.openxmlformats.org/markup-compatibility/2006">
      <mc:Choice Requires="x14">
        <control shapeId="14340" r:id="rId8" name="BarCodeCtrl4">
          <controlPr defaultSize="0" autoLine="0" linkedCell="B14" r:id="rId9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4340" r:id="rId8" name="BarCodeCtrl4"/>
      </mc:Fallback>
    </mc:AlternateContent>
    <mc:AlternateContent xmlns:mc="http://schemas.openxmlformats.org/markup-compatibility/2006">
      <mc:Choice Requires="x14">
        <control shapeId="14339" r:id="rId10" name="BarCodeCtrl3">
          <controlPr defaultSize="0" autoLine="0" linkedCell="F14" r:id="rId11">
            <anchor moveWithCells="1">
              <from>
                <xdr:col>6</xdr:col>
                <xdr:colOff>180975</xdr:colOff>
                <xdr:row>15</xdr:row>
                <xdr:rowOff>38100</xdr:rowOff>
              </from>
              <to>
                <xdr:col>8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4339" r:id="rId10" name="BarCodeCtrl3"/>
      </mc:Fallback>
    </mc:AlternateContent>
    <mc:AlternateContent xmlns:mc="http://schemas.openxmlformats.org/markup-compatibility/2006">
      <mc:Choice Requires="x14">
        <control shapeId="14338" r:id="rId12" name="BarCodeCtrl2">
          <controlPr defaultSize="0" autoLine="0" linkedCell="B3" r:id="rId13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4338" r:id="rId12" name="BarCodeCtrl2"/>
      </mc:Fallback>
    </mc:AlternateContent>
    <mc:AlternateContent xmlns:mc="http://schemas.openxmlformats.org/markup-compatibility/2006">
      <mc:Choice Requires="x14">
        <control shapeId="14337" r:id="rId14" name="BarCodeCtrl1">
          <controlPr defaultSize="0" autoLine="0" linkedCell="F3" r:id="rId15">
            <anchor moveWithCells="1">
              <from>
                <xdr:col>6</xdr:col>
                <xdr:colOff>180975</xdr:colOff>
                <xdr:row>4</xdr:row>
                <xdr:rowOff>38100</xdr:rowOff>
              </from>
              <to>
                <xdr:col>8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4337" r:id="rId14" name="BarCodeCtrl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R26"/>
  <sheetViews>
    <sheetView topLeftCell="A5" zoomScale="90" zoomScaleNormal="90" workbookViewId="0">
      <selection activeCell="G30" sqref="G30"/>
    </sheetView>
  </sheetViews>
  <sheetFormatPr defaultRowHeight="13.5"/>
  <cols>
    <col min="5" max="5" width="9" customWidth="1"/>
  </cols>
  <sheetData>
    <row r="1" spans="1:18" ht="24">
      <c r="A1" s="10" t="s">
        <v>119</v>
      </c>
      <c r="D1" s="10" t="s">
        <v>120</v>
      </c>
    </row>
    <row r="3" spans="1:18" ht="24">
      <c r="A3" t="s">
        <v>99</v>
      </c>
      <c r="B3" s="12" t="s">
        <v>136</v>
      </c>
      <c r="F3" s="30" t="s">
        <v>123</v>
      </c>
      <c r="G3" s="30"/>
      <c r="H3" s="30"/>
      <c r="I3" s="30"/>
      <c r="J3" s="30"/>
      <c r="K3" s="30"/>
      <c r="L3" s="30"/>
      <c r="M3" s="30"/>
      <c r="N3" s="30"/>
      <c r="O3" s="33" t="s">
        <v>121</v>
      </c>
      <c r="P3" s="34"/>
      <c r="Q3" s="35" t="s">
        <v>99</v>
      </c>
      <c r="R3" s="36"/>
    </row>
    <row r="4" spans="1:18" ht="24">
      <c r="B4" s="12" t="s">
        <v>132</v>
      </c>
      <c r="G4" s="7" t="s">
        <v>76</v>
      </c>
      <c r="H4" s="8"/>
      <c r="I4" s="37" t="s">
        <v>128</v>
      </c>
      <c r="J4" s="37"/>
      <c r="K4" s="12" t="s">
        <v>122</v>
      </c>
      <c r="L4" s="12" t="s">
        <v>122</v>
      </c>
      <c r="M4" s="12" t="s">
        <v>129</v>
      </c>
    </row>
    <row r="13" spans="1:18">
      <c r="G13" s="7" t="s">
        <v>75</v>
      </c>
      <c r="H13" s="8"/>
      <c r="I13" s="8"/>
    </row>
    <row r="14" spans="1:18" ht="24">
      <c r="A14" t="s">
        <v>99</v>
      </c>
      <c r="B14" s="12" t="s">
        <v>124</v>
      </c>
      <c r="F14" s="30" t="s">
        <v>125</v>
      </c>
      <c r="G14" s="30"/>
      <c r="H14" s="30"/>
      <c r="I14" s="30"/>
      <c r="J14" s="30"/>
      <c r="K14" s="30"/>
      <c r="L14" s="30"/>
      <c r="M14" s="30"/>
      <c r="N14" s="30"/>
      <c r="O14" s="38" t="s">
        <v>135</v>
      </c>
      <c r="P14" s="39"/>
      <c r="Q14" s="39" t="s">
        <v>99</v>
      </c>
      <c r="R14" s="40"/>
    </row>
    <row r="15" spans="1:18" ht="24">
      <c r="B15" s="12" t="s">
        <v>132</v>
      </c>
      <c r="I15" s="37" t="s">
        <v>128</v>
      </c>
      <c r="J15" s="37"/>
      <c r="K15" s="12">
        <v>45</v>
      </c>
      <c r="L15" s="12" t="s">
        <v>126</v>
      </c>
      <c r="M15" s="12" t="s">
        <v>127</v>
      </c>
    </row>
    <row r="25" spans="1:14" ht="24">
      <c r="A25" t="s">
        <v>99</v>
      </c>
      <c r="B25" s="12" t="s">
        <v>130</v>
      </c>
      <c r="F25" s="31" t="s">
        <v>133</v>
      </c>
      <c r="G25" s="32"/>
      <c r="H25" s="32"/>
      <c r="I25" s="32"/>
      <c r="J25" s="32"/>
      <c r="K25" s="32"/>
      <c r="L25" s="32"/>
      <c r="M25" s="32"/>
      <c r="N25" s="32"/>
    </row>
    <row r="26" spans="1:14" ht="24">
      <c r="B26" s="12" t="s">
        <v>131</v>
      </c>
      <c r="J26" s="12" t="s">
        <v>118</v>
      </c>
      <c r="K26" s="12">
        <v>12</v>
      </c>
      <c r="L26" s="12">
        <v>3</v>
      </c>
      <c r="M26" s="12" t="s">
        <v>134</v>
      </c>
    </row>
  </sheetData>
  <mergeCells count="9">
    <mergeCell ref="F3:N3"/>
    <mergeCell ref="F14:N14"/>
    <mergeCell ref="F25:N25"/>
    <mergeCell ref="O3:P3"/>
    <mergeCell ref="Q3:R3"/>
    <mergeCell ref="I15:J15"/>
    <mergeCell ref="I4:J4"/>
    <mergeCell ref="O14:P14"/>
    <mergeCell ref="Q14:R1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5368" r:id="rId4" name="BarCodeCtrl8">
          <controlPr defaultSize="0" autoLine="0" r:id="rId5">
            <anchor moveWithCells="1">
              <from>
                <xdr:col>14</xdr:col>
                <xdr:colOff>180975</xdr:colOff>
                <xdr:row>15</xdr:row>
                <xdr:rowOff>38100</xdr:rowOff>
              </from>
              <to>
                <xdr:col>16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5368" r:id="rId4" name="BarCodeCtrl8"/>
      </mc:Fallback>
    </mc:AlternateContent>
    <mc:AlternateContent xmlns:mc="http://schemas.openxmlformats.org/markup-compatibility/2006">
      <mc:Choice Requires="x14">
        <control shapeId="15361" r:id="rId6" name="BarCodeCtrl1">
          <controlPr defaultSize="0" autoLine="0" linkedCell="F3" r:id="rId7">
            <anchor moveWithCells="1">
              <from>
                <xdr:col>8</xdr:col>
                <xdr:colOff>142875</xdr:colOff>
                <xdr:row>4</xdr:row>
                <xdr:rowOff>38100</xdr:rowOff>
              </from>
              <to>
                <xdr:col>9</xdr:col>
                <xdr:colOff>638175</xdr:colOff>
                <xdr:row>11</xdr:row>
                <xdr:rowOff>28575</xdr:rowOff>
              </to>
            </anchor>
          </controlPr>
        </control>
      </mc:Choice>
      <mc:Fallback>
        <control shapeId="15361" r:id="rId6" name="BarCodeCtrl1"/>
      </mc:Fallback>
    </mc:AlternateContent>
    <mc:AlternateContent xmlns:mc="http://schemas.openxmlformats.org/markup-compatibility/2006">
      <mc:Choice Requires="x14">
        <control shapeId="15362" r:id="rId8" name="BarCodeCtrl2">
          <controlPr defaultSize="0" autoLine="0" linkedCell="B3" r:id="rId9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5362" r:id="rId8" name="BarCodeCtrl2"/>
      </mc:Fallback>
    </mc:AlternateContent>
    <mc:AlternateContent xmlns:mc="http://schemas.openxmlformats.org/markup-compatibility/2006">
      <mc:Choice Requires="x14">
        <control shapeId="15363" r:id="rId10" name="BarCodeCtrl3">
          <controlPr defaultSize="0" autoLine="0" linkedCell="F14" r:id="rId11">
            <anchor moveWithCells="1">
              <from>
                <xdr:col>8</xdr:col>
                <xdr:colOff>114300</xdr:colOff>
                <xdr:row>15</xdr:row>
                <xdr:rowOff>38100</xdr:rowOff>
              </from>
              <to>
                <xdr:col>9</xdr:col>
                <xdr:colOff>609600</xdr:colOff>
                <xdr:row>22</xdr:row>
                <xdr:rowOff>28575</xdr:rowOff>
              </to>
            </anchor>
          </controlPr>
        </control>
      </mc:Choice>
      <mc:Fallback>
        <control shapeId="15363" r:id="rId10" name="BarCodeCtrl3"/>
      </mc:Fallback>
    </mc:AlternateContent>
    <mc:AlternateContent xmlns:mc="http://schemas.openxmlformats.org/markup-compatibility/2006">
      <mc:Choice Requires="x14">
        <control shapeId="15364" r:id="rId12" name="BarCodeCtrl4">
          <controlPr defaultSize="0" autoLine="0" linkedCell="B14" r:id="rId13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5364" r:id="rId12" name="BarCodeCtrl4"/>
      </mc:Fallback>
    </mc:AlternateContent>
    <mc:AlternateContent xmlns:mc="http://schemas.openxmlformats.org/markup-compatibility/2006">
      <mc:Choice Requires="x14">
        <control shapeId="15365" r:id="rId14" name="BarCodeCtrl5">
          <controlPr defaultSize="0" autoLine="0" linkedCell="F25" r:id="rId15">
            <anchor moveWithCells="1">
              <from>
                <xdr:col>8</xdr:col>
                <xdr:colOff>114300</xdr:colOff>
                <xdr:row>26</xdr:row>
                <xdr:rowOff>38100</xdr:rowOff>
              </from>
              <to>
                <xdr:col>9</xdr:col>
                <xdr:colOff>609600</xdr:colOff>
                <xdr:row>33</xdr:row>
                <xdr:rowOff>28575</xdr:rowOff>
              </to>
            </anchor>
          </controlPr>
        </control>
      </mc:Choice>
      <mc:Fallback>
        <control shapeId="15365" r:id="rId14" name="BarCodeCtrl5"/>
      </mc:Fallback>
    </mc:AlternateContent>
    <mc:AlternateContent xmlns:mc="http://schemas.openxmlformats.org/markup-compatibility/2006">
      <mc:Choice Requires="x14">
        <control shapeId="15366" r:id="rId16" name="BarCodeCtrl6">
          <controlPr defaultSize="0" autoLine="0" linkedCell="B25" r:id="rId17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5366" r:id="rId16" name="BarCodeCtrl6"/>
      </mc:Fallback>
    </mc:AlternateContent>
    <mc:AlternateContent xmlns:mc="http://schemas.openxmlformats.org/markup-compatibility/2006">
      <mc:Choice Requires="x14">
        <control shapeId="15367" r:id="rId18" name="BarCodeCtrl7">
          <controlPr defaultSize="0" autoLine="0" r:id="rId19">
            <anchor moveWithCells="1">
              <from>
                <xdr:col>14</xdr:col>
                <xdr:colOff>180975</xdr:colOff>
                <xdr:row>4</xdr:row>
                <xdr:rowOff>38100</xdr:rowOff>
              </from>
              <to>
                <xdr:col>16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5367" r:id="rId18" name="BarCodeCtrl7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2:AB7"/>
  <sheetViews>
    <sheetView tabSelected="1" topLeftCell="A16" zoomScale="90" zoomScaleNormal="90" workbookViewId="0">
      <selection activeCell="F40" sqref="F40"/>
    </sheetView>
  </sheetViews>
  <sheetFormatPr defaultRowHeight="13.5"/>
  <cols>
    <col min="1" max="29" width="4.625" customWidth="1"/>
  </cols>
  <sheetData>
    <row r="2" spans="2:28">
      <c r="B2" s="42"/>
      <c r="C2" s="42"/>
      <c r="D2" s="42"/>
      <c r="E2" s="42"/>
      <c r="F2" s="42"/>
      <c r="G2" s="42"/>
      <c r="H2" s="42"/>
      <c r="I2" s="42"/>
      <c r="J2" s="42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 spans="2:28">
      <c r="B3" s="42"/>
      <c r="C3" s="42"/>
      <c r="D3" s="42"/>
      <c r="E3" s="42"/>
      <c r="F3" s="42"/>
      <c r="G3" s="42"/>
      <c r="H3" s="42"/>
      <c r="I3" s="42"/>
      <c r="J3" s="42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 spans="2:28">
      <c r="B4" s="42"/>
      <c r="C4" s="42"/>
      <c r="D4" s="42"/>
      <c r="E4" s="42"/>
      <c r="F4" s="42"/>
      <c r="G4" s="42"/>
      <c r="H4" s="42"/>
      <c r="I4" s="42"/>
      <c r="J4" s="42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spans="2:28">
      <c r="B5" s="42"/>
      <c r="C5" s="42"/>
      <c r="D5" s="42"/>
      <c r="E5" s="42"/>
      <c r="F5" s="42"/>
      <c r="G5" s="42"/>
      <c r="H5" s="42"/>
      <c r="I5" s="42"/>
      <c r="J5" s="42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2:28">
      <c r="B6" s="42"/>
      <c r="C6" s="42"/>
      <c r="D6" s="42"/>
      <c r="E6" s="42"/>
      <c r="F6" s="42"/>
      <c r="G6" s="42"/>
      <c r="H6" s="42"/>
      <c r="I6" s="42"/>
      <c r="J6" s="42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 spans="2:28">
      <c r="B7" s="42"/>
      <c r="C7" s="42"/>
      <c r="D7" s="42"/>
      <c r="E7" s="42"/>
      <c r="F7" s="42"/>
      <c r="G7" s="42"/>
      <c r="H7" s="42"/>
      <c r="I7" s="42"/>
      <c r="J7" s="42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</row>
  </sheetData>
  <mergeCells count="3">
    <mergeCell ref="B2:J7"/>
    <mergeCell ref="K2:S7"/>
    <mergeCell ref="T2:AB7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6411" r:id="rId4" name="BarCodeCtrl18">
          <controlPr defaultSize="0" autoLine="0" r:id="rId5">
            <anchor moveWithCells="1">
              <from>
                <xdr:col>25</xdr:col>
                <xdr:colOff>76200</xdr:colOff>
                <xdr:row>31</xdr:row>
                <xdr:rowOff>76200</xdr:rowOff>
              </from>
              <to>
                <xdr:col>27</xdr:col>
                <xdr:colOff>238125</xdr:colOff>
                <xdr:row>36</xdr:row>
                <xdr:rowOff>95250</xdr:rowOff>
              </to>
            </anchor>
          </controlPr>
        </control>
      </mc:Choice>
      <mc:Fallback>
        <control shapeId="16411" r:id="rId4" name="BarCodeCtrl18"/>
      </mc:Fallback>
    </mc:AlternateContent>
    <mc:AlternateContent xmlns:mc="http://schemas.openxmlformats.org/markup-compatibility/2006">
      <mc:Choice Requires="x14">
        <control shapeId="16410" r:id="rId6" name="BarCodeCtrl17">
          <controlPr defaultSize="0" autoLine="0" r:id="rId7">
            <anchor moveWithCells="1">
              <from>
                <xdr:col>7</xdr:col>
                <xdr:colOff>66675</xdr:colOff>
                <xdr:row>31</xdr:row>
                <xdr:rowOff>76200</xdr:rowOff>
              </from>
              <to>
                <xdr:col>9</xdr:col>
                <xdr:colOff>219075</xdr:colOff>
                <xdr:row>36</xdr:row>
                <xdr:rowOff>95250</xdr:rowOff>
              </to>
            </anchor>
          </controlPr>
        </control>
      </mc:Choice>
      <mc:Fallback>
        <control shapeId="16410" r:id="rId6" name="BarCodeCtrl17"/>
      </mc:Fallback>
    </mc:AlternateContent>
    <mc:AlternateContent xmlns:mc="http://schemas.openxmlformats.org/markup-compatibility/2006">
      <mc:Choice Requires="x14">
        <control shapeId="16409" r:id="rId8" name="BarCodeCtrl16">
          <controlPr defaultSize="0" autoLine="0" r:id="rId9">
            <anchor moveWithCells="1">
              <from>
                <xdr:col>16</xdr:col>
                <xdr:colOff>76200</xdr:colOff>
                <xdr:row>31</xdr:row>
                <xdr:rowOff>76200</xdr:rowOff>
              </from>
              <to>
                <xdr:col>18</xdr:col>
                <xdr:colOff>238125</xdr:colOff>
                <xdr:row>36</xdr:row>
                <xdr:rowOff>95250</xdr:rowOff>
              </to>
            </anchor>
          </controlPr>
        </control>
      </mc:Choice>
      <mc:Fallback>
        <control shapeId="16409" r:id="rId8" name="BarCodeCtrl16"/>
      </mc:Fallback>
    </mc:AlternateContent>
    <mc:AlternateContent xmlns:mc="http://schemas.openxmlformats.org/markup-compatibility/2006">
      <mc:Choice Requires="x14">
        <control shapeId="16408" r:id="rId10" name="BarCodeCtrl15">
          <controlPr defaultSize="0" autoLine="0" r:id="rId11">
            <anchor moveWithCells="1">
              <from>
                <xdr:col>25</xdr:col>
                <xdr:colOff>76200</xdr:colOff>
                <xdr:row>25</xdr:row>
                <xdr:rowOff>76200</xdr:rowOff>
              </from>
              <to>
                <xdr:col>27</xdr:col>
                <xdr:colOff>238125</xdr:colOff>
                <xdr:row>30</xdr:row>
                <xdr:rowOff>95250</xdr:rowOff>
              </to>
            </anchor>
          </controlPr>
        </control>
      </mc:Choice>
      <mc:Fallback>
        <control shapeId="16408" r:id="rId10" name="BarCodeCtrl15"/>
      </mc:Fallback>
    </mc:AlternateContent>
    <mc:AlternateContent xmlns:mc="http://schemas.openxmlformats.org/markup-compatibility/2006">
      <mc:Choice Requires="x14">
        <control shapeId="16407" r:id="rId12" name="BarCodeCtrl14">
          <controlPr defaultSize="0" autoLine="0" r:id="rId13">
            <anchor moveWithCells="1">
              <from>
                <xdr:col>7</xdr:col>
                <xdr:colOff>66675</xdr:colOff>
                <xdr:row>25</xdr:row>
                <xdr:rowOff>76200</xdr:rowOff>
              </from>
              <to>
                <xdr:col>9</xdr:col>
                <xdr:colOff>219075</xdr:colOff>
                <xdr:row>30</xdr:row>
                <xdr:rowOff>95250</xdr:rowOff>
              </to>
            </anchor>
          </controlPr>
        </control>
      </mc:Choice>
      <mc:Fallback>
        <control shapeId="16407" r:id="rId12" name="BarCodeCtrl14"/>
      </mc:Fallback>
    </mc:AlternateContent>
    <mc:AlternateContent xmlns:mc="http://schemas.openxmlformats.org/markup-compatibility/2006">
      <mc:Choice Requires="x14">
        <control shapeId="16406" r:id="rId14" name="BarCodeCtrl13">
          <controlPr defaultSize="0" autoLine="0" r:id="rId15">
            <anchor moveWithCells="1">
              <from>
                <xdr:col>16</xdr:col>
                <xdr:colOff>76200</xdr:colOff>
                <xdr:row>25</xdr:row>
                <xdr:rowOff>76200</xdr:rowOff>
              </from>
              <to>
                <xdr:col>18</xdr:col>
                <xdr:colOff>238125</xdr:colOff>
                <xdr:row>30</xdr:row>
                <xdr:rowOff>95250</xdr:rowOff>
              </to>
            </anchor>
          </controlPr>
        </control>
      </mc:Choice>
      <mc:Fallback>
        <control shapeId="16406" r:id="rId14" name="BarCodeCtrl13"/>
      </mc:Fallback>
    </mc:AlternateContent>
    <mc:AlternateContent xmlns:mc="http://schemas.openxmlformats.org/markup-compatibility/2006">
      <mc:Choice Requires="x14">
        <control shapeId="16405" r:id="rId16" name="BarCodeCtrl12">
          <controlPr defaultSize="0" autoLine="0" r:id="rId5">
            <anchor moveWithCells="1">
              <from>
                <xdr:col>25</xdr:col>
                <xdr:colOff>76200</xdr:colOff>
                <xdr:row>19</xdr:row>
                <xdr:rowOff>76200</xdr:rowOff>
              </from>
              <to>
                <xdr:col>27</xdr:col>
                <xdr:colOff>238125</xdr:colOff>
                <xdr:row>24</xdr:row>
                <xdr:rowOff>95250</xdr:rowOff>
              </to>
            </anchor>
          </controlPr>
        </control>
      </mc:Choice>
      <mc:Fallback>
        <control shapeId="16405" r:id="rId16" name="BarCodeCtrl12"/>
      </mc:Fallback>
    </mc:AlternateContent>
    <mc:AlternateContent xmlns:mc="http://schemas.openxmlformats.org/markup-compatibility/2006">
      <mc:Choice Requires="x14">
        <control shapeId="16404" r:id="rId17" name="BarCodeCtrl11">
          <controlPr defaultSize="0" autoLine="0" r:id="rId7">
            <anchor moveWithCells="1">
              <from>
                <xdr:col>7</xdr:col>
                <xdr:colOff>66675</xdr:colOff>
                <xdr:row>19</xdr:row>
                <xdr:rowOff>76200</xdr:rowOff>
              </from>
              <to>
                <xdr:col>9</xdr:col>
                <xdr:colOff>219075</xdr:colOff>
                <xdr:row>24</xdr:row>
                <xdr:rowOff>95250</xdr:rowOff>
              </to>
            </anchor>
          </controlPr>
        </control>
      </mc:Choice>
      <mc:Fallback>
        <control shapeId="16404" r:id="rId17" name="BarCodeCtrl11"/>
      </mc:Fallback>
    </mc:AlternateContent>
    <mc:AlternateContent xmlns:mc="http://schemas.openxmlformats.org/markup-compatibility/2006">
      <mc:Choice Requires="x14">
        <control shapeId="16403" r:id="rId18" name="BarCodeCtrl10">
          <controlPr defaultSize="0" autoLine="0" r:id="rId9">
            <anchor moveWithCells="1">
              <from>
                <xdr:col>16</xdr:col>
                <xdr:colOff>76200</xdr:colOff>
                <xdr:row>19</xdr:row>
                <xdr:rowOff>76200</xdr:rowOff>
              </from>
              <to>
                <xdr:col>18</xdr:col>
                <xdr:colOff>238125</xdr:colOff>
                <xdr:row>24</xdr:row>
                <xdr:rowOff>95250</xdr:rowOff>
              </to>
            </anchor>
          </controlPr>
        </control>
      </mc:Choice>
      <mc:Fallback>
        <control shapeId="16403" r:id="rId18" name="BarCodeCtrl10"/>
      </mc:Fallback>
    </mc:AlternateContent>
    <mc:AlternateContent xmlns:mc="http://schemas.openxmlformats.org/markup-compatibility/2006">
      <mc:Choice Requires="x14">
        <control shapeId="16402" r:id="rId19" name="BarCodeCtrl9">
          <controlPr defaultSize="0" autoLine="0" r:id="rId5">
            <anchor moveWithCells="1">
              <from>
                <xdr:col>25</xdr:col>
                <xdr:colOff>76200</xdr:colOff>
                <xdr:row>13</xdr:row>
                <xdr:rowOff>76200</xdr:rowOff>
              </from>
              <to>
                <xdr:col>27</xdr:col>
                <xdr:colOff>238125</xdr:colOff>
                <xdr:row>18</xdr:row>
                <xdr:rowOff>95250</xdr:rowOff>
              </to>
            </anchor>
          </controlPr>
        </control>
      </mc:Choice>
      <mc:Fallback>
        <control shapeId="16402" r:id="rId19" name="BarCodeCtrl9"/>
      </mc:Fallback>
    </mc:AlternateContent>
    <mc:AlternateContent xmlns:mc="http://schemas.openxmlformats.org/markup-compatibility/2006">
      <mc:Choice Requires="x14">
        <control shapeId="16401" r:id="rId20" name="BarCodeCtrl8">
          <controlPr defaultSize="0" autoLine="0" r:id="rId7">
            <anchor moveWithCells="1">
              <from>
                <xdr:col>7</xdr:col>
                <xdr:colOff>66675</xdr:colOff>
                <xdr:row>13</xdr:row>
                <xdr:rowOff>76200</xdr:rowOff>
              </from>
              <to>
                <xdr:col>9</xdr:col>
                <xdr:colOff>219075</xdr:colOff>
                <xdr:row>18</xdr:row>
                <xdr:rowOff>95250</xdr:rowOff>
              </to>
            </anchor>
          </controlPr>
        </control>
      </mc:Choice>
      <mc:Fallback>
        <control shapeId="16401" r:id="rId20" name="BarCodeCtrl8"/>
      </mc:Fallback>
    </mc:AlternateContent>
    <mc:AlternateContent xmlns:mc="http://schemas.openxmlformats.org/markup-compatibility/2006">
      <mc:Choice Requires="x14">
        <control shapeId="16400" r:id="rId21" name="BarCodeCtrl7">
          <controlPr defaultSize="0" autoLine="0" r:id="rId9">
            <anchor moveWithCells="1">
              <from>
                <xdr:col>16</xdr:col>
                <xdr:colOff>76200</xdr:colOff>
                <xdr:row>13</xdr:row>
                <xdr:rowOff>76200</xdr:rowOff>
              </from>
              <to>
                <xdr:col>18</xdr:col>
                <xdr:colOff>238125</xdr:colOff>
                <xdr:row>18</xdr:row>
                <xdr:rowOff>95250</xdr:rowOff>
              </to>
            </anchor>
          </controlPr>
        </control>
      </mc:Choice>
      <mc:Fallback>
        <control shapeId="16400" r:id="rId21" name="BarCodeCtrl7"/>
      </mc:Fallback>
    </mc:AlternateContent>
    <mc:AlternateContent xmlns:mc="http://schemas.openxmlformats.org/markup-compatibility/2006">
      <mc:Choice Requires="x14">
        <control shapeId="16399" r:id="rId22" name="BarCodeCtrl6">
          <controlPr defaultSize="0" autoLine="0" r:id="rId11">
            <anchor moveWithCells="1">
              <from>
                <xdr:col>25</xdr:col>
                <xdr:colOff>76200</xdr:colOff>
                <xdr:row>7</xdr:row>
                <xdr:rowOff>76200</xdr:rowOff>
              </from>
              <to>
                <xdr:col>27</xdr:col>
                <xdr:colOff>238125</xdr:colOff>
                <xdr:row>12</xdr:row>
                <xdr:rowOff>95250</xdr:rowOff>
              </to>
            </anchor>
          </controlPr>
        </control>
      </mc:Choice>
      <mc:Fallback>
        <control shapeId="16399" r:id="rId22" name="BarCodeCtrl6"/>
      </mc:Fallback>
    </mc:AlternateContent>
    <mc:AlternateContent xmlns:mc="http://schemas.openxmlformats.org/markup-compatibility/2006">
      <mc:Choice Requires="x14">
        <control shapeId="16398" r:id="rId23" name="BarCodeCtrl5">
          <controlPr defaultSize="0" autoLine="0" r:id="rId13">
            <anchor moveWithCells="1">
              <from>
                <xdr:col>7</xdr:col>
                <xdr:colOff>66675</xdr:colOff>
                <xdr:row>7</xdr:row>
                <xdr:rowOff>76200</xdr:rowOff>
              </from>
              <to>
                <xdr:col>9</xdr:col>
                <xdr:colOff>219075</xdr:colOff>
                <xdr:row>12</xdr:row>
                <xdr:rowOff>95250</xdr:rowOff>
              </to>
            </anchor>
          </controlPr>
        </control>
      </mc:Choice>
      <mc:Fallback>
        <control shapeId="16398" r:id="rId23" name="BarCodeCtrl5"/>
      </mc:Fallback>
    </mc:AlternateContent>
    <mc:AlternateContent xmlns:mc="http://schemas.openxmlformats.org/markup-compatibility/2006">
      <mc:Choice Requires="x14">
        <control shapeId="16397" r:id="rId24" name="BarCodeCtrl4">
          <controlPr defaultSize="0" autoLine="0" r:id="rId15">
            <anchor moveWithCells="1">
              <from>
                <xdr:col>16</xdr:col>
                <xdr:colOff>76200</xdr:colOff>
                <xdr:row>7</xdr:row>
                <xdr:rowOff>76200</xdr:rowOff>
              </from>
              <to>
                <xdr:col>18</xdr:col>
                <xdr:colOff>238125</xdr:colOff>
                <xdr:row>12</xdr:row>
                <xdr:rowOff>95250</xdr:rowOff>
              </to>
            </anchor>
          </controlPr>
        </control>
      </mc:Choice>
      <mc:Fallback>
        <control shapeId="16397" r:id="rId24" name="BarCodeCtrl4"/>
      </mc:Fallback>
    </mc:AlternateContent>
    <mc:AlternateContent xmlns:mc="http://schemas.openxmlformats.org/markup-compatibility/2006">
      <mc:Choice Requires="x14">
        <control shapeId="16396" r:id="rId25" name="BarCodeCtrl3">
          <controlPr defaultSize="0" autoLine="0" r:id="rId11">
            <anchor moveWithCells="1">
              <from>
                <xdr:col>25</xdr:col>
                <xdr:colOff>76200</xdr:colOff>
                <xdr:row>1</xdr:row>
                <xdr:rowOff>76200</xdr:rowOff>
              </from>
              <to>
                <xdr:col>27</xdr:col>
                <xdr:colOff>238125</xdr:colOff>
                <xdr:row>6</xdr:row>
                <xdr:rowOff>95250</xdr:rowOff>
              </to>
            </anchor>
          </controlPr>
        </control>
      </mc:Choice>
      <mc:Fallback>
        <control shapeId="16396" r:id="rId25" name="BarCodeCtrl3"/>
      </mc:Fallback>
    </mc:AlternateContent>
    <mc:AlternateContent xmlns:mc="http://schemas.openxmlformats.org/markup-compatibility/2006">
      <mc:Choice Requires="x14">
        <control shapeId="16395" r:id="rId26" name="BarCodeCtrl2">
          <controlPr defaultSize="0" autoLine="0" r:id="rId13">
            <anchor moveWithCells="1">
              <from>
                <xdr:col>7</xdr:col>
                <xdr:colOff>66675</xdr:colOff>
                <xdr:row>1</xdr:row>
                <xdr:rowOff>76200</xdr:rowOff>
              </from>
              <to>
                <xdr:col>9</xdr:col>
                <xdr:colOff>219075</xdr:colOff>
                <xdr:row>6</xdr:row>
                <xdr:rowOff>95250</xdr:rowOff>
              </to>
            </anchor>
          </controlPr>
        </control>
      </mc:Choice>
      <mc:Fallback>
        <control shapeId="16395" r:id="rId26" name="BarCodeCtrl2"/>
      </mc:Fallback>
    </mc:AlternateContent>
    <mc:AlternateContent xmlns:mc="http://schemas.openxmlformats.org/markup-compatibility/2006">
      <mc:Choice Requires="x14">
        <control shapeId="16394" r:id="rId27" name="BarCodeCtrl1">
          <controlPr defaultSize="0" autoLine="0" r:id="rId15">
            <anchor moveWithCells="1">
              <from>
                <xdr:col>16</xdr:col>
                <xdr:colOff>76200</xdr:colOff>
                <xdr:row>1</xdr:row>
                <xdr:rowOff>76200</xdr:rowOff>
              </from>
              <to>
                <xdr:col>18</xdr:col>
                <xdr:colOff>238125</xdr:colOff>
                <xdr:row>6</xdr:row>
                <xdr:rowOff>95250</xdr:rowOff>
              </to>
            </anchor>
          </controlPr>
        </control>
      </mc:Choice>
      <mc:Fallback>
        <control shapeId="16394" r:id="rId27" name="BarCodeCtrl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L33"/>
  <sheetViews>
    <sheetView workbookViewId="0">
      <selection activeCell="L5" sqref="L5"/>
    </sheetView>
  </sheetViews>
  <sheetFormatPr defaultRowHeight="13.5"/>
  <sheetData>
    <row r="1" spans="2:12" ht="24">
      <c r="B1" s="1" t="s">
        <v>3</v>
      </c>
      <c r="F1" s="2" t="s">
        <v>6</v>
      </c>
    </row>
    <row r="4" spans="2:12">
      <c r="L4">
        <v>260</v>
      </c>
    </row>
    <row r="8" spans="2:12">
      <c r="H8">
        <f>LEN(B1)</f>
        <v>15</v>
      </c>
      <c r="I8">
        <f>15*17</f>
        <v>255</v>
      </c>
      <c r="J8">
        <v>270</v>
      </c>
    </row>
    <row r="9" spans="2:12" ht="14.25" thickBot="1"/>
    <row r="10" spans="2:12" ht="13.5" customHeight="1">
      <c r="B10" s="13" t="s">
        <v>81</v>
      </c>
      <c r="C10" s="14"/>
      <c r="D10" s="14"/>
      <c r="E10" s="14"/>
      <c r="F10" s="14"/>
      <c r="G10" s="14"/>
      <c r="H10" s="14"/>
      <c r="I10" s="14"/>
      <c r="J10" s="15"/>
    </row>
    <row r="11" spans="2:12" ht="13.5" customHeight="1">
      <c r="B11" s="16"/>
      <c r="C11" s="17"/>
      <c r="D11" s="17"/>
      <c r="E11" s="17"/>
      <c r="F11" s="17"/>
      <c r="G11" s="17"/>
      <c r="H11" s="17"/>
      <c r="I11" s="17"/>
      <c r="J11" s="18"/>
    </row>
    <row r="12" spans="2:12" ht="13.5" customHeight="1" thickBot="1">
      <c r="B12" s="19"/>
      <c r="C12" s="20"/>
      <c r="D12" s="20"/>
      <c r="E12" s="20"/>
      <c r="F12" s="20"/>
      <c r="G12" s="20"/>
      <c r="H12" s="20"/>
      <c r="I12" s="20"/>
      <c r="J12" s="21"/>
    </row>
    <row r="14" spans="2:12" ht="24">
      <c r="B14" s="1" t="s">
        <v>4</v>
      </c>
      <c r="F14" s="2" t="s">
        <v>5</v>
      </c>
    </row>
    <row r="18" spans="2:12">
      <c r="L18">
        <v>255</v>
      </c>
    </row>
    <row r="21" spans="2:12">
      <c r="H21">
        <f>LEN(B14)</f>
        <v>15</v>
      </c>
      <c r="I21">
        <f>15*17</f>
        <v>255</v>
      </c>
      <c r="J21">
        <f>15*18</f>
        <v>270</v>
      </c>
    </row>
    <row r="27" spans="2:12" ht="24">
      <c r="B27" s="1" t="s">
        <v>2</v>
      </c>
    </row>
    <row r="30" spans="2:12">
      <c r="L30">
        <v>260</v>
      </c>
    </row>
    <row r="33" spans="8:10">
      <c r="H33">
        <f>LEN(B27)</f>
        <v>15</v>
      </c>
      <c r="I33">
        <v>255</v>
      </c>
      <c r="J33">
        <v>270</v>
      </c>
    </row>
  </sheetData>
  <mergeCells count="1">
    <mergeCell ref="B10:J12"/>
  </mergeCells>
  <phoneticPr fontId="1"/>
  <pageMargins left="0.7" right="0.7" top="0.75" bottom="0.75" header="0.3" footer="0.3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049" r:id="rId4" name="BarCodeCtrl1">
          <controlPr defaultSize="0" autoLine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2049" r:id="rId4" name="BarCodeCtrl1"/>
      </mc:Fallback>
    </mc:AlternateContent>
    <mc:AlternateContent xmlns:mc="http://schemas.openxmlformats.org/markup-compatibility/2006">
      <mc:Choice Requires="x14">
        <control shapeId="2050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2050" r:id="rId6" name="BarCodeCtrl2"/>
      </mc:Fallback>
    </mc:AlternateContent>
    <mc:AlternateContent xmlns:mc="http://schemas.openxmlformats.org/markup-compatibility/2006">
      <mc:Choice Requires="x14">
        <control shapeId="2051" r:id="rId8" name="BarCodeCtrl3">
          <controlPr defaultSize="0" autoLine="0" r:id="rId9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2051" r:id="rId8" name="BarCodeCtrl3"/>
      </mc:Fallback>
    </mc:AlternateContent>
    <mc:AlternateContent xmlns:mc="http://schemas.openxmlformats.org/markup-compatibility/2006">
      <mc:Choice Requires="x14">
        <control shapeId="2052" r:id="rId10" name="BarCodeCtrl4">
          <controlPr defaultSize="0" autoLine="0" r:id="rId11">
            <anchor moveWithCells="1">
              <from>
                <xdr:col>5</xdr:col>
                <xdr:colOff>476250</xdr:colOff>
                <xdr:row>2</xdr:row>
                <xdr:rowOff>19050</xdr:rowOff>
              </from>
              <to>
                <xdr:col>8</xdr:col>
                <xdr:colOff>142875</xdr:colOff>
                <xdr:row>5</xdr:row>
                <xdr:rowOff>76200</xdr:rowOff>
              </to>
            </anchor>
          </controlPr>
        </control>
      </mc:Choice>
      <mc:Fallback>
        <control shapeId="2052" r:id="rId10" name="BarCodeCtrl4"/>
      </mc:Fallback>
    </mc:AlternateContent>
    <mc:AlternateContent xmlns:mc="http://schemas.openxmlformats.org/markup-compatibility/2006">
      <mc:Choice Requires="x14">
        <control shapeId="2053" r:id="rId12" name="BarCodeCtrl5">
          <controlPr defaultSize="0" autoLine="0" autoPict="0" r:id="rId13">
            <anchor moveWithCells="1">
              <from>
                <xdr:col>5</xdr:col>
                <xdr:colOff>495300</xdr:colOff>
                <xdr:row>15</xdr:row>
                <xdr:rowOff>161925</xdr:rowOff>
              </from>
              <to>
                <xdr:col>10</xdr:col>
                <xdr:colOff>304800</xdr:colOff>
                <xdr:row>19</xdr:row>
                <xdr:rowOff>47625</xdr:rowOff>
              </to>
            </anchor>
          </controlPr>
        </control>
      </mc:Choice>
      <mc:Fallback>
        <control shapeId="2053" r:id="rId12" name="BarCodeCtrl5"/>
      </mc:Fallback>
    </mc:AlternateContent>
    <mc:AlternateContent xmlns:mc="http://schemas.openxmlformats.org/markup-compatibility/2006">
      <mc:Choice Requires="x14">
        <control shapeId="2054" r:id="rId14" name="BarCodeCtrl6">
          <controlPr defaultSize="0" autoLine="0" r:id="rId15">
            <anchor moveWithCells="1">
              <from>
                <xdr:col>5</xdr:col>
                <xdr:colOff>485775</xdr:colOff>
                <xdr:row>28</xdr:row>
                <xdr:rowOff>28575</xdr:rowOff>
              </from>
              <to>
                <xdr:col>8</xdr:col>
                <xdr:colOff>152400</xdr:colOff>
                <xdr:row>31</xdr:row>
                <xdr:rowOff>85725</xdr:rowOff>
              </to>
            </anchor>
          </controlPr>
        </control>
      </mc:Choice>
      <mc:Fallback>
        <control shapeId="2054" r:id="rId14" name="BarCodeCtrl6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J21"/>
  <sheetViews>
    <sheetView topLeftCell="A16" workbookViewId="0">
      <selection activeCell="I11" sqref="I11"/>
    </sheetView>
  </sheetViews>
  <sheetFormatPr defaultRowHeight="13.5"/>
  <cols>
    <col min="1" max="1" width="3.75" customWidth="1"/>
  </cols>
  <sheetData>
    <row r="1" spans="2:10" ht="24">
      <c r="B1" s="1" t="s">
        <v>7</v>
      </c>
      <c r="F1" s="2" t="s">
        <v>6</v>
      </c>
    </row>
    <row r="7" spans="2:10">
      <c r="I7">
        <v>10</v>
      </c>
      <c r="J7">
        <f>10*17</f>
        <v>170</v>
      </c>
    </row>
    <row r="12" spans="2:10" ht="24">
      <c r="B12" s="1" t="s">
        <v>9</v>
      </c>
    </row>
    <row r="13" spans="2:10" ht="24">
      <c r="B13" s="2" t="s">
        <v>5</v>
      </c>
    </row>
    <row r="14" spans="2:10" ht="18.75">
      <c r="B14" s="3" t="s">
        <v>8</v>
      </c>
    </row>
    <row r="21" spans="9:10">
      <c r="I21">
        <v>10</v>
      </c>
      <c r="J21">
        <v>170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3077" r:id="rId4" name="BarCodeCtrl5">
          <controlPr defaultSize="0" autoLine="0" autoPict="0" r:id="rId5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19</xdr:row>
                <xdr:rowOff>47625</xdr:rowOff>
              </to>
            </anchor>
          </controlPr>
        </control>
      </mc:Choice>
      <mc:Fallback>
        <control shapeId="3077" r:id="rId4" name="BarCodeCtrl5"/>
      </mc:Fallback>
    </mc:AlternateContent>
    <mc:AlternateContent xmlns:mc="http://schemas.openxmlformats.org/markup-compatibility/2006">
      <mc:Choice Requires="x14">
        <control shapeId="3076" r:id="rId6" name="BarCodeCtrl4">
          <controlPr defaultSize="0" autoLine="0" autoPict="0" r:id="rId7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171450</xdr:colOff>
                <xdr:row>5</xdr:row>
                <xdr:rowOff>85725</xdr:rowOff>
              </to>
            </anchor>
          </controlPr>
        </control>
      </mc:Choice>
      <mc:Fallback>
        <control shapeId="3076" r:id="rId6" name="BarCodeCtrl4"/>
      </mc:Fallback>
    </mc:AlternateContent>
    <mc:AlternateContent xmlns:mc="http://schemas.openxmlformats.org/markup-compatibility/2006">
      <mc:Choice Requires="x14">
        <control shapeId="3074" r:id="rId8" name="BarCodeCtrl2">
          <controlPr defaultSize="0" autoLine="0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3074" r:id="rId8" name="BarCodeCtrl2"/>
      </mc:Fallback>
    </mc:AlternateContent>
    <mc:AlternateContent xmlns:mc="http://schemas.openxmlformats.org/markup-compatibility/2006">
      <mc:Choice Requires="x14">
        <control shapeId="3073" r:id="rId10" name="BarCodeCtrl1">
          <controlPr defaultSize="0" autoLine="0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3073" r:id="rId10" name="BarCodeCtrl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K22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1" ht="24">
      <c r="B1" s="1" t="s">
        <v>10</v>
      </c>
      <c r="F1" s="2" t="s">
        <v>6</v>
      </c>
    </row>
    <row r="9" spans="2:11">
      <c r="K9">
        <f>17*16.6</f>
        <v>282.20000000000005</v>
      </c>
    </row>
    <row r="12" spans="2:11" ht="24">
      <c r="B12" s="1" t="s">
        <v>11</v>
      </c>
    </row>
    <row r="13" spans="2:11" ht="24">
      <c r="B13" s="2" t="s">
        <v>5</v>
      </c>
    </row>
    <row r="14" spans="2:11" ht="18.75">
      <c r="B14" s="3" t="s">
        <v>8</v>
      </c>
    </row>
    <row r="22" spans="11:11">
      <c r="K22">
        <f>22*16.6</f>
        <v>365.20000000000005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4097" r:id="rId4" name="BarCodeCtrl1">
          <controlPr defaultSize="0" autoLine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4097" r:id="rId4" name="BarCodeCtrl1"/>
      </mc:Fallback>
    </mc:AlternateContent>
    <mc:AlternateContent xmlns:mc="http://schemas.openxmlformats.org/markup-compatibility/2006">
      <mc:Choice Requires="x14">
        <control shapeId="4098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4098" r:id="rId6" name="BarCodeCtrl2"/>
      </mc:Fallback>
    </mc:AlternateContent>
    <mc:AlternateContent xmlns:mc="http://schemas.openxmlformats.org/markup-compatibility/2006">
      <mc:Choice Requires="x14">
        <control shapeId="4099" r:id="rId8" name="BarCodeCtrl4">
          <controlPr defaultSize="0" autoLine="0" autoPict="0" r:id="rId9">
            <anchor moveWithCells="1">
              <from>
                <xdr:col>7</xdr:col>
                <xdr:colOff>123825</xdr:colOff>
                <xdr:row>2</xdr:row>
                <xdr:rowOff>66675</xdr:rowOff>
              </from>
              <to>
                <xdr:col>12</xdr:col>
                <xdr:colOff>276225</xdr:colOff>
                <xdr:row>5</xdr:row>
                <xdr:rowOff>123825</xdr:rowOff>
              </to>
            </anchor>
          </controlPr>
        </control>
      </mc:Choice>
      <mc:Fallback>
        <control shapeId="4099" r:id="rId8" name="BarCodeCtrl4"/>
      </mc:Fallback>
    </mc:AlternateContent>
    <mc:AlternateContent xmlns:mc="http://schemas.openxmlformats.org/markup-compatibility/2006">
      <mc:Choice Requires="x14">
        <control shapeId="4100" r:id="rId10" name="BarCodeCtrl5">
          <controlPr defaultSize="0" autoLine="0" autoPict="0" r:id="rId11">
            <anchor moveWithCells="1">
              <from>
                <xdr:col>7</xdr:col>
                <xdr:colOff>57150</xdr:colOff>
                <xdr:row>16</xdr:row>
                <xdr:rowOff>38100</xdr:rowOff>
              </from>
              <to>
                <xdr:col>13</xdr:col>
                <xdr:colOff>514350</xdr:colOff>
                <xdr:row>19</xdr:row>
                <xdr:rowOff>95250</xdr:rowOff>
              </to>
            </anchor>
          </controlPr>
        </control>
      </mc:Choice>
      <mc:Fallback>
        <control shapeId="4100" r:id="rId10" name="BarCodeCtrl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M23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3" ht="24">
      <c r="B1" s="1" t="s">
        <v>13</v>
      </c>
      <c r="F1" s="2"/>
      <c r="M1" s="1" t="s">
        <v>17</v>
      </c>
    </row>
    <row r="4" spans="2:13">
      <c r="L4">
        <v>195</v>
      </c>
    </row>
    <row r="7" spans="2:13">
      <c r="I7">
        <f>LEN(B1)</f>
        <v>11</v>
      </c>
      <c r="J7">
        <f>I7*17</f>
        <v>187</v>
      </c>
    </row>
    <row r="10" spans="2:13">
      <c r="B10" s="5" t="s">
        <v>12</v>
      </c>
      <c r="M10" t="s">
        <v>48</v>
      </c>
    </row>
    <row r="12" spans="2:13" ht="24">
      <c r="B12" s="1" t="s">
        <v>14</v>
      </c>
      <c r="H12" s="1" t="s">
        <v>16</v>
      </c>
      <c r="M12" s="1" t="s">
        <v>18</v>
      </c>
    </row>
    <row r="13" spans="2:13" ht="24">
      <c r="B13" s="2" t="s">
        <v>5</v>
      </c>
    </row>
    <row r="14" spans="2:13" ht="18.75">
      <c r="B14" s="3" t="s">
        <v>15</v>
      </c>
    </row>
    <row r="18" spans="2:11">
      <c r="K18">
        <v>170</v>
      </c>
    </row>
    <row r="21" spans="2:11">
      <c r="I21">
        <v>10</v>
      </c>
      <c r="J21">
        <v>170</v>
      </c>
    </row>
    <row r="23" spans="2:11">
      <c r="B23" t="s">
        <v>19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5126" r:id="rId4" name="BarCodeCtrl6">
          <controlPr defaultSize="0" autoLine="0" linkedCell="B23" r:id="rId5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5126" r:id="rId4" name="BarCodeCtrl6"/>
      </mc:Fallback>
    </mc:AlternateContent>
    <mc:AlternateContent xmlns:mc="http://schemas.openxmlformats.org/markup-compatibility/2006">
      <mc:Choice Requires="x14">
        <control shapeId="5125" r:id="rId6" name="BarCodeCtrl3">
          <controlPr defaultSize="0" autoLine="0" linkedCell="M1" r:id="rId7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5125" r:id="rId6" name="BarCodeCtrl3"/>
      </mc:Fallback>
    </mc:AlternateContent>
    <mc:AlternateContent xmlns:mc="http://schemas.openxmlformats.org/markup-compatibility/2006">
      <mc:Choice Requires="x14">
        <control shapeId="5124" r:id="rId8" name="BarCodeCtrl5">
          <controlPr defaultSize="0" autoLine="0" autoPict="0" linkedCell="H12" r:id="rId9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18</xdr:row>
                <xdr:rowOff>152400</xdr:rowOff>
              </to>
            </anchor>
          </controlPr>
        </control>
      </mc:Choice>
      <mc:Fallback>
        <control shapeId="5124" r:id="rId8" name="BarCodeCtrl5"/>
      </mc:Fallback>
    </mc:AlternateContent>
    <mc:AlternateContent xmlns:mc="http://schemas.openxmlformats.org/markup-compatibility/2006">
      <mc:Choice Requires="x14">
        <control shapeId="5123" r:id="rId10" name="BarCodeCtrl4">
          <controlPr defaultSize="0" autoLine="0" autoPict="0" linkedCell="B1" r:id="rId11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485775</xdr:colOff>
                <xdr:row>5</xdr:row>
                <xdr:rowOff>19050</xdr:rowOff>
              </to>
            </anchor>
          </controlPr>
        </control>
      </mc:Choice>
      <mc:Fallback>
        <control shapeId="5123" r:id="rId10" name="BarCodeCtrl4"/>
      </mc:Fallback>
    </mc:AlternateContent>
    <mc:AlternateContent xmlns:mc="http://schemas.openxmlformats.org/markup-compatibility/2006">
      <mc:Choice Requires="x14">
        <control shapeId="5122" r:id="rId12" name="BarCodeCtrl2">
          <controlPr defaultSize="0" autoLine="0" autoPict="0" linkedCell="B14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638175</xdr:colOff>
                <xdr:row>20</xdr:row>
                <xdr:rowOff>104775</xdr:rowOff>
              </to>
            </anchor>
          </controlPr>
        </control>
      </mc:Choice>
      <mc:Fallback>
        <control shapeId="5122" r:id="rId12" name="BarCodeCtrl2"/>
      </mc:Fallback>
    </mc:AlternateContent>
    <mc:AlternateContent xmlns:mc="http://schemas.openxmlformats.org/markup-compatibility/2006">
      <mc:Choice Requires="x14">
        <control shapeId="5121" r:id="rId14" name="BarCodeCtrl1">
          <controlPr defaultSize="0" autoLine="0" autoPict="0" linkedCell="B1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5121" r:id="rId14" name="BarCodeCtrl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P23"/>
  <sheetViews>
    <sheetView workbookViewId="0">
      <selection activeCell="K13" sqref="K13"/>
    </sheetView>
  </sheetViews>
  <sheetFormatPr defaultRowHeight="13.5"/>
  <cols>
    <col min="1" max="1" width="3.75" customWidth="1"/>
  </cols>
  <sheetData>
    <row r="1" spans="1:13" ht="24">
      <c r="A1" s="1" t="s">
        <v>26</v>
      </c>
      <c r="B1" s="1" t="s">
        <v>20</v>
      </c>
      <c r="F1" s="4" t="s">
        <v>26</v>
      </c>
      <c r="G1" s="1" t="s">
        <v>21</v>
      </c>
      <c r="L1" s="4" t="s">
        <v>27</v>
      </c>
      <c r="M1" s="1" t="s">
        <v>22</v>
      </c>
    </row>
    <row r="10" spans="1:13">
      <c r="B10" s="5" t="s">
        <v>46</v>
      </c>
      <c r="G10" s="5" t="s">
        <v>46</v>
      </c>
      <c r="M10" t="s">
        <v>47</v>
      </c>
    </row>
    <row r="12" spans="1:13" ht="24">
      <c r="A12" s="1" t="s">
        <v>26</v>
      </c>
      <c r="B12" s="1" t="s">
        <v>49</v>
      </c>
      <c r="F12" s="4" t="s">
        <v>26</v>
      </c>
      <c r="G12" s="1" t="s">
        <v>50</v>
      </c>
      <c r="L12" s="4" t="s">
        <v>27</v>
      </c>
      <c r="M12" s="1" t="s">
        <v>51</v>
      </c>
    </row>
    <row r="13" spans="1:13" ht="24">
      <c r="B13" s="2"/>
    </row>
    <row r="14" spans="1:13" ht="18.75">
      <c r="B14" s="3" t="s">
        <v>23</v>
      </c>
    </row>
    <row r="22" spans="2:16">
      <c r="B22" t="s">
        <v>24</v>
      </c>
    </row>
    <row r="23" spans="2:16" ht="24">
      <c r="B23" t="s">
        <v>25</v>
      </c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6152" r:id="rId4" name="BarCodeCtrl5">
          <controlPr defaultSize="0" autoLine="0" linkedCell="B22" r:id="rId5">
            <anchor moveWithCells="1">
              <from>
                <xdr:col>6</xdr:col>
                <xdr:colOff>47625</xdr:colOff>
                <xdr:row>14</xdr:row>
                <xdr:rowOff>28575</xdr:rowOff>
              </from>
              <to>
                <xdr:col>7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2" r:id="rId4" name="BarCodeCtrl5"/>
      </mc:Fallback>
    </mc:AlternateContent>
    <mc:AlternateContent xmlns:mc="http://schemas.openxmlformats.org/markup-compatibility/2006">
      <mc:Choice Requires="x14">
        <control shapeId="6151" r:id="rId6" name="BarCodeCtrl4">
          <controlPr defaultSize="0" autoLine="0" linkedCell="G1" r:id="rId7">
            <anchor moveWithCells="1">
              <from>
                <xdr:col>6</xdr:col>
                <xdr:colOff>47625</xdr:colOff>
                <xdr:row>1</xdr:row>
                <xdr:rowOff>28575</xdr:rowOff>
              </from>
              <to>
                <xdr:col>7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51" r:id="rId6" name="BarCodeCtrl4"/>
      </mc:Fallback>
    </mc:AlternateContent>
    <mc:AlternateContent xmlns:mc="http://schemas.openxmlformats.org/markup-compatibility/2006">
      <mc:Choice Requires="x14">
        <control shapeId="6150" r:id="rId8" name="BarCodeCtrl6">
          <controlPr defaultSize="0" autoLine="0" linkedCell="B23" r:id="rId9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0" r:id="rId8" name="BarCodeCtrl6"/>
      </mc:Fallback>
    </mc:AlternateContent>
    <mc:AlternateContent xmlns:mc="http://schemas.openxmlformats.org/markup-compatibility/2006">
      <mc:Choice Requires="x14">
        <control shapeId="6149" r:id="rId10" name="BarCodeCtrl3">
          <controlPr defaultSize="0" autoLine="0" linkedCell="M1" r:id="rId11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9" r:id="rId10" name="BarCodeCtrl3"/>
      </mc:Fallback>
    </mc:AlternateContent>
    <mc:AlternateContent xmlns:mc="http://schemas.openxmlformats.org/markup-compatibility/2006">
      <mc:Choice Requires="x14">
        <control shapeId="6146" r:id="rId12" name="BarCodeCtrl2">
          <controlPr defaultSize="0" autoLine="0" linkedCell="B14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46" r:id="rId12" name="BarCodeCtrl2"/>
      </mc:Fallback>
    </mc:AlternateContent>
    <mc:AlternateContent xmlns:mc="http://schemas.openxmlformats.org/markup-compatibility/2006">
      <mc:Choice Requires="x14">
        <control shapeId="6145" r:id="rId14" name="BarCodeCtrl1">
          <controlPr defaultSize="0" autoLine="0" linkedCell="B1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5" r:id="rId14" name="BarCodeCtrl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P23"/>
  <sheetViews>
    <sheetView workbookViewId="0">
      <selection activeCell="D10" sqref="D10"/>
    </sheetView>
  </sheetViews>
  <sheetFormatPr defaultRowHeight="13.5"/>
  <cols>
    <col min="1" max="1" width="3.75" customWidth="1"/>
  </cols>
  <sheetData>
    <row r="1" spans="1:13" ht="24">
      <c r="A1" s="4" t="s">
        <v>26</v>
      </c>
      <c r="B1" s="1" t="s">
        <v>28</v>
      </c>
      <c r="F1" s="4"/>
      <c r="G1" s="1"/>
      <c r="L1" s="4" t="s">
        <v>26</v>
      </c>
      <c r="M1" s="1" t="s">
        <v>30</v>
      </c>
    </row>
    <row r="10" spans="1:13">
      <c r="B10" s="5" t="s">
        <v>5</v>
      </c>
      <c r="M10" t="s">
        <v>44</v>
      </c>
    </row>
    <row r="12" spans="1:13" ht="24">
      <c r="A12" s="4" t="s">
        <v>26</v>
      </c>
      <c r="B12" s="1" t="s">
        <v>52</v>
      </c>
      <c r="F12" s="4"/>
      <c r="G12" s="1"/>
      <c r="L12" s="4" t="s">
        <v>26</v>
      </c>
      <c r="M12" s="1" t="s">
        <v>31</v>
      </c>
    </row>
    <row r="13" spans="1:13" ht="24">
      <c r="B13" s="2" t="s">
        <v>5</v>
      </c>
    </row>
    <row r="14" spans="1:13" ht="18.75">
      <c r="B14" s="3" t="s">
        <v>29</v>
      </c>
    </row>
    <row r="23" spans="16:16" ht="24"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7172" r:id="rId4" name="BarCodeCtrl6">
          <controlPr defaultSize="0" autoLine="0" linkedCell="M12" r:id="rId5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2" r:id="rId4" name="BarCodeCtrl6"/>
      </mc:Fallback>
    </mc:AlternateContent>
    <mc:AlternateContent xmlns:mc="http://schemas.openxmlformats.org/markup-compatibility/2006">
      <mc:Choice Requires="x14">
        <control shapeId="7171" r:id="rId6" name="BarCodeCtrl3">
          <controlPr defaultSize="0" autoLine="0" linkedCell="M1" r:id="rId7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71" r:id="rId6" name="BarCodeCtrl3"/>
      </mc:Fallback>
    </mc:AlternateContent>
    <mc:AlternateContent xmlns:mc="http://schemas.openxmlformats.org/markup-compatibility/2006">
      <mc:Choice Requires="x14">
        <control shapeId="7170" r:id="rId8" name="BarCodeCtrl2">
          <controlPr defaultSize="0" autoLine="0" linkedCell="B14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0" r:id="rId8" name="BarCodeCtrl2"/>
      </mc:Fallback>
    </mc:AlternateContent>
    <mc:AlternateContent xmlns:mc="http://schemas.openxmlformats.org/markup-compatibility/2006">
      <mc:Choice Requires="x14">
        <control shapeId="7169" r:id="rId10" name="BarCodeCtrl1">
          <controlPr defaultSize="0" autoLine="0" linkedCell="B1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69" r:id="rId10" name="BarCodeCtrl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Q27"/>
  <sheetViews>
    <sheetView workbookViewId="0">
      <selection activeCell="J10" sqref="J10:L10"/>
    </sheetView>
  </sheetViews>
  <sheetFormatPr defaultRowHeight="13.5"/>
  <cols>
    <col min="1" max="1" width="3.75" customWidth="1"/>
    <col min="5" max="5" width="4.625" customWidth="1"/>
    <col min="9" max="9" width="4.625" customWidth="1"/>
    <col min="13" max="13" width="4.625" customWidth="1"/>
  </cols>
  <sheetData>
    <row r="1" spans="1:17" ht="24">
      <c r="A1" s="4" t="s">
        <v>35</v>
      </c>
      <c r="B1" s="1" t="s">
        <v>33</v>
      </c>
      <c r="E1" s="4" t="s">
        <v>35</v>
      </c>
      <c r="F1" s="1" t="s">
        <v>54</v>
      </c>
      <c r="I1" s="4" t="s">
        <v>26</v>
      </c>
      <c r="J1" s="1" t="s">
        <v>36</v>
      </c>
      <c r="M1" s="4" t="s">
        <v>26</v>
      </c>
      <c r="N1" s="1" t="s">
        <v>39</v>
      </c>
    </row>
    <row r="10" spans="1:17">
      <c r="B10" t="s">
        <v>42</v>
      </c>
      <c r="F10" t="s">
        <v>56</v>
      </c>
      <c r="J10" s="23" t="s">
        <v>53</v>
      </c>
      <c r="K10" s="24"/>
      <c r="L10" s="24"/>
      <c r="N10" t="s">
        <v>41</v>
      </c>
    </row>
    <row r="12" spans="1:17" ht="24">
      <c r="A12" s="4" t="s">
        <v>35</v>
      </c>
      <c r="B12" s="1" t="s">
        <v>34</v>
      </c>
      <c r="E12" s="4" t="s">
        <v>35</v>
      </c>
      <c r="F12" s="1" t="s">
        <v>55</v>
      </c>
      <c r="I12" s="4" t="s">
        <v>26</v>
      </c>
      <c r="J12" s="1" t="s">
        <v>37</v>
      </c>
      <c r="M12" s="4" t="s">
        <v>26</v>
      </c>
      <c r="N12" s="22" t="s">
        <v>40</v>
      </c>
      <c r="O12" s="22"/>
      <c r="P12" s="22"/>
      <c r="Q12" s="22"/>
    </row>
    <row r="13" spans="1:17" ht="24">
      <c r="B13" s="2" t="s">
        <v>5</v>
      </c>
    </row>
    <row r="14" spans="1:17" ht="18.75">
      <c r="B14" s="3" t="s">
        <v>34</v>
      </c>
      <c r="F14" s="3" t="s">
        <v>57</v>
      </c>
    </row>
    <row r="22" spans="2:17">
      <c r="B22" t="s">
        <v>38</v>
      </c>
    </row>
    <row r="23" spans="2:17" ht="21">
      <c r="Q23" s="6" t="s">
        <v>43</v>
      </c>
    </row>
    <row r="27" spans="2:17" ht="24">
      <c r="Q27" s="4" t="s">
        <v>32</v>
      </c>
    </row>
  </sheetData>
  <mergeCells count="2">
    <mergeCell ref="N12:Q12"/>
    <mergeCell ref="J10:L10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8193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3" r:id="rId4" name="BarCodeCtrl1"/>
      </mc:Fallback>
    </mc:AlternateContent>
    <mc:AlternateContent xmlns:mc="http://schemas.openxmlformats.org/markup-compatibility/2006">
      <mc:Choice Requires="x14">
        <control shapeId="8194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4" r:id="rId6" name="BarCodeCtrl2"/>
      </mc:Fallback>
    </mc:AlternateContent>
    <mc:AlternateContent xmlns:mc="http://schemas.openxmlformats.org/markup-compatibility/2006">
      <mc:Choice Requires="x14">
        <control shapeId="8195" r:id="rId8" name="BarCodeCtrl3">
          <controlPr defaultSize="0" autoLine="0" linkedCell="F1" r:id="rId9">
            <anchor moveWithCells="1">
              <from>
                <xdr:col>5</xdr:col>
                <xdr:colOff>47625</xdr:colOff>
                <xdr:row>1</xdr:row>
                <xdr:rowOff>28575</xdr:rowOff>
              </from>
              <to>
                <xdr:col>6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5" r:id="rId8" name="BarCodeCtrl3"/>
      </mc:Fallback>
    </mc:AlternateContent>
    <mc:AlternateContent xmlns:mc="http://schemas.openxmlformats.org/markup-compatibility/2006">
      <mc:Choice Requires="x14">
        <control shapeId="8196" r:id="rId10" name="BarCodeCtrl6">
          <controlPr defaultSize="0" autoLine="0" linkedCell="F12" r:id="rId11">
            <anchor moveWithCells="1">
              <from>
                <xdr:col>5</xdr:col>
                <xdr:colOff>47625</xdr:colOff>
                <xdr:row>14</xdr:row>
                <xdr:rowOff>28575</xdr:rowOff>
              </from>
              <to>
                <xdr:col>6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6" r:id="rId10" name="BarCodeCtrl6"/>
      </mc:Fallback>
    </mc:AlternateContent>
    <mc:AlternateContent xmlns:mc="http://schemas.openxmlformats.org/markup-compatibility/2006">
      <mc:Choice Requires="x14">
        <control shapeId="8197" r:id="rId12" name="BarCodeCtrl4">
          <controlPr defaultSize="0" autoLine="0" linkedCell="J1" r:id="rId13">
            <anchor moveWithCells="1">
              <from>
                <xdr:col>9</xdr:col>
                <xdr:colOff>47625</xdr:colOff>
                <xdr:row>1</xdr:row>
                <xdr:rowOff>28575</xdr:rowOff>
              </from>
              <to>
                <xdr:col>10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7" r:id="rId12" name="BarCodeCtrl4"/>
      </mc:Fallback>
    </mc:AlternateContent>
    <mc:AlternateContent xmlns:mc="http://schemas.openxmlformats.org/markup-compatibility/2006">
      <mc:Choice Requires="x14">
        <control shapeId="8198" r:id="rId14" name="BarCodeCtrl5">
          <controlPr defaultSize="0" autoLine="0" linkedCell="J12" r:id="rId15">
            <anchor moveWithCells="1">
              <from>
                <xdr:col>9</xdr:col>
                <xdr:colOff>47625</xdr:colOff>
                <xdr:row>14</xdr:row>
                <xdr:rowOff>28575</xdr:rowOff>
              </from>
              <to>
                <xdr:col>10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8" r:id="rId14" name="BarCodeCtrl5"/>
      </mc:Fallback>
    </mc:AlternateContent>
    <mc:AlternateContent xmlns:mc="http://schemas.openxmlformats.org/markup-compatibility/2006">
      <mc:Choice Requires="x14">
        <control shapeId="8200" r:id="rId16" name="BarCodeCtrl7">
          <controlPr defaultSize="0" autoLine="0" linkedCell="N1" r:id="rId17">
            <anchor moveWithCells="1">
              <from>
                <xdr:col>13</xdr:col>
                <xdr:colOff>47625</xdr:colOff>
                <xdr:row>1</xdr:row>
                <xdr:rowOff>28575</xdr:rowOff>
              </from>
              <to>
                <xdr:col>14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200" r:id="rId16" name="BarCodeCtrl7"/>
      </mc:Fallback>
    </mc:AlternateContent>
    <mc:AlternateContent xmlns:mc="http://schemas.openxmlformats.org/markup-compatibility/2006">
      <mc:Choice Requires="x14">
        <control shapeId="8201" r:id="rId18" name="BarCodeCtrl8">
          <controlPr defaultSize="0" autoLine="0" linkedCell="N12" r:id="rId19">
            <anchor moveWithCells="1">
              <from>
                <xdr:col>13</xdr:col>
                <xdr:colOff>47625</xdr:colOff>
                <xdr:row>14</xdr:row>
                <xdr:rowOff>28575</xdr:rowOff>
              </from>
              <to>
                <xdr:col>14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201" r:id="rId18" name="BarCodeCtrl8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Q27"/>
  <sheetViews>
    <sheetView zoomScale="110" zoomScaleNormal="110" workbookViewId="0">
      <selection activeCell="Q27" sqref="Q27"/>
    </sheetView>
  </sheetViews>
  <sheetFormatPr defaultRowHeight="13.5"/>
  <cols>
    <col min="1" max="1" width="3.75" customWidth="1"/>
    <col min="7" max="7" width="4.625" customWidth="1"/>
    <col min="11" max="11" width="4.625" customWidth="1"/>
    <col min="13" max="13" width="4.625" customWidth="1"/>
  </cols>
  <sheetData>
    <row r="1" spans="1:17" ht="24">
      <c r="A1" s="4" t="s">
        <v>62</v>
      </c>
      <c r="B1" s="1" t="s">
        <v>58</v>
      </c>
      <c r="G1" s="4" t="s">
        <v>62</v>
      </c>
      <c r="H1" s="1" t="s">
        <v>63</v>
      </c>
      <c r="K1" s="4"/>
      <c r="L1" s="1"/>
      <c r="M1" s="4"/>
      <c r="N1" s="1"/>
    </row>
    <row r="10" spans="1:17">
      <c r="B10" t="s">
        <v>61</v>
      </c>
      <c r="E10" s="8"/>
      <c r="F10" s="8"/>
      <c r="H10" t="s">
        <v>61</v>
      </c>
      <c r="L10" s="7"/>
    </row>
    <row r="12" spans="1:17" ht="24">
      <c r="A12" s="4" t="s">
        <v>62</v>
      </c>
      <c r="B12" s="1" t="s">
        <v>60</v>
      </c>
      <c r="G12" s="4" t="s">
        <v>62</v>
      </c>
      <c r="H12" s="1" t="s">
        <v>65</v>
      </c>
      <c r="K12" s="4"/>
      <c r="L12" s="1"/>
      <c r="M12" s="4"/>
      <c r="N12" s="9"/>
      <c r="O12" s="9"/>
      <c r="P12" s="9"/>
      <c r="Q12" s="9"/>
    </row>
    <row r="13" spans="1:17" ht="24">
      <c r="B13" s="2" t="s">
        <v>5</v>
      </c>
    </row>
    <row r="14" spans="1:17" ht="18.75">
      <c r="B14" s="25" t="s">
        <v>59</v>
      </c>
      <c r="C14" s="25"/>
      <c r="D14" s="25"/>
      <c r="H14" s="25" t="s">
        <v>64</v>
      </c>
      <c r="I14" s="25"/>
      <c r="J14" s="25"/>
    </row>
    <row r="22" spans="2:17">
      <c r="B22" t="s">
        <v>38</v>
      </c>
    </row>
    <row r="23" spans="2:17" ht="24">
      <c r="N23" s="4" t="s">
        <v>66</v>
      </c>
      <c r="Q23" s="6"/>
    </row>
    <row r="27" spans="2:17" ht="24">
      <c r="Q27" s="4" t="s">
        <v>32</v>
      </c>
    </row>
  </sheetData>
  <mergeCells count="2">
    <mergeCell ref="B14:D14"/>
    <mergeCell ref="H14:J14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9217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7" r:id="rId4" name="BarCodeCtrl1"/>
      </mc:Fallback>
    </mc:AlternateContent>
    <mc:AlternateContent xmlns:mc="http://schemas.openxmlformats.org/markup-compatibility/2006">
      <mc:Choice Requires="x14">
        <control shapeId="9218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18" r:id="rId6" name="BarCodeCtrl2"/>
      </mc:Fallback>
    </mc:AlternateContent>
    <mc:AlternateContent xmlns:mc="http://schemas.openxmlformats.org/markup-compatibility/2006">
      <mc:Choice Requires="x14">
        <control shapeId="9219" r:id="rId8" name="BarCodeCtrl3">
          <controlPr defaultSize="0" autoLine="0" linkedCell="H1" r:id="rId9">
            <anchor moveWithCells="1">
              <from>
                <xdr:col>7</xdr:col>
                <xdr:colOff>47625</xdr:colOff>
                <xdr:row>1</xdr:row>
                <xdr:rowOff>28575</xdr:rowOff>
              </from>
              <to>
                <xdr:col>8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9" r:id="rId8" name="BarCodeCtrl3"/>
      </mc:Fallback>
    </mc:AlternateContent>
    <mc:AlternateContent xmlns:mc="http://schemas.openxmlformats.org/markup-compatibility/2006">
      <mc:Choice Requires="x14">
        <control shapeId="9220" r:id="rId10" name="BarCodeCtrl6">
          <controlPr defaultSize="0" autoLine="0" linkedCell="H14" r:id="rId11">
            <anchor moveWithCells="1">
              <from>
                <xdr:col>7</xdr:col>
                <xdr:colOff>47625</xdr:colOff>
                <xdr:row>14</xdr:row>
                <xdr:rowOff>28575</xdr:rowOff>
              </from>
              <to>
                <xdr:col>8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20" r:id="rId10" name="BarCodeCtrl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ｵﾘｴﾝﾄ</vt:lpstr>
      <vt:lpstr>ﾔﾝﾏｰ</vt:lpstr>
      <vt:lpstr>ｸﾎﾞﾀ素地品番</vt:lpstr>
      <vt:lpstr>ﾃｨｴﾗ</vt:lpstr>
      <vt:lpstr>ｸﾎﾞﾀKIC_EGR品番ほか</vt:lpstr>
      <vt:lpstr>ｽﾘｰﾌﾞYR</vt:lpstr>
      <vt:lpstr>6ﾊﾞｲﾄ目</vt:lpstr>
      <vt:lpstr>ﾃｨｴﾗM0600</vt:lpstr>
      <vt:lpstr>ｸﾎﾞﾀM0600</vt:lpstr>
      <vt:lpstr>v240108</vt:lpstr>
      <vt:lpstr>v240219</vt:lpstr>
      <vt:lpstr>v240820</vt:lpstr>
      <vt:lpstr>v240918</vt:lpstr>
      <vt:lpstr>v241003</vt:lpstr>
      <vt:lpstr>v241104</vt:lpstr>
      <vt:lpstr>v241104ラミネート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koken901</dc:creator>
  <cp:lastModifiedBy>koken901</cp:lastModifiedBy>
  <cp:lastPrinted>2024-11-04T04:46:04Z</cp:lastPrinted>
  <dcterms:created xsi:type="dcterms:W3CDTF">2023-09-20T05:33:27Z</dcterms:created>
  <dcterms:modified xsi:type="dcterms:W3CDTF">2024-11-04T04:46:16Z</dcterms:modified>
</cp:coreProperties>
</file>