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okeny.Gergely\Desktop\"/>
    </mc:Choice>
  </mc:AlternateContent>
  <xr:revisionPtr revIDLastSave="0" documentId="13_ncr:1_{A7D61A0A-61B9-462A-92E3-0099DE2E35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Juglans regia árapály" sheetId="11" r:id="rId1"/>
    <sheet name="Munka2" sheetId="13" r:id="rId2"/>
  </sheets>
  <definedNames>
    <definedName name="_xlnm._FilterDatabase" localSheetId="0" hidden="1">'Juglans regia árapály'!$A$1:$J$73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1" l="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2" i="11"/>
</calcChain>
</file>

<file path=xl/sharedStrings.xml><?xml version="1.0" encoding="utf-8"?>
<sst xmlns="http://schemas.openxmlformats.org/spreadsheetml/2006/main" count="10" uniqueCount="10">
  <si>
    <t>óra</t>
  </si>
  <si>
    <t>dátum</t>
  </si>
  <si>
    <t>sorszám</t>
  </si>
  <si>
    <t>leolvasás</t>
  </si>
  <si>
    <t>hold</t>
  </si>
  <si>
    <t>csapadék</t>
  </si>
  <si>
    <t>dD mm</t>
  </si>
  <si>
    <t>légnyomás</t>
  </si>
  <si>
    <t>hőmérséklet</t>
  </si>
  <si>
    <t xml:space="preserve">szél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</si>
</sst>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2" fontId="0" fillId="0" borderId="0" xfId="0" applyNumberFormat="1"/>
    <xf numFmtId="2" fontId="0" fillId="0" borderId="0" xfId="0" applyNumberFormat="1"/>
    <xf numFmtId="12" fontId="0" fillId="0" borderId="0" xfId="0" applyNumberForma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'Juglans regia árapály'!$J$1</c:f>
              <c:strCache>
                <c:ptCount val="1"/>
                <c:pt idx="0">
                  <c:v>dD mm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'Juglans regia árapály'!$A$2:$B$73</c:f>
              <c:multiLvlStrCache>
                <c:ptCount val="30"/>
                <c:lvl>
                  <c:pt idx="0">
                    <c:v>06.márc</c:v>
                  </c:pt>
                  <c:pt idx="1">
                    <c:v>07.márc</c:v>
                  </c:pt>
                  <c:pt idx="2">
                    <c:v>08.márc</c:v>
                  </c:pt>
                  <c:pt idx="3">
                    <c:v>09.márc</c:v>
                  </c:pt>
                  <c:pt idx="4">
                    <c:v>10.márc</c:v>
                  </c:pt>
                  <c:pt idx="5">
                    <c:v>11.márc</c:v>
                  </c:pt>
                  <c:pt idx="6">
                    <c:v>12.márc</c:v>
                  </c:pt>
                  <c:pt idx="7">
                    <c:v>13.márc</c:v>
                  </c:pt>
                  <c:pt idx="8">
                    <c:v>14.márc</c:v>
                  </c:pt>
                  <c:pt idx="9">
                    <c:v>15.márc</c:v>
                  </c:pt>
                  <c:pt idx="10">
                    <c:v>16.márc</c:v>
                  </c:pt>
                  <c:pt idx="11">
                    <c:v>17.márc</c:v>
                  </c:pt>
                  <c:pt idx="12">
                    <c:v>18.márc</c:v>
                  </c:pt>
                  <c:pt idx="13">
                    <c:v>19.márc</c:v>
                  </c:pt>
                  <c:pt idx="14">
                    <c:v>20.márc</c:v>
                  </c:pt>
                  <c:pt idx="15">
                    <c:v>21.márc</c:v>
                  </c:pt>
                  <c:pt idx="16">
                    <c:v>22.márc</c:v>
                  </c:pt>
                  <c:pt idx="17">
                    <c:v>24.márc</c:v>
                  </c:pt>
                  <c:pt idx="18">
                    <c:v>25.márc</c:v>
                  </c:pt>
                  <c:pt idx="19">
                    <c:v>26.márc</c:v>
                  </c:pt>
                  <c:pt idx="20">
                    <c:v>27.márc</c:v>
                  </c:pt>
                  <c:pt idx="21">
                    <c:v>28.márc</c:v>
                  </c:pt>
                  <c:pt idx="22">
                    <c:v>29.márc</c:v>
                  </c:pt>
                  <c:pt idx="23">
                    <c:v>30.márc</c:v>
                  </c:pt>
                  <c:pt idx="24">
                    <c:v>31.márc</c:v>
                  </c:pt>
                  <c:pt idx="25">
                    <c:v>01.ápr</c:v>
                  </c:pt>
                  <c:pt idx="26">
                    <c:v>02.ápr</c:v>
                  </c:pt>
                  <c:pt idx="27">
                    <c:v>03.ápr</c:v>
                  </c:pt>
                  <c:pt idx="28">
                    <c:v>04.ápr</c:v>
                  </c:pt>
                  <c:pt idx="29">
                    <c:v>05.ápr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6</c:v>
                  </c:pt>
                  <c:pt idx="3">
                    <c:v>11</c:v>
                  </c:pt>
                  <c:pt idx="4">
                    <c:v>14</c:v>
                  </c:pt>
                  <c:pt idx="5">
                    <c:v>17</c:v>
                  </c:pt>
                  <c:pt idx="6">
                    <c:v>20</c:v>
                  </c:pt>
                  <c:pt idx="7">
                    <c:v>23</c:v>
                  </c:pt>
                  <c:pt idx="8">
                    <c:v>26</c:v>
                  </c:pt>
                  <c:pt idx="9">
                    <c:v>29</c:v>
                  </c:pt>
                  <c:pt idx="10">
                    <c:v>32</c:v>
                  </c:pt>
                  <c:pt idx="11">
                    <c:v>35</c:v>
                  </c:pt>
                  <c:pt idx="12">
                    <c:v>37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44</c:v>
                  </c:pt>
                  <c:pt idx="16">
                    <c:v>46</c:v>
                  </c:pt>
                  <c:pt idx="17">
                    <c:v>50</c:v>
                  </c:pt>
                  <c:pt idx="18">
                    <c:v>51</c:v>
                  </c:pt>
                  <c:pt idx="19">
                    <c:v>53</c:v>
                  </c:pt>
                  <c:pt idx="20">
                    <c:v>55</c:v>
                  </c:pt>
                  <c:pt idx="21">
                    <c:v>57</c:v>
                  </c:pt>
                  <c:pt idx="22">
                    <c:v>58</c:v>
                  </c:pt>
                  <c:pt idx="23">
                    <c:v>60</c:v>
                  </c:pt>
                  <c:pt idx="24">
                    <c:v>62</c:v>
                  </c:pt>
                  <c:pt idx="25">
                    <c:v>66</c:v>
                  </c:pt>
                  <c:pt idx="26">
                    <c:v>67</c:v>
                  </c:pt>
                  <c:pt idx="27">
                    <c:v>69</c:v>
                  </c:pt>
                  <c:pt idx="28">
                    <c:v>70</c:v>
                  </c:pt>
                  <c:pt idx="29">
                    <c:v>72</c:v>
                  </c:pt>
                </c:lvl>
              </c:multiLvlStrCache>
            </c:multiLvlStrRef>
          </c:cat>
          <c:val>
            <c:numRef>
              <c:f>'Juglans regia árapály'!$J$2:$J$73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-0.28125</c:v>
                </c:pt>
                <c:pt idx="6">
                  <c:v>-0.28125</c:v>
                </c:pt>
                <c:pt idx="7">
                  <c:v>-0.15625</c:v>
                </c:pt>
                <c:pt idx="8">
                  <c:v>6.25E-2</c:v>
                </c:pt>
                <c:pt idx="9">
                  <c:v>-0.1875</c:v>
                </c:pt>
                <c:pt idx="10">
                  <c:v>-0.375</c:v>
                </c:pt>
                <c:pt idx="11">
                  <c:v>-0.28125</c:v>
                </c:pt>
                <c:pt idx="12">
                  <c:v>-0.25</c:v>
                </c:pt>
                <c:pt idx="13">
                  <c:v>-6.25E-2</c:v>
                </c:pt>
                <c:pt idx="14">
                  <c:v>-9.375E-2</c:v>
                </c:pt>
                <c:pt idx="15">
                  <c:v>-0.125</c:v>
                </c:pt>
                <c:pt idx="16">
                  <c:v>-0.1875</c:v>
                </c:pt>
                <c:pt idx="17">
                  <c:v>-0.25</c:v>
                </c:pt>
                <c:pt idx="18">
                  <c:v>-0.1875</c:v>
                </c:pt>
                <c:pt idx="19">
                  <c:v>-0.125</c:v>
                </c:pt>
                <c:pt idx="20">
                  <c:v>-3.125E-2</c:v>
                </c:pt>
                <c:pt idx="21">
                  <c:v>0</c:v>
                </c:pt>
                <c:pt idx="22">
                  <c:v>6.25E-2</c:v>
                </c:pt>
                <c:pt idx="23">
                  <c:v>3.125E-2</c:v>
                </c:pt>
                <c:pt idx="24">
                  <c:v>-0.3125</c:v>
                </c:pt>
                <c:pt idx="25">
                  <c:v>-0.1875</c:v>
                </c:pt>
                <c:pt idx="26">
                  <c:v>-0.375</c:v>
                </c:pt>
                <c:pt idx="27">
                  <c:v>-0.46875</c:v>
                </c:pt>
                <c:pt idx="28">
                  <c:v>-0.5625</c:v>
                </c:pt>
                <c:pt idx="29">
                  <c:v>-6.25E-2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79-40B0-9E06-FDCB7C12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20464"/>
        <c:axId val="125818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'Juglans regia árapály'!$C$1</c15:sqref>
                        </c15:formulaRef>
                      </c:ext>
                    </c:extLst>
                    <c:strCache>
                      <c:ptCount val="1"/>
                      <c:pt idx="0">
                        <c:v>óra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'Juglans regia árapály'!$C$2:$C$73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79-40B0-9E06-FDCB7C12E3F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árapály'!$D$1</c15:sqref>
                        </c15:formulaRef>
                      </c:ext>
                    </c:extLst>
                    <c:strCache>
                      <c:ptCount val="1"/>
                      <c:pt idx="0">
                        <c:v>leolvasás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árapály'!$D$2:$D$73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</c:v>
                      </c:pt>
                      <c:pt idx="1">
                        <c:v>9</c:v>
                      </c:pt>
                      <c:pt idx="2">
                        <c:v>10.5</c:v>
                      </c:pt>
                      <c:pt idx="3">
                        <c:v>11</c:v>
                      </c:pt>
                      <c:pt idx="4">
                        <c:v>11.5</c:v>
                      </c:pt>
                      <c:pt idx="5">
                        <c:v>4.5</c:v>
                      </c:pt>
                      <c:pt idx="6">
                        <c:v>4.5</c:v>
                      </c:pt>
                      <c:pt idx="7">
                        <c:v>6.5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4.5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7.5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8.5</c:v>
                      </c:pt>
                      <c:pt idx="21">
                        <c:v>9</c:v>
                      </c:pt>
                      <c:pt idx="22">
                        <c:v>10</c:v>
                      </c:pt>
                      <c:pt idx="23">
                        <c:v>9.5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3</c:v>
                      </c:pt>
                      <c:pt idx="27">
                        <c:v>1.5</c:v>
                      </c:pt>
                      <c:pt idx="28">
                        <c:v>0</c:v>
                      </c:pt>
                      <c:pt idx="29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79-40B0-9E06-FDCB7C12E3F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árapály'!$E$1</c15:sqref>
                        </c15:formulaRef>
                      </c:ext>
                    </c:extLst>
                    <c:strCache>
                      <c:ptCount val="1"/>
                      <c:pt idx="0">
                        <c:v>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árapály'!$E$2:$E$73</c15:sqref>
                        </c15:formulaRef>
                      </c:ext>
                    </c:extLst>
                    <c:numCache>
                      <c:formatCode>#\ ?/?</c:formatCode>
                      <c:ptCount val="30"/>
                      <c:pt idx="1">
                        <c:v>1</c:v>
                      </c:pt>
                      <c:pt idx="9">
                        <c:v>0.5</c:v>
                      </c:pt>
                      <c:pt idx="15">
                        <c:v>0</c:v>
                      </c:pt>
                      <c:pt idx="22">
                        <c:v>0.5</c:v>
                      </c:pt>
                      <c:pt idx="29" formatCode="General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79-40B0-9E06-FDCB7C12E3F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árapály'!$F$1</c15:sqref>
                        </c15:formulaRef>
                      </c:ext>
                    </c:extLst>
                    <c:strCache>
                      <c:ptCount val="1"/>
                      <c:pt idx="0">
                        <c:v>csapadék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árapály'!$F$2:$F$73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8">
                        <c:v>5.6</c:v>
                      </c:pt>
                      <c:pt idx="18">
                        <c:v>9</c:v>
                      </c:pt>
                      <c:pt idx="19">
                        <c:v>5</c:v>
                      </c:pt>
                      <c:pt idx="20">
                        <c:v>13.3</c:v>
                      </c:pt>
                      <c:pt idx="21">
                        <c:v>2.9</c:v>
                      </c:pt>
                      <c:pt idx="23">
                        <c:v>1.6</c:v>
                      </c:pt>
                      <c:pt idx="24">
                        <c:v>3.1</c:v>
                      </c:pt>
                      <c:pt idx="25">
                        <c:v>0.1</c:v>
                      </c:pt>
                      <c:pt idx="26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879-40B0-9E06-FDCB7C12E3F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árapály'!$G$1</c15:sqref>
                        </c15:formulaRef>
                      </c:ext>
                    </c:extLst>
                    <c:strCache>
                      <c:ptCount val="1"/>
                      <c:pt idx="0">
                        <c:v>szél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árapály'!$G$2:$G$73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1.4</c:v>
                      </c:pt>
                      <c:pt idx="2">
                        <c:v>1.6</c:v>
                      </c:pt>
                      <c:pt idx="3">
                        <c:v>2.2000000000000002</c:v>
                      </c:pt>
                      <c:pt idx="4">
                        <c:v>1.7</c:v>
                      </c:pt>
                      <c:pt idx="5">
                        <c:v>5.3</c:v>
                      </c:pt>
                      <c:pt idx="6">
                        <c:v>2</c:v>
                      </c:pt>
                      <c:pt idx="7">
                        <c:v>2.1</c:v>
                      </c:pt>
                      <c:pt idx="8">
                        <c:v>2.4</c:v>
                      </c:pt>
                      <c:pt idx="9">
                        <c:v>5.4</c:v>
                      </c:pt>
                      <c:pt idx="10">
                        <c:v>3</c:v>
                      </c:pt>
                      <c:pt idx="11">
                        <c:v>2.2000000000000002</c:v>
                      </c:pt>
                      <c:pt idx="12">
                        <c:v>2.2999999999999998</c:v>
                      </c:pt>
                      <c:pt idx="13">
                        <c:v>1.6</c:v>
                      </c:pt>
                      <c:pt idx="14">
                        <c:v>1.4</c:v>
                      </c:pt>
                      <c:pt idx="15">
                        <c:v>2</c:v>
                      </c:pt>
                      <c:pt idx="16">
                        <c:v>1.1000000000000001</c:v>
                      </c:pt>
                      <c:pt idx="17">
                        <c:v>1.8</c:v>
                      </c:pt>
                      <c:pt idx="18">
                        <c:v>1.6</c:v>
                      </c:pt>
                      <c:pt idx="19">
                        <c:v>1.7</c:v>
                      </c:pt>
                      <c:pt idx="20">
                        <c:v>4.5</c:v>
                      </c:pt>
                      <c:pt idx="21">
                        <c:v>4</c:v>
                      </c:pt>
                      <c:pt idx="22">
                        <c:v>1.1000000000000001</c:v>
                      </c:pt>
                      <c:pt idx="23">
                        <c:v>1.7</c:v>
                      </c:pt>
                      <c:pt idx="24">
                        <c:v>2</c:v>
                      </c:pt>
                      <c:pt idx="25">
                        <c:v>2.2000000000000002</c:v>
                      </c:pt>
                      <c:pt idx="26">
                        <c:v>3.4</c:v>
                      </c:pt>
                      <c:pt idx="27">
                        <c:v>4.5999999999999996</c:v>
                      </c:pt>
                      <c:pt idx="28">
                        <c:v>4.0999999999999996</c:v>
                      </c:pt>
                      <c:pt idx="29">
                        <c:v>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879-40B0-9E06-FDCB7C12E3F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árapály'!$H$1</c15:sqref>
                        </c15:formulaRef>
                      </c:ext>
                    </c:extLst>
                    <c:strCache>
                      <c:ptCount val="1"/>
                      <c:pt idx="0">
                        <c:v>hőmérséklet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árapály'!$H$2:$H$73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10</c:v>
                      </c:pt>
                      <c:pt idx="16">
                        <c:v>9</c:v>
                      </c:pt>
                      <c:pt idx="17">
                        <c:v>12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9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1.5</c:v>
                      </c:pt>
                      <c:pt idx="2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879-40B0-9E06-FDCB7C12E3F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árapály'!$I$1</c15:sqref>
                        </c15:formulaRef>
                      </c:ext>
                    </c:extLst>
                    <c:strCache>
                      <c:ptCount val="1"/>
                      <c:pt idx="0">
                        <c:v>légnyomás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'Juglans regia árapály'!$I$2:$I$73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1007.5</c:v>
                      </c:pt>
                      <c:pt idx="1">
                        <c:v>1005.4</c:v>
                      </c:pt>
                      <c:pt idx="2">
                        <c:v>1002.7</c:v>
                      </c:pt>
                      <c:pt idx="3">
                        <c:v>1002.6</c:v>
                      </c:pt>
                      <c:pt idx="4">
                        <c:v>996.6</c:v>
                      </c:pt>
                      <c:pt idx="5">
                        <c:v>1007.5</c:v>
                      </c:pt>
                      <c:pt idx="6">
                        <c:v>1018.2</c:v>
                      </c:pt>
                      <c:pt idx="7">
                        <c:v>1011.8</c:v>
                      </c:pt>
                      <c:pt idx="8">
                        <c:v>1003.6</c:v>
                      </c:pt>
                      <c:pt idx="9">
                        <c:v>1014.2</c:v>
                      </c:pt>
                      <c:pt idx="10">
                        <c:v>1024.3</c:v>
                      </c:pt>
                      <c:pt idx="11">
                        <c:v>1023.3</c:v>
                      </c:pt>
                      <c:pt idx="12">
                        <c:v>1020.3</c:v>
                      </c:pt>
                      <c:pt idx="13">
                        <c:v>1018</c:v>
                      </c:pt>
                      <c:pt idx="14">
                        <c:v>1017.9</c:v>
                      </c:pt>
                      <c:pt idx="15">
                        <c:v>1016.5</c:v>
                      </c:pt>
                      <c:pt idx="16">
                        <c:v>1015.8</c:v>
                      </c:pt>
                      <c:pt idx="17">
                        <c:v>1009.6</c:v>
                      </c:pt>
                      <c:pt idx="18">
                        <c:v>1011.8</c:v>
                      </c:pt>
                      <c:pt idx="19">
                        <c:v>1005.8</c:v>
                      </c:pt>
                      <c:pt idx="20">
                        <c:v>1007.9</c:v>
                      </c:pt>
                      <c:pt idx="21">
                        <c:v>1023.3</c:v>
                      </c:pt>
                      <c:pt idx="22">
                        <c:v>1023.4</c:v>
                      </c:pt>
                      <c:pt idx="23">
                        <c:v>1015.9</c:v>
                      </c:pt>
                      <c:pt idx="24">
                        <c:v>1006.6</c:v>
                      </c:pt>
                      <c:pt idx="25">
                        <c:v>1005.2</c:v>
                      </c:pt>
                      <c:pt idx="26">
                        <c:v>1013.2</c:v>
                      </c:pt>
                      <c:pt idx="27">
                        <c:v>1019.5</c:v>
                      </c:pt>
                      <c:pt idx="28">
                        <c:v>1019.7</c:v>
                      </c:pt>
                      <c:pt idx="29">
                        <c:v>1019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879-40B0-9E06-FDCB7C12E3FB}"/>
                  </c:ext>
                </c:extLst>
              </c15:ser>
            </c15:filteredLineSeries>
          </c:ext>
        </c:extLst>
      </c:lineChart>
      <c:catAx>
        <c:axId val="16167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8184496"/>
        <c:crosses val="autoZero"/>
        <c:auto val="1"/>
        <c:lblAlgn val="ctr"/>
        <c:lblOffset val="100"/>
        <c:noMultiLvlLbl val="0"/>
      </c:catAx>
      <c:valAx>
        <c:axId val="12581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67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'Juglans regia árapály'!$J$1</c:f>
              <c:strCache>
                <c:ptCount val="1"/>
                <c:pt idx="0">
                  <c:v>dD mm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'Juglans regia árapály'!$A$2:$B$73</c:f>
              <c:multiLvlStrCache>
                <c:ptCount val="30"/>
                <c:lvl>
                  <c:pt idx="0">
                    <c:v>06.márc</c:v>
                  </c:pt>
                  <c:pt idx="1">
                    <c:v>07.márc</c:v>
                  </c:pt>
                  <c:pt idx="2">
                    <c:v>08.márc</c:v>
                  </c:pt>
                  <c:pt idx="3">
                    <c:v>09.márc</c:v>
                  </c:pt>
                  <c:pt idx="4">
                    <c:v>10.márc</c:v>
                  </c:pt>
                  <c:pt idx="5">
                    <c:v>11.márc</c:v>
                  </c:pt>
                  <c:pt idx="6">
                    <c:v>12.márc</c:v>
                  </c:pt>
                  <c:pt idx="7">
                    <c:v>13.márc</c:v>
                  </c:pt>
                  <c:pt idx="8">
                    <c:v>14.márc</c:v>
                  </c:pt>
                  <c:pt idx="9">
                    <c:v>15.márc</c:v>
                  </c:pt>
                  <c:pt idx="10">
                    <c:v>16.márc</c:v>
                  </c:pt>
                  <c:pt idx="11">
                    <c:v>17.márc</c:v>
                  </c:pt>
                  <c:pt idx="12">
                    <c:v>18.márc</c:v>
                  </c:pt>
                  <c:pt idx="13">
                    <c:v>19.márc</c:v>
                  </c:pt>
                  <c:pt idx="14">
                    <c:v>20.márc</c:v>
                  </c:pt>
                  <c:pt idx="15">
                    <c:v>21.márc</c:v>
                  </c:pt>
                  <c:pt idx="16">
                    <c:v>22.márc</c:v>
                  </c:pt>
                  <c:pt idx="17">
                    <c:v>24.márc</c:v>
                  </c:pt>
                  <c:pt idx="18">
                    <c:v>25.márc</c:v>
                  </c:pt>
                  <c:pt idx="19">
                    <c:v>26.márc</c:v>
                  </c:pt>
                  <c:pt idx="20">
                    <c:v>27.márc</c:v>
                  </c:pt>
                  <c:pt idx="21">
                    <c:v>28.márc</c:v>
                  </c:pt>
                  <c:pt idx="22">
                    <c:v>29.márc</c:v>
                  </c:pt>
                  <c:pt idx="23">
                    <c:v>30.márc</c:v>
                  </c:pt>
                  <c:pt idx="24">
                    <c:v>31.márc</c:v>
                  </c:pt>
                  <c:pt idx="25">
                    <c:v>01.ápr</c:v>
                  </c:pt>
                  <c:pt idx="26">
                    <c:v>02.ápr</c:v>
                  </c:pt>
                  <c:pt idx="27">
                    <c:v>03.ápr</c:v>
                  </c:pt>
                  <c:pt idx="28">
                    <c:v>04.ápr</c:v>
                  </c:pt>
                  <c:pt idx="29">
                    <c:v>05.ápr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6</c:v>
                  </c:pt>
                  <c:pt idx="3">
                    <c:v>11</c:v>
                  </c:pt>
                  <c:pt idx="4">
                    <c:v>14</c:v>
                  </c:pt>
                  <c:pt idx="5">
                    <c:v>17</c:v>
                  </c:pt>
                  <c:pt idx="6">
                    <c:v>20</c:v>
                  </c:pt>
                  <c:pt idx="7">
                    <c:v>23</c:v>
                  </c:pt>
                  <c:pt idx="8">
                    <c:v>26</c:v>
                  </c:pt>
                  <c:pt idx="9">
                    <c:v>29</c:v>
                  </c:pt>
                  <c:pt idx="10">
                    <c:v>32</c:v>
                  </c:pt>
                  <c:pt idx="11">
                    <c:v>35</c:v>
                  </c:pt>
                  <c:pt idx="12">
                    <c:v>37</c:v>
                  </c:pt>
                  <c:pt idx="13">
                    <c:v>39</c:v>
                  </c:pt>
                  <c:pt idx="14">
                    <c:v>42</c:v>
                  </c:pt>
                  <c:pt idx="15">
                    <c:v>44</c:v>
                  </c:pt>
                  <c:pt idx="16">
                    <c:v>46</c:v>
                  </c:pt>
                  <c:pt idx="17">
                    <c:v>50</c:v>
                  </c:pt>
                  <c:pt idx="18">
                    <c:v>51</c:v>
                  </c:pt>
                  <c:pt idx="19">
                    <c:v>53</c:v>
                  </c:pt>
                  <c:pt idx="20">
                    <c:v>55</c:v>
                  </c:pt>
                  <c:pt idx="21">
                    <c:v>57</c:v>
                  </c:pt>
                  <c:pt idx="22">
                    <c:v>58</c:v>
                  </c:pt>
                  <c:pt idx="23">
                    <c:v>60</c:v>
                  </c:pt>
                  <c:pt idx="24">
                    <c:v>62</c:v>
                  </c:pt>
                  <c:pt idx="25">
                    <c:v>66</c:v>
                  </c:pt>
                  <c:pt idx="26">
                    <c:v>67</c:v>
                  </c:pt>
                  <c:pt idx="27">
                    <c:v>69</c:v>
                  </c:pt>
                  <c:pt idx="28">
                    <c:v>70</c:v>
                  </c:pt>
                  <c:pt idx="29">
                    <c:v>72</c:v>
                  </c:pt>
                </c:lvl>
              </c:multiLvlStrCache>
            </c:multiLvlStrRef>
          </c:cat>
          <c:val>
            <c:numRef>
              <c:f>'Juglans regia árapály'!$J$2:$J$73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-0.28125</c:v>
                </c:pt>
                <c:pt idx="6">
                  <c:v>-0.28125</c:v>
                </c:pt>
                <c:pt idx="7">
                  <c:v>-0.15625</c:v>
                </c:pt>
                <c:pt idx="8">
                  <c:v>6.25E-2</c:v>
                </c:pt>
                <c:pt idx="9">
                  <c:v>-0.1875</c:v>
                </c:pt>
                <c:pt idx="10">
                  <c:v>-0.375</c:v>
                </c:pt>
                <c:pt idx="11">
                  <c:v>-0.28125</c:v>
                </c:pt>
                <c:pt idx="12">
                  <c:v>-0.25</c:v>
                </c:pt>
                <c:pt idx="13">
                  <c:v>-6.25E-2</c:v>
                </c:pt>
                <c:pt idx="14">
                  <c:v>-9.375E-2</c:v>
                </c:pt>
                <c:pt idx="15">
                  <c:v>-0.125</c:v>
                </c:pt>
                <c:pt idx="16">
                  <c:v>-0.1875</c:v>
                </c:pt>
                <c:pt idx="17">
                  <c:v>-0.25</c:v>
                </c:pt>
                <c:pt idx="18">
                  <c:v>-0.1875</c:v>
                </c:pt>
                <c:pt idx="19">
                  <c:v>-0.125</c:v>
                </c:pt>
                <c:pt idx="20">
                  <c:v>-3.125E-2</c:v>
                </c:pt>
                <c:pt idx="21">
                  <c:v>0</c:v>
                </c:pt>
                <c:pt idx="22">
                  <c:v>6.25E-2</c:v>
                </c:pt>
                <c:pt idx="23">
                  <c:v>3.125E-2</c:v>
                </c:pt>
                <c:pt idx="24">
                  <c:v>-0.3125</c:v>
                </c:pt>
                <c:pt idx="25">
                  <c:v>-0.1875</c:v>
                </c:pt>
                <c:pt idx="26">
                  <c:v>-0.375</c:v>
                </c:pt>
                <c:pt idx="27">
                  <c:v>-0.46875</c:v>
                </c:pt>
                <c:pt idx="28">
                  <c:v>-0.5625</c:v>
                </c:pt>
                <c:pt idx="29">
                  <c:v>-6.25E-2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9-40E4-AC07-CBFE903C5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20464"/>
        <c:axId val="12581844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'Juglans regia árapály'!$C$1</c15:sqref>
                        </c15:formulaRef>
                      </c:ext>
                    </c:extLst>
                    <c:strCache>
                      <c:ptCount val="1"/>
                      <c:pt idx="0">
                        <c:v>óra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'Juglans regia árapály'!$C$2:$C$73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79-40E4-AC07-CBFE903C5B7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árapály'!$D$1</c15:sqref>
                        </c15:formulaRef>
                      </c:ext>
                    </c:extLst>
                    <c:strCache>
                      <c:ptCount val="1"/>
                      <c:pt idx="0">
                        <c:v>leolvasás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árapály'!$D$2:$D$73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9</c:v>
                      </c:pt>
                      <c:pt idx="1">
                        <c:v>9</c:v>
                      </c:pt>
                      <c:pt idx="2">
                        <c:v>10.5</c:v>
                      </c:pt>
                      <c:pt idx="3">
                        <c:v>11</c:v>
                      </c:pt>
                      <c:pt idx="4">
                        <c:v>11.5</c:v>
                      </c:pt>
                      <c:pt idx="5">
                        <c:v>4.5</c:v>
                      </c:pt>
                      <c:pt idx="6">
                        <c:v>4.5</c:v>
                      </c:pt>
                      <c:pt idx="7">
                        <c:v>6.5</c:v>
                      </c:pt>
                      <c:pt idx="8">
                        <c:v>10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4.5</c:v>
                      </c:pt>
                      <c:pt idx="12">
                        <c:v>5</c:v>
                      </c:pt>
                      <c:pt idx="13">
                        <c:v>8</c:v>
                      </c:pt>
                      <c:pt idx="14">
                        <c:v>7.5</c:v>
                      </c:pt>
                      <c:pt idx="15">
                        <c:v>7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8.5</c:v>
                      </c:pt>
                      <c:pt idx="21">
                        <c:v>9</c:v>
                      </c:pt>
                      <c:pt idx="22">
                        <c:v>10</c:v>
                      </c:pt>
                      <c:pt idx="23">
                        <c:v>9.5</c:v>
                      </c:pt>
                      <c:pt idx="24">
                        <c:v>4</c:v>
                      </c:pt>
                      <c:pt idx="25">
                        <c:v>6</c:v>
                      </c:pt>
                      <c:pt idx="26">
                        <c:v>3</c:v>
                      </c:pt>
                      <c:pt idx="27">
                        <c:v>1.5</c:v>
                      </c:pt>
                      <c:pt idx="28">
                        <c:v>0</c:v>
                      </c:pt>
                      <c:pt idx="29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F79-40E4-AC07-CBFE903C5B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árapály'!$E$1</c15:sqref>
                        </c15:formulaRef>
                      </c:ext>
                    </c:extLst>
                    <c:strCache>
                      <c:ptCount val="1"/>
                      <c:pt idx="0">
                        <c:v>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árapály'!$E$2:$E$73</c15:sqref>
                        </c15:formulaRef>
                      </c:ext>
                    </c:extLst>
                    <c:numCache>
                      <c:formatCode>#\ ?/?</c:formatCode>
                      <c:ptCount val="30"/>
                      <c:pt idx="1">
                        <c:v>1</c:v>
                      </c:pt>
                      <c:pt idx="9">
                        <c:v>0.5</c:v>
                      </c:pt>
                      <c:pt idx="15">
                        <c:v>0</c:v>
                      </c:pt>
                      <c:pt idx="22">
                        <c:v>0.5</c:v>
                      </c:pt>
                      <c:pt idx="29" formatCode="General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F79-40E4-AC07-CBFE903C5B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árapály'!$F$1</c15:sqref>
                        </c15:formulaRef>
                      </c:ext>
                    </c:extLst>
                    <c:strCache>
                      <c:ptCount val="1"/>
                      <c:pt idx="0">
                        <c:v>csapadék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árapály'!$F$2:$F$73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8">
                        <c:v>5.6</c:v>
                      </c:pt>
                      <c:pt idx="18">
                        <c:v>9</c:v>
                      </c:pt>
                      <c:pt idx="19">
                        <c:v>5</c:v>
                      </c:pt>
                      <c:pt idx="20">
                        <c:v>13.3</c:v>
                      </c:pt>
                      <c:pt idx="21">
                        <c:v>2.9</c:v>
                      </c:pt>
                      <c:pt idx="23">
                        <c:v>1.6</c:v>
                      </c:pt>
                      <c:pt idx="24">
                        <c:v>3.1</c:v>
                      </c:pt>
                      <c:pt idx="25">
                        <c:v>0.1</c:v>
                      </c:pt>
                      <c:pt idx="26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F79-40E4-AC07-CBFE903C5B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árapály'!$G$1</c15:sqref>
                        </c15:formulaRef>
                      </c:ext>
                    </c:extLst>
                    <c:strCache>
                      <c:ptCount val="1"/>
                      <c:pt idx="0">
                        <c:v>szél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árapály'!$G$2:$G$73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1.4</c:v>
                      </c:pt>
                      <c:pt idx="2">
                        <c:v>1.6</c:v>
                      </c:pt>
                      <c:pt idx="3">
                        <c:v>2.2000000000000002</c:v>
                      </c:pt>
                      <c:pt idx="4">
                        <c:v>1.7</c:v>
                      </c:pt>
                      <c:pt idx="5">
                        <c:v>5.3</c:v>
                      </c:pt>
                      <c:pt idx="6">
                        <c:v>2</c:v>
                      </c:pt>
                      <c:pt idx="7">
                        <c:v>2.1</c:v>
                      </c:pt>
                      <c:pt idx="8">
                        <c:v>2.4</c:v>
                      </c:pt>
                      <c:pt idx="9">
                        <c:v>5.4</c:v>
                      </c:pt>
                      <c:pt idx="10">
                        <c:v>3</c:v>
                      </c:pt>
                      <c:pt idx="11">
                        <c:v>2.2000000000000002</c:v>
                      </c:pt>
                      <c:pt idx="12">
                        <c:v>2.2999999999999998</c:v>
                      </c:pt>
                      <c:pt idx="13">
                        <c:v>1.6</c:v>
                      </c:pt>
                      <c:pt idx="14">
                        <c:v>1.4</c:v>
                      </c:pt>
                      <c:pt idx="15">
                        <c:v>2</c:v>
                      </c:pt>
                      <c:pt idx="16">
                        <c:v>1.1000000000000001</c:v>
                      </c:pt>
                      <c:pt idx="17">
                        <c:v>1.8</c:v>
                      </c:pt>
                      <c:pt idx="18">
                        <c:v>1.6</c:v>
                      </c:pt>
                      <c:pt idx="19">
                        <c:v>1.7</c:v>
                      </c:pt>
                      <c:pt idx="20">
                        <c:v>4.5</c:v>
                      </c:pt>
                      <c:pt idx="21">
                        <c:v>4</c:v>
                      </c:pt>
                      <c:pt idx="22">
                        <c:v>1.1000000000000001</c:v>
                      </c:pt>
                      <c:pt idx="23">
                        <c:v>1.7</c:v>
                      </c:pt>
                      <c:pt idx="24">
                        <c:v>2</c:v>
                      </c:pt>
                      <c:pt idx="25">
                        <c:v>2.2000000000000002</c:v>
                      </c:pt>
                      <c:pt idx="26">
                        <c:v>3.4</c:v>
                      </c:pt>
                      <c:pt idx="27">
                        <c:v>4.5999999999999996</c:v>
                      </c:pt>
                      <c:pt idx="28">
                        <c:v>4.0999999999999996</c:v>
                      </c:pt>
                      <c:pt idx="29">
                        <c:v>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F79-40E4-AC07-CBFE903C5B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árapály'!$H$1</c15:sqref>
                        </c15:formulaRef>
                      </c:ext>
                    </c:extLst>
                    <c:strCache>
                      <c:ptCount val="1"/>
                      <c:pt idx="0">
                        <c:v>hőmérséklet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árapály'!$H$2:$H$73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10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10</c:v>
                      </c:pt>
                      <c:pt idx="16">
                        <c:v>9</c:v>
                      </c:pt>
                      <c:pt idx="17">
                        <c:v>12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5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9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8</c:v>
                      </c:pt>
                      <c:pt idx="27">
                        <c:v>3</c:v>
                      </c:pt>
                      <c:pt idx="28">
                        <c:v>1.5</c:v>
                      </c:pt>
                      <c:pt idx="2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F79-40E4-AC07-CBFE903C5B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árapály'!$I$1</c15:sqref>
                        </c15:formulaRef>
                      </c:ext>
                    </c:extLst>
                    <c:strCache>
                      <c:ptCount val="1"/>
                      <c:pt idx="0">
                        <c:v>légnyomás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árapály'!$A$2:$B$73</c15:sqref>
                        </c15:formulaRef>
                      </c:ext>
                    </c:extLst>
                    <c:multiLvlStrCache>
                      <c:ptCount val="30"/>
                      <c:lvl>
                        <c:pt idx="0">
                          <c:v>06.márc</c:v>
                        </c:pt>
                        <c:pt idx="1">
                          <c:v>07.márc</c:v>
                        </c:pt>
                        <c:pt idx="2">
                          <c:v>08.márc</c:v>
                        </c:pt>
                        <c:pt idx="3">
                          <c:v>09.márc</c:v>
                        </c:pt>
                        <c:pt idx="4">
                          <c:v>10.márc</c:v>
                        </c:pt>
                        <c:pt idx="5">
                          <c:v>11.márc</c:v>
                        </c:pt>
                        <c:pt idx="6">
                          <c:v>12.márc</c:v>
                        </c:pt>
                        <c:pt idx="7">
                          <c:v>13.márc</c:v>
                        </c:pt>
                        <c:pt idx="8">
                          <c:v>14.márc</c:v>
                        </c:pt>
                        <c:pt idx="9">
                          <c:v>15.márc</c:v>
                        </c:pt>
                        <c:pt idx="10">
                          <c:v>16.márc</c:v>
                        </c:pt>
                        <c:pt idx="11">
                          <c:v>17.márc</c:v>
                        </c:pt>
                        <c:pt idx="12">
                          <c:v>18.márc</c:v>
                        </c:pt>
                        <c:pt idx="13">
                          <c:v>19.márc</c:v>
                        </c:pt>
                        <c:pt idx="14">
                          <c:v>20.márc</c:v>
                        </c:pt>
                        <c:pt idx="15">
                          <c:v>21.márc</c:v>
                        </c:pt>
                        <c:pt idx="16">
                          <c:v>22.márc</c:v>
                        </c:pt>
                        <c:pt idx="17">
                          <c:v>24.márc</c:v>
                        </c:pt>
                        <c:pt idx="18">
                          <c:v>25.márc</c:v>
                        </c:pt>
                        <c:pt idx="19">
                          <c:v>26.márc</c:v>
                        </c:pt>
                        <c:pt idx="20">
                          <c:v>27.márc</c:v>
                        </c:pt>
                        <c:pt idx="21">
                          <c:v>28.márc</c:v>
                        </c:pt>
                        <c:pt idx="22">
                          <c:v>29.márc</c:v>
                        </c:pt>
                        <c:pt idx="23">
                          <c:v>30.márc</c:v>
                        </c:pt>
                        <c:pt idx="24">
                          <c:v>31.márc</c:v>
                        </c:pt>
                        <c:pt idx="25">
                          <c:v>01.ápr</c:v>
                        </c:pt>
                        <c:pt idx="26">
                          <c:v>02.ápr</c:v>
                        </c:pt>
                        <c:pt idx="27">
                          <c:v>03.ápr</c:v>
                        </c:pt>
                        <c:pt idx="28">
                          <c:v>04.ápr</c:v>
                        </c:pt>
                        <c:pt idx="29">
                          <c:v>05.ápr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3</c:v>
                        </c:pt>
                        <c:pt idx="2">
                          <c:v>6</c:v>
                        </c:pt>
                        <c:pt idx="3">
                          <c:v>11</c:v>
                        </c:pt>
                        <c:pt idx="4">
                          <c:v>14</c:v>
                        </c:pt>
                        <c:pt idx="5">
                          <c:v>17</c:v>
                        </c:pt>
                        <c:pt idx="6">
                          <c:v>20</c:v>
                        </c:pt>
                        <c:pt idx="7">
                          <c:v>23</c:v>
                        </c:pt>
                        <c:pt idx="8">
                          <c:v>26</c:v>
                        </c:pt>
                        <c:pt idx="9">
                          <c:v>29</c:v>
                        </c:pt>
                        <c:pt idx="10">
                          <c:v>32</c:v>
                        </c:pt>
                        <c:pt idx="11">
                          <c:v>35</c:v>
                        </c:pt>
                        <c:pt idx="12">
                          <c:v>37</c:v>
                        </c:pt>
                        <c:pt idx="13">
                          <c:v>39</c:v>
                        </c:pt>
                        <c:pt idx="14">
                          <c:v>42</c:v>
                        </c:pt>
                        <c:pt idx="15">
                          <c:v>44</c:v>
                        </c:pt>
                        <c:pt idx="16">
                          <c:v>46</c:v>
                        </c:pt>
                        <c:pt idx="17">
                          <c:v>50</c:v>
                        </c:pt>
                        <c:pt idx="18">
                          <c:v>51</c:v>
                        </c:pt>
                        <c:pt idx="19">
                          <c:v>53</c:v>
                        </c:pt>
                        <c:pt idx="20">
                          <c:v>55</c:v>
                        </c:pt>
                        <c:pt idx="21">
                          <c:v>57</c:v>
                        </c:pt>
                        <c:pt idx="22">
                          <c:v>58</c:v>
                        </c:pt>
                        <c:pt idx="23">
                          <c:v>60</c:v>
                        </c:pt>
                        <c:pt idx="24">
                          <c:v>62</c:v>
                        </c:pt>
                        <c:pt idx="25">
                          <c:v>66</c:v>
                        </c:pt>
                        <c:pt idx="26">
                          <c:v>67</c:v>
                        </c:pt>
                        <c:pt idx="27">
                          <c:v>69</c:v>
                        </c:pt>
                        <c:pt idx="28">
                          <c:v>70</c:v>
                        </c:pt>
                        <c:pt idx="29">
                          <c:v>72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'Juglans regia árapály'!$I$2:$I$73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1007.5</c:v>
                      </c:pt>
                      <c:pt idx="1">
                        <c:v>1005.4</c:v>
                      </c:pt>
                      <c:pt idx="2">
                        <c:v>1002.7</c:v>
                      </c:pt>
                      <c:pt idx="3">
                        <c:v>1002.6</c:v>
                      </c:pt>
                      <c:pt idx="4">
                        <c:v>996.6</c:v>
                      </c:pt>
                      <c:pt idx="5">
                        <c:v>1007.5</c:v>
                      </c:pt>
                      <c:pt idx="6">
                        <c:v>1018.2</c:v>
                      </c:pt>
                      <c:pt idx="7">
                        <c:v>1011.8</c:v>
                      </c:pt>
                      <c:pt idx="8">
                        <c:v>1003.6</c:v>
                      </c:pt>
                      <c:pt idx="9">
                        <c:v>1014.2</c:v>
                      </c:pt>
                      <c:pt idx="10">
                        <c:v>1024.3</c:v>
                      </c:pt>
                      <c:pt idx="11">
                        <c:v>1023.3</c:v>
                      </c:pt>
                      <c:pt idx="12">
                        <c:v>1020.3</c:v>
                      </c:pt>
                      <c:pt idx="13">
                        <c:v>1018</c:v>
                      </c:pt>
                      <c:pt idx="14">
                        <c:v>1017.9</c:v>
                      </c:pt>
                      <c:pt idx="15">
                        <c:v>1016.5</c:v>
                      </c:pt>
                      <c:pt idx="16">
                        <c:v>1015.8</c:v>
                      </c:pt>
                      <c:pt idx="17">
                        <c:v>1009.6</c:v>
                      </c:pt>
                      <c:pt idx="18">
                        <c:v>1011.8</c:v>
                      </c:pt>
                      <c:pt idx="19">
                        <c:v>1005.8</c:v>
                      </c:pt>
                      <c:pt idx="20">
                        <c:v>1007.9</c:v>
                      </c:pt>
                      <c:pt idx="21">
                        <c:v>1023.3</c:v>
                      </c:pt>
                      <c:pt idx="22">
                        <c:v>1023.4</c:v>
                      </c:pt>
                      <c:pt idx="23">
                        <c:v>1015.9</c:v>
                      </c:pt>
                      <c:pt idx="24">
                        <c:v>1006.6</c:v>
                      </c:pt>
                      <c:pt idx="25">
                        <c:v>1005.2</c:v>
                      </c:pt>
                      <c:pt idx="26">
                        <c:v>1013.2</c:v>
                      </c:pt>
                      <c:pt idx="27">
                        <c:v>1019.5</c:v>
                      </c:pt>
                      <c:pt idx="28">
                        <c:v>1019.7</c:v>
                      </c:pt>
                      <c:pt idx="29">
                        <c:v>1019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F79-40E4-AC07-CBFE903C5B7A}"/>
                  </c:ext>
                </c:extLst>
              </c15:ser>
            </c15:filteredLineSeries>
          </c:ext>
        </c:extLst>
      </c:lineChart>
      <c:catAx>
        <c:axId val="16167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8184496"/>
        <c:crosses val="autoZero"/>
        <c:auto val="1"/>
        <c:lblAlgn val="ctr"/>
        <c:lblOffset val="100"/>
        <c:noMultiLvlLbl val="0"/>
      </c:catAx>
      <c:valAx>
        <c:axId val="12581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67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6</xdr:row>
      <xdr:rowOff>148590</xdr:rowOff>
    </xdr:from>
    <xdr:to>
      <xdr:col>20</xdr:col>
      <xdr:colOff>426720</xdr:colOff>
      <xdr:row>60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C50867-A8FF-17CC-3068-1FE8C7BAC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281940</xdr:colOff>
      <xdr:row>26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9EA950-2E10-4CEB-9950-533C82BFC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4758-001B-40C1-8D9B-5F5B5F01008D}">
  <sheetPr filterMode="1">
    <pageSetUpPr fitToPage="1"/>
  </sheetPr>
  <dimension ref="A1:J73"/>
  <sheetViews>
    <sheetView tabSelected="1" topLeftCell="B30" workbookViewId="0">
      <selection activeCell="M70" sqref="M68:M70"/>
    </sheetView>
  </sheetViews>
  <sheetFormatPr defaultRowHeight="14.4" x14ac:dyDescent="0.3"/>
  <cols>
    <col min="1" max="1" width="10.44140625" customWidth="1"/>
    <col min="2" max="3" width="15.33203125" customWidth="1"/>
    <col min="4" max="4" width="16.88671875" customWidth="1"/>
    <col min="5" max="5" width="9.21875" bestFit="1" customWidth="1"/>
    <col min="6" max="6" width="12" customWidth="1"/>
    <col min="7" max="7" width="7.44140625" customWidth="1"/>
    <col min="8" max="9" width="12" customWidth="1"/>
  </cols>
  <sheetData>
    <row r="1" spans="1:10" x14ac:dyDescent="0.3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9</v>
      </c>
      <c r="H1" t="s">
        <v>8</v>
      </c>
      <c r="I1" t="s">
        <v>7</v>
      </c>
      <c r="J1" t="s">
        <v>6</v>
      </c>
    </row>
    <row r="2" spans="1:10" x14ac:dyDescent="0.3">
      <c r="A2">
        <v>1</v>
      </c>
      <c r="B2" s="1">
        <v>44991</v>
      </c>
      <c r="C2">
        <v>20</v>
      </c>
      <c r="D2">
        <v>9</v>
      </c>
      <c r="E2" s="2"/>
      <c r="G2">
        <v>1</v>
      </c>
      <c r="H2">
        <v>3</v>
      </c>
      <c r="I2">
        <v>1007.5</v>
      </c>
      <c r="J2" s="3">
        <f>0+(D2-9)/16</f>
        <v>0</v>
      </c>
    </row>
    <row r="3" spans="1:10" hidden="1" x14ac:dyDescent="0.3">
      <c r="A3">
        <v>2</v>
      </c>
      <c r="B3" s="1">
        <v>44992</v>
      </c>
      <c r="C3">
        <v>14</v>
      </c>
      <c r="D3">
        <v>8</v>
      </c>
      <c r="E3" s="2">
        <v>1</v>
      </c>
      <c r="J3" s="3">
        <f t="shared" ref="J3:J66" si="0">0+(D3-9)/16</f>
        <v>-6.25E-2</v>
      </c>
    </row>
    <row r="4" spans="1:10" x14ac:dyDescent="0.3">
      <c r="A4">
        <v>3</v>
      </c>
      <c r="B4" s="1">
        <v>44992</v>
      </c>
      <c r="C4">
        <v>20</v>
      </c>
      <c r="D4">
        <v>9</v>
      </c>
      <c r="E4" s="2">
        <v>1</v>
      </c>
      <c r="G4">
        <v>1.4</v>
      </c>
      <c r="H4">
        <v>3</v>
      </c>
      <c r="I4">
        <v>1005.4</v>
      </c>
      <c r="J4" s="3">
        <f t="shared" si="0"/>
        <v>0</v>
      </c>
    </row>
    <row r="5" spans="1:10" hidden="1" x14ac:dyDescent="0.3">
      <c r="A5">
        <v>4</v>
      </c>
      <c r="B5" s="1">
        <v>44993</v>
      </c>
      <c r="C5">
        <v>7</v>
      </c>
      <c r="D5">
        <v>7.5</v>
      </c>
      <c r="E5" s="2"/>
      <c r="J5" s="3">
        <f t="shared" si="0"/>
        <v>-9.375E-2</v>
      </c>
    </row>
    <row r="6" spans="1:10" hidden="1" x14ac:dyDescent="0.3">
      <c r="A6">
        <v>5</v>
      </c>
      <c r="B6" s="1">
        <v>44993</v>
      </c>
      <c r="C6">
        <v>12</v>
      </c>
      <c r="D6">
        <v>12</v>
      </c>
      <c r="E6" s="2"/>
      <c r="J6" s="3">
        <f t="shared" si="0"/>
        <v>0.1875</v>
      </c>
    </row>
    <row r="7" spans="1:10" x14ac:dyDescent="0.3">
      <c r="A7">
        <v>6</v>
      </c>
      <c r="B7" s="1">
        <v>44993</v>
      </c>
      <c r="C7">
        <v>20</v>
      </c>
      <c r="D7">
        <v>10.5</v>
      </c>
      <c r="E7" s="2"/>
      <c r="G7">
        <v>1.6</v>
      </c>
      <c r="H7">
        <v>6</v>
      </c>
      <c r="I7">
        <v>1002.7</v>
      </c>
      <c r="J7" s="3">
        <f t="shared" si="0"/>
        <v>9.375E-2</v>
      </c>
    </row>
    <row r="8" spans="1:10" hidden="1" x14ac:dyDescent="0.3">
      <c r="A8">
        <v>7</v>
      </c>
      <c r="B8" s="1">
        <v>44994</v>
      </c>
      <c r="C8">
        <v>7</v>
      </c>
      <c r="D8">
        <v>9.5</v>
      </c>
      <c r="J8" s="3">
        <f t="shared" si="0"/>
        <v>3.125E-2</v>
      </c>
    </row>
    <row r="9" spans="1:10" hidden="1" x14ac:dyDescent="0.3">
      <c r="A9">
        <v>8</v>
      </c>
      <c r="B9" s="1">
        <v>44994</v>
      </c>
      <c r="C9">
        <v>9</v>
      </c>
      <c r="D9">
        <v>11</v>
      </c>
      <c r="J9" s="3">
        <f t="shared" si="0"/>
        <v>0.125</v>
      </c>
    </row>
    <row r="10" spans="1:10" hidden="1" x14ac:dyDescent="0.3">
      <c r="A10">
        <v>9</v>
      </c>
      <c r="B10" s="1">
        <v>44994</v>
      </c>
      <c r="C10">
        <v>12</v>
      </c>
      <c r="D10">
        <v>11.5</v>
      </c>
      <c r="E10" s="2"/>
      <c r="J10" s="3">
        <f t="shared" si="0"/>
        <v>0.15625</v>
      </c>
    </row>
    <row r="11" spans="1:10" hidden="1" x14ac:dyDescent="0.3">
      <c r="A11">
        <v>10</v>
      </c>
      <c r="B11" s="1">
        <v>44994</v>
      </c>
      <c r="C11">
        <v>17</v>
      </c>
      <c r="D11">
        <v>8</v>
      </c>
      <c r="E11" s="2"/>
      <c r="J11" s="3">
        <f t="shared" si="0"/>
        <v>-6.25E-2</v>
      </c>
    </row>
    <row r="12" spans="1:10" x14ac:dyDescent="0.3">
      <c r="A12">
        <v>11</v>
      </c>
      <c r="B12" s="1">
        <v>44994</v>
      </c>
      <c r="C12">
        <v>20</v>
      </c>
      <c r="D12">
        <v>11</v>
      </c>
      <c r="E12" s="2"/>
      <c r="G12">
        <v>2.2000000000000002</v>
      </c>
      <c r="H12">
        <v>10</v>
      </c>
      <c r="I12">
        <v>1002.6</v>
      </c>
      <c r="J12" s="3">
        <f t="shared" si="0"/>
        <v>0.125</v>
      </c>
    </row>
    <row r="13" spans="1:10" hidden="1" x14ac:dyDescent="0.3">
      <c r="A13">
        <v>12</v>
      </c>
      <c r="B13" s="1">
        <v>44995</v>
      </c>
      <c r="C13">
        <v>7</v>
      </c>
      <c r="D13">
        <v>6</v>
      </c>
      <c r="E13" s="2"/>
      <c r="J13" s="3">
        <f t="shared" si="0"/>
        <v>-0.1875</v>
      </c>
    </row>
    <row r="14" spans="1:10" hidden="1" x14ac:dyDescent="0.3">
      <c r="A14">
        <v>13</v>
      </c>
      <c r="B14" s="1">
        <v>44995</v>
      </c>
      <c r="C14">
        <v>17</v>
      </c>
      <c r="D14">
        <v>7.5</v>
      </c>
      <c r="E14" s="2"/>
      <c r="J14" s="3">
        <f t="shared" si="0"/>
        <v>-9.375E-2</v>
      </c>
    </row>
    <row r="15" spans="1:10" x14ac:dyDescent="0.3">
      <c r="A15">
        <v>14</v>
      </c>
      <c r="B15" s="1">
        <v>44995</v>
      </c>
      <c r="C15">
        <v>20</v>
      </c>
      <c r="D15">
        <v>11.5</v>
      </c>
      <c r="E15" s="2"/>
      <c r="G15">
        <v>1.7</v>
      </c>
      <c r="H15">
        <v>8</v>
      </c>
      <c r="I15">
        <v>996.6</v>
      </c>
      <c r="J15" s="3">
        <f t="shared" si="0"/>
        <v>0.15625</v>
      </c>
    </row>
    <row r="16" spans="1:10" hidden="1" x14ac:dyDescent="0.3">
      <c r="A16">
        <v>15</v>
      </c>
      <c r="B16" s="1">
        <v>44996</v>
      </c>
      <c r="C16">
        <v>8</v>
      </c>
      <c r="D16">
        <v>8</v>
      </c>
      <c r="E16" s="2"/>
      <c r="J16" s="3">
        <f t="shared" si="0"/>
        <v>-6.25E-2</v>
      </c>
    </row>
    <row r="17" spans="1:10" hidden="1" x14ac:dyDescent="0.3">
      <c r="A17">
        <v>16</v>
      </c>
      <c r="B17" s="1">
        <v>44996</v>
      </c>
      <c r="C17">
        <v>18</v>
      </c>
      <c r="D17">
        <v>6</v>
      </c>
      <c r="E17" s="2"/>
      <c r="J17" s="3">
        <f t="shared" si="0"/>
        <v>-0.1875</v>
      </c>
    </row>
    <row r="18" spans="1:10" x14ac:dyDescent="0.3">
      <c r="A18">
        <v>17</v>
      </c>
      <c r="B18" s="1">
        <v>44996</v>
      </c>
      <c r="C18">
        <v>20</v>
      </c>
      <c r="D18">
        <v>4.5</v>
      </c>
      <c r="E18" s="2"/>
      <c r="G18">
        <v>5.3</v>
      </c>
      <c r="H18">
        <v>4</v>
      </c>
      <c r="I18">
        <v>1007.5</v>
      </c>
      <c r="J18" s="3">
        <f t="shared" si="0"/>
        <v>-0.28125</v>
      </c>
    </row>
    <row r="19" spans="1:10" hidden="1" x14ac:dyDescent="0.3">
      <c r="A19">
        <v>18</v>
      </c>
      <c r="B19" s="1">
        <v>44997</v>
      </c>
      <c r="C19">
        <v>9</v>
      </c>
      <c r="D19">
        <v>7.5</v>
      </c>
      <c r="E19" s="2"/>
      <c r="J19" s="3">
        <f t="shared" si="0"/>
        <v>-9.375E-2</v>
      </c>
    </row>
    <row r="20" spans="1:10" hidden="1" x14ac:dyDescent="0.3">
      <c r="A20">
        <v>19</v>
      </c>
      <c r="B20" s="1">
        <v>44997</v>
      </c>
      <c r="C20">
        <v>17</v>
      </c>
      <c r="D20">
        <v>7.5</v>
      </c>
      <c r="E20" s="2"/>
      <c r="J20" s="3">
        <f t="shared" si="0"/>
        <v>-9.375E-2</v>
      </c>
    </row>
    <row r="21" spans="1:10" x14ac:dyDescent="0.3">
      <c r="A21">
        <v>20</v>
      </c>
      <c r="B21" s="1">
        <v>44997</v>
      </c>
      <c r="C21">
        <v>20</v>
      </c>
      <c r="D21">
        <v>4.5</v>
      </c>
      <c r="E21" s="2"/>
      <c r="G21">
        <v>2</v>
      </c>
      <c r="H21">
        <v>2</v>
      </c>
      <c r="I21">
        <v>1018.2</v>
      </c>
      <c r="J21" s="3">
        <f t="shared" si="0"/>
        <v>-0.28125</v>
      </c>
    </row>
    <row r="22" spans="1:10" hidden="1" x14ac:dyDescent="0.3">
      <c r="A22">
        <v>21</v>
      </c>
      <c r="B22" s="1">
        <v>44998</v>
      </c>
      <c r="C22">
        <v>7</v>
      </c>
      <c r="D22">
        <v>5</v>
      </c>
      <c r="E22" s="2"/>
      <c r="J22" s="3">
        <f t="shared" si="0"/>
        <v>-0.25</v>
      </c>
    </row>
    <row r="23" spans="1:10" hidden="1" x14ac:dyDescent="0.3">
      <c r="A23">
        <v>22</v>
      </c>
      <c r="B23" s="1">
        <v>44998</v>
      </c>
      <c r="C23">
        <v>17</v>
      </c>
      <c r="D23">
        <v>9.5</v>
      </c>
      <c r="E23" s="2"/>
      <c r="J23" s="3">
        <f t="shared" si="0"/>
        <v>3.125E-2</v>
      </c>
    </row>
    <row r="24" spans="1:10" x14ac:dyDescent="0.3">
      <c r="A24">
        <v>23</v>
      </c>
      <c r="B24" s="1">
        <v>44998</v>
      </c>
      <c r="C24">
        <v>20</v>
      </c>
      <c r="D24">
        <v>6.5</v>
      </c>
      <c r="E24" s="2"/>
      <c r="G24">
        <v>2.1</v>
      </c>
      <c r="H24">
        <v>7</v>
      </c>
      <c r="I24">
        <v>1011.8</v>
      </c>
      <c r="J24" s="3">
        <f t="shared" si="0"/>
        <v>-0.15625</v>
      </c>
    </row>
    <row r="25" spans="1:10" hidden="1" x14ac:dyDescent="0.3">
      <c r="A25">
        <v>24</v>
      </c>
      <c r="B25" s="1">
        <v>44999</v>
      </c>
      <c r="C25">
        <v>6</v>
      </c>
      <c r="D25">
        <v>8</v>
      </c>
      <c r="E25" s="2"/>
      <c r="J25" s="3">
        <f t="shared" si="0"/>
        <v>-6.25E-2</v>
      </c>
    </row>
    <row r="26" spans="1:10" hidden="1" x14ac:dyDescent="0.3">
      <c r="A26">
        <v>25</v>
      </c>
      <c r="B26" s="1">
        <v>44999</v>
      </c>
      <c r="C26">
        <v>19</v>
      </c>
      <c r="D26">
        <v>10</v>
      </c>
      <c r="E26" s="2"/>
      <c r="J26" s="3">
        <f t="shared" si="0"/>
        <v>6.25E-2</v>
      </c>
    </row>
    <row r="27" spans="1:10" x14ac:dyDescent="0.3">
      <c r="A27">
        <v>26</v>
      </c>
      <c r="B27" s="1">
        <v>44999</v>
      </c>
      <c r="C27">
        <v>20</v>
      </c>
      <c r="D27">
        <v>10</v>
      </c>
      <c r="E27" s="2"/>
      <c r="F27">
        <v>5.6</v>
      </c>
      <c r="G27">
        <v>2.4</v>
      </c>
      <c r="H27">
        <v>11</v>
      </c>
      <c r="I27">
        <v>1003.6</v>
      </c>
      <c r="J27" s="3">
        <f t="shared" si="0"/>
        <v>6.25E-2</v>
      </c>
    </row>
    <row r="28" spans="1:10" hidden="1" x14ac:dyDescent="0.3">
      <c r="A28">
        <v>27</v>
      </c>
      <c r="B28" s="1">
        <v>45000</v>
      </c>
      <c r="C28">
        <v>7</v>
      </c>
      <c r="D28">
        <v>9</v>
      </c>
      <c r="E28" s="2">
        <v>0.5</v>
      </c>
      <c r="J28" s="3">
        <f t="shared" si="0"/>
        <v>0</v>
      </c>
    </row>
    <row r="29" spans="1:10" hidden="1" x14ac:dyDescent="0.3">
      <c r="A29">
        <v>28</v>
      </c>
      <c r="B29" s="1">
        <v>45000</v>
      </c>
      <c r="C29">
        <v>11</v>
      </c>
      <c r="D29">
        <v>9</v>
      </c>
      <c r="E29" s="2">
        <v>0.5</v>
      </c>
      <c r="J29" s="3">
        <f t="shared" si="0"/>
        <v>0</v>
      </c>
    </row>
    <row r="30" spans="1:10" x14ac:dyDescent="0.3">
      <c r="A30">
        <v>29</v>
      </c>
      <c r="B30" s="1">
        <v>45000</v>
      </c>
      <c r="C30">
        <v>20</v>
      </c>
      <c r="D30">
        <v>6</v>
      </c>
      <c r="E30" s="4">
        <v>0.5</v>
      </c>
      <c r="G30">
        <v>5.4</v>
      </c>
      <c r="H30">
        <v>5</v>
      </c>
      <c r="I30">
        <v>1014.2</v>
      </c>
      <c r="J30" s="3">
        <f t="shared" si="0"/>
        <v>-0.1875</v>
      </c>
    </row>
    <row r="31" spans="1:10" hidden="1" x14ac:dyDescent="0.3">
      <c r="A31">
        <v>30</v>
      </c>
      <c r="B31" s="1">
        <v>45001</v>
      </c>
      <c r="C31">
        <v>6</v>
      </c>
      <c r="D31">
        <v>3</v>
      </c>
      <c r="E31" s="2"/>
      <c r="J31" s="3">
        <f t="shared" si="0"/>
        <v>-0.375</v>
      </c>
    </row>
    <row r="32" spans="1:10" hidden="1" x14ac:dyDescent="0.3">
      <c r="A32">
        <v>31</v>
      </c>
      <c r="B32" s="1">
        <v>45001</v>
      </c>
      <c r="C32">
        <v>18</v>
      </c>
      <c r="D32">
        <v>5</v>
      </c>
      <c r="E32" s="2"/>
      <c r="J32" s="3">
        <f t="shared" si="0"/>
        <v>-0.25</v>
      </c>
    </row>
    <row r="33" spans="1:10" x14ac:dyDescent="0.3">
      <c r="A33">
        <v>32</v>
      </c>
      <c r="B33" s="1">
        <v>45001</v>
      </c>
      <c r="C33">
        <v>20</v>
      </c>
      <c r="D33">
        <v>3</v>
      </c>
      <c r="E33" s="2"/>
      <c r="G33">
        <v>3</v>
      </c>
      <c r="H33">
        <v>2</v>
      </c>
      <c r="I33">
        <v>1024.3</v>
      </c>
      <c r="J33" s="3">
        <f t="shared" si="0"/>
        <v>-0.375</v>
      </c>
    </row>
    <row r="34" spans="1:10" hidden="1" x14ac:dyDescent="0.3">
      <c r="A34">
        <v>33</v>
      </c>
      <c r="B34" s="1">
        <v>45002</v>
      </c>
      <c r="C34">
        <v>6</v>
      </c>
      <c r="D34">
        <v>2</v>
      </c>
      <c r="E34" s="2"/>
      <c r="J34" s="3">
        <f t="shared" si="0"/>
        <v>-0.4375</v>
      </c>
    </row>
    <row r="35" spans="1:10" hidden="1" x14ac:dyDescent="0.3">
      <c r="A35">
        <v>34</v>
      </c>
      <c r="B35" s="1">
        <v>45002</v>
      </c>
      <c r="C35">
        <v>18</v>
      </c>
      <c r="D35">
        <v>6.5</v>
      </c>
      <c r="E35" s="2"/>
      <c r="J35" s="3">
        <f t="shared" si="0"/>
        <v>-0.15625</v>
      </c>
    </row>
    <row r="36" spans="1:10" x14ac:dyDescent="0.3">
      <c r="A36">
        <v>35</v>
      </c>
      <c r="B36" s="1">
        <v>45002</v>
      </c>
      <c r="C36">
        <v>20</v>
      </c>
      <c r="D36">
        <v>4.5</v>
      </c>
      <c r="E36" s="2"/>
      <c r="G36">
        <v>2.2000000000000002</v>
      </c>
      <c r="H36">
        <v>3</v>
      </c>
      <c r="I36">
        <v>1023.3</v>
      </c>
      <c r="J36" s="3">
        <f t="shared" si="0"/>
        <v>-0.28125</v>
      </c>
    </row>
    <row r="37" spans="1:10" hidden="1" x14ac:dyDescent="0.3">
      <c r="A37">
        <v>36</v>
      </c>
      <c r="B37" s="1">
        <v>45003</v>
      </c>
      <c r="C37">
        <v>17</v>
      </c>
      <c r="D37">
        <v>10</v>
      </c>
      <c r="E37" s="2"/>
      <c r="J37" s="3">
        <f t="shared" si="0"/>
        <v>6.25E-2</v>
      </c>
    </row>
    <row r="38" spans="1:10" x14ac:dyDescent="0.3">
      <c r="A38">
        <v>37</v>
      </c>
      <c r="B38" s="1">
        <v>45003</v>
      </c>
      <c r="C38">
        <v>20</v>
      </c>
      <c r="D38">
        <v>5</v>
      </c>
      <c r="E38" s="2"/>
      <c r="G38">
        <v>2.2999999999999998</v>
      </c>
      <c r="H38">
        <v>6</v>
      </c>
      <c r="I38">
        <v>1020.3</v>
      </c>
      <c r="J38" s="3">
        <f t="shared" si="0"/>
        <v>-0.25</v>
      </c>
    </row>
    <row r="39" spans="1:10" hidden="1" x14ac:dyDescent="0.3">
      <c r="A39">
        <v>38</v>
      </c>
      <c r="B39" s="1">
        <v>45004</v>
      </c>
      <c r="C39">
        <v>18</v>
      </c>
      <c r="D39">
        <v>10</v>
      </c>
      <c r="E39" s="2"/>
      <c r="J39" s="3">
        <f t="shared" si="0"/>
        <v>6.25E-2</v>
      </c>
    </row>
    <row r="40" spans="1:10" x14ac:dyDescent="0.3">
      <c r="A40">
        <v>39</v>
      </c>
      <c r="B40" s="1">
        <v>45004</v>
      </c>
      <c r="C40">
        <v>20</v>
      </c>
      <c r="D40">
        <v>8</v>
      </c>
      <c r="E40" s="2"/>
      <c r="G40">
        <v>1.6</v>
      </c>
      <c r="H40">
        <v>7</v>
      </c>
      <c r="I40">
        <v>1018</v>
      </c>
      <c r="J40" s="3">
        <f t="shared" si="0"/>
        <v>-6.25E-2</v>
      </c>
    </row>
    <row r="41" spans="1:10" hidden="1" x14ac:dyDescent="0.3">
      <c r="A41">
        <v>40</v>
      </c>
      <c r="B41" s="1">
        <v>45005</v>
      </c>
      <c r="C41">
        <v>4</v>
      </c>
      <c r="D41">
        <v>6.5</v>
      </c>
      <c r="E41" s="2"/>
      <c r="J41" s="3">
        <f t="shared" si="0"/>
        <v>-0.15625</v>
      </c>
    </row>
    <row r="42" spans="1:10" hidden="1" x14ac:dyDescent="0.3">
      <c r="A42">
        <v>41</v>
      </c>
      <c r="B42" s="1">
        <v>45005</v>
      </c>
      <c r="C42">
        <v>18</v>
      </c>
      <c r="D42">
        <v>8</v>
      </c>
      <c r="E42" s="2"/>
      <c r="J42" s="3">
        <f t="shared" si="0"/>
        <v>-6.25E-2</v>
      </c>
    </row>
    <row r="43" spans="1:10" x14ac:dyDescent="0.3">
      <c r="A43">
        <v>42</v>
      </c>
      <c r="B43" s="1">
        <v>45005</v>
      </c>
      <c r="C43">
        <v>20</v>
      </c>
      <c r="D43">
        <v>7.5</v>
      </c>
      <c r="E43" s="2"/>
      <c r="G43">
        <v>1.4</v>
      </c>
      <c r="H43">
        <v>8</v>
      </c>
      <c r="I43">
        <v>1017.9</v>
      </c>
      <c r="J43" s="3">
        <f t="shared" si="0"/>
        <v>-9.375E-2</v>
      </c>
    </row>
    <row r="44" spans="1:10" hidden="1" x14ac:dyDescent="0.3">
      <c r="A44">
        <v>43</v>
      </c>
      <c r="B44" s="1">
        <v>45006</v>
      </c>
      <c r="C44">
        <v>6</v>
      </c>
      <c r="D44">
        <v>6</v>
      </c>
      <c r="E44" s="2">
        <v>0</v>
      </c>
      <c r="J44" s="3">
        <f t="shared" si="0"/>
        <v>-0.1875</v>
      </c>
    </row>
    <row r="45" spans="1:10" x14ac:dyDescent="0.3">
      <c r="A45">
        <v>44</v>
      </c>
      <c r="B45" s="1">
        <v>45006</v>
      </c>
      <c r="C45">
        <v>20</v>
      </c>
      <c r="D45">
        <v>7</v>
      </c>
      <c r="E45" s="2">
        <v>0</v>
      </c>
      <c r="G45">
        <v>2</v>
      </c>
      <c r="H45">
        <v>10</v>
      </c>
      <c r="I45">
        <v>1016.5</v>
      </c>
      <c r="J45" s="3">
        <f t="shared" si="0"/>
        <v>-0.125</v>
      </c>
    </row>
    <row r="46" spans="1:10" hidden="1" x14ac:dyDescent="0.3">
      <c r="A46">
        <v>45</v>
      </c>
      <c r="B46" s="1">
        <v>45007</v>
      </c>
      <c r="C46">
        <v>6</v>
      </c>
      <c r="D46">
        <v>3.5</v>
      </c>
      <c r="E46" s="2"/>
      <c r="J46" s="3">
        <f t="shared" si="0"/>
        <v>-0.34375</v>
      </c>
    </row>
    <row r="47" spans="1:10" x14ac:dyDescent="0.3">
      <c r="A47">
        <v>46</v>
      </c>
      <c r="B47" s="1">
        <v>45007</v>
      </c>
      <c r="C47">
        <v>20</v>
      </c>
      <c r="D47">
        <v>6</v>
      </c>
      <c r="E47" s="2"/>
      <c r="G47">
        <v>1.1000000000000001</v>
      </c>
      <c r="H47">
        <v>9</v>
      </c>
      <c r="I47">
        <v>1015.8</v>
      </c>
      <c r="J47" s="3">
        <f t="shared" si="0"/>
        <v>-0.1875</v>
      </c>
    </row>
    <row r="48" spans="1:10" hidden="1" x14ac:dyDescent="0.3">
      <c r="A48">
        <v>47</v>
      </c>
      <c r="B48" s="1">
        <v>45008</v>
      </c>
      <c r="C48">
        <v>21</v>
      </c>
      <c r="D48">
        <v>4.5</v>
      </c>
      <c r="E48" s="2"/>
      <c r="G48">
        <v>1.5</v>
      </c>
      <c r="H48">
        <v>10</v>
      </c>
      <c r="I48">
        <v>1013.9</v>
      </c>
      <c r="J48" s="3">
        <f t="shared" si="0"/>
        <v>-0.28125</v>
      </c>
    </row>
    <row r="49" spans="1:10" hidden="1" x14ac:dyDescent="0.3">
      <c r="A49">
        <v>48</v>
      </c>
      <c r="B49" s="1">
        <v>45009</v>
      </c>
      <c r="C49">
        <v>6</v>
      </c>
      <c r="D49">
        <v>3</v>
      </c>
      <c r="E49" s="2"/>
      <c r="J49" s="3">
        <f t="shared" si="0"/>
        <v>-0.375</v>
      </c>
    </row>
    <row r="50" spans="1:10" hidden="1" x14ac:dyDescent="0.3">
      <c r="A50">
        <v>49</v>
      </c>
      <c r="B50" s="1">
        <v>45009</v>
      </c>
      <c r="C50">
        <v>18</v>
      </c>
      <c r="D50">
        <v>9.5</v>
      </c>
      <c r="E50" s="2"/>
      <c r="J50" s="3">
        <f t="shared" si="0"/>
        <v>3.125E-2</v>
      </c>
    </row>
    <row r="51" spans="1:10" x14ac:dyDescent="0.3">
      <c r="A51">
        <v>50</v>
      </c>
      <c r="B51" s="1">
        <v>45009</v>
      </c>
      <c r="C51">
        <v>20</v>
      </c>
      <c r="D51">
        <v>5</v>
      </c>
      <c r="E51" s="2"/>
      <c r="G51">
        <v>1.8</v>
      </c>
      <c r="H51">
        <v>12</v>
      </c>
      <c r="I51">
        <v>1009.6</v>
      </c>
      <c r="J51" s="3">
        <f t="shared" si="0"/>
        <v>-0.25</v>
      </c>
    </row>
    <row r="52" spans="1:10" x14ac:dyDescent="0.3">
      <c r="A52">
        <v>51</v>
      </c>
      <c r="B52" s="1">
        <v>45010</v>
      </c>
      <c r="C52">
        <v>20</v>
      </c>
      <c r="D52">
        <v>6</v>
      </c>
      <c r="E52" s="2"/>
      <c r="F52">
        <v>9</v>
      </c>
      <c r="G52">
        <v>1.6</v>
      </c>
      <c r="H52">
        <v>9</v>
      </c>
      <c r="I52">
        <v>1011.8</v>
      </c>
      <c r="J52" s="3">
        <f t="shared" si="0"/>
        <v>-0.1875</v>
      </c>
    </row>
    <row r="53" spans="1:10" hidden="1" x14ac:dyDescent="0.3">
      <c r="A53">
        <v>52</v>
      </c>
      <c r="B53" s="1">
        <v>45011</v>
      </c>
      <c r="C53">
        <v>17</v>
      </c>
      <c r="D53">
        <v>11</v>
      </c>
      <c r="E53" s="2"/>
      <c r="J53" s="3">
        <f t="shared" si="0"/>
        <v>0.125</v>
      </c>
    </row>
    <row r="54" spans="1:10" x14ac:dyDescent="0.3">
      <c r="A54">
        <v>53</v>
      </c>
      <c r="B54" s="1">
        <v>45011</v>
      </c>
      <c r="C54">
        <v>20</v>
      </c>
      <c r="D54">
        <v>7</v>
      </c>
      <c r="E54" s="2"/>
      <c r="F54">
        <v>5</v>
      </c>
      <c r="G54">
        <v>1.7</v>
      </c>
      <c r="H54">
        <v>9</v>
      </c>
      <c r="I54">
        <v>1005.8</v>
      </c>
      <c r="J54" s="3">
        <f t="shared" si="0"/>
        <v>-0.125</v>
      </c>
    </row>
    <row r="55" spans="1:10" hidden="1" x14ac:dyDescent="0.3">
      <c r="A55">
        <v>54</v>
      </c>
      <c r="B55" s="1">
        <v>45012</v>
      </c>
      <c r="C55">
        <v>17</v>
      </c>
      <c r="D55">
        <v>7.5</v>
      </c>
      <c r="E55" s="2"/>
      <c r="J55" s="3">
        <f t="shared" si="0"/>
        <v>-9.375E-2</v>
      </c>
    </row>
    <row r="56" spans="1:10" x14ac:dyDescent="0.3">
      <c r="A56">
        <v>55</v>
      </c>
      <c r="B56" s="1">
        <v>45012</v>
      </c>
      <c r="C56">
        <v>20</v>
      </c>
      <c r="D56">
        <v>8.5</v>
      </c>
      <c r="E56" s="2"/>
      <c r="F56">
        <v>13.3</v>
      </c>
      <c r="G56">
        <v>4.5</v>
      </c>
      <c r="H56">
        <v>5</v>
      </c>
      <c r="I56">
        <v>1007.9</v>
      </c>
      <c r="J56" s="3">
        <f t="shared" si="0"/>
        <v>-3.125E-2</v>
      </c>
    </row>
    <row r="57" spans="1:10" hidden="1" x14ac:dyDescent="0.3">
      <c r="A57">
        <v>56</v>
      </c>
      <c r="B57" s="1">
        <v>45013</v>
      </c>
      <c r="C57">
        <v>17</v>
      </c>
      <c r="D57">
        <v>11.5</v>
      </c>
      <c r="E57" s="2"/>
      <c r="J57" s="3">
        <f t="shared" si="0"/>
        <v>0.15625</v>
      </c>
    </row>
    <row r="58" spans="1:10" x14ac:dyDescent="0.3">
      <c r="A58">
        <v>57</v>
      </c>
      <c r="B58" s="1">
        <v>45013</v>
      </c>
      <c r="C58">
        <v>20</v>
      </c>
      <c r="D58">
        <v>9</v>
      </c>
      <c r="E58" s="2"/>
      <c r="F58">
        <v>2.9</v>
      </c>
      <c r="G58">
        <v>4</v>
      </c>
      <c r="H58">
        <v>1</v>
      </c>
      <c r="I58">
        <v>1023.3</v>
      </c>
      <c r="J58" s="3">
        <f t="shared" si="0"/>
        <v>0</v>
      </c>
    </row>
    <row r="59" spans="1:10" x14ac:dyDescent="0.3">
      <c r="A59">
        <v>58</v>
      </c>
      <c r="B59" s="1">
        <v>45014</v>
      </c>
      <c r="C59">
        <v>20</v>
      </c>
      <c r="D59">
        <v>10</v>
      </c>
      <c r="E59" s="4">
        <v>0.5</v>
      </c>
      <c r="G59">
        <v>1.1000000000000001</v>
      </c>
      <c r="H59">
        <v>3</v>
      </c>
      <c r="I59">
        <v>1023.4</v>
      </c>
      <c r="J59" s="3">
        <f t="shared" si="0"/>
        <v>6.25E-2</v>
      </c>
    </row>
    <row r="60" spans="1:10" hidden="1" x14ac:dyDescent="0.3">
      <c r="A60">
        <v>59</v>
      </c>
      <c r="B60" s="1">
        <v>45015</v>
      </c>
      <c r="C60">
        <v>16</v>
      </c>
      <c r="D60">
        <v>11.5</v>
      </c>
      <c r="J60" s="3">
        <f t="shared" si="0"/>
        <v>0.15625</v>
      </c>
    </row>
    <row r="61" spans="1:10" x14ac:dyDescent="0.3">
      <c r="A61">
        <v>60</v>
      </c>
      <c r="B61" s="1">
        <v>45015</v>
      </c>
      <c r="C61">
        <v>20</v>
      </c>
      <c r="D61">
        <v>9.5</v>
      </c>
      <c r="F61">
        <v>1.6</v>
      </c>
      <c r="G61">
        <v>1.7</v>
      </c>
      <c r="H61">
        <v>9</v>
      </c>
      <c r="I61">
        <v>1015.9</v>
      </c>
      <c r="J61" s="3">
        <f t="shared" si="0"/>
        <v>3.125E-2</v>
      </c>
    </row>
    <row r="62" spans="1:10" hidden="1" x14ac:dyDescent="0.3">
      <c r="A62">
        <v>61</v>
      </c>
      <c r="B62" s="1">
        <v>45016</v>
      </c>
      <c r="C62">
        <v>6</v>
      </c>
      <c r="D62">
        <v>8</v>
      </c>
      <c r="J62" s="3">
        <f t="shared" si="0"/>
        <v>-6.25E-2</v>
      </c>
    </row>
    <row r="63" spans="1:10" x14ac:dyDescent="0.3">
      <c r="A63">
        <v>62</v>
      </c>
      <c r="B63" s="1">
        <v>45016</v>
      </c>
      <c r="C63">
        <v>20</v>
      </c>
      <c r="D63">
        <v>4</v>
      </c>
      <c r="F63">
        <v>3.1</v>
      </c>
      <c r="G63">
        <v>2</v>
      </c>
      <c r="H63">
        <v>11</v>
      </c>
      <c r="I63">
        <v>1006.6</v>
      </c>
      <c r="J63" s="3">
        <f t="shared" si="0"/>
        <v>-0.3125</v>
      </c>
    </row>
    <row r="64" spans="1:10" hidden="1" x14ac:dyDescent="0.3">
      <c r="A64">
        <v>63</v>
      </c>
      <c r="B64" s="1">
        <v>45017</v>
      </c>
      <c r="C64">
        <v>10</v>
      </c>
      <c r="D64">
        <v>9</v>
      </c>
      <c r="J64" s="3">
        <f t="shared" si="0"/>
        <v>0</v>
      </c>
    </row>
    <row r="65" spans="1:10" hidden="1" x14ac:dyDescent="0.3">
      <c r="A65">
        <v>64</v>
      </c>
      <c r="B65" s="1">
        <v>45017</v>
      </c>
      <c r="C65">
        <v>12</v>
      </c>
      <c r="D65">
        <v>12</v>
      </c>
      <c r="J65" s="3">
        <f t="shared" si="0"/>
        <v>0.1875</v>
      </c>
    </row>
    <row r="66" spans="1:10" hidden="1" x14ac:dyDescent="0.3">
      <c r="A66">
        <v>65</v>
      </c>
      <c r="B66" s="1">
        <v>45017</v>
      </c>
      <c r="C66">
        <v>19</v>
      </c>
      <c r="D66">
        <v>7</v>
      </c>
      <c r="J66" s="3">
        <f t="shared" si="0"/>
        <v>-0.125</v>
      </c>
    </row>
    <row r="67" spans="1:10" x14ac:dyDescent="0.3">
      <c r="A67">
        <v>66</v>
      </c>
      <c r="B67" s="1">
        <v>45017</v>
      </c>
      <c r="C67">
        <v>20</v>
      </c>
      <c r="D67">
        <v>6</v>
      </c>
      <c r="F67">
        <v>0.1</v>
      </c>
      <c r="G67">
        <v>2.2000000000000002</v>
      </c>
      <c r="H67">
        <v>9</v>
      </c>
      <c r="I67">
        <v>1005.2</v>
      </c>
      <c r="J67" s="3">
        <f t="shared" ref="J67:J73" si="1">0+(D67-9)/16</f>
        <v>-0.1875</v>
      </c>
    </row>
    <row r="68" spans="1:10" x14ac:dyDescent="0.3">
      <c r="A68">
        <v>67</v>
      </c>
      <c r="B68" s="1">
        <v>45018</v>
      </c>
      <c r="C68">
        <v>20</v>
      </c>
      <c r="D68">
        <v>3</v>
      </c>
      <c r="F68">
        <v>1.5</v>
      </c>
      <c r="G68">
        <v>3.4</v>
      </c>
      <c r="H68">
        <v>8</v>
      </c>
      <c r="I68">
        <v>1013.2</v>
      </c>
      <c r="J68" s="3">
        <f t="shared" si="1"/>
        <v>-0.375</v>
      </c>
    </row>
    <row r="69" spans="1:10" hidden="1" x14ac:dyDescent="0.3">
      <c r="A69">
        <v>68</v>
      </c>
      <c r="B69" s="1">
        <v>45019</v>
      </c>
      <c r="C69">
        <v>17</v>
      </c>
      <c r="D69">
        <v>4</v>
      </c>
      <c r="J69" s="3">
        <f t="shared" si="1"/>
        <v>-0.3125</v>
      </c>
    </row>
    <row r="70" spans="1:10" x14ac:dyDescent="0.3">
      <c r="A70">
        <v>69</v>
      </c>
      <c r="B70" s="1">
        <v>45019</v>
      </c>
      <c r="C70">
        <v>20</v>
      </c>
      <c r="D70">
        <v>1.5</v>
      </c>
      <c r="G70">
        <v>4.5999999999999996</v>
      </c>
      <c r="H70">
        <v>3</v>
      </c>
      <c r="I70">
        <v>1019.5</v>
      </c>
      <c r="J70" s="3">
        <f t="shared" si="1"/>
        <v>-0.46875</v>
      </c>
    </row>
    <row r="71" spans="1:10" x14ac:dyDescent="0.3">
      <c r="A71">
        <v>70</v>
      </c>
      <c r="B71" s="1">
        <v>45020</v>
      </c>
      <c r="C71">
        <v>20</v>
      </c>
      <c r="D71">
        <v>0</v>
      </c>
      <c r="G71">
        <v>4.0999999999999996</v>
      </c>
      <c r="H71">
        <v>1.5</v>
      </c>
      <c r="I71">
        <v>1019.7</v>
      </c>
      <c r="J71" s="3">
        <f t="shared" si="1"/>
        <v>-0.5625</v>
      </c>
    </row>
    <row r="72" spans="1:10" hidden="1" x14ac:dyDescent="0.3">
      <c r="A72">
        <v>71</v>
      </c>
      <c r="B72" s="1">
        <v>45021</v>
      </c>
      <c r="C72">
        <v>15</v>
      </c>
      <c r="D72">
        <v>10</v>
      </c>
      <c r="J72" s="3">
        <f t="shared" si="1"/>
        <v>6.25E-2</v>
      </c>
    </row>
    <row r="73" spans="1:10" x14ac:dyDescent="0.3">
      <c r="A73">
        <v>72</v>
      </c>
      <c r="B73" s="1">
        <v>45021</v>
      </c>
      <c r="C73">
        <v>20</v>
      </c>
      <c r="D73">
        <v>8</v>
      </c>
      <c r="E73">
        <v>1</v>
      </c>
      <c r="G73">
        <v>2.8</v>
      </c>
      <c r="H73">
        <v>1</v>
      </c>
      <c r="I73">
        <v>1019</v>
      </c>
      <c r="J73" s="3">
        <f t="shared" si="1"/>
        <v>-6.25E-2</v>
      </c>
    </row>
  </sheetData>
  <autoFilter ref="A1:J73" xr:uid="{005F4758-001B-40C1-8D9B-5F5B5F01008D}">
    <filterColumn colId="2">
      <filters>
        <filter val="20"/>
      </filters>
    </filterColumn>
  </autoFilter>
  <pageMargins left="0.7" right="0.7" top="0.75" bottom="0.75" header="0.3" footer="0.3"/>
  <pageSetup paperSize="9" scale="7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CA2BE-DB2A-4940-8654-E7A1376C5EDA}">
  <dimension ref="A1"/>
  <sheetViews>
    <sheetView workbookViewId="0">
      <selection activeCell="N17" sqref="N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Juglans regia árapály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Kokeny Gergely</dc:creator>
  <cp:lastModifiedBy>Kokeny Gergely</cp:lastModifiedBy>
  <cp:lastPrinted>2023-03-31T05:11:04Z</cp:lastPrinted>
  <dcterms:created xsi:type="dcterms:W3CDTF">2015-06-05T18:19:34Z</dcterms:created>
  <dcterms:modified xsi:type="dcterms:W3CDTF">2023-04-06T07:43:47Z</dcterms:modified>
</cp:coreProperties>
</file>