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4BF0924-2045-444F-81E9-D77906BBC312}" xr6:coauthVersionLast="47" xr6:coauthVersionMax="47" xr10:uidLastSave="{00000000-0000-0000-0000-000000000000}"/>
  <bookViews>
    <workbookView xWindow="-108" yWindow="-108" windowWidth="23256" windowHeight="12456" firstSheet="2" activeTab="4" xr2:uid="{756A9BFE-6DA1-46CA-BDBE-5839249A461D}"/>
  </bookViews>
  <sheets>
    <sheet name="Customer service" sheetId="1" r:id="rId1"/>
    <sheet name="Orders" sheetId="3" r:id="rId2"/>
    <sheet name="Finance" sheetId="4" r:id="rId3"/>
    <sheet name="Dashboard Questions" sheetId="5" r:id="rId4"/>
    <sheet name="Customer service - Dashboard" sheetId="6" r:id="rId5"/>
    <sheet name="Orders - Dashboard" sheetId="7" r:id="rId6"/>
    <sheet name="Finance - Dashboard" sheetId="8" r:id="rId7"/>
  </sheets>
  <definedNames>
    <definedName name="NativeTimeline_Contact_Date">#REF!</definedName>
    <definedName name="Slicer_Is_It_for_an_Order_?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95" i="3" l="1"/>
  <c r="K795" i="3"/>
  <c r="J795" i="3"/>
  <c r="I795" i="3"/>
  <c r="L794" i="3"/>
  <c r="K794" i="3"/>
  <c r="J794" i="3"/>
  <c r="I794" i="3"/>
  <c r="L793" i="3"/>
  <c r="K793" i="3"/>
  <c r="J793" i="3"/>
  <c r="I793" i="3"/>
  <c r="L792" i="3"/>
  <c r="K792" i="3"/>
  <c r="J792" i="3"/>
  <c r="I792" i="3"/>
  <c r="L791" i="3"/>
  <c r="K791" i="3"/>
  <c r="J791" i="3"/>
  <c r="I791" i="3"/>
  <c r="L790" i="3"/>
  <c r="K790" i="3"/>
  <c r="J790" i="3"/>
  <c r="I790" i="3"/>
  <c r="L789" i="3"/>
  <c r="K789" i="3"/>
  <c r="J789" i="3"/>
  <c r="I789" i="3"/>
  <c r="L788" i="3"/>
  <c r="K788" i="3"/>
  <c r="J788" i="3"/>
  <c r="I788" i="3"/>
  <c r="L787" i="3"/>
  <c r="K787" i="3"/>
  <c r="J787" i="3"/>
  <c r="I787" i="3"/>
  <c r="L786" i="3"/>
  <c r="K786" i="3"/>
  <c r="J786" i="3"/>
  <c r="I786" i="3"/>
  <c r="L785" i="3"/>
  <c r="K785" i="3"/>
  <c r="J785" i="3"/>
  <c r="I785" i="3"/>
  <c r="L784" i="3"/>
  <c r="K784" i="3"/>
  <c r="J784" i="3"/>
  <c r="I784" i="3"/>
  <c r="L783" i="3"/>
  <c r="K783" i="3"/>
  <c r="J783" i="3"/>
  <c r="I783" i="3"/>
  <c r="L782" i="3"/>
  <c r="K782" i="3"/>
  <c r="J782" i="3"/>
  <c r="I782" i="3"/>
  <c r="L781" i="3"/>
  <c r="K781" i="3"/>
  <c r="J781" i="3"/>
  <c r="I781" i="3"/>
  <c r="L780" i="3"/>
  <c r="K780" i="3"/>
  <c r="J780" i="3"/>
  <c r="I780" i="3"/>
  <c r="L779" i="3"/>
  <c r="K779" i="3"/>
  <c r="J779" i="3"/>
  <c r="I779" i="3"/>
  <c r="L778" i="3"/>
  <c r="K778" i="3"/>
  <c r="J778" i="3"/>
  <c r="I778" i="3"/>
  <c r="L777" i="3"/>
  <c r="K777" i="3"/>
  <c r="J777" i="3"/>
  <c r="I777" i="3"/>
  <c r="L776" i="3"/>
  <c r="K776" i="3"/>
  <c r="J776" i="3"/>
  <c r="I776" i="3"/>
  <c r="L775" i="3"/>
  <c r="K775" i="3"/>
  <c r="J775" i="3"/>
  <c r="I775" i="3"/>
  <c r="L774" i="3"/>
  <c r="K774" i="3"/>
  <c r="J774" i="3"/>
  <c r="I774" i="3"/>
  <c r="L773" i="3"/>
  <c r="K773" i="3"/>
  <c r="J773" i="3"/>
  <c r="I773" i="3"/>
  <c r="L772" i="3"/>
  <c r="K772" i="3"/>
  <c r="J772" i="3"/>
  <c r="I772" i="3"/>
  <c r="L771" i="3"/>
  <c r="K771" i="3"/>
  <c r="J771" i="3"/>
  <c r="I771" i="3"/>
  <c r="L770" i="3"/>
  <c r="K770" i="3"/>
  <c r="J770" i="3"/>
  <c r="I770" i="3"/>
  <c r="L769" i="3"/>
  <c r="K769" i="3"/>
  <c r="J769" i="3"/>
  <c r="I769" i="3"/>
  <c r="L768" i="3"/>
  <c r="K768" i="3"/>
  <c r="J768" i="3"/>
  <c r="I768" i="3"/>
  <c r="L767" i="3"/>
  <c r="K767" i="3"/>
  <c r="J767" i="3"/>
  <c r="I767" i="3"/>
  <c r="L766" i="3"/>
  <c r="K766" i="3"/>
  <c r="J766" i="3"/>
  <c r="I766" i="3"/>
  <c r="L765" i="3"/>
  <c r="K765" i="3"/>
  <c r="J765" i="3"/>
  <c r="I765" i="3"/>
  <c r="L764" i="3"/>
  <c r="K764" i="3"/>
  <c r="J764" i="3"/>
  <c r="I764" i="3"/>
  <c r="L763" i="3"/>
  <c r="K763" i="3"/>
  <c r="J763" i="3"/>
  <c r="I763" i="3"/>
  <c r="L762" i="3"/>
  <c r="K762" i="3"/>
  <c r="J762" i="3"/>
  <c r="I762" i="3"/>
  <c r="L761" i="3"/>
  <c r="K761" i="3"/>
  <c r="J761" i="3"/>
  <c r="I761" i="3"/>
  <c r="L760" i="3"/>
  <c r="K760" i="3"/>
  <c r="J760" i="3"/>
  <c r="I760" i="3"/>
  <c r="L759" i="3"/>
  <c r="K759" i="3"/>
  <c r="J759" i="3"/>
  <c r="I759" i="3"/>
  <c r="L758" i="3"/>
  <c r="K758" i="3"/>
  <c r="J758" i="3"/>
  <c r="I758" i="3"/>
  <c r="L757" i="3"/>
  <c r="K757" i="3"/>
  <c r="J757" i="3"/>
  <c r="I757" i="3"/>
  <c r="L756" i="3"/>
  <c r="K756" i="3"/>
  <c r="J756" i="3"/>
  <c r="I756" i="3"/>
  <c r="L755" i="3"/>
  <c r="K755" i="3"/>
  <c r="J755" i="3"/>
  <c r="I755" i="3"/>
  <c r="L754" i="3"/>
  <c r="K754" i="3"/>
  <c r="J754" i="3"/>
  <c r="I754" i="3"/>
  <c r="L753" i="3"/>
  <c r="K753" i="3"/>
  <c r="J753" i="3"/>
  <c r="I753" i="3"/>
  <c r="L752" i="3"/>
  <c r="K752" i="3"/>
  <c r="J752" i="3"/>
  <c r="I752" i="3"/>
  <c r="L751" i="3"/>
  <c r="K751" i="3"/>
  <c r="J751" i="3"/>
  <c r="I751" i="3"/>
  <c r="L750" i="3"/>
  <c r="K750" i="3"/>
  <c r="J750" i="3"/>
  <c r="I750" i="3"/>
  <c r="L749" i="3"/>
  <c r="K749" i="3"/>
  <c r="J749" i="3"/>
  <c r="I749" i="3"/>
  <c r="L748" i="3"/>
  <c r="K748" i="3"/>
  <c r="J748" i="3"/>
  <c r="I748" i="3"/>
  <c r="L747" i="3"/>
  <c r="K747" i="3"/>
  <c r="J747" i="3"/>
  <c r="I747" i="3"/>
  <c r="L746" i="3"/>
  <c r="K746" i="3"/>
  <c r="J746" i="3"/>
  <c r="I746" i="3"/>
  <c r="L745" i="3"/>
  <c r="K745" i="3"/>
  <c r="J745" i="3"/>
  <c r="I745" i="3"/>
  <c r="L744" i="3"/>
  <c r="K744" i="3"/>
  <c r="J744" i="3"/>
  <c r="I744" i="3"/>
  <c r="L743" i="3"/>
  <c r="K743" i="3"/>
  <c r="J743" i="3"/>
  <c r="I743" i="3"/>
  <c r="L742" i="3"/>
  <c r="K742" i="3"/>
  <c r="J742" i="3"/>
  <c r="I742" i="3"/>
  <c r="L741" i="3"/>
  <c r="K741" i="3"/>
  <c r="J741" i="3"/>
  <c r="I741" i="3"/>
  <c r="L740" i="3"/>
  <c r="K740" i="3"/>
  <c r="J740" i="3"/>
  <c r="I740" i="3"/>
  <c r="L739" i="3"/>
  <c r="K739" i="3"/>
  <c r="J739" i="3"/>
  <c r="I739" i="3"/>
  <c r="L738" i="3"/>
  <c r="K738" i="3"/>
  <c r="J738" i="3"/>
  <c r="I738" i="3"/>
  <c r="L737" i="3"/>
  <c r="K737" i="3"/>
  <c r="J737" i="3"/>
  <c r="I737" i="3"/>
  <c r="L736" i="3"/>
  <c r="K736" i="3"/>
  <c r="J736" i="3"/>
  <c r="I736" i="3"/>
  <c r="L735" i="3"/>
  <c r="K735" i="3"/>
  <c r="J735" i="3"/>
  <c r="I735" i="3"/>
  <c r="L734" i="3"/>
  <c r="K734" i="3"/>
  <c r="J734" i="3"/>
  <c r="I734" i="3"/>
  <c r="L733" i="3"/>
  <c r="K733" i="3"/>
  <c r="J733" i="3"/>
  <c r="I733" i="3"/>
  <c r="L732" i="3"/>
  <c r="K732" i="3"/>
  <c r="J732" i="3"/>
  <c r="I732" i="3"/>
  <c r="L731" i="3"/>
  <c r="K731" i="3"/>
  <c r="J731" i="3"/>
  <c r="I731" i="3"/>
  <c r="L730" i="3"/>
  <c r="K730" i="3"/>
  <c r="J730" i="3"/>
  <c r="I730" i="3"/>
  <c r="L729" i="3"/>
  <c r="K729" i="3"/>
  <c r="J729" i="3"/>
  <c r="I729" i="3"/>
  <c r="L728" i="3"/>
  <c r="K728" i="3"/>
  <c r="J728" i="3"/>
  <c r="I728" i="3"/>
  <c r="L727" i="3"/>
  <c r="K727" i="3"/>
  <c r="J727" i="3"/>
  <c r="I727" i="3"/>
  <c r="L726" i="3"/>
  <c r="K726" i="3"/>
  <c r="J726" i="3"/>
  <c r="I726" i="3"/>
  <c r="L725" i="3"/>
  <c r="K725" i="3"/>
  <c r="J725" i="3"/>
  <c r="I725" i="3"/>
  <c r="L724" i="3"/>
  <c r="K724" i="3"/>
  <c r="J724" i="3"/>
  <c r="I724" i="3"/>
  <c r="L723" i="3"/>
  <c r="K723" i="3"/>
  <c r="J723" i="3"/>
  <c r="I723" i="3"/>
  <c r="L722" i="3"/>
  <c r="K722" i="3"/>
  <c r="J722" i="3"/>
  <c r="I722" i="3"/>
  <c r="L721" i="3"/>
  <c r="K721" i="3"/>
  <c r="J721" i="3"/>
  <c r="I721" i="3"/>
  <c r="L720" i="3"/>
  <c r="K720" i="3"/>
  <c r="J720" i="3"/>
  <c r="I720" i="3"/>
  <c r="L719" i="3"/>
  <c r="K719" i="3"/>
  <c r="J719" i="3"/>
  <c r="I719" i="3"/>
  <c r="L718" i="3"/>
  <c r="K718" i="3"/>
  <c r="J718" i="3"/>
  <c r="I718" i="3"/>
  <c r="L717" i="3"/>
  <c r="K717" i="3"/>
  <c r="J717" i="3"/>
  <c r="I717" i="3"/>
  <c r="L716" i="3"/>
  <c r="K716" i="3"/>
  <c r="J716" i="3"/>
  <c r="I716" i="3"/>
  <c r="L715" i="3"/>
  <c r="K715" i="3"/>
  <c r="J715" i="3"/>
  <c r="I715" i="3"/>
  <c r="L714" i="3"/>
  <c r="K714" i="3"/>
  <c r="J714" i="3"/>
  <c r="I714" i="3"/>
  <c r="L713" i="3"/>
  <c r="K713" i="3"/>
  <c r="J713" i="3"/>
  <c r="I713" i="3"/>
  <c r="L712" i="3"/>
  <c r="K712" i="3"/>
  <c r="J712" i="3"/>
  <c r="I712" i="3"/>
  <c r="L711" i="3"/>
  <c r="K711" i="3"/>
  <c r="J711" i="3"/>
  <c r="I711" i="3"/>
  <c r="L710" i="3"/>
  <c r="K710" i="3"/>
  <c r="J710" i="3"/>
  <c r="I710" i="3"/>
  <c r="L709" i="3"/>
  <c r="K709" i="3"/>
  <c r="J709" i="3"/>
  <c r="I709" i="3"/>
  <c r="L708" i="3"/>
  <c r="K708" i="3"/>
  <c r="J708" i="3"/>
  <c r="I708" i="3"/>
  <c r="L707" i="3"/>
  <c r="K707" i="3"/>
  <c r="J707" i="3"/>
  <c r="I707" i="3"/>
  <c r="L706" i="3"/>
  <c r="K706" i="3"/>
  <c r="J706" i="3"/>
  <c r="I706" i="3"/>
  <c r="L705" i="3"/>
  <c r="K705" i="3"/>
  <c r="J705" i="3"/>
  <c r="I705" i="3"/>
  <c r="L704" i="3"/>
  <c r="K704" i="3"/>
  <c r="J704" i="3"/>
  <c r="I704" i="3"/>
  <c r="L703" i="3"/>
  <c r="K703" i="3"/>
  <c r="J703" i="3"/>
  <c r="I703" i="3"/>
  <c r="L702" i="3"/>
  <c r="K702" i="3"/>
  <c r="J702" i="3"/>
  <c r="I702" i="3"/>
  <c r="L701" i="3"/>
  <c r="K701" i="3"/>
  <c r="J701" i="3"/>
  <c r="I701" i="3"/>
  <c r="L700" i="3"/>
  <c r="K700" i="3"/>
  <c r="J700" i="3"/>
  <c r="I700" i="3"/>
  <c r="L699" i="3"/>
  <c r="K699" i="3"/>
  <c r="J699" i="3"/>
  <c r="I699" i="3"/>
  <c r="L698" i="3"/>
  <c r="K698" i="3"/>
  <c r="J698" i="3"/>
  <c r="I698" i="3"/>
  <c r="L697" i="3"/>
  <c r="K697" i="3"/>
  <c r="J697" i="3"/>
  <c r="I697" i="3"/>
  <c r="L696" i="3"/>
  <c r="K696" i="3"/>
  <c r="J696" i="3"/>
  <c r="I696" i="3"/>
  <c r="L695" i="3"/>
  <c r="K695" i="3"/>
  <c r="J695" i="3"/>
  <c r="I695" i="3"/>
  <c r="L694" i="3"/>
  <c r="K694" i="3"/>
  <c r="J694" i="3"/>
  <c r="I694" i="3"/>
  <c r="L693" i="3"/>
  <c r="K693" i="3"/>
  <c r="J693" i="3"/>
  <c r="I693" i="3"/>
  <c r="L692" i="3"/>
  <c r="K692" i="3"/>
  <c r="J692" i="3"/>
  <c r="I692" i="3"/>
  <c r="L691" i="3"/>
  <c r="K691" i="3"/>
  <c r="J691" i="3"/>
  <c r="I691" i="3"/>
  <c r="L690" i="3"/>
  <c r="K690" i="3"/>
  <c r="J690" i="3"/>
  <c r="I690" i="3"/>
  <c r="L689" i="3"/>
  <c r="K689" i="3"/>
  <c r="J689" i="3"/>
  <c r="I689" i="3"/>
  <c r="L688" i="3"/>
  <c r="K688" i="3"/>
  <c r="J688" i="3"/>
  <c r="I688" i="3"/>
  <c r="L687" i="3"/>
  <c r="K687" i="3"/>
  <c r="J687" i="3"/>
  <c r="I687" i="3"/>
  <c r="L686" i="3"/>
  <c r="K686" i="3"/>
  <c r="J686" i="3"/>
  <c r="I686" i="3"/>
  <c r="L685" i="3"/>
  <c r="K685" i="3"/>
  <c r="J685" i="3"/>
  <c r="I685" i="3"/>
  <c r="L684" i="3"/>
  <c r="K684" i="3"/>
  <c r="J684" i="3"/>
  <c r="I684" i="3"/>
  <c r="L683" i="3"/>
  <c r="K683" i="3"/>
  <c r="J683" i="3"/>
  <c r="I683" i="3"/>
  <c r="L682" i="3"/>
  <c r="K682" i="3"/>
  <c r="J682" i="3"/>
  <c r="I682" i="3"/>
  <c r="L681" i="3"/>
  <c r="K681" i="3"/>
  <c r="J681" i="3"/>
  <c r="I681" i="3"/>
  <c r="L680" i="3"/>
  <c r="K680" i="3"/>
  <c r="J680" i="3"/>
  <c r="I680" i="3"/>
  <c r="L679" i="3"/>
  <c r="K679" i="3"/>
  <c r="J679" i="3"/>
  <c r="I679" i="3"/>
  <c r="L678" i="3"/>
  <c r="K678" i="3"/>
  <c r="J678" i="3"/>
  <c r="I678" i="3"/>
  <c r="L677" i="3"/>
  <c r="K677" i="3"/>
  <c r="J677" i="3"/>
  <c r="I677" i="3"/>
  <c r="L676" i="3"/>
  <c r="K676" i="3"/>
  <c r="J676" i="3"/>
  <c r="I676" i="3"/>
  <c r="L675" i="3"/>
  <c r="K675" i="3"/>
  <c r="J675" i="3"/>
  <c r="I675" i="3"/>
  <c r="L674" i="3"/>
  <c r="K674" i="3"/>
  <c r="J674" i="3"/>
  <c r="I674" i="3"/>
  <c r="L673" i="3"/>
  <c r="K673" i="3"/>
  <c r="J673" i="3"/>
  <c r="I673" i="3"/>
  <c r="L672" i="3"/>
  <c r="K672" i="3"/>
  <c r="J672" i="3"/>
  <c r="I672" i="3"/>
  <c r="L671" i="3"/>
  <c r="K671" i="3"/>
  <c r="J671" i="3"/>
  <c r="I671" i="3"/>
  <c r="L670" i="3"/>
  <c r="K670" i="3"/>
  <c r="J670" i="3"/>
  <c r="I670" i="3"/>
  <c r="L669" i="3"/>
  <c r="K669" i="3"/>
  <c r="J669" i="3"/>
  <c r="I669" i="3"/>
  <c r="L668" i="3"/>
  <c r="K668" i="3"/>
  <c r="J668" i="3"/>
  <c r="I668" i="3"/>
  <c r="L667" i="3"/>
  <c r="K667" i="3"/>
  <c r="J667" i="3"/>
  <c r="I667" i="3"/>
  <c r="L666" i="3"/>
  <c r="K666" i="3"/>
  <c r="J666" i="3"/>
  <c r="I666" i="3"/>
  <c r="L665" i="3"/>
  <c r="K665" i="3"/>
  <c r="J665" i="3"/>
  <c r="I665" i="3"/>
  <c r="L664" i="3"/>
  <c r="K664" i="3"/>
  <c r="J664" i="3"/>
  <c r="I664" i="3"/>
  <c r="L663" i="3"/>
  <c r="K663" i="3"/>
  <c r="J663" i="3"/>
  <c r="I663" i="3"/>
  <c r="L662" i="3"/>
  <c r="K662" i="3"/>
  <c r="J662" i="3"/>
  <c r="I662" i="3"/>
  <c r="L661" i="3"/>
  <c r="K661" i="3"/>
  <c r="J661" i="3"/>
  <c r="I661" i="3"/>
  <c r="L660" i="3"/>
  <c r="K660" i="3"/>
  <c r="J660" i="3"/>
  <c r="I660" i="3"/>
  <c r="L659" i="3"/>
  <c r="K659" i="3"/>
  <c r="J659" i="3"/>
  <c r="I659" i="3"/>
  <c r="L658" i="3"/>
  <c r="K658" i="3"/>
  <c r="J658" i="3"/>
  <c r="I658" i="3"/>
  <c r="L657" i="3"/>
  <c r="K657" i="3"/>
  <c r="J657" i="3"/>
  <c r="I657" i="3"/>
  <c r="L656" i="3"/>
  <c r="K656" i="3"/>
  <c r="J656" i="3"/>
  <c r="I656" i="3"/>
  <c r="L655" i="3"/>
  <c r="K655" i="3"/>
  <c r="J655" i="3"/>
  <c r="I655" i="3"/>
  <c r="L654" i="3"/>
  <c r="K654" i="3"/>
  <c r="J654" i="3"/>
  <c r="I654" i="3"/>
  <c r="L653" i="3"/>
  <c r="K653" i="3"/>
  <c r="J653" i="3"/>
  <c r="I653" i="3"/>
  <c r="L652" i="3"/>
  <c r="K652" i="3"/>
  <c r="J652" i="3"/>
  <c r="I652" i="3"/>
  <c r="L651" i="3"/>
  <c r="K651" i="3"/>
  <c r="J651" i="3"/>
  <c r="I651" i="3"/>
  <c r="L650" i="3"/>
  <c r="K650" i="3"/>
  <c r="J650" i="3"/>
  <c r="I650" i="3"/>
  <c r="L649" i="3"/>
  <c r="K649" i="3"/>
  <c r="J649" i="3"/>
  <c r="I649" i="3"/>
  <c r="L648" i="3"/>
  <c r="K648" i="3"/>
  <c r="J648" i="3"/>
  <c r="I648" i="3"/>
  <c r="L647" i="3"/>
  <c r="K647" i="3"/>
  <c r="J647" i="3"/>
  <c r="I647" i="3"/>
  <c r="L646" i="3"/>
  <c r="K646" i="3"/>
  <c r="J646" i="3"/>
  <c r="I646" i="3"/>
  <c r="L645" i="3"/>
  <c r="K645" i="3"/>
  <c r="J645" i="3"/>
  <c r="I645" i="3"/>
  <c r="L644" i="3"/>
  <c r="K644" i="3"/>
  <c r="J644" i="3"/>
  <c r="I644" i="3"/>
  <c r="L643" i="3"/>
  <c r="K643" i="3"/>
  <c r="J643" i="3"/>
  <c r="I643" i="3"/>
  <c r="L642" i="3"/>
  <c r="K642" i="3"/>
  <c r="J642" i="3"/>
  <c r="I642" i="3"/>
  <c r="L641" i="3"/>
  <c r="K641" i="3"/>
  <c r="J641" i="3"/>
  <c r="I641" i="3"/>
  <c r="L640" i="3"/>
  <c r="K640" i="3"/>
  <c r="J640" i="3"/>
  <c r="I640" i="3"/>
  <c r="L639" i="3"/>
  <c r="K639" i="3"/>
  <c r="J639" i="3"/>
  <c r="I639" i="3"/>
  <c r="L638" i="3"/>
  <c r="K638" i="3"/>
  <c r="J638" i="3"/>
  <c r="I638" i="3"/>
  <c r="L637" i="3"/>
  <c r="K637" i="3"/>
  <c r="J637" i="3"/>
  <c r="I637" i="3"/>
  <c r="L636" i="3"/>
  <c r="K636" i="3"/>
  <c r="J636" i="3"/>
  <c r="I636" i="3"/>
  <c r="L635" i="3"/>
  <c r="K635" i="3"/>
  <c r="J635" i="3"/>
  <c r="I635" i="3"/>
  <c r="L634" i="3"/>
  <c r="K634" i="3"/>
  <c r="J634" i="3"/>
  <c r="I634" i="3"/>
  <c r="L633" i="3"/>
  <c r="K633" i="3"/>
  <c r="J633" i="3"/>
  <c r="I633" i="3"/>
  <c r="L632" i="3"/>
  <c r="K632" i="3"/>
  <c r="J632" i="3"/>
  <c r="I632" i="3"/>
  <c r="L631" i="3"/>
  <c r="K631" i="3"/>
  <c r="J631" i="3"/>
  <c r="I631" i="3"/>
  <c r="L630" i="3"/>
  <c r="K630" i="3"/>
  <c r="J630" i="3"/>
  <c r="I630" i="3"/>
  <c r="L629" i="3"/>
  <c r="K629" i="3"/>
  <c r="J629" i="3"/>
  <c r="I629" i="3"/>
  <c r="L628" i="3"/>
  <c r="K628" i="3"/>
  <c r="J628" i="3"/>
  <c r="I628" i="3"/>
  <c r="L627" i="3"/>
  <c r="K627" i="3"/>
  <c r="J627" i="3"/>
  <c r="I627" i="3"/>
  <c r="L626" i="3"/>
  <c r="K626" i="3"/>
  <c r="J626" i="3"/>
  <c r="I626" i="3"/>
  <c r="L625" i="3"/>
  <c r="K625" i="3"/>
  <c r="J625" i="3"/>
  <c r="I625" i="3"/>
  <c r="L624" i="3"/>
  <c r="K624" i="3"/>
  <c r="J624" i="3"/>
  <c r="I624" i="3"/>
  <c r="L623" i="3"/>
  <c r="K623" i="3"/>
  <c r="J623" i="3"/>
  <c r="I623" i="3"/>
  <c r="L622" i="3"/>
  <c r="K622" i="3"/>
  <c r="J622" i="3"/>
  <c r="I622" i="3"/>
  <c r="L621" i="3"/>
  <c r="K621" i="3"/>
  <c r="J621" i="3"/>
  <c r="I621" i="3"/>
  <c r="L620" i="3"/>
  <c r="K620" i="3"/>
  <c r="J620" i="3"/>
  <c r="I620" i="3"/>
  <c r="L619" i="3"/>
  <c r="K619" i="3"/>
  <c r="J619" i="3"/>
  <c r="I619" i="3"/>
  <c r="L618" i="3"/>
  <c r="K618" i="3"/>
  <c r="J618" i="3"/>
  <c r="I618" i="3"/>
  <c r="L617" i="3"/>
  <c r="K617" i="3"/>
  <c r="J617" i="3"/>
  <c r="I617" i="3"/>
  <c r="L616" i="3"/>
  <c r="K616" i="3"/>
  <c r="J616" i="3"/>
  <c r="I616" i="3"/>
  <c r="L615" i="3"/>
  <c r="K615" i="3"/>
  <c r="J615" i="3"/>
  <c r="I615" i="3"/>
  <c r="L614" i="3"/>
  <c r="K614" i="3"/>
  <c r="J614" i="3"/>
  <c r="I614" i="3"/>
  <c r="L613" i="3"/>
  <c r="K613" i="3"/>
  <c r="J613" i="3"/>
  <c r="I613" i="3"/>
  <c r="L612" i="3"/>
  <c r="K612" i="3"/>
  <c r="J612" i="3"/>
  <c r="I612" i="3"/>
  <c r="L611" i="3"/>
  <c r="K611" i="3"/>
  <c r="J611" i="3"/>
  <c r="I611" i="3"/>
  <c r="L610" i="3"/>
  <c r="K610" i="3"/>
  <c r="J610" i="3"/>
  <c r="I610" i="3"/>
  <c r="L609" i="3"/>
  <c r="K609" i="3"/>
  <c r="J609" i="3"/>
  <c r="I609" i="3"/>
  <c r="L608" i="3"/>
  <c r="K608" i="3"/>
  <c r="J608" i="3"/>
  <c r="I608" i="3"/>
  <c r="L607" i="3"/>
  <c r="K607" i="3"/>
  <c r="J607" i="3"/>
  <c r="I607" i="3"/>
  <c r="L606" i="3"/>
  <c r="K606" i="3"/>
  <c r="J606" i="3"/>
  <c r="I606" i="3"/>
  <c r="L605" i="3"/>
  <c r="K605" i="3"/>
  <c r="J605" i="3"/>
  <c r="I605" i="3"/>
  <c r="L604" i="3"/>
  <c r="K604" i="3"/>
  <c r="J604" i="3"/>
  <c r="I604" i="3"/>
  <c r="L603" i="3"/>
  <c r="K603" i="3"/>
  <c r="J603" i="3"/>
  <c r="I603" i="3"/>
  <c r="L602" i="3"/>
  <c r="K602" i="3"/>
  <c r="J602" i="3"/>
  <c r="I602" i="3"/>
  <c r="L601" i="3"/>
  <c r="K601" i="3"/>
  <c r="J601" i="3"/>
  <c r="I601" i="3"/>
  <c r="L600" i="3"/>
  <c r="K600" i="3"/>
  <c r="J600" i="3"/>
  <c r="I600" i="3"/>
  <c r="L599" i="3"/>
  <c r="K599" i="3"/>
  <c r="J599" i="3"/>
  <c r="I599" i="3"/>
  <c r="L598" i="3"/>
  <c r="K598" i="3"/>
  <c r="J598" i="3"/>
  <c r="I598" i="3"/>
  <c r="L597" i="3"/>
  <c r="K597" i="3"/>
  <c r="J597" i="3"/>
  <c r="I597" i="3"/>
  <c r="L596" i="3"/>
  <c r="K596" i="3"/>
  <c r="J596" i="3"/>
  <c r="I596" i="3"/>
  <c r="L595" i="3"/>
  <c r="K595" i="3"/>
  <c r="J595" i="3"/>
  <c r="I595" i="3"/>
  <c r="L594" i="3"/>
  <c r="K594" i="3"/>
  <c r="J594" i="3"/>
  <c r="I594" i="3"/>
  <c r="L593" i="3"/>
  <c r="K593" i="3"/>
  <c r="J593" i="3"/>
  <c r="I593" i="3"/>
  <c r="L592" i="3"/>
  <c r="K592" i="3"/>
  <c r="J592" i="3"/>
  <c r="I592" i="3"/>
  <c r="L591" i="3"/>
  <c r="K591" i="3"/>
  <c r="J591" i="3"/>
  <c r="I591" i="3"/>
  <c r="L590" i="3"/>
  <c r="K590" i="3"/>
  <c r="J590" i="3"/>
  <c r="I590" i="3"/>
  <c r="L589" i="3"/>
  <c r="K589" i="3"/>
  <c r="J589" i="3"/>
  <c r="I589" i="3"/>
  <c r="L588" i="3"/>
  <c r="K588" i="3"/>
  <c r="J588" i="3"/>
  <c r="I588" i="3"/>
  <c r="L587" i="3"/>
  <c r="K587" i="3"/>
  <c r="J587" i="3"/>
  <c r="I587" i="3"/>
  <c r="L586" i="3"/>
  <c r="K586" i="3"/>
  <c r="J586" i="3"/>
  <c r="I586" i="3"/>
  <c r="L585" i="3"/>
  <c r="K585" i="3"/>
  <c r="J585" i="3"/>
  <c r="I585" i="3"/>
  <c r="L584" i="3"/>
  <c r="K584" i="3"/>
  <c r="J584" i="3"/>
  <c r="I584" i="3"/>
  <c r="L583" i="3"/>
  <c r="K583" i="3"/>
  <c r="J583" i="3"/>
  <c r="I583" i="3"/>
  <c r="L582" i="3"/>
  <c r="K582" i="3"/>
  <c r="J582" i="3"/>
  <c r="I582" i="3"/>
  <c r="L581" i="3"/>
  <c r="K581" i="3"/>
  <c r="J581" i="3"/>
  <c r="I581" i="3"/>
  <c r="L580" i="3"/>
  <c r="K580" i="3"/>
  <c r="J580" i="3"/>
  <c r="I580" i="3"/>
  <c r="L579" i="3"/>
  <c r="K579" i="3"/>
  <c r="J579" i="3"/>
  <c r="I579" i="3"/>
  <c r="L578" i="3"/>
  <c r="K578" i="3"/>
  <c r="J578" i="3"/>
  <c r="I578" i="3"/>
  <c r="L577" i="3"/>
  <c r="K577" i="3"/>
  <c r="J577" i="3"/>
  <c r="I577" i="3"/>
  <c r="L576" i="3"/>
  <c r="K576" i="3"/>
  <c r="J576" i="3"/>
  <c r="I576" i="3"/>
  <c r="L575" i="3"/>
  <c r="K575" i="3"/>
  <c r="J575" i="3"/>
  <c r="I575" i="3"/>
  <c r="L574" i="3"/>
  <c r="K574" i="3"/>
  <c r="J574" i="3"/>
  <c r="I574" i="3"/>
  <c r="L573" i="3"/>
  <c r="K573" i="3"/>
  <c r="J573" i="3"/>
  <c r="I573" i="3"/>
  <c r="L572" i="3"/>
  <c r="K572" i="3"/>
  <c r="J572" i="3"/>
  <c r="I572" i="3"/>
  <c r="L571" i="3"/>
  <c r="K571" i="3"/>
  <c r="J571" i="3"/>
  <c r="I571" i="3"/>
  <c r="L570" i="3"/>
  <c r="K570" i="3"/>
  <c r="J570" i="3"/>
  <c r="I570" i="3"/>
  <c r="L569" i="3"/>
  <c r="K569" i="3"/>
  <c r="J569" i="3"/>
  <c r="I569" i="3"/>
  <c r="L568" i="3"/>
  <c r="K568" i="3"/>
  <c r="J568" i="3"/>
  <c r="I568" i="3"/>
  <c r="L567" i="3"/>
  <c r="K567" i="3"/>
  <c r="J567" i="3"/>
  <c r="I567" i="3"/>
  <c r="L566" i="3"/>
  <c r="K566" i="3"/>
  <c r="J566" i="3"/>
  <c r="I566" i="3"/>
  <c r="L565" i="3"/>
  <c r="K565" i="3"/>
  <c r="J565" i="3"/>
  <c r="I565" i="3"/>
  <c r="L564" i="3"/>
  <c r="K564" i="3"/>
  <c r="J564" i="3"/>
  <c r="I564" i="3"/>
  <c r="L563" i="3"/>
  <c r="K563" i="3"/>
  <c r="J563" i="3"/>
  <c r="I563" i="3"/>
  <c r="L562" i="3"/>
  <c r="K562" i="3"/>
  <c r="J562" i="3"/>
  <c r="I562" i="3"/>
  <c r="L561" i="3"/>
  <c r="K561" i="3"/>
  <c r="J561" i="3"/>
  <c r="I561" i="3"/>
  <c r="L560" i="3"/>
  <c r="K560" i="3"/>
  <c r="J560" i="3"/>
  <c r="I560" i="3"/>
  <c r="L559" i="3"/>
  <c r="K559" i="3"/>
  <c r="J559" i="3"/>
  <c r="I559" i="3"/>
  <c r="L558" i="3"/>
  <c r="K558" i="3"/>
  <c r="J558" i="3"/>
  <c r="I558" i="3"/>
  <c r="L557" i="3"/>
  <c r="K557" i="3"/>
  <c r="J557" i="3"/>
  <c r="I557" i="3"/>
  <c r="L556" i="3"/>
  <c r="K556" i="3"/>
  <c r="J556" i="3"/>
  <c r="I556" i="3"/>
  <c r="L555" i="3"/>
  <c r="K555" i="3"/>
  <c r="J555" i="3"/>
  <c r="I555" i="3"/>
  <c r="L554" i="3"/>
  <c r="K554" i="3"/>
  <c r="J554" i="3"/>
  <c r="I554" i="3"/>
  <c r="L553" i="3"/>
  <c r="K553" i="3"/>
  <c r="J553" i="3"/>
  <c r="I553" i="3"/>
  <c r="L552" i="3"/>
  <c r="K552" i="3"/>
  <c r="J552" i="3"/>
  <c r="I552" i="3"/>
  <c r="L551" i="3"/>
  <c r="K551" i="3"/>
  <c r="J551" i="3"/>
  <c r="I551" i="3"/>
  <c r="L550" i="3"/>
  <c r="K550" i="3"/>
  <c r="J550" i="3"/>
  <c r="I550" i="3"/>
  <c r="L549" i="3"/>
  <c r="K549" i="3"/>
  <c r="J549" i="3"/>
  <c r="I549" i="3"/>
  <c r="L548" i="3"/>
  <c r="K548" i="3"/>
  <c r="J548" i="3"/>
  <c r="I548" i="3"/>
  <c r="L547" i="3"/>
  <c r="K547" i="3"/>
  <c r="J547" i="3"/>
  <c r="I547" i="3"/>
  <c r="L546" i="3"/>
  <c r="K546" i="3"/>
  <c r="J546" i="3"/>
  <c r="I546" i="3"/>
  <c r="L545" i="3"/>
  <c r="K545" i="3"/>
  <c r="J545" i="3"/>
  <c r="I545" i="3"/>
  <c r="L544" i="3"/>
  <c r="K544" i="3"/>
  <c r="J544" i="3"/>
  <c r="I544" i="3"/>
  <c r="L543" i="3"/>
  <c r="K543" i="3"/>
  <c r="J543" i="3"/>
  <c r="I543" i="3"/>
  <c r="L542" i="3"/>
  <c r="K542" i="3"/>
  <c r="J542" i="3"/>
  <c r="I542" i="3"/>
  <c r="L541" i="3"/>
  <c r="K541" i="3"/>
  <c r="J541" i="3"/>
  <c r="I541" i="3"/>
  <c r="L540" i="3"/>
  <c r="K540" i="3"/>
  <c r="J540" i="3"/>
  <c r="I540" i="3"/>
  <c r="L539" i="3"/>
  <c r="K539" i="3"/>
  <c r="J539" i="3"/>
  <c r="I539" i="3"/>
  <c r="L538" i="3"/>
  <c r="K538" i="3"/>
  <c r="J538" i="3"/>
  <c r="I538" i="3"/>
  <c r="L537" i="3"/>
  <c r="K537" i="3"/>
  <c r="J537" i="3"/>
  <c r="I537" i="3"/>
  <c r="L536" i="3"/>
  <c r="K536" i="3"/>
  <c r="J536" i="3"/>
  <c r="I536" i="3"/>
  <c r="L535" i="3"/>
  <c r="K535" i="3"/>
  <c r="J535" i="3"/>
  <c r="I535" i="3"/>
  <c r="L534" i="3"/>
  <c r="K534" i="3"/>
  <c r="J534" i="3"/>
  <c r="I534" i="3"/>
  <c r="L533" i="3"/>
  <c r="K533" i="3"/>
  <c r="J533" i="3"/>
  <c r="I533" i="3"/>
  <c r="L532" i="3"/>
  <c r="K532" i="3"/>
  <c r="J532" i="3"/>
  <c r="I532" i="3"/>
  <c r="L531" i="3"/>
  <c r="K531" i="3"/>
  <c r="J531" i="3"/>
  <c r="I531" i="3"/>
  <c r="L530" i="3"/>
  <c r="K530" i="3"/>
  <c r="J530" i="3"/>
  <c r="I530" i="3"/>
  <c r="L529" i="3"/>
  <c r="K529" i="3"/>
  <c r="J529" i="3"/>
  <c r="I529" i="3"/>
  <c r="L528" i="3"/>
  <c r="K528" i="3"/>
  <c r="J528" i="3"/>
  <c r="I528" i="3"/>
  <c r="L527" i="3"/>
  <c r="K527" i="3"/>
  <c r="J527" i="3"/>
  <c r="I527" i="3"/>
  <c r="L526" i="3"/>
  <c r="K526" i="3"/>
  <c r="J526" i="3"/>
  <c r="I526" i="3"/>
  <c r="L525" i="3"/>
  <c r="K525" i="3"/>
  <c r="J525" i="3"/>
  <c r="I525" i="3"/>
  <c r="L524" i="3"/>
  <c r="K524" i="3"/>
  <c r="J524" i="3"/>
  <c r="I524" i="3"/>
  <c r="L523" i="3"/>
  <c r="K523" i="3"/>
  <c r="J523" i="3"/>
  <c r="I523" i="3"/>
  <c r="L522" i="3"/>
  <c r="K522" i="3"/>
  <c r="J522" i="3"/>
  <c r="I522" i="3"/>
  <c r="L521" i="3"/>
  <c r="K521" i="3"/>
  <c r="J521" i="3"/>
  <c r="I521" i="3"/>
  <c r="L520" i="3"/>
  <c r="K520" i="3"/>
  <c r="J520" i="3"/>
  <c r="I520" i="3"/>
  <c r="L519" i="3"/>
  <c r="K519" i="3"/>
  <c r="J519" i="3"/>
  <c r="I519" i="3"/>
  <c r="L518" i="3"/>
  <c r="K518" i="3"/>
  <c r="J518" i="3"/>
  <c r="I518" i="3"/>
  <c r="L517" i="3"/>
  <c r="K517" i="3"/>
  <c r="J517" i="3"/>
  <c r="I517" i="3"/>
  <c r="L516" i="3"/>
  <c r="K516" i="3"/>
  <c r="J516" i="3"/>
  <c r="I516" i="3"/>
  <c r="L515" i="3"/>
  <c r="K515" i="3"/>
  <c r="J515" i="3"/>
  <c r="I515" i="3"/>
  <c r="L514" i="3"/>
  <c r="K514" i="3"/>
  <c r="J514" i="3"/>
  <c r="I514" i="3"/>
  <c r="L513" i="3"/>
  <c r="K513" i="3"/>
  <c r="J513" i="3"/>
  <c r="I513" i="3"/>
  <c r="L512" i="3"/>
  <c r="K512" i="3"/>
  <c r="J512" i="3"/>
  <c r="I512" i="3"/>
  <c r="L511" i="3"/>
  <c r="K511" i="3"/>
  <c r="J511" i="3"/>
  <c r="I511" i="3"/>
  <c r="L510" i="3"/>
  <c r="K510" i="3"/>
  <c r="J510" i="3"/>
  <c r="I510" i="3"/>
  <c r="L509" i="3"/>
  <c r="K509" i="3"/>
  <c r="J509" i="3"/>
  <c r="I509" i="3"/>
  <c r="L508" i="3"/>
  <c r="K508" i="3"/>
  <c r="J508" i="3"/>
  <c r="I508" i="3"/>
  <c r="L507" i="3"/>
  <c r="K507" i="3"/>
  <c r="J507" i="3"/>
  <c r="I507" i="3"/>
  <c r="L506" i="3"/>
  <c r="K506" i="3"/>
  <c r="J506" i="3"/>
  <c r="I506" i="3"/>
  <c r="L505" i="3"/>
  <c r="K505" i="3"/>
  <c r="J505" i="3"/>
  <c r="I505" i="3"/>
  <c r="L504" i="3"/>
  <c r="K504" i="3"/>
  <c r="J504" i="3"/>
  <c r="I504" i="3"/>
  <c r="L503" i="3"/>
  <c r="K503" i="3"/>
  <c r="J503" i="3"/>
  <c r="I503" i="3"/>
  <c r="L502" i="3"/>
  <c r="K502" i="3"/>
  <c r="J502" i="3"/>
  <c r="I502" i="3"/>
  <c r="L501" i="3"/>
  <c r="K501" i="3"/>
  <c r="J501" i="3"/>
  <c r="I501" i="3"/>
  <c r="L500" i="3"/>
  <c r="K500" i="3"/>
  <c r="J500" i="3"/>
  <c r="L499" i="3"/>
  <c r="K499" i="3"/>
  <c r="J499" i="3"/>
  <c r="L498" i="3"/>
  <c r="K498" i="3"/>
  <c r="J498" i="3"/>
  <c r="L497" i="3"/>
  <c r="K497" i="3"/>
  <c r="J497" i="3"/>
  <c r="L496" i="3"/>
  <c r="K496" i="3"/>
  <c r="J496" i="3"/>
  <c r="L495" i="3"/>
  <c r="K495" i="3"/>
  <c r="J495" i="3"/>
  <c r="L494" i="3"/>
  <c r="K494" i="3"/>
  <c r="J494" i="3"/>
  <c r="L493" i="3"/>
  <c r="K493" i="3"/>
  <c r="J493" i="3"/>
  <c r="L492" i="3"/>
  <c r="K492" i="3"/>
  <c r="J492" i="3"/>
  <c r="L491" i="3"/>
  <c r="K491" i="3"/>
  <c r="J491" i="3"/>
  <c r="L490" i="3"/>
  <c r="K490" i="3"/>
  <c r="J490" i="3"/>
  <c r="L489" i="3"/>
  <c r="K489" i="3"/>
  <c r="J489" i="3"/>
  <c r="L488" i="3"/>
  <c r="K488" i="3"/>
  <c r="J488" i="3"/>
  <c r="L487" i="3"/>
  <c r="K487" i="3"/>
  <c r="J487" i="3"/>
  <c r="L486" i="3"/>
  <c r="K486" i="3"/>
  <c r="J486" i="3"/>
  <c r="L485" i="3"/>
  <c r="K485" i="3"/>
  <c r="J485" i="3"/>
  <c r="L484" i="3"/>
  <c r="K484" i="3"/>
  <c r="J484" i="3"/>
  <c r="L483" i="3"/>
  <c r="K483" i="3"/>
  <c r="J483" i="3"/>
  <c r="L482" i="3"/>
  <c r="K482" i="3"/>
  <c r="J482" i="3"/>
  <c r="L481" i="3"/>
  <c r="K481" i="3"/>
  <c r="J481" i="3"/>
  <c r="L480" i="3"/>
  <c r="K480" i="3"/>
  <c r="J480" i="3"/>
  <c r="L479" i="3"/>
  <c r="K479" i="3"/>
  <c r="J479" i="3"/>
  <c r="L478" i="3"/>
  <c r="K478" i="3"/>
  <c r="J478" i="3"/>
  <c r="L477" i="3"/>
  <c r="K477" i="3"/>
  <c r="J477" i="3"/>
  <c r="L476" i="3"/>
  <c r="K476" i="3"/>
  <c r="J476" i="3"/>
  <c r="L475" i="3"/>
  <c r="K475" i="3"/>
  <c r="J475" i="3"/>
  <c r="L474" i="3"/>
  <c r="K474" i="3"/>
  <c r="J474" i="3"/>
  <c r="L473" i="3"/>
  <c r="K473" i="3"/>
  <c r="J473" i="3"/>
  <c r="L472" i="3"/>
  <c r="K472" i="3"/>
  <c r="J472" i="3"/>
  <c r="L471" i="3"/>
  <c r="K471" i="3"/>
  <c r="J471" i="3"/>
  <c r="L470" i="3"/>
  <c r="K470" i="3"/>
  <c r="J470" i="3"/>
  <c r="L469" i="3"/>
  <c r="K469" i="3"/>
  <c r="J469" i="3"/>
  <c r="L468" i="3"/>
  <c r="K468" i="3"/>
  <c r="J468" i="3"/>
  <c r="L467" i="3"/>
  <c r="K467" i="3"/>
  <c r="J467" i="3"/>
  <c r="L466" i="3"/>
  <c r="K466" i="3"/>
  <c r="J466" i="3"/>
  <c r="L465" i="3"/>
  <c r="K465" i="3"/>
  <c r="J465" i="3"/>
  <c r="L464" i="3"/>
  <c r="K464" i="3"/>
  <c r="J464" i="3"/>
  <c r="L463" i="3"/>
  <c r="K463" i="3"/>
  <c r="J463" i="3"/>
  <c r="L462" i="3"/>
  <c r="K462" i="3"/>
  <c r="J462" i="3"/>
  <c r="L461" i="3"/>
  <c r="K461" i="3"/>
  <c r="J461" i="3"/>
  <c r="L460" i="3"/>
  <c r="K460" i="3"/>
  <c r="J460" i="3"/>
  <c r="L459" i="3"/>
  <c r="K459" i="3"/>
  <c r="J459" i="3"/>
  <c r="L458" i="3"/>
  <c r="K458" i="3"/>
  <c r="J458" i="3"/>
  <c r="L457" i="3"/>
  <c r="K457" i="3"/>
  <c r="J457" i="3"/>
  <c r="L456" i="3"/>
  <c r="K456" i="3"/>
  <c r="J456" i="3"/>
  <c r="L455" i="3"/>
  <c r="K455" i="3"/>
  <c r="J455" i="3"/>
  <c r="L454" i="3"/>
  <c r="K454" i="3"/>
  <c r="J454" i="3"/>
  <c r="L453" i="3"/>
  <c r="K453" i="3"/>
  <c r="J453" i="3"/>
  <c r="L452" i="3"/>
  <c r="K452" i="3"/>
  <c r="J452" i="3"/>
  <c r="L451" i="3"/>
  <c r="K451" i="3"/>
  <c r="J451" i="3"/>
  <c r="L450" i="3"/>
  <c r="K450" i="3"/>
  <c r="J450" i="3"/>
  <c r="L449" i="3"/>
  <c r="K449" i="3"/>
  <c r="J449" i="3"/>
  <c r="L448" i="3"/>
  <c r="K448" i="3"/>
  <c r="J448" i="3"/>
  <c r="L447" i="3"/>
  <c r="K447" i="3"/>
  <c r="J447" i="3"/>
  <c r="L446" i="3"/>
  <c r="K446" i="3"/>
  <c r="J446" i="3"/>
  <c r="L445" i="3"/>
  <c r="K445" i="3"/>
  <c r="J445" i="3"/>
  <c r="L444" i="3"/>
  <c r="K444" i="3"/>
  <c r="J444" i="3"/>
  <c r="L443" i="3"/>
  <c r="K443" i="3"/>
  <c r="J443" i="3"/>
  <c r="L442" i="3"/>
  <c r="K442" i="3"/>
  <c r="J442" i="3"/>
  <c r="L441" i="3"/>
  <c r="K441" i="3"/>
  <c r="J441" i="3"/>
  <c r="L440" i="3"/>
  <c r="K440" i="3"/>
  <c r="J440" i="3"/>
  <c r="L439" i="3"/>
  <c r="K439" i="3"/>
  <c r="J439" i="3"/>
  <c r="L438" i="3"/>
  <c r="K438" i="3"/>
  <c r="J438" i="3"/>
  <c r="L437" i="3"/>
  <c r="K437" i="3"/>
  <c r="J437" i="3"/>
  <c r="L436" i="3"/>
  <c r="K436" i="3"/>
  <c r="J436" i="3"/>
  <c r="L435" i="3"/>
  <c r="K435" i="3"/>
  <c r="J435" i="3"/>
  <c r="L434" i="3"/>
  <c r="K434" i="3"/>
  <c r="J434" i="3"/>
  <c r="L433" i="3"/>
  <c r="K433" i="3"/>
  <c r="J433" i="3"/>
  <c r="L432" i="3"/>
  <c r="K432" i="3"/>
  <c r="J432" i="3"/>
  <c r="L431" i="3"/>
  <c r="K431" i="3"/>
  <c r="J431" i="3"/>
  <c r="L430" i="3"/>
  <c r="K430" i="3"/>
  <c r="J430" i="3"/>
  <c r="L429" i="3"/>
  <c r="K429" i="3"/>
  <c r="J429" i="3"/>
  <c r="L428" i="3"/>
  <c r="K428" i="3"/>
  <c r="J428" i="3"/>
  <c r="L427" i="3"/>
  <c r="K427" i="3"/>
  <c r="J427" i="3"/>
  <c r="L426" i="3"/>
  <c r="K426" i="3"/>
  <c r="J426" i="3"/>
  <c r="L425" i="3"/>
  <c r="K425" i="3"/>
  <c r="J425" i="3"/>
  <c r="L424" i="3"/>
  <c r="K424" i="3"/>
  <c r="J424" i="3"/>
  <c r="L423" i="3"/>
  <c r="K423" i="3"/>
  <c r="J423" i="3"/>
  <c r="L422" i="3"/>
  <c r="K422" i="3"/>
  <c r="J422" i="3"/>
  <c r="L421" i="3"/>
  <c r="K421" i="3"/>
  <c r="J421" i="3"/>
  <c r="L420" i="3"/>
  <c r="K420" i="3"/>
  <c r="J420" i="3"/>
  <c r="L419" i="3"/>
  <c r="K419" i="3"/>
  <c r="J419" i="3"/>
  <c r="L418" i="3"/>
  <c r="K418" i="3"/>
  <c r="J418" i="3"/>
  <c r="L417" i="3"/>
  <c r="K417" i="3"/>
  <c r="J417" i="3"/>
  <c r="L416" i="3"/>
  <c r="K416" i="3"/>
  <c r="J416" i="3"/>
  <c r="L415" i="3"/>
  <c r="K415" i="3"/>
  <c r="J415" i="3"/>
  <c r="L414" i="3"/>
  <c r="K414" i="3"/>
  <c r="J414" i="3"/>
  <c r="L413" i="3"/>
  <c r="K413" i="3"/>
  <c r="J413" i="3"/>
  <c r="L412" i="3"/>
  <c r="K412" i="3"/>
  <c r="J412" i="3"/>
  <c r="L411" i="3"/>
  <c r="K411" i="3"/>
  <c r="J411" i="3"/>
  <c r="L410" i="3"/>
  <c r="K410" i="3"/>
  <c r="J410" i="3"/>
  <c r="L409" i="3"/>
  <c r="K409" i="3"/>
  <c r="J409" i="3"/>
  <c r="L408" i="3"/>
  <c r="K408" i="3"/>
  <c r="J408" i="3"/>
  <c r="L407" i="3"/>
  <c r="K407" i="3"/>
  <c r="J407" i="3"/>
  <c r="L406" i="3"/>
  <c r="K406" i="3"/>
  <c r="J406" i="3"/>
  <c r="L405" i="3"/>
  <c r="K405" i="3"/>
  <c r="J405" i="3"/>
  <c r="L404" i="3"/>
  <c r="K404" i="3"/>
  <c r="J404" i="3"/>
  <c r="L403" i="3"/>
  <c r="K403" i="3"/>
  <c r="J403" i="3"/>
  <c r="L402" i="3"/>
  <c r="K402" i="3"/>
  <c r="J402" i="3"/>
  <c r="L401" i="3"/>
  <c r="K401" i="3"/>
  <c r="J401" i="3"/>
  <c r="L400" i="3"/>
  <c r="K400" i="3"/>
  <c r="J400" i="3"/>
  <c r="L399" i="3"/>
  <c r="K399" i="3"/>
  <c r="J399" i="3"/>
  <c r="L398" i="3"/>
  <c r="K398" i="3"/>
  <c r="J398" i="3"/>
  <c r="L397" i="3"/>
  <c r="K397" i="3"/>
  <c r="J397" i="3"/>
  <c r="L396" i="3"/>
  <c r="K396" i="3"/>
  <c r="J396" i="3"/>
  <c r="L395" i="3"/>
  <c r="K395" i="3"/>
  <c r="J395" i="3"/>
  <c r="L394" i="3"/>
  <c r="K394" i="3"/>
  <c r="J394" i="3"/>
  <c r="L393" i="3"/>
  <c r="K393" i="3"/>
  <c r="J393" i="3"/>
  <c r="L392" i="3"/>
  <c r="K392" i="3"/>
  <c r="J392" i="3"/>
  <c r="L391" i="3"/>
  <c r="K391" i="3"/>
  <c r="J391" i="3"/>
  <c r="L390" i="3"/>
  <c r="K390" i="3"/>
  <c r="J390" i="3"/>
  <c r="L389" i="3"/>
  <c r="K389" i="3"/>
  <c r="J389" i="3"/>
  <c r="L388" i="3"/>
  <c r="K388" i="3"/>
  <c r="J388" i="3"/>
  <c r="L387" i="3"/>
  <c r="K387" i="3"/>
  <c r="J387" i="3"/>
  <c r="L386" i="3"/>
  <c r="K386" i="3"/>
  <c r="J386" i="3"/>
  <c r="L385" i="3"/>
  <c r="K385" i="3"/>
  <c r="J385" i="3"/>
  <c r="L384" i="3"/>
  <c r="K384" i="3"/>
  <c r="J384" i="3"/>
  <c r="L383" i="3"/>
  <c r="K383" i="3"/>
  <c r="J383" i="3"/>
  <c r="L382" i="3"/>
  <c r="K382" i="3"/>
  <c r="J382" i="3"/>
  <c r="L381" i="3"/>
  <c r="K381" i="3"/>
  <c r="J381" i="3"/>
  <c r="L380" i="3"/>
  <c r="K380" i="3"/>
  <c r="J380" i="3"/>
  <c r="L379" i="3"/>
  <c r="K379" i="3"/>
  <c r="J379" i="3"/>
  <c r="L378" i="3"/>
  <c r="K378" i="3"/>
  <c r="J378" i="3"/>
  <c r="L377" i="3"/>
  <c r="K377" i="3"/>
  <c r="J377" i="3"/>
  <c r="L376" i="3"/>
  <c r="K376" i="3"/>
  <c r="J376" i="3"/>
  <c r="L375" i="3"/>
  <c r="K375" i="3"/>
  <c r="J375" i="3"/>
  <c r="L374" i="3"/>
  <c r="K374" i="3"/>
  <c r="J374" i="3"/>
  <c r="L373" i="3"/>
  <c r="K373" i="3"/>
  <c r="J373" i="3"/>
  <c r="L372" i="3"/>
  <c r="K372" i="3"/>
  <c r="J372" i="3"/>
  <c r="L371" i="3"/>
  <c r="K371" i="3"/>
  <c r="J371" i="3"/>
  <c r="L370" i="3"/>
  <c r="K370" i="3"/>
  <c r="J370" i="3"/>
  <c r="L369" i="3"/>
  <c r="K369" i="3"/>
  <c r="J369" i="3"/>
  <c r="L368" i="3"/>
  <c r="K368" i="3"/>
  <c r="J368" i="3"/>
  <c r="L367" i="3"/>
  <c r="K367" i="3"/>
  <c r="J367" i="3"/>
  <c r="L366" i="3"/>
  <c r="K366" i="3"/>
  <c r="J366" i="3"/>
  <c r="L365" i="3"/>
  <c r="K365" i="3"/>
  <c r="J365" i="3"/>
  <c r="L364" i="3"/>
  <c r="K364" i="3"/>
  <c r="J364" i="3"/>
  <c r="L363" i="3"/>
  <c r="K363" i="3"/>
  <c r="J363" i="3"/>
  <c r="L362" i="3"/>
  <c r="K362" i="3"/>
  <c r="J362" i="3"/>
  <c r="L361" i="3"/>
  <c r="K361" i="3"/>
  <c r="J361" i="3"/>
  <c r="L360" i="3"/>
  <c r="K360" i="3"/>
  <c r="J360" i="3"/>
  <c r="L359" i="3"/>
  <c r="K359" i="3"/>
  <c r="J359" i="3"/>
  <c r="L358" i="3"/>
  <c r="K358" i="3"/>
  <c r="J358" i="3"/>
  <c r="L357" i="3"/>
  <c r="K357" i="3"/>
  <c r="J357" i="3"/>
  <c r="L356" i="3"/>
  <c r="K356" i="3"/>
  <c r="J356" i="3"/>
  <c r="L355" i="3"/>
  <c r="K355" i="3"/>
  <c r="J355" i="3"/>
  <c r="L354" i="3"/>
  <c r="K354" i="3"/>
  <c r="J354" i="3"/>
  <c r="L353" i="3"/>
  <c r="K353" i="3"/>
  <c r="J353" i="3"/>
  <c r="L352" i="3"/>
  <c r="K352" i="3"/>
  <c r="J352" i="3"/>
  <c r="L351" i="3"/>
  <c r="K351" i="3"/>
  <c r="J351" i="3"/>
  <c r="L350" i="3"/>
  <c r="K350" i="3"/>
  <c r="J350" i="3"/>
  <c r="L349" i="3"/>
  <c r="K349" i="3"/>
  <c r="J349" i="3"/>
  <c r="L348" i="3"/>
  <c r="K348" i="3"/>
  <c r="J348" i="3"/>
  <c r="L347" i="3"/>
  <c r="K347" i="3"/>
  <c r="J347" i="3"/>
  <c r="L346" i="3"/>
  <c r="K346" i="3"/>
  <c r="J346" i="3"/>
  <c r="L345" i="3"/>
  <c r="K345" i="3"/>
  <c r="J345" i="3"/>
  <c r="L344" i="3"/>
  <c r="K344" i="3"/>
  <c r="J344" i="3"/>
  <c r="L343" i="3"/>
  <c r="K343" i="3"/>
  <c r="J343" i="3"/>
  <c r="L342" i="3"/>
  <c r="K342" i="3"/>
  <c r="J342" i="3"/>
  <c r="L341" i="3"/>
  <c r="K341" i="3"/>
  <c r="J341" i="3"/>
  <c r="L340" i="3"/>
  <c r="K340" i="3"/>
  <c r="J340" i="3"/>
  <c r="L339" i="3"/>
  <c r="K339" i="3"/>
  <c r="J339" i="3"/>
  <c r="L338" i="3"/>
  <c r="K338" i="3"/>
  <c r="J338" i="3"/>
  <c r="L337" i="3"/>
  <c r="K337" i="3"/>
  <c r="J337" i="3"/>
  <c r="L336" i="3"/>
  <c r="K336" i="3"/>
  <c r="J336" i="3"/>
  <c r="L335" i="3"/>
  <c r="K335" i="3"/>
  <c r="J335" i="3"/>
  <c r="L334" i="3"/>
  <c r="K334" i="3"/>
  <c r="J334" i="3"/>
  <c r="L333" i="3"/>
  <c r="K333" i="3"/>
  <c r="J333" i="3"/>
  <c r="L332" i="3"/>
  <c r="K332" i="3"/>
  <c r="J332" i="3"/>
  <c r="L331" i="3"/>
  <c r="K331" i="3"/>
  <c r="J331" i="3"/>
  <c r="L330" i="3"/>
  <c r="K330" i="3"/>
  <c r="J330" i="3"/>
  <c r="L329" i="3"/>
  <c r="K329" i="3"/>
  <c r="J329" i="3"/>
  <c r="L328" i="3"/>
  <c r="K328" i="3"/>
  <c r="J328" i="3"/>
  <c r="L327" i="3"/>
  <c r="K327" i="3"/>
  <c r="J327" i="3"/>
  <c r="L326" i="3"/>
  <c r="K326" i="3"/>
  <c r="J326" i="3"/>
  <c r="L325" i="3"/>
  <c r="K325" i="3"/>
  <c r="J325" i="3"/>
  <c r="L324" i="3"/>
  <c r="K324" i="3"/>
  <c r="J324" i="3"/>
  <c r="L323" i="3"/>
  <c r="K323" i="3"/>
  <c r="J323" i="3"/>
  <c r="L322" i="3"/>
  <c r="K322" i="3"/>
  <c r="J322" i="3"/>
  <c r="L321" i="3"/>
  <c r="K321" i="3"/>
  <c r="J321" i="3"/>
  <c r="L320" i="3"/>
  <c r="K320" i="3"/>
  <c r="J320" i="3"/>
  <c r="L319" i="3"/>
  <c r="K319" i="3"/>
  <c r="J319" i="3"/>
  <c r="L318" i="3"/>
  <c r="K318" i="3"/>
  <c r="J318" i="3"/>
  <c r="L317" i="3"/>
  <c r="K317" i="3"/>
  <c r="J317" i="3"/>
  <c r="L316" i="3"/>
  <c r="K316" i="3"/>
  <c r="J316" i="3"/>
  <c r="L315" i="3"/>
  <c r="K315" i="3"/>
  <c r="J315" i="3"/>
  <c r="L314" i="3"/>
  <c r="K314" i="3"/>
  <c r="J314" i="3"/>
  <c r="L313" i="3"/>
  <c r="K313" i="3"/>
  <c r="J313" i="3"/>
  <c r="L312" i="3"/>
  <c r="K312" i="3"/>
  <c r="J312" i="3"/>
  <c r="L311" i="3"/>
  <c r="K311" i="3"/>
  <c r="J311" i="3"/>
  <c r="L310" i="3"/>
  <c r="K310" i="3"/>
  <c r="J310" i="3"/>
  <c r="L309" i="3"/>
  <c r="K309" i="3"/>
  <c r="J309" i="3"/>
  <c r="L308" i="3"/>
  <c r="K308" i="3"/>
  <c r="J308" i="3"/>
  <c r="L307" i="3"/>
  <c r="K307" i="3"/>
  <c r="J307" i="3"/>
  <c r="L306" i="3"/>
  <c r="K306" i="3"/>
  <c r="J306" i="3"/>
  <c r="L305" i="3"/>
  <c r="K305" i="3"/>
  <c r="J305" i="3"/>
  <c r="L304" i="3"/>
  <c r="K304" i="3"/>
  <c r="J304" i="3"/>
  <c r="L303" i="3"/>
  <c r="K303" i="3"/>
  <c r="J303" i="3"/>
  <c r="L302" i="3"/>
  <c r="K302" i="3"/>
  <c r="J302" i="3"/>
  <c r="L301" i="3"/>
  <c r="K301" i="3"/>
  <c r="J301" i="3"/>
  <c r="L300" i="3"/>
  <c r="K300" i="3"/>
  <c r="J300" i="3"/>
  <c r="L299" i="3"/>
  <c r="K299" i="3"/>
  <c r="J299" i="3"/>
  <c r="L298" i="3"/>
  <c r="K298" i="3"/>
  <c r="J298" i="3"/>
  <c r="L297" i="3"/>
  <c r="K297" i="3"/>
  <c r="J297" i="3"/>
  <c r="L296" i="3"/>
  <c r="K296" i="3"/>
  <c r="J296" i="3"/>
  <c r="L295" i="3"/>
  <c r="K295" i="3"/>
  <c r="J295" i="3"/>
  <c r="L294" i="3"/>
  <c r="K294" i="3"/>
  <c r="J294" i="3"/>
  <c r="L293" i="3"/>
  <c r="K293" i="3"/>
  <c r="J293" i="3"/>
  <c r="L292" i="3"/>
  <c r="K292" i="3"/>
  <c r="J292" i="3"/>
  <c r="L291" i="3"/>
  <c r="K291" i="3"/>
  <c r="J291" i="3"/>
  <c r="L290" i="3"/>
  <c r="K290" i="3"/>
  <c r="J290" i="3"/>
  <c r="L289" i="3"/>
  <c r="K289" i="3"/>
  <c r="J289" i="3"/>
  <c r="L288" i="3"/>
  <c r="K288" i="3"/>
  <c r="J288" i="3"/>
  <c r="L287" i="3"/>
  <c r="K287" i="3"/>
  <c r="J287" i="3"/>
  <c r="L286" i="3"/>
  <c r="K286" i="3"/>
  <c r="J286" i="3"/>
  <c r="L285" i="3"/>
  <c r="K285" i="3"/>
  <c r="J285" i="3"/>
  <c r="L284" i="3"/>
  <c r="K284" i="3"/>
  <c r="J284" i="3"/>
  <c r="L283" i="3"/>
  <c r="K283" i="3"/>
  <c r="J283" i="3"/>
  <c r="L282" i="3"/>
  <c r="K282" i="3"/>
  <c r="J282" i="3"/>
  <c r="L281" i="3"/>
  <c r="K281" i="3"/>
  <c r="J281" i="3"/>
  <c r="L280" i="3"/>
  <c r="K280" i="3"/>
  <c r="J280" i="3"/>
  <c r="L279" i="3"/>
  <c r="K279" i="3"/>
  <c r="J279" i="3"/>
  <c r="L278" i="3"/>
  <c r="K278" i="3"/>
  <c r="J278" i="3"/>
  <c r="L277" i="3"/>
  <c r="K277" i="3"/>
  <c r="J277" i="3"/>
  <c r="L276" i="3"/>
  <c r="K276" i="3"/>
  <c r="J276" i="3"/>
  <c r="L275" i="3"/>
  <c r="K275" i="3"/>
  <c r="J275" i="3"/>
  <c r="L274" i="3"/>
  <c r="K274" i="3"/>
  <c r="J274" i="3"/>
  <c r="L273" i="3"/>
  <c r="K273" i="3"/>
  <c r="J273" i="3"/>
  <c r="L272" i="3"/>
  <c r="K272" i="3"/>
  <c r="J272" i="3"/>
  <c r="L271" i="3"/>
  <c r="K271" i="3"/>
  <c r="J271" i="3"/>
  <c r="L270" i="3"/>
  <c r="K270" i="3"/>
  <c r="J270" i="3"/>
  <c r="L269" i="3"/>
  <c r="K269" i="3"/>
  <c r="J269" i="3"/>
  <c r="L268" i="3"/>
  <c r="K268" i="3"/>
  <c r="J268" i="3"/>
  <c r="L267" i="3"/>
  <c r="K267" i="3"/>
  <c r="J267" i="3"/>
  <c r="L266" i="3"/>
  <c r="K266" i="3"/>
  <c r="J266" i="3"/>
  <c r="L265" i="3"/>
  <c r="K265" i="3"/>
  <c r="J265" i="3"/>
  <c r="L264" i="3"/>
  <c r="K264" i="3"/>
  <c r="J264" i="3"/>
  <c r="L263" i="3"/>
  <c r="K263" i="3"/>
  <c r="J263" i="3"/>
  <c r="L262" i="3"/>
  <c r="K262" i="3"/>
  <c r="J262" i="3"/>
  <c r="L261" i="3"/>
  <c r="K261" i="3"/>
  <c r="J261" i="3"/>
  <c r="L260" i="3"/>
  <c r="K260" i="3"/>
  <c r="J260" i="3"/>
  <c r="L259" i="3"/>
  <c r="K259" i="3"/>
  <c r="J259" i="3"/>
  <c r="L258" i="3"/>
  <c r="K258" i="3"/>
  <c r="J258" i="3"/>
  <c r="L257" i="3"/>
  <c r="K257" i="3"/>
  <c r="J257" i="3"/>
  <c r="L256" i="3"/>
  <c r="K256" i="3"/>
  <c r="J256" i="3"/>
  <c r="L255" i="3"/>
  <c r="K255" i="3"/>
  <c r="J255" i="3"/>
  <c r="L254" i="3"/>
  <c r="K254" i="3"/>
  <c r="J254" i="3"/>
  <c r="L253" i="3"/>
  <c r="K253" i="3"/>
  <c r="J253" i="3"/>
  <c r="L252" i="3"/>
  <c r="K252" i="3"/>
  <c r="J252" i="3"/>
  <c r="L251" i="3"/>
  <c r="K251" i="3"/>
  <c r="J251" i="3"/>
  <c r="L250" i="3"/>
  <c r="K250" i="3"/>
  <c r="J250" i="3"/>
  <c r="L249" i="3"/>
  <c r="K249" i="3"/>
  <c r="J249" i="3"/>
  <c r="L248" i="3"/>
  <c r="K248" i="3"/>
  <c r="J248" i="3"/>
  <c r="L247" i="3"/>
  <c r="K247" i="3"/>
  <c r="J247" i="3"/>
  <c r="L246" i="3"/>
  <c r="K246" i="3"/>
  <c r="J246" i="3"/>
  <c r="L245" i="3"/>
  <c r="K245" i="3"/>
  <c r="J245" i="3"/>
  <c r="L244" i="3"/>
  <c r="K244" i="3"/>
  <c r="J244" i="3"/>
  <c r="L243" i="3"/>
  <c r="K243" i="3"/>
  <c r="J243" i="3"/>
  <c r="L242" i="3"/>
  <c r="K242" i="3"/>
  <c r="J242" i="3"/>
  <c r="L241" i="3"/>
  <c r="K241" i="3"/>
  <c r="J241" i="3"/>
  <c r="L240" i="3"/>
  <c r="K240" i="3"/>
  <c r="J240" i="3"/>
  <c r="L239" i="3"/>
  <c r="K239" i="3"/>
  <c r="J239" i="3"/>
  <c r="L238" i="3"/>
  <c r="K238" i="3"/>
  <c r="J238" i="3"/>
  <c r="L237" i="3"/>
  <c r="K237" i="3"/>
  <c r="J237" i="3"/>
  <c r="L236" i="3"/>
  <c r="K236" i="3"/>
  <c r="J236" i="3"/>
  <c r="L235" i="3"/>
  <c r="K235" i="3"/>
  <c r="J235" i="3"/>
  <c r="L234" i="3"/>
  <c r="K234" i="3"/>
  <c r="J234" i="3"/>
  <c r="L233" i="3"/>
  <c r="K233" i="3"/>
  <c r="J233" i="3"/>
  <c r="L232" i="3"/>
  <c r="K232" i="3"/>
  <c r="J232" i="3"/>
  <c r="L231" i="3"/>
  <c r="K231" i="3"/>
  <c r="J231" i="3"/>
  <c r="L230" i="3"/>
  <c r="K230" i="3"/>
  <c r="J230" i="3"/>
  <c r="L229" i="3"/>
  <c r="K229" i="3"/>
  <c r="J229" i="3"/>
  <c r="L228" i="3"/>
  <c r="K228" i="3"/>
  <c r="J228" i="3"/>
  <c r="L227" i="3"/>
  <c r="K227" i="3"/>
  <c r="J227" i="3"/>
  <c r="L226" i="3"/>
  <c r="K226" i="3"/>
  <c r="J226" i="3"/>
  <c r="L225" i="3"/>
  <c r="K225" i="3"/>
  <c r="J225" i="3"/>
  <c r="L224" i="3"/>
  <c r="K224" i="3"/>
  <c r="J224" i="3"/>
  <c r="L223" i="3"/>
  <c r="K223" i="3"/>
  <c r="J223" i="3"/>
  <c r="L222" i="3"/>
  <c r="K222" i="3"/>
  <c r="J222" i="3"/>
  <c r="L221" i="3"/>
  <c r="K221" i="3"/>
  <c r="J221" i="3"/>
  <c r="L220" i="3"/>
  <c r="K220" i="3"/>
  <c r="J220" i="3"/>
  <c r="L219" i="3"/>
  <c r="K219" i="3"/>
  <c r="J219" i="3"/>
  <c r="L218" i="3"/>
  <c r="K218" i="3"/>
  <c r="J218" i="3"/>
  <c r="L217" i="3"/>
  <c r="K217" i="3"/>
  <c r="J217" i="3"/>
  <c r="L216" i="3"/>
  <c r="K216" i="3"/>
  <c r="J216" i="3"/>
  <c r="L215" i="3"/>
  <c r="K215" i="3"/>
  <c r="J215" i="3"/>
  <c r="L214" i="3"/>
  <c r="K214" i="3"/>
  <c r="J214" i="3"/>
  <c r="L213" i="3"/>
  <c r="K213" i="3"/>
  <c r="J213" i="3"/>
  <c r="L212" i="3"/>
  <c r="K212" i="3"/>
  <c r="J212" i="3"/>
  <c r="L211" i="3"/>
  <c r="K211" i="3"/>
  <c r="J211" i="3"/>
  <c r="L210" i="3"/>
  <c r="K210" i="3"/>
  <c r="J210" i="3"/>
  <c r="L209" i="3"/>
  <c r="K209" i="3"/>
  <c r="J209" i="3"/>
  <c r="L208" i="3"/>
  <c r="K208" i="3"/>
  <c r="J208" i="3"/>
  <c r="L207" i="3"/>
  <c r="K207" i="3"/>
  <c r="J207" i="3"/>
  <c r="L206" i="3"/>
  <c r="K206" i="3"/>
  <c r="J206" i="3"/>
  <c r="L205" i="3"/>
  <c r="K205" i="3"/>
  <c r="J205" i="3"/>
  <c r="L204" i="3"/>
  <c r="K204" i="3"/>
  <c r="J204" i="3"/>
  <c r="L203" i="3"/>
  <c r="K203" i="3"/>
  <c r="J203" i="3"/>
  <c r="L202" i="3"/>
  <c r="K202" i="3"/>
  <c r="J202" i="3"/>
  <c r="L201" i="3"/>
  <c r="K201" i="3"/>
  <c r="J201" i="3"/>
  <c r="L200" i="3"/>
  <c r="K200" i="3"/>
  <c r="J200" i="3"/>
  <c r="L199" i="3"/>
  <c r="K199" i="3"/>
  <c r="J199" i="3"/>
  <c r="L198" i="3"/>
  <c r="K198" i="3"/>
  <c r="J198" i="3"/>
  <c r="L197" i="3"/>
  <c r="K197" i="3"/>
  <c r="J197" i="3"/>
  <c r="L196" i="3"/>
  <c r="K196" i="3"/>
  <c r="J196" i="3"/>
  <c r="L195" i="3"/>
  <c r="K195" i="3"/>
  <c r="J195" i="3"/>
  <c r="L194" i="3"/>
  <c r="K194" i="3"/>
  <c r="J194" i="3"/>
  <c r="L193" i="3"/>
  <c r="K193" i="3"/>
  <c r="J193" i="3"/>
  <c r="L192" i="3"/>
  <c r="K192" i="3"/>
  <c r="J192" i="3"/>
  <c r="L191" i="3"/>
  <c r="K191" i="3"/>
  <c r="J191" i="3"/>
  <c r="L190" i="3"/>
  <c r="K190" i="3"/>
  <c r="J190" i="3"/>
  <c r="L189" i="3"/>
  <c r="K189" i="3"/>
  <c r="J189" i="3"/>
  <c r="L188" i="3"/>
  <c r="K188" i="3"/>
  <c r="J188" i="3"/>
  <c r="L187" i="3"/>
  <c r="K187" i="3"/>
  <c r="J187" i="3"/>
  <c r="L186" i="3"/>
  <c r="K186" i="3"/>
  <c r="J186" i="3"/>
  <c r="L185" i="3"/>
  <c r="K185" i="3"/>
  <c r="J185" i="3"/>
  <c r="L184" i="3"/>
  <c r="K184" i="3"/>
  <c r="J184" i="3"/>
  <c r="L183" i="3"/>
  <c r="K183" i="3"/>
  <c r="J183" i="3"/>
  <c r="L182" i="3"/>
  <c r="K182" i="3"/>
  <c r="J182" i="3"/>
  <c r="L181" i="3"/>
  <c r="K181" i="3"/>
  <c r="J181" i="3"/>
  <c r="L180" i="3"/>
  <c r="K180" i="3"/>
  <c r="J180" i="3"/>
  <c r="L179" i="3"/>
  <c r="K179" i="3"/>
  <c r="J179" i="3"/>
  <c r="L178" i="3"/>
  <c r="K178" i="3"/>
  <c r="J178" i="3"/>
  <c r="L177" i="3"/>
  <c r="K177" i="3"/>
  <c r="J177" i="3"/>
  <c r="L176" i="3"/>
  <c r="K176" i="3"/>
  <c r="J176" i="3"/>
  <c r="L175" i="3"/>
  <c r="K175" i="3"/>
  <c r="J175" i="3"/>
  <c r="L174" i="3"/>
  <c r="K174" i="3"/>
  <c r="J174" i="3"/>
  <c r="L173" i="3"/>
  <c r="K173" i="3"/>
  <c r="J173" i="3"/>
  <c r="L172" i="3"/>
  <c r="K172" i="3"/>
  <c r="J172" i="3"/>
  <c r="L171" i="3"/>
  <c r="K171" i="3"/>
  <c r="J171" i="3"/>
  <c r="L170" i="3"/>
  <c r="K170" i="3"/>
  <c r="J170" i="3"/>
  <c r="L169" i="3"/>
  <c r="K169" i="3"/>
  <c r="J169" i="3"/>
  <c r="L168" i="3"/>
  <c r="K168" i="3"/>
  <c r="J168" i="3"/>
  <c r="L167" i="3"/>
  <c r="K167" i="3"/>
  <c r="J167" i="3"/>
  <c r="L166" i="3"/>
  <c r="K166" i="3"/>
  <c r="J166" i="3"/>
  <c r="L165" i="3"/>
  <c r="K165" i="3"/>
  <c r="J165" i="3"/>
  <c r="L164" i="3"/>
  <c r="K164" i="3"/>
  <c r="J164" i="3"/>
  <c r="L163" i="3"/>
  <c r="K163" i="3"/>
  <c r="J163" i="3"/>
  <c r="L162" i="3"/>
  <c r="K162" i="3"/>
  <c r="J162" i="3"/>
  <c r="L161" i="3"/>
  <c r="K161" i="3"/>
  <c r="J161" i="3"/>
  <c r="L160" i="3"/>
  <c r="K160" i="3"/>
  <c r="J160" i="3"/>
  <c r="L159" i="3"/>
  <c r="K159" i="3"/>
  <c r="J159" i="3"/>
  <c r="L158" i="3"/>
  <c r="K158" i="3"/>
  <c r="J158" i="3"/>
  <c r="L157" i="3"/>
  <c r="K157" i="3"/>
  <c r="J157" i="3"/>
  <c r="L156" i="3"/>
  <c r="K156" i="3"/>
  <c r="J156" i="3"/>
  <c r="L155" i="3"/>
  <c r="K155" i="3"/>
  <c r="J155" i="3"/>
  <c r="L154" i="3"/>
  <c r="K154" i="3"/>
  <c r="J154" i="3"/>
  <c r="L153" i="3"/>
  <c r="K153" i="3"/>
  <c r="J153" i="3"/>
  <c r="L152" i="3"/>
  <c r="K152" i="3"/>
  <c r="J152" i="3"/>
  <c r="L151" i="3"/>
  <c r="K151" i="3"/>
  <c r="J151" i="3"/>
  <c r="L150" i="3"/>
  <c r="K150" i="3"/>
  <c r="J150" i="3"/>
  <c r="L149" i="3"/>
  <c r="K149" i="3"/>
  <c r="J149" i="3"/>
  <c r="L148" i="3"/>
  <c r="K148" i="3"/>
  <c r="J148" i="3"/>
  <c r="L147" i="3"/>
  <c r="K147" i="3"/>
  <c r="J147" i="3"/>
  <c r="L146" i="3"/>
  <c r="K146" i="3"/>
  <c r="J146" i="3"/>
  <c r="L145" i="3"/>
  <c r="K145" i="3"/>
  <c r="J145" i="3"/>
  <c r="L144" i="3"/>
  <c r="K144" i="3"/>
  <c r="J144" i="3"/>
  <c r="L143" i="3"/>
  <c r="K143" i="3"/>
  <c r="J143" i="3"/>
  <c r="L142" i="3"/>
  <c r="K142" i="3"/>
  <c r="J142" i="3"/>
  <c r="L141" i="3"/>
  <c r="K141" i="3"/>
  <c r="J141" i="3"/>
  <c r="L140" i="3"/>
  <c r="K140" i="3"/>
  <c r="J140" i="3"/>
  <c r="L139" i="3"/>
  <c r="K139" i="3"/>
  <c r="J139" i="3"/>
  <c r="L138" i="3"/>
  <c r="K138" i="3"/>
  <c r="J138" i="3"/>
  <c r="L137" i="3"/>
  <c r="K137" i="3"/>
  <c r="J137" i="3"/>
  <c r="L136" i="3"/>
  <c r="K136" i="3"/>
  <c r="J136" i="3"/>
  <c r="L135" i="3"/>
  <c r="K135" i="3"/>
  <c r="J135" i="3"/>
  <c r="L134" i="3"/>
  <c r="K134" i="3"/>
  <c r="J134" i="3"/>
  <c r="L133" i="3"/>
  <c r="K133" i="3"/>
  <c r="J133" i="3"/>
  <c r="L132" i="3"/>
  <c r="K132" i="3"/>
  <c r="J132" i="3"/>
  <c r="L131" i="3"/>
  <c r="K131" i="3"/>
  <c r="J131" i="3"/>
  <c r="L130" i="3"/>
  <c r="K130" i="3"/>
  <c r="J130" i="3"/>
  <c r="L129" i="3"/>
  <c r="K129" i="3"/>
  <c r="J129" i="3"/>
  <c r="L128" i="3"/>
  <c r="K128" i="3"/>
  <c r="J128" i="3"/>
  <c r="L127" i="3"/>
  <c r="K127" i="3"/>
  <c r="J127" i="3"/>
  <c r="L126" i="3"/>
  <c r="K126" i="3"/>
  <c r="J126" i="3"/>
  <c r="L125" i="3"/>
  <c r="K125" i="3"/>
  <c r="J125" i="3"/>
  <c r="L124" i="3"/>
  <c r="K124" i="3"/>
  <c r="J124" i="3"/>
  <c r="L123" i="3"/>
  <c r="K123" i="3"/>
  <c r="J123" i="3"/>
  <c r="L122" i="3"/>
  <c r="K122" i="3"/>
  <c r="J122" i="3"/>
  <c r="L121" i="3"/>
  <c r="K121" i="3"/>
  <c r="J121" i="3"/>
  <c r="L120" i="3"/>
  <c r="K120" i="3"/>
  <c r="J120" i="3"/>
  <c r="L119" i="3"/>
  <c r="K119" i="3"/>
  <c r="J119" i="3"/>
  <c r="L118" i="3"/>
  <c r="K118" i="3"/>
  <c r="J118" i="3"/>
  <c r="L117" i="3"/>
  <c r="K117" i="3"/>
  <c r="J117" i="3"/>
  <c r="L116" i="3"/>
  <c r="K116" i="3"/>
  <c r="J116" i="3"/>
  <c r="L115" i="3"/>
  <c r="K115" i="3"/>
  <c r="J115" i="3"/>
  <c r="L114" i="3"/>
  <c r="K114" i="3"/>
  <c r="J114" i="3"/>
  <c r="L113" i="3"/>
  <c r="K113" i="3"/>
  <c r="J113" i="3"/>
  <c r="L112" i="3"/>
  <c r="K112" i="3"/>
  <c r="J112" i="3"/>
  <c r="L111" i="3"/>
  <c r="K111" i="3"/>
  <c r="J111" i="3"/>
  <c r="L110" i="3"/>
  <c r="K110" i="3"/>
  <c r="J110" i="3"/>
  <c r="L109" i="3"/>
  <c r="K109" i="3"/>
  <c r="J109" i="3"/>
  <c r="L108" i="3"/>
  <c r="K108" i="3"/>
  <c r="J108" i="3"/>
  <c r="L107" i="3"/>
  <c r="K107" i="3"/>
  <c r="J107" i="3"/>
  <c r="L106" i="3"/>
  <c r="K106" i="3"/>
  <c r="J106" i="3"/>
  <c r="L105" i="3"/>
  <c r="K105" i="3"/>
  <c r="J105" i="3"/>
  <c r="L104" i="3"/>
  <c r="K104" i="3"/>
  <c r="J104" i="3"/>
  <c r="L103" i="3"/>
  <c r="K103" i="3"/>
  <c r="J103" i="3"/>
  <c r="L102" i="3"/>
  <c r="K102" i="3"/>
  <c r="J102" i="3"/>
  <c r="L101" i="3"/>
  <c r="K101" i="3"/>
  <c r="J101" i="3"/>
  <c r="L100" i="3"/>
  <c r="K100" i="3"/>
  <c r="J100" i="3"/>
  <c r="L99" i="3"/>
  <c r="K99" i="3"/>
  <c r="J99" i="3"/>
  <c r="L98" i="3"/>
  <c r="K98" i="3"/>
  <c r="J98" i="3"/>
  <c r="L97" i="3"/>
  <c r="K97" i="3"/>
  <c r="J97" i="3"/>
  <c r="L96" i="3"/>
  <c r="K96" i="3"/>
  <c r="J96" i="3"/>
  <c r="L95" i="3"/>
  <c r="K95" i="3"/>
  <c r="J95" i="3"/>
  <c r="L94" i="3"/>
  <c r="K94" i="3"/>
  <c r="J94" i="3"/>
  <c r="L93" i="3"/>
  <c r="K93" i="3"/>
  <c r="J93" i="3"/>
  <c r="L92" i="3"/>
  <c r="K92" i="3"/>
  <c r="J92" i="3"/>
  <c r="L91" i="3"/>
  <c r="K91" i="3"/>
  <c r="J91" i="3"/>
  <c r="L90" i="3"/>
  <c r="K90" i="3"/>
  <c r="J90" i="3"/>
  <c r="L89" i="3"/>
  <c r="K89" i="3"/>
  <c r="J89" i="3"/>
  <c r="L88" i="3"/>
  <c r="K88" i="3"/>
  <c r="J88" i="3"/>
  <c r="L87" i="3"/>
  <c r="K87" i="3"/>
  <c r="J87" i="3"/>
  <c r="L86" i="3"/>
  <c r="K86" i="3"/>
  <c r="J86" i="3"/>
  <c r="L85" i="3"/>
  <c r="K85" i="3"/>
  <c r="J85" i="3"/>
  <c r="L84" i="3"/>
  <c r="K84" i="3"/>
  <c r="J84" i="3"/>
  <c r="L83" i="3"/>
  <c r="K83" i="3"/>
  <c r="J83" i="3"/>
  <c r="L82" i="3"/>
  <c r="K82" i="3"/>
  <c r="J82" i="3"/>
  <c r="L81" i="3"/>
  <c r="K81" i="3"/>
  <c r="J81" i="3"/>
  <c r="L80" i="3"/>
  <c r="K80" i="3"/>
  <c r="J80" i="3"/>
  <c r="L79" i="3"/>
  <c r="K79" i="3"/>
  <c r="J79" i="3"/>
  <c r="L78" i="3"/>
  <c r="K78" i="3"/>
  <c r="J78" i="3"/>
  <c r="L77" i="3"/>
  <c r="K77" i="3"/>
  <c r="J77" i="3"/>
  <c r="L76" i="3"/>
  <c r="K76" i="3"/>
  <c r="J76" i="3"/>
  <c r="L75" i="3"/>
  <c r="K75" i="3"/>
  <c r="J75" i="3"/>
  <c r="L74" i="3"/>
  <c r="K74" i="3"/>
  <c r="J74" i="3"/>
  <c r="L73" i="3"/>
  <c r="K73" i="3"/>
  <c r="J73" i="3"/>
  <c r="L72" i="3"/>
  <c r="K72" i="3"/>
  <c r="J72" i="3"/>
  <c r="L71" i="3"/>
  <c r="K71" i="3"/>
  <c r="J71" i="3"/>
  <c r="L70" i="3"/>
  <c r="K70" i="3"/>
  <c r="J70" i="3"/>
  <c r="L69" i="3"/>
  <c r="K69" i="3"/>
  <c r="J69" i="3"/>
  <c r="L68" i="3"/>
  <c r="K68" i="3"/>
  <c r="J68" i="3"/>
  <c r="L67" i="3"/>
  <c r="K67" i="3"/>
  <c r="J67" i="3"/>
  <c r="L66" i="3"/>
  <c r="K66" i="3"/>
  <c r="J66" i="3"/>
  <c r="L65" i="3"/>
  <c r="K65" i="3"/>
  <c r="J65" i="3"/>
  <c r="L64" i="3"/>
  <c r="K64" i="3"/>
  <c r="J64" i="3"/>
  <c r="L63" i="3"/>
  <c r="K63" i="3"/>
  <c r="J63" i="3"/>
  <c r="L62" i="3"/>
  <c r="K62" i="3"/>
  <c r="J62" i="3"/>
  <c r="L61" i="3"/>
  <c r="K61" i="3"/>
  <c r="J61" i="3"/>
  <c r="L60" i="3"/>
  <c r="K60" i="3"/>
  <c r="J60" i="3"/>
  <c r="L59" i="3"/>
  <c r="K59" i="3"/>
  <c r="J59" i="3"/>
  <c r="L58" i="3"/>
  <c r="K58" i="3"/>
  <c r="J58" i="3"/>
  <c r="L57" i="3"/>
  <c r="K57" i="3"/>
  <c r="J57" i="3"/>
  <c r="L56" i="3"/>
  <c r="K56" i="3"/>
  <c r="J56" i="3"/>
  <c r="L55" i="3"/>
  <c r="K55" i="3"/>
  <c r="J55" i="3"/>
  <c r="L54" i="3"/>
  <c r="K54" i="3"/>
  <c r="J54" i="3"/>
  <c r="L53" i="3"/>
  <c r="K53" i="3"/>
  <c r="J53" i="3"/>
  <c r="L52" i="3"/>
  <c r="K52" i="3"/>
  <c r="J52" i="3"/>
  <c r="L51" i="3"/>
  <c r="K51" i="3"/>
  <c r="J51" i="3"/>
  <c r="L50" i="3"/>
  <c r="K50" i="3"/>
  <c r="J50" i="3"/>
  <c r="L49" i="3"/>
  <c r="K49" i="3"/>
  <c r="J49" i="3"/>
  <c r="L48" i="3"/>
  <c r="K48" i="3"/>
  <c r="J48" i="3"/>
  <c r="L47" i="3"/>
  <c r="K47" i="3"/>
  <c r="J47" i="3"/>
  <c r="L46" i="3"/>
  <c r="K46" i="3"/>
  <c r="J46" i="3"/>
  <c r="L45" i="3"/>
  <c r="K45" i="3"/>
  <c r="J45" i="3"/>
  <c r="L44" i="3"/>
  <c r="K44" i="3"/>
  <c r="J44" i="3"/>
  <c r="L43" i="3"/>
  <c r="K43" i="3"/>
  <c r="J43" i="3"/>
  <c r="L42" i="3"/>
  <c r="K42" i="3"/>
  <c r="J42" i="3"/>
  <c r="L41" i="3"/>
  <c r="K41" i="3"/>
  <c r="J41" i="3"/>
  <c r="L40" i="3"/>
  <c r="K40" i="3"/>
  <c r="J40" i="3"/>
  <c r="L39" i="3"/>
  <c r="K39" i="3"/>
  <c r="J39" i="3"/>
  <c r="L38" i="3"/>
  <c r="K38" i="3"/>
  <c r="J38" i="3"/>
  <c r="L37" i="3"/>
  <c r="K37" i="3"/>
  <c r="J37" i="3"/>
  <c r="L36" i="3"/>
  <c r="K36" i="3"/>
  <c r="J36" i="3"/>
  <c r="L35" i="3"/>
  <c r="K35" i="3"/>
  <c r="J35" i="3"/>
  <c r="L34" i="3"/>
  <c r="K34" i="3"/>
  <c r="J34" i="3"/>
  <c r="L33" i="3"/>
  <c r="K33" i="3"/>
  <c r="J33" i="3"/>
  <c r="L32" i="3"/>
  <c r="K32" i="3"/>
  <c r="J32" i="3"/>
  <c r="L31" i="3"/>
  <c r="K31" i="3"/>
  <c r="J31" i="3"/>
  <c r="L30" i="3"/>
  <c r="K30" i="3"/>
  <c r="J30" i="3"/>
  <c r="L29" i="3"/>
  <c r="K29" i="3"/>
  <c r="J29" i="3"/>
  <c r="L28" i="3"/>
  <c r="K28" i="3"/>
  <c r="J28" i="3"/>
  <c r="L27" i="3"/>
  <c r="K27" i="3"/>
  <c r="J27" i="3"/>
  <c r="L26" i="3"/>
  <c r="K26" i="3"/>
  <c r="J26" i="3"/>
  <c r="L25" i="3"/>
  <c r="K25" i="3"/>
  <c r="J25" i="3"/>
  <c r="L24" i="3"/>
  <c r="K24" i="3"/>
  <c r="J24" i="3"/>
  <c r="L23" i="3"/>
  <c r="K23" i="3"/>
  <c r="J23" i="3"/>
  <c r="L22" i="3"/>
  <c r="K22" i="3"/>
  <c r="J22" i="3"/>
  <c r="L21" i="3"/>
  <c r="K21" i="3"/>
  <c r="J21" i="3"/>
  <c r="L20" i="3"/>
  <c r="K20" i="3"/>
  <c r="J20" i="3"/>
  <c r="L19" i="3"/>
  <c r="K19" i="3"/>
  <c r="J19" i="3"/>
  <c r="L18" i="3"/>
  <c r="K18" i="3"/>
  <c r="J18" i="3"/>
  <c r="L17" i="3"/>
  <c r="K17" i="3"/>
  <c r="J17" i="3"/>
  <c r="L16" i="3"/>
  <c r="K16" i="3"/>
  <c r="J16" i="3"/>
  <c r="L15" i="3"/>
  <c r="K15" i="3"/>
  <c r="J15" i="3"/>
  <c r="L14" i="3"/>
  <c r="K14" i="3"/>
  <c r="J14" i="3"/>
  <c r="L13" i="3"/>
  <c r="K13" i="3"/>
  <c r="J13" i="3"/>
  <c r="L12" i="3"/>
  <c r="K12" i="3"/>
  <c r="J12" i="3"/>
  <c r="L11" i="3"/>
  <c r="K11" i="3"/>
  <c r="J11" i="3"/>
  <c r="L10" i="3"/>
  <c r="K10" i="3"/>
  <c r="J10" i="3"/>
  <c r="L9" i="3"/>
  <c r="K9" i="3"/>
  <c r="J9" i="3"/>
  <c r="L8" i="3"/>
  <c r="K8" i="3"/>
  <c r="J8" i="3"/>
  <c r="L7" i="3"/>
  <c r="K7" i="3"/>
  <c r="J7" i="3"/>
  <c r="L6" i="3"/>
  <c r="K6" i="3"/>
  <c r="J6" i="3"/>
  <c r="L5" i="3"/>
  <c r="K5" i="3"/>
  <c r="J5" i="3"/>
  <c r="L4" i="3"/>
  <c r="K4" i="3"/>
  <c r="J4" i="3"/>
  <c r="L3" i="3"/>
  <c r="K3" i="3"/>
  <c r="J3" i="3"/>
  <c r="L2" i="3"/>
  <c r="K2" i="3"/>
  <c r="J2" i="3"/>
</calcChain>
</file>

<file path=xl/sharedStrings.xml><?xml version="1.0" encoding="utf-8"?>
<sst xmlns="http://schemas.openxmlformats.org/spreadsheetml/2006/main" count="11992" uniqueCount="1702">
  <si>
    <t>S.No</t>
  </si>
  <si>
    <t>Customer ID</t>
  </si>
  <si>
    <t>Order ID</t>
  </si>
  <si>
    <t>Customer Name</t>
  </si>
  <si>
    <t>Contact Date</t>
  </si>
  <si>
    <t>Contact Type</t>
  </si>
  <si>
    <t>Is It for an Order ?</t>
  </si>
  <si>
    <t>Ticket ID</t>
  </si>
  <si>
    <t>Agent Handled</t>
  </si>
  <si>
    <t>Rating Given</t>
  </si>
  <si>
    <t>PBOR00001</t>
  </si>
  <si>
    <t>Sam</t>
  </si>
  <si>
    <t>Query</t>
  </si>
  <si>
    <t>Yes</t>
  </si>
  <si>
    <t>PBCS0001</t>
  </si>
  <si>
    <t>Roch Cousineau</t>
  </si>
  <si>
    <t>PBOR00002</t>
  </si>
  <si>
    <t>Simma Raj</t>
  </si>
  <si>
    <t>Request</t>
  </si>
  <si>
    <t>PBCS0002</t>
  </si>
  <si>
    <t>Adrien Martin</t>
  </si>
  <si>
    <t>PBOR00003</t>
  </si>
  <si>
    <t>Aditya Singh</t>
  </si>
  <si>
    <t>Complaint</t>
  </si>
  <si>
    <t>No</t>
  </si>
  <si>
    <t>PBCS0003</t>
  </si>
  <si>
    <t>Albain Forestier</t>
  </si>
  <si>
    <t>PBOR00004</t>
  </si>
  <si>
    <t>Julian Richard Samson</t>
  </si>
  <si>
    <t>PBCS0004</t>
  </si>
  <si>
    <t>PBOR00005</t>
  </si>
  <si>
    <t>Savitri Kala</t>
  </si>
  <si>
    <t>PBCS0005</t>
  </si>
  <si>
    <t>PBOR00006</t>
  </si>
  <si>
    <t>Pratyush Trivedi</t>
  </si>
  <si>
    <t>PBCS0006</t>
  </si>
  <si>
    <t>PBOR00007</t>
  </si>
  <si>
    <t>Adhya Garg</t>
  </si>
  <si>
    <t>PBCS0007</t>
  </si>
  <si>
    <t>PBOR00009</t>
  </si>
  <si>
    <t>PBOR00008</t>
  </si>
  <si>
    <t>PBCS0008</t>
  </si>
  <si>
    <t>PBOR00010</t>
  </si>
  <si>
    <t>Pranav Bhatnagar</t>
  </si>
  <si>
    <t>PBCS0009</t>
  </si>
  <si>
    <t>PBOR00011</t>
  </si>
  <si>
    <t>PBCS0010</t>
  </si>
  <si>
    <t>PBOR00012</t>
  </si>
  <si>
    <t>Apurva Suri</t>
  </si>
  <si>
    <t>PBCS0011</t>
  </si>
  <si>
    <t>PBOR00013</t>
  </si>
  <si>
    <t>Lata Chokshi</t>
  </si>
  <si>
    <t>PBCS0012</t>
  </si>
  <si>
    <t>PBOR00014</t>
  </si>
  <si>
    <t>Aalia Desai</t>
  </si>
  <si>
    <t>PBCS0013</t>
  </si>
  <si>
    <t>PBOR00015</t>
  </si>
  <si>
    <t>Roshan Bath</t>
  </si>
  <si>
    <t>PBCS0014</t>
  </si>
  <si>
    <t>PBOR00016</t>
  </si>
  <si>
    <t>PBCS0015</t>
  </si>
  <si>
    <t>PBOR00017</t>
  </si>
  <si>
    <t>Dinesh Sharma</t>
  </si>
  <si>
    <t>PBCS0016</t>
  </si>
  <si>
    <t>PBOR00018</t>
  </si>
  <si>
    <t>PBCS0017</t>
  </si>
  <si>
    <t>PBOR00019</t>
  </si>
  <si>
    <t>PBCS0018</t>
  </si>
  <si>
    <t>PBOR00020</t>
  </si>
  <si>
    <t>Nitya Sandhu</t>
  </si>
  <si>
    <t>PBCS0019</t>
  </si>
  <si>
    <t>PBOR00021</t>
  </si>
  <si>
    <t>Shanta Swamy</t>
  </si>
  <si>
    <t>PBCS0020</t>
  </si>
  <si>
    <t>PBOR00022</t>
  </si>
  <si>
    <t>Viaan Kale</t>
  </si>
  <si>
    <t>PBCS0021</t>
  </si>
  <si>
    <t>PBOR00023</t>
  </si>
  <si>
    <t>Disha Tank</t>
  </si>
  <si>
    <t>PBCS0022</t>
  </si>
  <si>
    <t>PBOR00024</t>
  </si>
  <si>
    <t>Aaloak Naidu</t>
  </si>
  <si>
    <t>PBCS0023</t>
  </si>
  <si>
    <t>PBOR00025</t>
  </si>
  <si>
    <t>Nirmal Bahl</t>
  </si>
  <si>
    <t>PBCS0024</t>
  </si>
  <si>
    <t>PBOR00026</t>
  </si>
  <si>
    <t>Saral Narang</t>
  </si>
  <si>
    <t>PBCS0025</t>
  </si>
  <si>
    <t>PBOR00027</t>
  </si>
  <si>
    <t>Priya Aurora</t>
  </si>
  <si>
    <t>PBCS0026</t>
  </si>
  <si>
    <t>PBOR00035</t>
  </si>
  <si>
    <t>Sharma Kar</t>
  </si>
  <si>
    <t>PBCS0027</t>
  </si>
  <si>
    <t>PBOR00029</t>
  </si>
  <si>
    <t>PBOR00028</t>
  </si>
  <si>
    <t>Lakshmi Boase</t>
  </si>
  <si>
    <t>PBCS0028</t>
  </si>
  <si>
    <t>PBOR00030</t>
  </si>
  <si>
    <t>Jagan Choudhury</t>
  </si>
  <si>
    <t>PBCS0029</t>
  </si>
  <si>
    <t>PBOR00031</t>
  </si>
  <si>
    <t>Anit Sachdev</t>
  </si>
  <si>
    <t>PBCS0030</t>
  </si>
  <si>
    <t>PBOR00032</t>
  </si>
  <si>
    <t>Ritu Manne</t>
  </si>
  <si>
    <t>PBCS0031</t>
  </si>
  <si>
    <t>PBOR00033</t>
  </si>
  <si>
    <t>Aditya Ganesh</t>
  </si>
  <si>
    <t>PBCS0032</t>
  </si>
  <si>
    <t>PBOR00036</t>
  </si>
  <si>
    <t>PBCS0033</t>
  </si>
  <si>
    <t>PBOR00037</t>
  </si>
  <si>
    <t>PBOR00034</t>
  </si>
  <si>
    <t>PBCS0034</t>
  </si>
  <si>
    <t>PBOR00038</t>
  </si>
  <si>
    <t>PBCS0035</t>
  </si>
  <si>
    <t>PBOR00040</t>
  </si>
  <si>
    <t>PBCS0036</t>
  </si>
  <si>
    <t>PBOR00041</t>
  </si>
  <si>
    <t>PBCS0037</t>
  </si>
  <si>
    <t>PBOR00042</t>
  </si>
  <si>
    <t>PBCS0038</t>
  </si>
  <si>
    <t>PBOR00043</t>
  </si>
  <si>
    <t>PBOR00039</t>
  </si>
  <si>
    <t>PBCS0039</t>
  </si>
  <si>
    <t>PBOR00044</t>
  </si>
  <si>
    <t>Rajni Sood</t>
  </si>
  <si>
    <t>PBCS0040</t>
  </si>
  <si>
    <t>PBOR00045</t>
  </si>
  <si>
    <t>PBCS0041</t>
  </si>
  <si>
    <t>PBOR00046</t>
  </si>
  <si>
    <t>Lavanya Agate</t>
  </si>
  <si>
    <t>PBCS0042</t>
  </si>
  <si>
    <t>PBOR00047</t>
  </si>
  <si>
    <t>Dhruv Sengupta</t>
  </si>
  <si>
    <t>PBCS0043</t>
  </si>
  <si>
    <t>PBOR00048</t>
  </si>
  <si>
    <t>Akshay Oak</t>
  </si>
  <si>
    <t>PBCS0044</t>
  </si>
  <si>
    <t>PBOR00049</t>
  </si>
  <si>
    <t>Malini Murty</t>
  </si>
  <si>
    <t>PBCS0045</t>
  </si>
  <si>
    <t>PBOR00050</t>
  </si>
  <si>
    <t>Akshay Bal</t>
  </si>
  <si>
    <t>PBCS0046</t>
  </si>
  <si>
    <t>PBOR00051</t>
  </si>
  <si>
    <t>Kavika Lall</t>
  </si>
  <si>
    <t>PBCS0047</t>
  </si>
  <si>
    <t>PBOR00052</t>
  </si>
  <si>
    <t>Avinash Kale</t>
  </si>
  <si>
    <t>PBCS0048</t>
  </si>
  <si>
    <t>PBOR00053</t>
  </si>
  <si>
    <t>Valini Grover</t>
  </si>
  <si>
    <t>PBCS0049</t>
  </si>
  <si>
    <t>PBOR00054</t>
  </si>
  <si>
    <t>Anjali Dora</t>
  </si>
  <si>
    <t>PBCS0050</t>
  </si>
  <si>
    <t>PBOR00055</t>
  </si>
  <si>
    <t>PBCS0051</t>
  </si>
  <si>
    <t>PBOR00056</t>
  </si>
  <si>
    <t>PBCS0052</t>
  </si>
  <si>
    <t>PBOR00057</t>
  </si>
  <si>
    <t>PBCS0053</t>
  </si>
  <si>
    <t>PBOR00058</t>
  </si>
  <si>
    <t>PBCS0054</t>
  </si>
  <si>
    <t>PBOR00059</t>
  </si>
  <si>
    <t>PBCS0055</t>
  </si>
  <si>
    <t>PBOR00060</t>
  </si>
  <si>
    <t>PBCS0056</t>
  </si>
  <si>
    <t>PBOR00061</t>
  </si>
  <si>
    <t>PBCS0057</t>
  </si>
  <si>
    <t>PBOR00062</t>
  </si>
  <si>
    <t>PBCS0058</t>
  </si>
  <si>
    <t>PBOR00063</t>
  </si>
  <si>
    <t>PBCS0059</t>
  </si>
  <si>
    <t>PBOR00064</t>
  </si>
  <si>
    <t>Kalpana Bali</t>
  </si>
  <si>
    <t>PBCS0060</t>
  </si>
  <si>
    <t>PBOR00065</t>
  </si>
  <si>
    <t>PBCS0061</t>
  </si>
  <si>
    <t>PBOR00066</t>
  </si>
  <si>
    <t>PBCS0062</t>
  </si>
  <si>
    <t>PBOR00067</t>
  </si>
  <si>
    <t>PBCS0063</t>
  </si>
  <si>
    <t>PBOR00068</t>
  </si>
  <si>
    <t>PBCS0064</t>
  </si>
  <si>
    <t>PBOR00069</t>
  </si>
  <si>
    <t>PBCS0065</t>
  </si>
  <si>
    <t>PBOR00070</t>
  </si>
  <si>
    <t>PBCS0066</t>
  </si>
  <si>
    <t>PBOR00071</t>
  </si>
  <si>
    <t>PBCS0067</t>
  </si>
  <si>
    <t>PBOR00072</t>
  </si>
  <si>
    <t>PBCS0068</t>
  </si>
  <si>
    <t>PBOR00073</t>
  </si>
  <si>
    <t>PBCS0069</t>
  </si>
  <si>
    <t>PBOR00074</t>
  </si>
  <si>
    <t>PBCS0070</t>
  </si>
  <si>
    <t>PBOR00075</t>
  </si>
  <si>
    <t>PBCS0071</t>
  </si>
  <si>
    <t>PBOR00076</t>
  </si>
  <si>
    <t>PBCS0072</t>
  </si>
  <si>
    <t>PBOR00077</t>
  </si>
  <si>
    <t>PBCS0073</t>
  </si>
  <si>
    <t>PBOR00078</t>
  </si>
  <si>
    <t>PBCS0074</t>
  </si>
  <si>
    <t>PBOR00079</t>
  </si>
  <si>
    <t>PBCS0075</t>
  </si>
  <si>
    <t>PBOR00080</t>
  </si>
  <si>
    <t>PBCS0076</t>
  </si>
  <si>
    <t>PBOR00081</t>
  </si>
  <si>
    <t>PBCS0077</t>
  </si>
  <si>
    <t>PBOR00082</t>
  </si>
  <si>
    <t>PBCS0078</t>
  </si>
  <si>
    <t>PBOR00083</t>
  </si>
  <si>
    <t>PBCS0079</t>
  </si>
  <si>
    <t>PBOR00084</t>
  </si>
  <si>
    <t>PBCS0080</t>
  </si>
  <si>
    <t>PBOR00085</t>
  </si>
  <si>
    <t>PBCS0081</t>
  </si>
  <si>
    <t>PBOR00086</t>
  </si>
  <si>
    <t>PBCS0082</t>
  </si>
  <si>
    <t>PBOR00087</t>
  </si>
  <si>
    <t>PBCS0083</t>
  </si>
  <si>
    <t>PBOR00088</t>
  </si>
  <si>
    <t>PBCS0084</t>
  </si>
  <si>
    <t>PBOR00089</t>
  </si>
  <si>
    <t>PBCS0085</t>
  </si>
  <si>
    <t>PBOR00090</t>
  </si>
  <si>
    <t>PBCS0086</t>
  </si>
  <si>
    <t>PBOR00091</t>
  </si>
  <si>
    <t>PBCS0087</t>
  </si>
  <si>
    <t>PBOR00092</t>
  </si>
  <si>
    <t>PBCS0088</t>
  </si>
  <si>
    <t>PBOR00093</t>
  </si>
  <si>
    <t>PBCS0089</t>
  </si>
  <si>
    <t>PBOR00094</t>
  </si>
  <si>
    <t>PBCS0090</t>
  </si>
  <si>
    <t>PBOR00095</t>
  </si>
  <si>
    <t>PBCS0091</t>
  </si>
  <si>
    <t>PBOR00096</t>
  </si>
  <si>
    <t>PBCS0092</t>
  </si>
  <si>
    <t>PBOR00097</t>
  </si>
  <si>
    <t>PBCS0093</t>
  </si>
  <si>
    <t>PBOR00098</t>
  </si>
  <si>
    <t>PBCS0094</t>
  </si>
  <si>
    <t>PBOR00099</t>
  </si>
  <si>
    <t>PBCS0095</t>
  </si>
  <si>
    <t>PBOR00100</t>
  </si>
  <si>
    <t>PBCS0096</t>
  </si>
  <si>
    <t>PBOR00101</t>
  </si>
  <si>
    <t>PBCS0097</t>
  </si>
  <si>
    <t>PBOR00102</t>
  </si>
  <si>
    <t>PBCS0098</t>
  </si>
  <si>
    <t>PBOR00103</t>
  </si>
  <si>
    <t>PBCS0099</t>
  </si>
  <si>
    <t>PBOR00104</t>
  </si>
  <si>
    <t>PBCS0100</t>
  </si>
  <si>
    <t>PBOR00105</t>
  </si>
  <si>
    <t>PBCS0101</t>
  </si>
  <si>
    <t>PBOR00106</t>
  </si>
  <si>
    <t>PBCS0102</t>
  </si>
  <si>
    <t>PBOR00107</t>
  </si>
  <si>
    <t>PBCS0103</t>
  </si>
  <si>
    <t>PBOR00108</t>
  </si>
  <si>
    <t>PBCS0104</t>
  </si>
  <si>
    <t>PBOR00109</t>
  </si>
  <si>
    <t>PBCS0105</t>
  </si>
  <si>
    <t>PBOR00110</t>
  </si>
  <si>
    <t>Kirtida Raval</t>
  </si>
  <si>
    <t>PBCS0106</t>
  </si>
  <si>
    <t>PBOR00111</t>
  </si>
  <si>
    <t>PBCS0107</t>
  </si>
  <si>
    <t>PBOR00112</t>
  </si>
  <si>
    <t>PBCS0108</t>
  </si>
  <si>
    <t>PBOR00113</t>
  </si>
  <si>
    <t>PBCS0109</t>
  </si>
  <si>
    <t>PBOR00114</t>
  </si>
  <si>
    <t>PBCS0110</t>
  </si>
  <si>
    <t>PBOR00115</t>
  </si>
  <si>
    <t>PBCS0111</t>
  </si>
  <si>
    <t>PBOR00116</t>
  </si>
  <si>
    <t>PBCS0112</t>
  </si>
  <si>
    <t>PBOR00117</t>
  </si>
  <si>
    <t>PBCS0113</t>
  </si>
  <si>
    <t>PBOR00118</t>
  </si>
  <si>
    <t>PBCS0114</t>
  </si>
  <si>
    <t>PBOR00119</t>
  </si>
  <si>
    <t>PBCS0115</t>
  </si>
  <si>
    <t>PBOR00120</t>
  </si>
  <si>
    <t>PBCS0116</t>
  </si>
  <si>
    <t>PBOR00121</t>
  </si>
  <si>
    <t>PBCS0117</t>
  </si>
  <si>
    <t>PBOR00122</t>
  </si>
  <si>
    <t>PBCS0118</t>
  </si>
  <si>
    <t>PBOR00123</t>
  </si>
  <si>
    <t>PBCS0119</t>
  </si>
  <si>
    <t>PBOR00124</t>
  </si>
  <si>
    <t>PBCS0120</t>
  </si>
  <si>
    <t>PBOR00125</t>
  </si>
  <si>
    <t>PBCS0121</t>
  </si>
  <si>
    <t>PBOR00126</t>
  </si>
  <si>
    <t>PBCS0122</t>
  </si>
  <si>
    <t>PBOR00127</t>
  </si>
  <si>
    <t>PBCS0123</t>
  </si>
  <si>
    <t>PBOR00128</t>
  </si>
  <si>
    <t>PBCS0124</t>
  </si>
  <si>
    <t>PBOR00129</t>
  </si>
  <si>
    <t>PBCS0125</t>
  </si>
  <si>
    <t>PBOR00130</t>
  </si>
  <si>
    <t>PBCS0126</t>
  </si>
  <si>
    <t>PBOR00131</t>
  </si>
  <si>
    <t>PBCS0127</t>
  </si>
  <si>
    <t>PBOR00132</t>
  </si>
  <si>
    <t>PBCS0128</t>
  </si>
  <si>
    <t>PBOR00133</t>
  </si>
  <si>
    <t>PBCS0129</t>
  </si>
  <si>
    <t>PBOR00134</t>
  </si>
  <si>
    <t>PBCS0130</t>
  </si>
  <si>
    <t>PBOR00135</t>
  </si>
  <si>
    <t>PBCS0131</t>
  </si>
  <si>
    <t>PBOR00136</t>
  </si>
  <si>
    <t>PBCS0132</t>
  </si>
  <si>
    <t>PBOR00137</t>
  </si>
  <si>
    <t>PBCS0133</t>
  </si>
  <si>
    <t>PBOR00138</t>
  </si>
  <si>
    <t>PBCS0134</t>
  </si>
  <si>
    <t>PBOR00139</t>
  </si>
  <si>
    <t>PBCS0135</t>
  </si>
  <si>
    <t>PBOR00140</t>
  </si>
  <si>
    <t>PBCS0136</t>
  </si>
  <si>
    <t>PBOR00141</t>
  </si>
  <si>
    <t>PBCS0137</t>
  </si>
  <si>
    <t>PBOR00142</t>
  </si>
  <si>
    <t>PBCS0138</t>
  </si>
  <si>
    <t>PBOR00143</t>
  </si>
  <si>
    <t>PBCS0139</t>
  </si>
  <si>
    <t>PBOR00144</t>
  </si>
  <si>
    <t>PBCS0140</t>
  </si>
  <si>
    <t>PBOR00145</t>
  </si>
  <si>
    <t>PBCS0141</t>
  </si>
  <si>
    <t>PBOR00146</t>
  </si>
  <si>
    <t>PBCS0142</t>
  </si>
  <si>
    <t>PBOR00147</t>
  </si>
  <si>
    <t>PBCS0143</t>
  </si>
  <si>
    <t>PBOR00148</t>
  </si>
  <si>
    <t>PBCS0144</t>
  </si>
  <si>
    <t>PBOR00149</t>
  </si>
  <si>
    <t>PBCS0145</t>
  </si>
  <si>
    <t>PBOR00150</t>
  </si>
  <si>
    <t>PBCS0146</t>
  </si>
  <si>
    <t>PBOR00151</t>
  </si>
  <si>
    <t>PBCS0147</t>
  </si>
  <si>
    <t>PBOR00152</t>
  </si>
  <si>
    <t>PBCS0148</t>
  </si>
  <si>
    <t>PBOR00153</t>
  </si>
  <si>
    <t>PBCS0149</t>
  </si>
  <si>
    <t>PBOR00154</t>
  </si>
  <si>
    <t>PBCS0150</t>
  </si>
  <si>
    <t>PBOR00155</t>
  </si>
  <si>
    <t>PBCS0151</t>
  </si>
  <si>
    <t>PBOR00156</t>
  </si>
  <si>
    <t>PBCS0152</t>
  </si>
  <si>
    <t>PBOR00157</t>
  </si>
  <si>
    <t>PBCS0153</t>
  </si>
  <si>
    <t>PBOR00158</t>
  </si>
  <si>
    <t>PBCS0154</t>
  </si>
  <si>
    <t>PBOR00159</t>
  </si>
  <si>
    <t>PBCS0155</t>
  </si>
  <si>
    <t>PBOR00160</t>
  </si>
  <si>
    <t>PBCS0156</t>
  </si>
  <si>
    <t>PBOR00161</t>
  </si>
  <si>
    <t>PBCS0157</t>
  </si>
  <si>
    <t>PBOR00162</t>
  </si>
  <si>
    <t>PBCS0158</t>
  </si>
  <si>
    <t>PBOR00163</t>
  </si>
  <si>
    <t>PBCS0159</t>
  </si>
  <si>
    <t>PBOR00164</t>
  </si>
  <si>
    <t>PBCS0160</t>
  </si>
  <si>
    <t>PBOR00165</t>
  </si>
  <si>
    <t>PBCS0161</t>
  </si>
  <si>
    <t>PBOR00166</t>
  </si>
  <si>
    <t>PBCS0162</t>
  </si>
  <si>
    <t>PBOR00167</t>
  </si>
  <si>
    <t>PBCS0163</t>
  </si>
  <si>
    <t>PBOR00168</t>
  </si>
  <si>
    <t>PBCS0164</t>
  </si>
  <si>
    <t>PBOR00169</t>
  </si>
  <si>
    <t>PBCS0165</t>
  </si>
  <si>
    <t>PBOR00170</t>
  </si>
  <si>
    <t>PBCS0166</t>
  </si>
  <si>
    <t>PBOR00171</t>
  </si>
  <si>
    <t>PBCS0167</t>
  </si>
  <si>
    <t>PBOR00172</t>
  </si>
  <si>
    <t>PBCS0168</t>
  </si>
  <si>
    <t>PBOR00173</t>
  </si>
  <si>
    <t>PBCS0169</t>
  </si>
  <si>
    <t>PBOR00174</t>
  </si>
  <si>
    <t>PBCS0170</t>
  </si>
  <si>
    <t>PBOR00175</t>
  </si>
  <si>
    <t>PBCS0171</t>
  </si>
  <si>
    <t>PBOR00176</t>
  </si>
  <si>
    <t>PBCS0172</t>
  </si>
  <si>
    <t>PBOR00177</t>
  </si>
  <si>
    <t>PBCS0173</t>
  </si>
  <si>
    <t>PBOR00178</t>
  </si>
  <si>
    <t>PBCS0174</t>
  </si>
  <si>
    <t>PBOR00179</t>
  </si>
  <si>
    <t>PBCS0175</t>
  </si>
  <si>
    <t>PBOR00180</t>
  </si>
  <si>
    <t>PBCS0176</t>
  </si>
  <si>
    <t>PBOR00181</t>
  </si>
  <si>
    <t>PBCS0177</t>
  </si>
  <si>
    <t>PBOR00182</t>
  </si>
  <si>
    <t>PBCS0178</t>
  </si>
  <si>
    <t>PBOR00183</t>
  </si>
  <si>
    <t>PBCS0179</t>
  </si>
  <si>
    <t>PBOR00184</t>
  </si>
  <si>
    <t>PBCS0180</t>
  </si>
  <si>
    <t>PBOR00185</t>
  </si>
  <si>
    <t>PBCS0181</t>
  </si>
  <si>
    <t>PBOR00186</t>
  </si>
  <si>
    <t>PBCS0182</t>
  </si>
  <si>
    <t>PBOR00187</t>
  </si>
  <si>
    <t>PBCS0183</t>
  </si>
  <si>
    <t>PBOR00188</t>
  </si>
  <si>
    <t>PBCS0184</t>
  </si>
  <si>
    <t>PBOR00189</t>
  </si>
  <si>
    <t>PBCS0185</t>
  </si>
  <si>
    <t>PBOR00190</t>
  </si>
  <si>
    <t>PBCS0186</t>
  </si>
  <si>
    <t>PBOR00191</t>
  </si>
  <si>
    <t>PBCS0187</t>
  </si>
  <si>
    <t>PBOR00192</t>
  </si>
  <si>
    <t>PBCS0188</t>
  </si>
  <si>
    <t>PBOR00193</t>
  </si>
  <si>
    <t>PBCS0189</t>
  </si>
  <si>
    <t>PBOR00194</t>
  </si>
  <si>
    <t>PBCS0190</t>
  </si>
  <si>
    <t>PBOR00195</t>
  </si>
  <si>
    <t>PBCS0191</t>
  </si>
  <si>
    <t>PBOR00196</t>
  </si>
  <si>
    <t>PBCS0192</t>
  </si>
  <si>
    <t>PBOR00197</t>
  </si>
  <si>
    <t>PBCS0193</t>
  </si>
  <si>
    <t>PBOR00198</t>
  </si>
  <si>
    <t>PBCS0194</t>
  </si>
  <si>
    <t>PBOR00199</t>
  </si>
  <si>
    <t>PBCS0195</t>
  </si>
  <si>
    <t>PBOR00200</t>
  </si>
  <si>
    <t>PBCS0196</t>
  </si>
  <si>
    <t>PBOR00201</t>
  </si>
  <si>
    <t>PBCS0197</t>
  </si>
  <si>
    <t>PBOR00202</t>
  </si>
  <si>
    <t>PBCS0198</t>
  </si>
  <si>
    <t>PBOR00203</t>
  </si>
  <si>
    <t>PBCS0199</t>
  </si>
  <si>
    <t>PBOR00204</t>
  </si>
  <si>
    <t>PBCS0200</t>
  </si>
  <si>
    <t>PBOR00205</t>
  </si>
  <si>
    <t>PBCS0201</t>
  </si>
  <si>
    <t>PBOR00206</t>
  </si>
  <si>
    <t>PBCS0202</t>
  </si>
  <si>
    <t>PBOR00207</t>
  </si>
  <si>
    <t>PBCS0203</t>
  </si>
  <si>
    <t>PBOR00208</t>
  </si>
  <si>
    <t>PBCS0204</t>
  </si>
  <si>
    <t>PBOR00209</t>
  </si>
  <si>
    <t>PBCS0205</t>
  </si>
  <si>
    <t>PBOR00210</t>
  </si>
  <si>
    <t>PBCS0206</t>
  </si>
  <si>
    <t>PBOR00211</t>
  </si>
  <si>
    <t>PBCS0207</t>
  </si>
  <si>
    <t>PBOR00212</t>
  </si>
  <si>
    <t>PBCS0208</t>
  </si>
  <si>
    <t>PBOR00213</t>
  </si>
  <si>
    <t>PBCS0209</t>
  </si>
  <si>
    <t>PBOR00214</t>
  </si>
  <si>
    <t>PBCS0210</t>
  </si>
  <si>
    <t>PBOR00215</t>
  </si>
  <si>
    <t>PBCS0211</t>
  </si>
  <si>
    <t>PBOR00216</t>
  </si>
  <si>
    <t>PBCS0212</t>
  </si>
  <si>
    <t>PBOR00217</t>
  </si>
  <si>
    <t>PBCS0213</t>
  </si>
  <si>
    <t>PBOR00218</t>
  </si>
  <si>
    <t>PBCS0214</t>
  </si>
  <si>
    <t>PBOR00219</t>
  </si>
  <si>
    <t>PBCS0215</t>
  </si>
  <si>
    <t>PBOR00220</t>
  </si>
  <si>
    <t>PBCS0216</t>
  </si>
  <si>
    <t>PBOR00221</t>
  </si>
  <si>
    <t>PBCS0217</t>
  </si>
  <si>
    <t>PBOR00222</t>
  </si>
  <si>
    <t>PBCS0218</t>
  </si>
  <si>
    <t>PBOR00223</t>
  </si>
  <si>
    <t>PBCS0219</t>
  </si>
  <si>
    <t>PBOR00224</t>
  </si>
  <si>
    <t>PBCS0220</t>
  </si>
  <si>
    <t>PBOR00225</t>
  </si>
  <si>
    <t>PBCS0221</t>
  </si>
  <si>
    <t>PBOR00226</t>
  </si>
  <si>
    <t>PBCS0222</t>
  </si>
  <si>
    <t>PBOR00227</t>
  </si>
  <si>
    <t>PBCS0223</t>
  </si>
  <si>
    <t>PBOR00228</t>
  </si>
  <si>
    <t>PBCS0224</t>
  </si>
  <si>
    <t>PBOR00229</t>
  </si>
  <si>
    <t>PBCS0225</t>
  </si>
  <si>
    <t>PBOR00230</t>
  </si>
  <si>
    <t>PBCS0226</t>
  </si>
  <si>
    <t>PBOR00231</t>
  </si>
  <si>
    <t>PBCS0227</t>
  </si>
  <si>
    <t>PBOR00232</t>
  </si>
  <si>
    <t>PBCS0228</t>
  </si>
  <si>
    <t>PBOR00233</t>
  </si>
  <si>
    <t>PBCS0229</t>
  </si>
  <si>
    <t>PBOR00234</t>
  </si>
  <si>
    <t>PBCS0230</t>
  </si>
  <si>
    <t>PBOR00235</t>
  </si>
  <si>
    <t>PBCS0231</t>
  </si>
  <si>
    <t>PBOR00236</t>
  </si>
  <si>
    <t>PBCS0232</t>
  </si>
  <si>
    <t>PBOR00237</t>
  </si>
  <si>
    <t>PBCS0233</t>
  </si>
  <si>
    <t>PBOR00238</t>
  </si>
  <si>
    <t>PBCS0234</t>
  </si>
  <si>
    <t>PBOR00239</t>
  </si>
  <si>
    <t>PBCS0235</t>
  </si>
  <si>
    <t>PBOR00240</t>
  </si>
  <si>
    <t>PBCS0236</t>
  </si>
  <si>
    <t>PBOR00241</t>
  </si>
  <si>
    <t>PBCS0237</t>
  </si>
  <si>
    <t>PBOR00242</t>
  </si>
  <si>
    <t>PBCS0238</t>
  </si>
  <si>
    <t>PBOR00243</t>
  </si>
  <si>
    <t>PBCS0239</t>
  </si>
  <si>
    <t>PBOR00244</t>
  </si>
  <si>
    <t>PBCS0240</t>
  </si>
  <si>
    <t>PBOR00245</t>
  </si>
  <si>
    <t>PBCS0241</t>
  </si>
  <si>
    <t>PBOR00246</t>
  </si>
  <si>
    <t>PBCS0242</t>
  </si>
  <si>
    <t>PBOR00247</t>
  </si>
  <si>
    <t>PBCS0243</t>
  </si>
  <si>
    <t>PBOR00248</t>
  </si>
  <si>
    <t>PBCS0244</t>
  </si>
  <si>
    <t>PBOR00249</t>
  </si>
  <si>
    <t>PBCS0245</t>
  </si>
  <si>
    <t>PBOR00250</t>
  </si>
  <si>
    <t>PBCS0246</t>
  </si>
  <si>
    <t>PBOR00251</t>
  </si>
  <si>
    <t>PBCS0247</t>
  </si>
  <si>
    <t>PBOR00252</t>
  </si>
  <si>
    <t>PBCS0248</t>
  </si>
  <si>
    <t>PBOR00253</t>
  </si>
  <si>
    <t>PBCS0249</t>
  </si>
  <si>
    <t>PBOR00254</t>
  </si>
  <si>
    <t>PBCS0250</t>
  </si>
  <si>
    <t>PBOR00255</t>
  </si>
  <si>
    <t>PBCS0251</t>
  </si>
  <si>
    <t>PBOR00256</t>
  </si>
  <si>
    <t>PBCS0252</t>
  </si>
  <si>
    <t>PBOR00257</t>
  </si>
  <si>
    <t>PBCS0253</t>
  </si>
  <si>
    <t>PBOR00258</t>
  </si>
  <si>
    <t>PBCS0254</t>
  </si>
  <si>
    <t>PBOR00259</t>
  </si>
  <si>
    <t>PBCS0255</t>
  </si>
  <si>
    <t>PBOR00260</t>
  </si>
  <si>
    <t>PBCS0256</t>
  </si>
  <si>
    <t>PBOR00261</t>
  </si>
  <si>
    <t>PBCS0257</t>
  </si>
  <si>
    <t>PBOR00262</t>
  </si>
  <si>
    <t>PBCS0258</t>
  </si>
  <si>
    <t>PBOR00263</t>
  </si>
  <si>
    <t>PBCS0259</t>
  </si>
  <si>
    <t>PBOR00264</t>
  </si>
  <si>
    <t>PBCS0260</t>
  </si>
  <si>
    <t>PBOR00265</t>
  </si>
  <si>
    <t>PBCS0261</t>
  </si>
  <si>
    <t>PBOR00266</t>
  </si>
  <si>
    <t>PBCS0262</t>
  </si>
  <si>
    <t>PBOR00267</t>
  </si>
  <si>
    <t>PBCS0263</t>
  </si>
  <si>
    <t>PBOR00268</t>
  </si>
  <si>
    <t>PBCS0264</t>
  </si>
  <si>
    <t>PBOR00269</t>
  </si>
  <si>
    <t>PBCS0265</t>
  </si>
  <si>
    <t>PBOR00270</t>
  </si>
  <si>
    <t>PBCS0266</t>
  </si>
  <si>
    <t>PBOR00271</t>
  </si>
  <si>
    <t>PBCS0267</t>
  </si>
  <si>
    <t>PBOR00272</t>
  </si>
  <si>
    <t>PBCS0268</t>
  </si>
  <si>
    <t>PBOR00273</t>
  </si>
  <si>
    <t>PBCS0269</t>
  </si>
  <si>
    <t>PBOR00274</t>
  </si>
  <si>
    <t>PBCS0270</t>
  </si>
  <si>
    <t>PBOR00275</t>
  </si>
  <si>
    <t>PBCS0271</t>
  </si>
  <si>
    <t>PBOR00276</t>
  </si>
  <si>
    <t>PBCS0272</t>
  </si>
  <si>
    <t>PBOR00277</t>
  </si>
  <si>
    <t>PBCS0273</t>
  </si>
  <si>
    <t>PBOR00278</t>
  </si>
  <si>
    <t>PBCS0274</t>
  </si>
  <si>
    <t>PBOR00279</t>
  </si>
  <si>
    <t>PBCS0275</t>
  </si>
  <si>
    <t>PBOR00280</t>
  </si>
  <si>
    <t>PBCS0276</t>
  </si>
  <si>
    <t>PBOR00281</t>
  </si>
  <si>
    <t>PBCS0277</t>
  </si>
  <si>
    <t>PBOR00282</t>
  </si>
  <si>
    <t>PBCS0278</t>
  </si>
  <si>
    <t>PBOR00283</t>
  </si>
  <si>
    <t>PBCS0279</t>
  </si>
  <si>
    <t>PBOR00284</t>
  </si>
  <si>
    <t>PBCS0280</t>
  </si>
  <si>
    <t>PBOR00285</t>
  </si>
  <si>
    <t>PBCS0281</t>
  </si>
  <si>
    <t>PBOR00286</t>
  </si>
  <si>
    <t>PBCS0282</t>
  </si>
  <si>
    <t>PBOR00287</t>
  </si>
  <si>
    <t>PBCS0283</t>
  </si>
  <si>
    <t>PBOR00288</t>
  </si>
  <si>
    <t>PBCS0284</t>
  </si>
  <si>
    <t>PBOR00289</t>
  </si>
  <si>
    <t>PBCS0285</t>
  </si>
  <si>
    <t>PBOR00290</t>
  </si>
  <si>
    <t>PBCS0286</t>
  </si>
  <si>
    <t>PBOR00291</t>
  </si>
  <si>
    <t>PBCS0287</t>
  </si>
  <si>
    <t>PBOR00292</t>
  </si>
  <si>
    <t>PBCS0288</t>
  </si>
  <si>
    <t>PBOR00293</t>
  </si>
  <si>
    <t>PBCS0289</t>
  </si>
  <si>
    <t>PBOR00294</t>
  </si>
  <si>
    <t>PBCS0290</t>
  </si>
  <si>
    <t>PBOR00295</t>
  </si>
  <si>
    <t>PBCS0291</t>
  </si>
  <si>
    <t>PBOR00296</t>
  </si>
  <si>
    <t>PBCS0292</t>
  </si>
  <si>
    <t>PBOR00297</t>
  </si>
  <si>
    <t>PBCS0293</t>
  </si>
  <si>
    <t>PBOR00298</t>
  </si>
  <si>
    <t>PBCS0294</t>
  </si>
  <si>
    <t>PBOR00299</t>
  </si>
  <si>
    <t>PBCS0295</t>
  </si>
  <si>
    <t>PBOR00300</t>
  </si>
  <si>
    <t>PBCS0296</t>
  </si>
  <si>
    <t>PBOR00301</t>
  </si>
  <si>
    <t>PBCS0297</t>
  </si>
  <si>
    <t>PBOR00302</t>
  </si>
  <si>
    <t>PBCS0298</t>
  </si>
  <si>
    <t>PBOR00303</t>
  </si>
  <si>
    <t>PBCS0299</t>
  </si>
  <si>
    <t>PBOR00304</t>
  </si>
  <si>
    <t>PBCS0300</t>
  </si>
  <si>
    <t>PBOR00305</t>
  </si>
  <si>
    <t>PBCS0301</t>
  </si>
  <si>
    <t>PBOR00306</t>
  </si>
  <si>
    <t>PBCS0302</t>
  </si>
  <si>
    <t>PBOR00307</t>
  </si>
  <si>
    <t>PBCS0303</t>
  </si>
  <si>
    <t>PBOR00308</t>
  </si>
  <si>
    <t>PBCS0304</t>
  </si>
  <si>
    <t>PBOR00309</t>
  </si>
  <si>
    <t>PBCS0305</t>
  </si>
  <si>
    <t>PBOR00310</t>
  </si>
  <si>
    <t>PBCS0306</t>
  </si>
  <si>
    <t>PBOR00311</t>
  </si>
  <si>
    <t>PBCS0307</t>
  </si>
  <si>
    <t>PBOR00312</t>
  </si>
  <si>
    <t>PBCS0308</t>
  </si>
  <si>
    <t>PBOR00313</t>
  </si>
  <si>
    <t>PBCS0309</t>
  </si>
  <si>
    <t>PBOR00314</t>
  </si>
  <si>
    <t>PBCS0310</t>
  </si>
  <si>
    <t>PBOR00315</t>
  </si>
  <si>
    <t>PBCS0311</t>
  </si>
  <si>
    <t>PBOR00316</t>
  </si>
  <si>
    <t>PBCS0312</t>
  </si>
  <si>
    <t>PBOR00317</t>
  </si>
  <si>
    <t>PBCS0313</t>
  </si>
  <si>
    <t>PBOR00318</t>
  </si>
  <si>
    <t>PBCS0314</t>
  </si>
  <si>
    <t>PBOR00319</t>
  </si>
  <si>
    <t>PBCS0315</t>
  </si>
  <si>
    <t>PBOR00320</t>
  </si>
  <si>
    <t>PBCS0316</t>
  </si>
  <si>
    <t>PBOR00321</t>
  </si>
  <si>
    <t>PBCS0317</t>
  </si>
  <si>
    <t>PBOR00322</t>
  </si>
  <si>
    <t>PBCS0318</t>
  </si>
  <si>
    <t>PBOR00323</t>
  </si>
  <si>
    <t>PBCS0319</t>
  </si>
  <si>
    <t>PBOR00324</t>
  </si>
  <si>
    <t>PBCS0320</t>
  </si>
  <si>
    <t>PBOR00325</t>
  </si>
  <si>
    <t>PBCS0321</t>
  </si>
  <si>
    <t>PBOR00326</t>
  </si>
  <si>
    <t>PBCS0322</t>
  </si>
  <si>
    <t>PBOR00327</t>
  </si>
  <si>
    <t>PBCS0323</t>
  </si>
  <si>
    <t>PBOR00328</t>
  </si>
  <si>
    <t>PBCS0324</t>
  </si>
  <si>
    <t>PBOR00329</t>
  </si>
  <si>
    <t>PBCS0325</t>
  </si>
  <si>
    <t>PBOR00330</t>
  </si>
  <si>
    <t>PBCS0326</t>
  </si>
  <si>
    <t>PBOR00331</t>
  </si>
  <si>
    <t>PBCS0327</t>
  </si>
  <si>
    <t>PBOR00332</t>
  </si>
  <si>
    <t>PBCS0328</t>
  </si>
  <si>
    <t>PBOR00333</t>
  </si>
  <si>
    <t>PBCS0329</t>
  </si>
  <si>
    <t>PBOR00334</t>
  </si>
  <si>
    <t>PBCS0330</t>
  </si>
  <si>
    <t>PBOR00335</t>
  </si>
  <si>
    <t>PBCS0331</t>
  </si>
  <si>
    <t>PBOR00336</t>
  </si>
  <si>
    <t>PBCS0332</t>
  </si>
  <si>
    <t>PBOR00337</t>
  </si>
  <si>
    <t>PBCS0333</t>
  </si>
  <si>
    <t>PBOR00338</t>
  </si>
  <si>
    <t>PBCS0334</t>
  </si>
  <si>
    <t>PBOR00339</t>
  </si>
  <si>
    <t>PBCS0335</t>
  </si>
  <si>
    <t>PBOR00340</t>
  </si>
  <si>
    <t>PBCS0336</t>
  </si>
  <si>
    <t>PBOR00341</t>
  </si>
  <si>
    <t>PBCS0337</t>
  </si>
  <si>
    <t>PBOR00342</t>
  </si>
  <si>
    <t>PBCS0338</t>
  </si>
  <si>
    <t>PBOR00343</t>
  </si>
  <si>
    <t>PBCS0339</t>
  </si>
  <si>
    <t>PBOR00344</t>
  </si>
  <si>
    <t>PBCS0340</t>
  </si>
  <si>
    <t>PBOR00345</t>
  </si>
  <si>
    <t>PBCS0341</t>
  </si>
  <si>
    <t>PBOR00346</t>
  </si>
  <si>
    <t>PBCS0342</t>
  </si>
  <si>
    <t>PBOR00347</t>
  </si>
  <si>
    <t>PBCS0343</t>
  </si>
  <si>
    <t>PBOR00348</t>
  </si>
  <si>
    <t>PBCS0344</t>
  </si>
  <si>
    <t>PBOR00349</t>
  </si>
  <si>
    <t>PBCS0345</t>
  </si>
  <si>
    <t>PBOR00350</t>
  </si>
  <si>
    <t>PBCS0346</t>
  </si>
  <si>
    <t>PBOR00351</t>
  </si>
  <si>
    <t>PBCS0347</t>
  </si>
  <si>
    <t>PBOR00352</t>
  </si>
  <si>
    <t>PBCS0348</t>
  </si>
  <si>
    <t>PBOR00353</t>
  </si>
  <si>
    <t>PBCS0349</t>
  </si>
  <si>
    <t>PBOR00354</t>
  </si>
  <si>
    <t>PBCS0350</t>
  </si>
  <si>
    <t>PBOR00355</t>
  </si>
  <si>
    <t>PBCS0351</t>
  </si>
  <si>
    <t>PBOR00356</t>
  </si>
  <si>
    <t>PBCS0352</t>
  </si>
  <si>
    <t>PBOR00357</t>
  </si>
  <si>
    <t>PBCS0353</t>
  </si>
  <si>
    <t>PBOR00358</t>
  </si>
  <si>
    <t>PBCS0354</t>
  </si>
  <si>
    <t>PBOR00359</t>
  </si>
  <si>
    <t>PBCS0355</t>
  </si>
  <si>
    <t>PBOR00360</t>
  </si>
  <si>
    <t>PBCS0356</t>
  </si>
  <si>
    <t>PBOR00361</t>
  </si>
  <si>
    <t>PBCS0357</t>
  </si>
  <si>
    <t>PBOR00362</t>
  </si>
  <si>
    <t>PBCS0358</t>
  </si>
  <si>
    <t>PBOR00363</t>
  </si>
  <si>
    <t>PBCS0359</t>
  </si>
  <si>
    <t>PBOR00364</t>
  </si>
  <si>
    <t>PBCS0360</t>
  </si>
  <si>
    <t>PBOR00365</t>
  </si>
  <si>
    <t>PBCS0361</t>
  </si>
  <si>
    <t>PBOR00366</t>
  </si>
  <si>
    <t>PBCS0362</t>
  </si>
  <si>
    <t>PBOR00367</t>
  </si>
  <si>
    <t>PBCS0363</t>
  </si>
  <si>
    <t>PBOR00368</t>
  </si>
  <si>
    <t>PBCS0364</t>
  </si>
  <si>
    <t>PBOR00369</t>
  </si>
  <si>
    <t>PBCS0365</t>
  </si>
  <si>
    <t>PBOR00370</t>
  </si>
  <si>
    <t>PBCS0366</t>
  </si>
  <si>
    <t>PBOR00371</t>
  </si>
  <si>
    <t>PBCS0367</t>
  </si>
  <si>
    <t>PBOR00372</t>
  </si>
  <si>
    <t>PBCS0368</t>
  </si>
  <si>
    <t>PBOR00373</t>
  </si>
  <si>
    <t>PBCS0369</t>
  </si>
  <si>
    <t>PBOR00374</t>
  </si>
  <si>
    <t>PBCS0370</t>
  </si>
  <si>
    <t>PBOR00375</t>
  </si>
  <si>
    <t>PBCS0371</t>
  </si>
  <si>
    <t>PBOR00376</t>
  </si>
  <si>
    <t>PBCS0372</t>
  </si>
  <si>
    <t>PBOR00377</t>
  </si>
  <si>
    <t>PBCS0373</t>
  </si>
  <si>
    <t>PBOR00378</t>
  </si>
  <si>
    <t>PBCS0374</t>
  </si>
  <si>
    <t>PBOR00379</t>
  </si>
  <si>
    <t>PBCS0375</t>
  </si>
  <si>
    <t>PBOR00380</t>
  </si>
  <si>
    <t>PBCS0376</t>
  </si>
  <si>
    <t>PBOR00381</t>
  </si>
  <si>
    <t>PBCS0377</t>
  </si>
  <si>
    <t>PBOR00382</t>
  </si>
  <si>
    <t>PBCS0378</t>
  </si>
  <si>
    <t>PBOR00383</t>
  </si>
  <si>
    <t>PBCS0379</t>
  </si>
  <si>
    <t>PBOR00384</t>
  </si>
  <si>
    <t>PBCS0380</t>
  </si>
  <si>
    <t>PBOR00385</t>
  </si>
  <si>
    <t>PBCS0381</t>
  </si>
  <si>
    <t>PBOR00386</t>
  </si>
  <si>
    <t>PBCS0382</t>
  </si>
  <si>
    <t>PBOR00387</t>
  </si>
  <si>
    <t>PBCS0383</t>
  </si>
  <si>
    <t>PBOR00388</t>
  </si>
  <si>
    <t>PBCS0384</t>
  </si>
  <si>
    <t>PBOR00389</t>
  </si>
  <si>
    <t>PBCS0385</t>
  </si>
  <si>
    <t>PBOR00390</t>
  </si>
  <si>
    <t>PBCS0386</t>
  </si>
  <si>
    <t>PBOR00391</t>
  </si>
  <si>
    <t>PBCS0387</t>
  </si>
  <si>
    <t>PBOR00392</t>
  </si>
  <si>
    <t>PBCS0388</t>
  </si>
  <si>
    <t>PBOR00393</t>
  </si>
  <si>
    <t>PBCS0389</t>
  </si>
  <si>
    <t>PBOR00394</t>
  </si>
  <si>
    <t>PBCS0390</t>
  </si>
  <si>
    <t>PBOR00395</t>
  </si>
  <si>
    <t>PBCS0391</t>
  </si>
  <si>
    <t>PBOR00396</t>
  </si>
  <si>
    <t>PBCS0392</t>
  </si>
  <si>
    <t>PBOR00397</t>
  </si>
  <si>
    <t>PBCS0393</t>
  </si>
  <si>
    <t>PBOR00398</t>
  </si>
  <si>
    <t>PBCS0394</t>
  </si>
  <si>
    <t>PBOR00399</t>
  </si>
  <si>
    <t>PBCS0395</t>
  </si>
  <si>
    <t>PBOR00400</t>
  </si>
  <si>
    <t>PBCS0396</t>
  </si>
  <si>
    <t>PBOR00401</t>
  </si>
  <si>
    <t>PBCS0397</t>
  </si>
  <si>
    <t>PBOR00402</t>
  </si>
  <si>
    <t>PBCS0398</t>
  </si>
  <si>
    <t>PBOR00403</t>
  </si>
  <si>
    <t>PBCS0399</t>
  </si>
  <si>
    <t>PBOR00404</t>
  </si>
  <si>
    <t>PBCS0400</t>
  </si>
  <si>
    <t>PBOR00405</t>
  </si>
  <si>
    <t>PBCS0401</t>
  </si>
  <si>
    <t>PBOR00406</t>
  </si>
  <si>
    <t>PBCS0402</t>
  </si>
  <si>
    <t>PBOR00407</t>
  </si>
  <si>
    <t>PBCS0403</t>
  </si>
  <si>
    <t>PBOR00408</t>
  </si>
  <si>
    <t>PBCS0404</t>
  </si>
  <si>
    <t>PBOR00409</t>
  </si>
  <si>
    <t>PBCS0405</t>
  </si>
  <si>
    <t>PBOR00410</t>
  </si>
  <si>
    <t>PBCS0406</t>
  </si>
  <si>
    <t>PBOR00411</t>
  </si>
  <si>
    <t>PBCS0407</t>
  </si>
  <si>
    <t>PBOR00412</t>
  </si>
  <si>
    <t>PBCS0408</t>
  </si>
  <si>
    <t>PBOR00413</t>
  </si>
  <si>
    <t>PBCS0409</t>
  </si>
  <si>
    <t>PBOR00414</t>
  </si>
  <si>
    <t>PBCS0410</t>
  </si>
  <si>
    <t>PBOR00415</t>
  </si>
  <si>
    <t>PBCS0411</t>
  </si>
  <si>
    <t>PBOR00416</t>
  </si>
  <si>
    <t>PBCS0412</t>
  </si>
  <si>
    <t>PBOR00417</t>
  </si>
  <si>
    <t>PBCS0413</t>
  </si>
  <si>
    <t>PBOR00418</t>
  </si>
  <si>
    <t>PBCS0414</t>
  </si>
  <si>
    <t>PBOR00419</t>
  </si>
  <si>
    <t>PBCS0415</t>
  </si>
  <si>
    <t>PBOR00420</t>
  </si>
  <si>
    <t>PBCS0416</t>
  </si>
  <si>
    <t>PBOR00421</t>
  </si>
  <si>
    <t>PBCS0417</t>
  </si>
  <si>
    <t>PBOR00422</t>
  </si>
  <si>
    <t>PBCS0418</t>
  </si>
  <si>
    <t>PBOR00423</t>
  </si>
  <si>
    <t>PBCS0419</t>
  </si>
  <si>
    <t>PBOR00424</t>
  </si>
  <si>
    <t>PBCS0420</t>
  </si>
  <si>
    <t>PBOR00425</t>
  </si>
  <si>
    <t>PBCS0421</t>
  </si>
  <si>
    <t>PBOR00426</t>
  </si>
  <si>
    <t>PBCS0422</t>
  </si>
  <si>
    <t>PBOR00427</t>
  </si>
  <si>
    <t>PBCS0423</t>
  </si>
  <si>
    <t>PBOR00428</t>
  </si>
  <si>
    <t>PBCS0424</t>
  </si>
  <si>
    <t>PBOR00429</t>
  </si>
  <si>
    <t>PBCS0425</t>
  </si>
  <si>
    <t>PBOR00430</t>
  </si>
  <si>
    <t>PBCS0426</t>
  </si>
  <si>
    <t>PBOR00431</t>
  </si>
  <si>
    <t>PBCS0427</t>
  </si>
  <si>
    <t>PBOR00432</t>
  </si>
  <si>
    <t>PBCS0428</t>
  </si>
  <si>
    <t>PBOR00433</t>
  </si>
  <si>
    <t>PBCS0429</t>
  </si>
  <si>
    <t>PBOR00434</t>
  </si>
  <si>
    <t>PBCS0430</t>
  </si>
  <si>
    <t>PBOR00435</t>
  </si>
  <si>
    <t>PBCS0431</t>
  </si>
  <si>
    <t>PBOR00436</t>
  </si>
  <si>
    <t>PBCS0432</t>
  </si>
  <si>
    <t>PBOR00437</t>
  </si>
  <si>
    <t>PBCS0433</t>
  </si>
  <si>
    <t>PBOR00438</t>
  </si>
  <si>
    <t>PBCS0434</t>
  </si>
  <si>
    <t>PBOR00439</t>
  </si>
  <si>
    <t>PBCS0435</t>
  </si>
  <si>
    <t>PBOR00440</t>
  </si>
  <si>
    <t>PBCS0436</t>
  </si>
  <si>
    <t>PBOR00441</t>
  </si>
  <si>
    <t>PBCS0437</t>
  </si>
  <si>
    <t>PBOR00442</t>
  </si>
  <si>
    <t>PBCS0438</t>
  </si>
  <si>
    <t>PBOR00443</t>
  </si>
  <si>
    <t>PBCS0439</t>
  </si>
  <si>
    <t>PBOR00444</t>
  </si>
  <si>
    <t>PBCS0440</t>
  </si>
  <si>
    <t>PBOR00445</t>
  </si>
  <si>
    <t>PBCS0441</t>
  </si>
  <si>
    <t>PBOR00446</t>
  </si>
  <si>
    <t>PBCS0442</t>
  </si>
  <si>
    <t>PBOR00447</t>
  </si>
  <si>
    <t>PBCS0443</t>
  </si>
  <si>
    <t>PBOR00448</t>
  </si>
  <si>
    <t>PBCS0444</t>
  </si>
  <si>
    <t>PBOR00449</t>
  </si>
  <si>
    <t>PBCS0445</t>
  </si>
  <si>
    <t>PBOR00450</t>
  </si>
  <si>
    <t>PBCS0446</t>
  </si>
  <si>
    <t>PBOR00451</t>
  </si>
  <si>
    <t>PBCS0447</t>
  </si>
  <si>
    <t>PBOR00452</t>
  </si>
  <si>
    <t>PBCS0448</t>
  </si>
  <si>
    <t>PBOR00453</t>
  </si>
  <si>
    <t>PBCS0449</t>
  </si>
  <si>
    <t>PBOR00454</t>
  </si>
  <si>
    <t>PBCS0450</t>
  </si>
  <si>
    <t>PBOR00455</t>
  </si>
  <si>
    <t>PBCS0451</t>
  </si>
  <si>
    <t>PBOR00456</t>
  </si>
  <si>
    <t>PBCS0452</t>
  </si>
  <si>
    <t>PBOR00457</t>
  </si>
  <si>
    <t>PBCS0453</t>
  </si>
  <si>
    <t>PBOR00458</t>
  </si>
  <si>
    <t>PBCS0454</t>
  </si>
  <si>
    <t>PBOR00459</t>
  </si>
  <si>
    <t>PBCS0455</t>
  </si>
  <si>
    <t>PBOR00460</t>
  </si>
  <si>
    <t>PBCS0456</t>
  </si>
  <si>
    <t>PBOR00461</t>
  </si>
  <si>
    <t>PBCS0457</t>
  </si>
  <si>
    <t>PBOR00462</t>
  </si>
  <si>
    <t>PBCS0458</t>
  </si>
  <si>
    <t>PBOR00463</t>
  </si>
  <si>
    <t>PBCS0459</t>
  </si>
  <si>
    <t>PBOR00464</t>
  </si>
  <si>
    <t>PBCS0460</t>
  </si>
  <si>
    <t>PBOR00465</t>
  </si>
  <si>
    <t>PBCS0461</t>
  </si>
  <si>
    <t>PBOR00466</t>
  </si>
  <si>
    <t>PBCS0462</t>
  </si>
  <si>
    <t>PBOR00467</t>
  </si>
  <si>
    <t>PBCS0463</t>
  </si>
  <si>
    <t>PBOR00468</t>
  </si>
  <si>
    <t>PBCS0464</t>
  </si>
  <si>
    <t>PBOR00469</t>
  </si>
  <si>
    <t>PBCS0465</t>
  </si>
  <si>
    <t>PBOR00470</t>
  </si>
  <si>
    <t>PBCS0466</t>
  </si>
  <si>
    <t>PBOR00471</t>
  </si>
  <si>
    <t>PBCS0467</t>
  </si>
  <si>
    <t>PBOR00472</t>
  </si>
  <si>
    <t>PBCS0468</t>
  </si>
  <si>
    <t>PBOR00473</t>
  </si>
  <si>
    <t>PBCS0469</t>
  </si>
  <si>
    <t>PBOR00474</t>
  </si>
  <si>
    <t>PBCS0470</t>
  </si>
  <si>
    <t>PBOR00475</t>
  </si>
  <si>
    <t>PBCS0471</t>
  </si>
  <si>
    <t>PBOR00476</t>
  </si>
  <si>
    <t>PBCS0472</t>
  </si>
  <si>
    <t>PBOR00477</t>
  </si>
  <si>
    <t>PBCS0473</t>
  </si>
  <si>
    <t>PBOR00478</t>
  </si>
  <si>
    <t>PBCS0474</t>
  </si>
  <si>
    <t>PBOR00479</t>
  </si>
  <si>
    <t>PBCS0475</t>
  </si>
  <si>
    <t>PBOR00480</t>
  </si>
  <si>
    <t>PBCS0476</t>
  </si>
  <si>
    <t>PBOR00481</t>
  </si>
  <si>
    <t>PBCS0477</t>
  </si>
  <si>
    <t>PBOR00482</t>
  </si>
  <si>
    <t>PBCS0478</t>
  </si>
  <si>
    <t>PBOR00483</t>
  </si>
  <si>
    <t>PBCS0479</t>
  </si>
  <si>
    <t>PBOR00484</t>
  </si>
  <si>
    <t>PBCS0480</t>
  </si>
  <si>
    <t>PBOR00485</t>
  </si>
  <si>
    <t>PBCS0481</t>
  </si>
  <si>
    <t>PBOR00486</t>
  </si>
  <si>
    <t>PBCS0482</t>
  </si>
  <si>
    <t>PBOR00487</t>
  </si>
  <si>
    <t>PBCS0483</t>
  </si>
  <si>
    <t>PBOR00488</t>
  </si>
  <si>
    <t>PBCS0484</t>
  </si>
  <si>
    <t>PBOR00489</t>
  </si>
  <si>
    <t>PBCS0485</t>
  </si>
  <si>
    <t>PBOR00490</t>
  </si>
  <si>
    <t>PBCS0486</t>
  </si>
  <si>
    <t>PBOR00491</t>
  </si>
  <si>
    <t>PBCS0487</t>
  </si>
  <si>
    <t>PBOR00492</t>
  </si>
  <si>
    <t>PBCS0488</t>
  </si>
  <si>
    <t>PBOR00493</t>
  </si>
  <si>
    <t>PBCS0489</t>
  </si>
  <si>
    <t>PBOR00494</t>
  </si>
  <si>
    <t>PBCS0490</t>
  </si>
  <si>
    <t>PBOR00495</t>
  </si>
  <si>
    <t>PBCS0491</t>
  </si>
  <si>
    <t>PBOR00496</t>
  </si>
  <si>
    <t>PBCS0492</t>
  </si>
  <si>
    <t>PBOR00497</t>
  </si>
  <si>
    <t>PBCS0493</t>
  </si>
  <si>
    <t>PBOR00498</t>
  </si>
  <si>
    <t>PBCS0494</t>
  </si>
  <si>
    <t>PBOR00499</t>
  </si>
  <si>
    <t>PBCS0495</t>
  </si>
  <si>
    <t>PBOR00500</t>
  </si>
  <si>
    <t>PBCS0496</t>
  </si>
  <si>
    <t>PBOR00501</t>
  </si>
  <si>
    <t>PBCS0497</t>
  </si>
  <si>
    <t>PBOR00502</t>
  </si>
  <si>
    <t>PBCS0498</t>
  </si>
  <si>
    <t>PBOR00503</t>
  </si>
  <si>
    <t>PBCS0499</t>
  </si>
  <si>
    <t>PBOR00504</t>
  </si>
  <si>
    <t>PBCS0500</t>
  </si>
  <si>
    <t>PBOR00505</t>
  </si>
  <si>
    <t>PBCS0501</t>
  </si>
  <si>
    <t>PBOR00506</t>
  </si>
  <si>
    <t>PBCS0502</t>
  </si>
  <si>
    <t>PBOR00507</t>
  </si>
  <si>
    <t>PBCS0503</t>
  </si>
  <si>
    <t>PBOR00508</t>
  </si>
  <si>
    <t>PBCS0504</t>
  </si>
  <si>
    <t>PBOR00509</t>
  </si>
  <si>
    <t>PBCS0505</t>
  </si>
  <si>
    <t>PBOR00510</t>
  </si>
  <si>
    <t>PBCS0506</t>
  </si>
  <si>
    <t>PBOR00511</t>
  </si>
  <si>
    <t>PBCS0507</t>
  </si>
  <si>
    <t>PBOR00512</t>
  </si>
  <si>
    <t>PBCS0508</t>
  </si>
  <si>
    <t>PBOR00513</t>
  </si>
  <si>
    <t>PBCS0509</t>
  </si>
  <si>
    <t>PBOR00514</t>
  </si>
  <si>
    <t>PBCS0510</t>
  </si>
  <si>
    <t>PBOR00515</t>
  </si>
  <si>
    <t>PBCS0511</t>
  </si>
  <si>
    <t>PBOR00516</t>
  </si>
  <si>
    <t>PBCS0512</t>
  </si>
  <si>
    <t>PBOR00517</t>
  </si>
  <si>
    <t>PBCS0513</t>
  </si>
  <si>
    <t>PBOR00518</t>
  </si>
  <si>
    <t>PBCS0514</t>
  </si>
  <si>
    <t>PBOR00519</t>
  </si>
  <si>
    <t>PBCS0515</t>
  </si>
  <si>
    <t>PBOR00520</t>
  </si>
  <si>
    <t>PBCS0516</t>
  </si>
  <si>
    <t>PBOR00521</t>
  </si>
  <si>
    <t>PBCS0517</t>
  </si>
  <si>
    <t>PBOR00522</t>
  </si>
  <si>
    <t>PBCS0518</t>
  </si>
  <si>
    <t>PBOR00523</t>
  </si>
  <si>
    <t>PBCS0519</t>
  </si>
  <si>
    <t>PBOR00524</t>
  </si>
  <si>
    <t>PBCS0520</t>
  </si>
  <si>
    <t>PBOR00525</t>
  </si>
  <si>
    <t>PBCS0521</t>
  </si>
  <si>
    <t>PBOR00526</t>
  </si>
  <si>
    <t>PBCS0522</t>
  </si>
  <si>
    <t>PBOR00527</t>
  </si>
  <si>
    <t>PBCS0523</t>
  </si>
  <si>
    <t>PBOR00528</t>
  </si>
  <si>
    <t>PBCS0524</t>
  </si>
  <si>
    <t>PBOR00529</t>
  </si>
  <si>
    <t>PBCS0525</t>
  </si>
  <si>
    <t>PBOR00530</t>
  </si>
  <si>
    <t>PBCS0526</t>
  </si>
  <si>
    <t>PBOR00531</t>
  </si>
  <si>
    <t>PBCS0527</t>
  </si>
  <si>
    <t>PBOR00532</t>
  </si>
  <si>
    <t>PBCS0528</t>
  </si>
  <si>
    <t>PBOR00533</t>
  </si>
  <si>
    <t>PBCS0529</t>
  </si>
  <si>
    <t>PBOR00534</t>
  </si>
  <si>
    <t>PBCS0530</t>
  </si>
  <si>
    <t>PBOR00535</t>
  </si>
  <si>
    <t>PBCS0531</t>
  </si>
  <si>
    <t>PBOR00536</t>
  </si>
  <si>
    <t>PBCS0532</t>
  </si>
  <si>
    <t>PBOR00537</t>
  </si>
  <si>
    <t>PBCS0533</t>
  </si>
  <si>
    <t>PBOR00538</t>
  </si>
  <si>
    <t>PBCS0534</t>
  </si>
  <si>
    <t>PBOR00539</t>
  </si>
  <si>
    <t>PBCS0535</t>
  </si>
  <si>
    <t>PBOR00540</t>
  </si>
  <si>
    <t>PBCS0536</t>
  </si>
  <si>
    <t>PBOR00541</t>
  </si>
  <si>
    <t>PBCS0537</t>
  </si>
  <si>
    <t>PBOR00542</t>
  </si>
  <si>
    <t>PBCS0538</t>
  </si>
  <si>
    <t>PBOR00543</t>
  </si>
  <si>
    <t>PBCS0539</t>
  </si>
  <si>
    <t>PBOR00544</t>
  </si>
  <si>
    <t>PBCS0540</t>
  </si>
  <si>
    <t>PBOR00545</t>
  </si>
  <si>
    <t>PBCS0541</t>
  </si>
  <si>
    <t>PBOR00546</t>
  </si>
  <si>
    <t>PBCS0542</t>
  </si>
  <si>
    <t>PBOR00547</t>
  </si>
  <si>
    <t>PBCS0543</t>
  </si>
  <si>
    <t>PBOR00548</t>
  </si>
  <si>
    <t>PBCS0544</t>
  </si>
  <si>
    <t>PBOR00549</t>
  </si>
  <si>
    <t>PBCS0545</t>
  </si>
  <si>
    <t>PBOR00550</t>
  </si>
  <si>
    <t>PBCS0546</t>
  </si>
  <si>
    <t>PBOR00551</t>
  </si>
  <si>
    <t>PBCS0547</t>
  </si>
  <si>
    <t>PBOR00552</t>
  </si>
  <si>
    <t>PBCS0548</t>
  </si>
  <si>
    <t>PBOR00553</t>
  </si>
  <si>
    <t>PBCS0549</t>
  </si>
  <si>
    <t>PBOR00554</t>
  </si>
  <si>
    <t>PBCS0550</t>
  </si>
  <si>
    <t>PBOR00555</t>
  </si>
  <si>
    <t>PBCS0551</t>
  </si>
  <si>
    <t>PBOR00556</t>
  </si>
  <si>
    <t>PBCS0552</t>
  </si>
  <si>
    <t>PBOR00557</t>
  </si>
  <si>
    <t>PBCS0553</t>
  </si>
  <si>
    <t>PBOR00558</t>
  </si>
  <si>
    <t>PBCS0554</t>
  </si>
  <si>
    <t>PBOR00559</t>
  </si>
  <si>
    <t>PBCS0555</t>
  </si>
  <si>
    <t>PBOR00560</t>
  </si>
  <si>
    <t>PBCS0556</t>
  </si>
  <si>
    <t>PBOR00561</t>
  </si>
  <si>
    <t>PBCS0557</t>
  </si>
  <si>
    <t>PBOR00562</t>
  </si>
  <si>
    <t>PBCS0558</t>
  </si>
  <si>
    <t>PBOR00563</t>
  </si>
  <si>
    <t>PBCS0559</t>
  </si>
  <si>
    <t>PBOR00564</t>
  </si>
  <si>
    <t>PBCS0560</t>
  </si>
  <si>
    <t>PBOR00565</t>
  </si>
  <si>
    <t>PBCS0561</t>
  </si>
  <si>
    <t>PBOR00566</t>
  </si>
  <si>
    <t>PBCS0562</t>
  </si>
  <si>
    <t>PBOR00567</t>
  </si>
  <si>
    <t>PBCS0563</t>
  </si>
  <si>
    <t>PBOR00568</t>
  </si>
  <si>
    <t>PBCS0564</t>
  </si>
  <si>
    <t>PBOR00569</t>
  </si>
  <si>
    <t>PBCS0565</t>
  </si>
  <si>
    <t>PBOR00570</t>
  </si>
  <si>
    <t>PBCS0566</t>
  </si>
  <si>
    <t>PBOR00571</t>
  </si>
  <si>
    <t>PBCS0567</t>
  </si>
  <si>
    <t>PBOR00572</t>
  </si>
  <si>
    <t>PBCS0568</t>
  </si>
  <si>
    <t>PBOR00573</t>
  </si>
  <si>
    <t>PBCS0569</t>
  </si>
  <si>
    <t>PBOR00574</t>
  </si>
  <si>
    <t>PBCS0570</t>
  </si>
  <si>
    <t>PBOR00575</t>
  </si>
  <si>
    <t>PBCS0571</t>
  </si>
  <si>
    <t>PBOR00576</t>
  </si>
  <si>
    <t>PBCS0572</t>
  </si>
  <si>
    <t>PBOR00577</t>
  </si>
  <si>
    <t>PBCS0573</t>
  </si>
  <si>
    <t>PBOR00578</t>
  </si>
  <si>
    <t>PBCS0574</t>
  </si>
  <si>
    <t>PBOR00579</t>
  </si>
  <si>
    <t>PBCS0575</t>
  </si>
  <si>
    <t>PBOR00580</t>
  </si>
  <si>
    <t>PBCS0576</t>
  </si>
  <si>
    <t>PBOR00581</t>
  </si>
  <si>
    <t>PBCS0577</t>
  </si>
  <si>
    <t>PBOR00582</t>
  </si>
  <si>
    <t>PBCS0578</t>
  </si>
  <si>
    <t>PBOR00583</t>
  </si>
  <si>
    <t>PBCS0579</t>
  </si>
  <si>
    <t>PBOR00584</t>
  </si>
  <si>
    <t>PBCS0580</t>
  </si>
  <si>
    <t>PBOR00585</t>
  </si>
  <si>
    <t>PBCS0581</t>
  </si>
  <si>
    <t>PBOR00586</t>
  </si>
  <si>
    <t>PBCS0582</t>
  </si>
  <si>
    <t>PBOR00587</t>
  </si>
  <si>
    <t>PBCS0583</t>
  </si>
  <si>
    <t>PBOR00588</t>
  </si>
  <si>
    <t>PBCS0584</t>
  </si>
  <si>
    <t>PBOR00589</t>
  </si>
  <si>
    <t>PBCS0585</t>
  </si>
  <si>
    <t>PBOR00590</t>
  </si>
  <si>
    <t>PBCS0586</t>
  </si>
  <si>
    <t>PBOR00591</t>
  </si>
  <si>
    <t>PBCS0587</t>
  </si>
  <si>
    <t>PBOR00592</t>
  </si>
  <si>
    <t>PBCS0588</t>
  </si>
  <si>
    <t>PBOR00593</t>
  </si>
  <si>
    <t>PBCS0589</t>
  </si>
  <si>
    <t>PBOR00594</t>
  </si>
  <si>
    <t>PBCS0590</t>
  </si>
  <si>
    <t>PBOR00595</t>
  </si>
  <si>
    <t>PBCS0591</t>
  </si>
  <si>
    <t>PBOR00596</t>
  </si>
  <si>
    <t>PBCS0592</t>
  </si>
  <si>
    <t>PBOR00597</t>
  </si>
  <si>
    <t>PBCS0593</t>
  </si>
  <si>
    <t>PBOR00598</t>
  </si>
  <si>
    <t>PBCS0594</t>
  </si>
  <si>
    <t>PBOR00599</t>
  </si>
  <si>
    <t>PBCS0595</t>
  </si>
  <si>
    <t>PBOR00600</t>
  </si>
  <si>
    <t>PBCS0596</t>
  </si>
  <si>
    <t>PBOR00601</t>
  </si>
  <si>
    <t>PBCS0597</t>
  </si>
  <si>
    <t>PBOR00602</t>
  </si>
  <si>
    <t>PBCS0598</t>
  </si>
  <si>
    <t>PBOR00603</t>
  </si>
  <si>
    <t>PBCS0599</t>
  </si>
  <si>
    <t>PBOR00604</t>
  </si>
  <si>
    <t>PBCS0600</t>
  </si>
  <si>
    <t>PBOR00605</t>
  </si>
  <si>
    <t>PBCS0601</t>
  </si>
  <si>
    <t>PBOR00606</t>
  </si>
  <si>
    <t>PBCS0602</t>
  </si>
  <si>
    <t>PBOR00607</t>
  </si>
  <si>
    <t>PBCS0603</t>
  </si>
  <si>
    <t>PBOR00608</t>
  </si>
  <si>
    <t>PBCS0604</t>
  </si>
  <si>
    <t>PBOR00609</t>
  </si>
  <si>
    <t>PBCS0605</t>
  </si>
  <si>
    <t>PBOR00610</t>
  </si>
  <si>
    <t>PBCS0606</t>
  </si>
  <si>
    <t>PBOR00611</t>
  </si>
  <si>
    <t>PBCS0607</t>
  </si>
  <si>
    <t>PBOR00612</t>
  </si>
  <si>
    <t>PBCS0608</t>
  </si>
  <si>
    <t>PBOR00613</t>
  </si>
  <si>
    <t>PBCS0609</t>
  </si>
  <si>
    <t>PBOR00614</t>
  </si>
  <si>
    <t>PBCS0610</t>
  </si>
  <si>
    <t>PBOR00615</t>
  </si>
  <si>
    <t>PBCS0611</t>
  </si>
  <si>
    <t>PBOR00616</t>
  </si>
  <si>
    <t>PBCS0612</t>
  </si>
  <si>
    <t>PBOR00617</t>
  </si>
  <si>
    <t>PBCS0613</t>
  </si>
  <si>
    <t>PBOR00618</t>
  </si>
  <si>
    <t>PBCS0614</t>
  </si>
  <si>
    <t>PBOR00619</t>
  </si>
  <si>
    <t>PBCS0615</t>
  </si>
  <si>
    <t>PBOR00620</t>
  </si>
  <si>
    <t>PBCS0616</t>
  </si>
  <si>
    <t>PBOR00621</t>
  </si>
  <si>
    <t>PBCS0617</t>
  </si>
  <si>
    <t>PBOR00622</t>
  </si>
  <si>
    <t>PBCS0618</t>
  </si>
  <si>
    <t>PBOR00623</t>
  </si>
  <si>
    <t>PBCS0619</t>
  </si>
  <si>
    <t>PBOR00624</t>
  </si>
  <si>
    <t>PBCS0620</t>
  </si>
  <si>
    <t>PBOR00625</t>
  </si>
  <si>
    <t>PBCS0621</t>
  </si>
  <si>
    <t>PBOR00626</t>
  </si>
  <si>
    <t>PBCS0622</t>
  </si>
  <si>
    <t>PBOR00627</t>
  </si>
  <si>
    <t>PBCS0623</t>
  </si>
  <si>
    <t>PBOR00628</t>
  </si>
  <si>
    <t>PBCS0624</t>
  </si>
  <si>
    <t>PBOR00629</t>
  </si>
  <si>
    <t>PBCS0625</t>
  </si>
  <si>
    <t>PBOR00630</t>
  </si>
  <si>
    <t>PBCS0626</t>
  </si>
  <si>
    <t>PBOR00631</t>
  </si>
  <si>
    <t>PBCS0627</t>
  </si>
  <si>
    <t>PBOR00632</t>
  </si>
  <si>
    <t>PBCS0628</t>
  </si>
  <si>
    <t>PBOR00633</t>
  </si>
  <si>
    <t>PBCS0629</t>
  </si>
  <si>
    <t>PBOR00634</t>
  </si>
  <si>
    <t>PBCS0630</t>
  </si>
  <si>
    <t>PBOR00635</t>
  </si>
  <si>
    <t>PBCS0631</t>
  </si>
  <si>
    <t>PBOR00636</t>
  </si>
  <si>
    <t>PBCS0632</t>
  </si>
  <si>
    <t>PBOR00637</t>
  </si>
  <si>
    <t>PBCS0633</t>
  </si>
  <si>
    <t>PBOR00638</t>
  </si>
  <si>
    <t>PBCS0634</t>
  </si>
  <si>
    <t>PBOR00639</t>
  </si>
  <si>
    <t>PBCS0635</t>
  </si>
  <si>
    <t>PBOR00640</t>
  </si>
  <si>
    <t>PBCS0636</t>
  </si>
  <si>
    <t>PBOR00641</t>
  </si>
  <si>
    <t>PBCS0637</t>
  </si>
  <si>
    <t>PBOR00642</t>
  </si>
  <si>
    <t>PBCS0638</t>
  </si>
  <si>
    <t>PBOR00643</t>
  </si>
  <si>
    <t>PBCS0639</t>
  </si>
  <si>
    <t>PBOR00644</t>
  </si>
  <si>
    <t>PBCS0640</t>
  </si>
  <si>
    <t>PBOR00645</t>
  </si>
  <si>
    <t>PBCS0641</t>
  </si>
  <si>
    <t>PBOR00646</t>
  </si>
  <si>
    <t>PBCS0642</t>
  </si>
  <si>
    <t>PBOR00647</t>
  </si>
  <si>
    <t>PBCS0643</t>
  </si>
  <si>
    <t>PBOR00648</t>
  </si>
  <si>
    <t>PBCS0644</t>
  </si>
  <si>
    <t>PBOR00649</t>
  </si>
  <si>
    <t>PBCS0645</t>
  </si>
  <si>
    <t>PBOR00650</t>
  </si>
  <si>
    <t>PBCS0646</t>
  </si>
  <si>
    <t>PBOR00651</t>
  </si>
  <si>
    <t>PBCS0647</t>
  </si>
  <si>
    <t>PBOR00652</t>
  </si>
  <si>
    <t>PBCS0648</t>
  </si>
  <si>
    <t>PBOR00653</t>
  </si>
  <si>
    <t>PBCS0649</t>
  </si>
  <si>
    <t>PBOR00654</t>
  </si>
  <si>
    <t>PBCS0650</t>
  </si>
  <si>
    <t>PBOR00655</t>
  </si>
  <si>
    <t>PBCS0651</t>
  </si>
  <si>
    <t>PBOR00656</t>
  </si>
  <si>
    <t>PBCS0652</t>
  </si>
  <si>
    <t>PBOR00657</t>
  </si>
  <si>
    <t>PBCS0653</t>
  </si>
  <si>
    <t>PBOR00658</t>
  </si>
  <si>
    <t>PBCS0654</t>
  </si>
  <si>
    <t>PBOR00659</t>
  </si>
  <si>
    <t>PBCS0655</t>
  </si>
  <si>
    <t>PBOR00660</t>
  </si>
  <si>
    <t>PBCS0656</t>
  </si>
  <si>
    <t>PBOR00661</t>
  </si>
  <si>
    <t>PBCS0657</t>
  </si>
  <si>
    <t>PBOR00662</t>
  </si>
  <si>
    <t>PBCS0658</t>
  </si>
  <si>
    <t>PBOR00663</t>
  </si>
  <si>
    <t>PBCS0659</t>
  </si>
  <si>
    <t>PBOR00664</t>
  </si>
  <si>
    <t>PBCS0660</t>
  </si>
  <si>
    <t>PBOR00665</t>
  </si>
  <si>
    <t>PBCS0661</t>
  </si>
  <si>
    <t>PBOR00666</t>
  </si>
  <si>
    <t>PBCS0662</t>
  </si>
  <si>
    <t>PBOR00667</t>
  </si>
  <si>
    <t>PBCS0663</t>
  </si>
  <si>
    <t>PBOR00668</t>
  </si>
  <si>
    <t>PBCS0664</t>
  </si>
  <si>
    <t>PBOR00669</t>
  </si>
  <si>
    <t>PBCS0665</t>
  </si>
  <si>
    <t>PBOR00670</t>
  </si>
  <si>
    <t>PBCS0666</t>
  </si>
  <si>
    <t>PBOR00671</t>
  </si>
  <si>
    <t>PBCS0667</t>
  </si>
  <si>
    <t>PBOR00672</t>
  </si>
  <si>
    <t>PBCS0668</t>
  </si>
  <si>
    <t>PBOR00673</t>
  </si>
  <si>
    <t>PBCS0669</t>
  </si>
  <si>
    <t>PBOR00674</t>
  </si>
  <si>
    <t>PBCS0670</t>
  </si>
  <si>
    <t>PBOR00675</t>
  </si>
  <si>
    <t>PBCS0671</t>
  </si>
  <si>
    <t>PBOR00676</t>
  </si>
  <si>
    <t>PBCS0672</t>
  </si>
  <si>
    <t>PBOR00677</t>
  </si>
  <si>
    <t>PBCS0673</t>
  </si>
  <si>
    <t>PBOR00678</t>
  </si>
  <si>
    <t>PBCS0674</t>
  </si>
  <si>
    <t>PBOR00679</t>
  </si>
  <si>
    <t>PBCS0675</t>
  </si>
  <si>
    <t>PBOR00680</t>
  </si>
  <si>
    <t>PBCS0676</t>
  </si>
  <si>
    <t>PBOR00681</t>
  </si>
  <si>
    <t>PBCS0677</t>
  </si>
  <si>
    <t>PBOR00682</t>
  </si>
  <si>
    <t>PBCS0678</t>
  </si>
  <si>
    <t>PBOR00683</t>
  </si>
  <si>
    <t>PBCS0679</t>
  </si>
  <si>
    <t>PBOR00684</t>
  </si>
  <si>
    <t>PBCS0680</t>
  </si>
  <si>
    <t>PBOR00685</t>
  </si>
  <si>
    <t>PBCS0681</t>
  </si>
  <si>
    <t>PBOR00686</t>
  </si>
  <si>
    <t>PBCS0682</t>
  </si>
  <si>
    <t>PBOR00687</t>
  </si>
  <si>
    <t>PBCS0683</t>
  </si>
  <si>
    <t>PBOR00688</t>
  </si>
  <si>
    <t>PBCS0684</t>
  </si>
  <si>
    <t>PBOR00689</t>
  </si>
  <si>
    <t>PBCS0685</t>
  </si>
  <si>
    <t>PBOR00690</t>
  </si>
  <si>
    <t>PBCS0686</t>
  </si>
  <si>
    <t>PBOR00691</t>
  </si>
  <si>
    <t>PBCS0687</t>
  </si>
  <si>
    <t>PBOR00692</t>
  </si>
  <si>
    <t>PBCS0688</t>
  </si>
  <si>
    <t>PBOR00693</t>
  </si>
  <si>
    <t>PBCS0689</t>
  </si>
  <si>
    <t>PBOR00694</t>
  </si>
  <si>
    <t>PBCS0690</t>
  </si>
  <si>
    <t>PBOR00695</t>
  </si>
  <si>
    <t>PBCS0691</t>
  </si>
  <si>
    <t>PBOR00696</t>
  </si>
  <si>
    <t>PBCS0692</t>
  </si>
  <si>
    <t>PBOR00697</t>
  </si>
  <si>
    <t>PBCS0693</t>
  </si>
  <si>
    <t>PBOR00698</t>
  </si>
  <si>
    <t>PBCS0694</t>
  </si>
  <si>
    <t>PBOR00699</t>
  </si>
  <si>
    <t>PBCS0695</t>
  </si>
  <si>
    <t>PBOR00700</t>
  </si>
  <si>
    <t>PBCS0696</t>
  </si>
  <si>
    <t>PBOR00701</t>
  </si>
  <si>
    <t>PBCS0697</t>
  </si>
  <si>
    <t>PBOR00702</t>
  </si>
  <si>
    <t>PBCS0698</t>
  </si>
  <si>
    <t>PBOR00703</t>
  </si>
  <si>
    <t>PBCS0699</t>
  </si>
  <si>
    <t>PBOR00704</t>
  </si>
  <si>
    <t>PBCS0700</t>
  </si>
  <si>
    <t>PBOR00705</t>
  </si>
  <si>
    <t>PBCS0701</t>
  </si>
  <si>
    <t>PBOR00706</t>
  </si>
  <si>
    <t>PBCS0702</t>
  </si>
  <si>
    <t>PBOR00707</t>
  </si>
  <si>
    <t>PBCS0703</t>
  </si>
  <si>
    <t>PBOR00708</t>
  </si>
  <si>
    <t>PBCS0704</t>
  </si>
  <si>
    <t>PBOR00709</t>
  </si>
  <si>
    <t>PBCS0705</t>
  </si>
  <si>
    <t>PBOR00710</t>
  </si>
  <si>
    <t>PBCS0706</t>
  </si>
  <si>
    <t>PBOR00711</t>
  </si>
  <si>
    <t>PBCS0707</t>
  </si>
  <si>
    <t>PBOR00712</t>
  </si>
  <si>
    <t>PBCS0708</t>
  </si>
  <si>
    <t>PBOR00713</t>
  </si>
  <si>
    <t>PBCS0709</t>
  </si>
  <si>
    <t>PBOR00714</t>
  </si>
  <si>
    <t>PBCS0710</t>
  </si>
  <si>
    <t>PBOR00715</t>
  </si>
  <si>
    <t>PBCS0711</t>
  </si>
  <si>
    <t>PBOR00716</t>
  </si>
  <si>
    <t>PBCS0712</t>
  </si>
  <si>
    <t>PBOR00717</t>
  </si>
  <si>
    <t>PBCS0713</t>
  </si>
  <si>
    <t>PBOR00718</t>
  </si>
  <si>
    <t>PBCS0714</t>
  </si>
  <si>
    <t>PBOR00719</t>
  </si>
  <si>
    <t>PBCS0715</t>
  </si>
  <si>
    <t>PBOR00720</t>
  </si>
  <si>
    <t>PBCS0716</t>
  </si>
  <si>
    <t>PBOR00721</t>
  </si>
  <si>
    <t>PBCS0717</t>
  </si>
  <si>
    <t>PBOR00722</t>
  </si>
  <si>
    <t>PBCS0718</t>
  </si>
  <si>
    <t>PBOR00723</t>
  </si>
  <si>
    <t>PBCS0719</t>
  </si>
  <si>
    <t>PBOR00724</t>
  </si>
  <si>
    <t>PBCS0720</t>
  </si>
  <si>
    <t>PBOR00725</t>
  </si>
  <si>
    <t>PBCS0721</t>
  </si>
  <si>
    <t>PBOR00726</t>
  </si>
  <si>
    <t>PBCS0722</t>
  </si>
  <si>
    <t>PBOR00727</t>
  </si>
  <si>
    <t>PBCS0723</t>
  </si>
  <si>
    <t>PBOR00728</t>
  </si>
  <si>
    <t>PBCS0724</t>
  </si>
  <si>
    <t>PBOR00729</t>
  </si>
  <si>
    <t>PBCS0725</t>
  </si>
  <si>
    <t>PBOR00730</t>
  </si>
  <si>
    <t>PBCS0726</t>
  </si>
  <si>
    <t>PBOR00731</t>
  </si>
  <si>
    <t>PBCS0727</t>
  </si>
  <si>
    <t>PBOR00732</t>
  </si>
  <si>
    <t>PBCS0728</t>
  </si>
  <si>
    <t>PBOR00733</t>
  </si>
  <si>
    <t>PBCS0729</t>
  </si>
  <si>
    <t>PBOR00734</t>
  </si>
  <si>
    <t>PBCS0730</t>
  </si>
  <si>
    <t>PBOR00735</t>
  </si>
  <si>
    <t>PBCS0731</t>
  </si>
  <si>
    <t>PBOR00736</t>
  </si>
  <si>
    <t>PBCS0732</t>
  </si>
  <si>
    <t>PBOR00737</t>
  </si>
  <si>
    <t>PBCS0733</t>
  </si>
  <si>
    <t>PBOR00738</t>
  </si>
  <si>
    <t>PBCS0734</t>
  </si>
  <si>
    <t>PBOR00739</t>
  </si>
  <si>
    <t>PBCS0735</t>
  </si>
  <si>
    <t>PBOR00740</t>
  </si>
  <si>
    <t>PBCS0736</t>
  </si>
  <si>
    <t>PBOR00741</t>
  </si>
  <si>
    <t>PBCS0737</t>
  </si>
  <si>
    <t>PBOR00742</t>
  </si>
  <si>
    <t>PBCS0738</t>
  </si>
  <si>
    <t>PBOR00743</t>
  </si>
  <si>
    <t>PBCS0739</t>
  </si>
  <si>
    <t>PBOR00744</t>
  </si>
  <si>
    <t>PBCS0740</t>
  </si>
  <si>
    <t>PBOR00745</t>
  </si>
  <si>
    <t>PBCS0741</t>
  </si>
  <si>
    <t>PBOR00746</t>
  </si>
  <si>
    <t>PBCS0742</t>
  </si>
  <si>
    <t>PBOR00747</t>
  </si>
  <si>
    <t>PBCS0743</t>
  </si>
  <si>
    <t>PBOR00748</t>
  </si>
  <si>
    <t>PBCS0744</t>
  </si>
  <si>
    <t>PBOR00749</t>
  </si>
  <si>
    <t>PBCS0745</t>
  </si>
  <si>
    <t>PBOR00750</t>
  </si>
  <si>
    <t>PBCS0746</t>
  </si>
  <si>
    <t>PBOR00751</t>
  </si>
  <si>
    <t>PBCS0747</t>
  </si>
  <si>
    <t>PBOR00752</t>
  </si>
  <si>
    <t>PBCS0748</t>
  </si>
  <si>
    <t>PBOR00753</t>
  </si>
  <si>
    <t>PBCS0749</t>
  </si>
  <si>
    <t>PBOR00754</t>
  </si>
  <si>
    <t>PBCS0750</t>
  </si>
  <si>
    <t>PBOR00755</t>
  </si>
  <si>
    <t>PBCS0751</t>
  </si>
  <si>
    <t>PBOR00756</t>
  </si>
  <si>
    <t>PBCS0752</t>
  </si>
  <si>
    <t>PBOR00757</t>
  </si>
  <si>
    <t>PBCS0753</t>
  </si>
  <si>
    <t>PBOR00758</t>
  </si>
  <si>
    <t>PBCS0754</t>
  </si>
  <si>
    <t>PBOR00759</t>
  </si>
  <si>
    <t>PBCS0755</t>
  </si>
  <si>
    <t>PBOR00760</t>
  </si>
  <si>
    <t>PBCS0756</t>
  </si>
  <si>
    <t>PBOR00761</t>
  </si>
  <si>
    <t>PBCS0757</t>
  </si>
  <si>
    <t>PBOR00762</t>
  </si>
  <si>
    <t>PBCS0758</t>
  </si>
  <si>
    <t>PBOR00763</t>
  </si>
  <si>
    <t>PBCS0759</t>
  </si>
  <si>
    <t>PBOR00764</t>
  </si>
  <si>
    <t>PBCS0760</t>
  </si>
  <si>
    <t>PBOR00765</t>
  </si>
  <si>
    <t>PBCS0761</t>
  </si>
  <si>
    <t>PBOR00766</t>
  </si>
  <si>
    <t>PBCS0762</t>
  </si>
  <si>
    <t>PBOR00767</t>
  </si>
  <si>
    <t>PBCS0763</t>
  </si>
  <si>
    <t>PBOR00768</t>
  </si>
  <si>
    <t>PBCS0764</t>
  </si>
  <si>
    <t>PBOR00769</t>
  </si>
  <si>
    <t>PBCS0765</t>
  </si>
  <si>
    <t>PBOR00770</t>
  </si>
  <si>
    <t>PBCS0766</t>
  </si>
  <si>
    <t>PBOR00771</t>
  </si>
  <si>
    <t>PBCS0767</t>
  </si>
  <si>
    <t>PBOR00772</t>
  </si>
  <si>
    <t>PBCS0768</t>
  </si>
  <si>
    <t>PBOR00773</t>
  </si>
  <si>
    <t>PBCS0769</t>
  </si>
  <si>
    <t>PBOR00774</t>
  </si>
  <si>
    <t>PBCS0770</t>
  </si>
  <si>
    <t>PBOR00775</t>
  </si>
  <si>
    <t>PBCS0771</t>
  </si>
  <si>
    <t>PBOR00776</t>
  </si>
  <si>
    <t>PBCS0772</t>
  </si>
  <si>
    <t>PBOR00777</t>
  </si>
  <si>
    <t>PBCS0773</t>
  </si>
  <si>
    <t>PBOR00778</t>
  </si>
  <si>
    <t>PBCS0774</t>
  </si>
  <si>
    <t>PBOR00779</t>
  </si>
  <si>
    <t>PBCS0775</t>
  </si>
  <si>
    <t>PBOR00780</t>
  </si>
  <si>
    <t>PBCS0776</t>
  </si>
  <si>
    <t>PBOR00781</t>
  </si>
  <si>
    <t>PBCS0777</t>
  </si>
  <si>
    <t>PBOR00782</t>
  </si>
  <si>
    <t>PBCS0778</t>
  </si>
  <si>
    <t>PBOR00783</t>
  </si>
  <si>
    <t>PBCS0779</t>
  </si>
  <si>
    <t>PBOR00784</t>
  </si>
  <si>
    <t>PBCS0780</t>
  </si>
  <si>
    <t>PBOR00785</t>
  </si>
  <si>
    <t>PBCS0781</t>
  </si>
  <si>
    <t>PBOR00786</t>
  </si>
  <si>
    <t>PBCS0782</t>
  </si>
  <si>
    <t>PBOR00787</t>
  </si>
  <si>
    <t>PBCS0783</t>
  </si>
  <si>
    <t>PBOR00788</t>
  </si>
  <si>
    <t>PBCS0784</t>
  </si>
  <si>
    <t>PBOR00789</t>
  </si>
  <si>
    <t>PBCS0785</t>
  </si>
  <si>
    <t>PBOR00790</t>
  </si>
  <si>
    <t>PBCS0786</t>
  </si>
  <si>
    <t>PBOR00791</t>
  </si>
  <si>
    <t>PBCS0787</t>
  </si>
  <si>
    <t>PBOR00792</t>
  </si>
  <si>
    <t>PBCS0788</t>
  </si>
  <si>
    <t>PBOR00793</t>
  </si>
  <si>
    <t>PBCS0789</t>
  </si>
  <si>
    <t>PBOR00794</t>
  </si>
  <si>
    <t>PBCS0790</t>
  </si>
  <si>
    <t>PBOR00795</t>
  </si>
  <si>
    <t>PBCS0791</t>
  </si>
  <si>
    <t>PBOR00796</t>
  </si>
  <si>
    <t>PBCS0792</t>
  </si>
  <si>
    <t>PBOR00797</t>
  </si>
  <si>
    <t>PBCS0793</t>
  </si>
  <si>
    <t>PBOR00798</t>
  </si>
  <si>
    <t>PBCS0794</t>
  </si>
  <si>
    <t>Product ID</t>
  </si>
  <si>
    <t>Sale Date</t>
  </si>
  <si>
    <t>Product Name</t>
  </si>
  <si>
    <t>Order Type</t>
  </si>
  <si>
    <t>Price of One Product</t>
  </si>
  <si>
    <t>Agent</t>
  </si>
  <si>
    <t>No of Products in one Sale</t>
  </si>
  <si>
    <t>Discount</t>
  </si>
  <si>
    <t>Revenue-before discount</t>
  </si>
  <si>
    <t>Revenue</t>
  </si>
  <si>
    <t>Discount amount</t>
  </si>
  <si>
    <t>PIZB0001</t>
  </si>
  <si>
    <t>Paneer Tikka Pizzabun</t>
  </si>
  <si>
    <t>Online</t>
  </si>
  <si>
    <t>PIZB0002</t>
  </si>
  <si>
    <t>Crispy Chole Pizzabun</t>
  </si>
  <si>
    <t>Physical Visit</t>
  </si>
  <si>
    <t>PIZB0003</t>
  </si>
  <si>
    <t>Large Paneer Tikka Pizzabun</t>
  </si>
  <si>
    <t>PIZB0004</t>
  </si>
  <si>
    <t>Medium Crispy Chole Pizzabun</t>
  </si>
  <si>
    <t>PIZB0005</t>
  </si>
  <si>
    <t>Minty Pizzabun</t>
  </si>
  <si>
    <t>PIZB0006</t>
  </si>
  <si>
    <t>Aloo Shots Pizzabun</t>
  </si>
  <si>
    <t>South</t>
  </si>
  <si>
    <t>North</t>
  </si>
  <si>
    <t>West</t>
  </si>
  <si>
    <t>East</t>
  </si>
  <si>
    <t>Region</t>
  </si>
  <si>
    <t>Discounted Value</t>
  </si>
  <si>
    <t>Amount in Sales</t>
  </si>
  <si>
    <t>Multiple Views for Online and Offline orders (using Slicers)</t>
  </si>
  <si>
    <t>Trend of Revenue Generated for Each Product</t>
  </si>
  <si>
    <t>Trend of Revenue Generated for each day</t>
  </si>
  <si>
    <t>Trend of no of Sales for Each Day</t>
  </si>
  <si>
    <t>Most Ordered Products</t>
  </si>
  <si>
    <t>Total Orders, Total Revenue, Average Revenue, Average Discount Given</t>
  </si>
  <si>
    <t>Order Fulfillment Dashboard</t>
  </si>
  <si>
    <t>A comparison for each product's sales value and their average prices</t>
  </si>
  <si>
    <t>Day wise Customer Interaction</t>
  </si>
  <si>
    <t>What is the number of sold products for 300 to 500, 500 to 700, 700 to 900, 900 to 1100 and 1100 to 1300 rupees buckets</t>
  </si>
  <si>
    <t>Day wise Customer Satisfaction</t>
  </si>
  <si>
    <t>What is the Sales Amount for 300 to 500, 500 to 700, 700 to 900, 900 to 1100 and 1100 to 1300 rupees buckets</t>
  </si>
  <si>
    <t>Include Every Contact Types's Average Customer Satisfaction</t>
  </si>
  <si>
    <t>Create a Round off Value for the Sale amount to their nearest 5 rupees and give a comparison to the actual sale value</t>
  </si>
  <si>
    <t xml:space="preserve">Include Every Contact Types's No of Interactions </t>
  </si>
  <si>
    <t>Find the Average Sales Value for Each Day</t>
  </si>
  <si>
    <t>Include Every Agent's No of Interactions with customers</t>
  </si>
  <si>
    <t>Find the Overall Sales value for Each Day</t>
  </si>
  <si>
    <t>Include Every Agent's Average Customer Satisfaction</t>
  </si>
  <si>
    <t>Finance Dashboard</t>
  </si>
  <si>
    <t>Customer Service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</si>
</sst>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/>
      <right style="thin">
        <color rgb="FF8EAADB"/>
      </right>
      <top/>
      <bottom/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2" fillId="2" borderId="0" xfId="0" applyFont="1" applyFill="1"/>
    <xf numFmtId="164" fontId="2" fillId="2" borderId="0" xfId="0" applyNumberFormat="1" applyFont="1" applyFill="1"/>
    <xf numFmtId="0" fontId="2" fillId="2" borderId="1" xfId="0" applyFont="1" applyFill="1" applyBorder="1"/>
    <xf numFmtId="0" fontId="1" fillId="0" borderId="0" xfId="0" applyFont="1"/>
    <xf numFmtId="164" fontId="3" fillId="0" borderId="0" xfId="0" applyNumberFormat="1" applyFont="1"/>
    <xf numFmtId="0" fontId="1" fillId="0" borderId="0" xfId="1" applyFont="1"/>
    <xf numFmtId="0" fontId="4" fillId="0" borderId="0" xfId="1"/>
    <xf numFmtId="15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9" fontId="3" fillId="0" borderId="0" xfId="1" applyNumberFormat="1" applyFont="1"/>
    <xf numFmtId="1" fontId="3" fillId="0" borderId="0" xfId="1" applyNumberFormat="1" applyFont="1"/>
    <xf numFmtId="0" fontId="4" fillId="4" borderId="0" xfId="1" applyFill="1"/>
    <xf numFmtId="15" fontId="3" fillId="4" borderId="0" xfId="1" applyNumberFormat="1" applyFont="1" applyFill="1" applyAlignment="1">
      <alignment horizontal="center"/>
    </xf>
    <xf numFmtId="0" fontId="4" fillId="3" borderId="0" xfId="1" applyFill="1"/>
    <xf numFmtId="15" fontId="3" fillId="3" borderId="0" xfId="1" applyNumberFormat="1" applyFont="1" applyFill="1" applyAlignment="1">
      <alignment horizontal="center"/>
    </xf>
    <xf numFmtId="0" fontId="4" fillId="5" borderId="0" xfId="1" applyFill="1"/>
    <xf numFmtId="0" fontId="2" fillId="2" borderId="0" xfId="1" applyFont="1" applyFill="1" applyAlignment="1">
      <alignment horizontal="center" vertical="center"/>
    </xf>
  </cellXfs>
  <cellStyles count="2">
    <cellStyle name="Normal" xfId="0" builtinId="0"/>
    <cellStyle name="Normal 2" xfId="1" xr:uid="{F7D177D0-DB9A-4F90-BDA7-E3E9B8452008}"/>
  </cellStyles>
  <dxfs count="9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8"/>
          <bgColor theme="8"/>
        </patternFill>
      </fill>
    </dxf>
  </dxfs>
  <tableStyles count="3" defaultTableStyle="TableStyleMedium2" defaultPivotStyle="PivotStyleLight16">
    <tableStyle name="Customer Service-style" pivot="0" count="3" xr9:uid="{8FB5CB42-22A1-448B-A693-393AFE8900A6}">
      <tableStyleElement type="headerRow" dxfId="8"/>
      <tableStyleElement type="firstRowStripe" dxfId="7"/>
      <tableStyleElement type="secondRowStripe" dxfId="6"/>
    </tableStyle>
    <tableStyle name="Finance-style" pivot="0" count="3" xr9:uid="{152F370A-050B-47B9-B3E9-65136605121E}">
      <tableStyleElement type="headerRow" dxfId="5"/>
      <tableStyleElement type="firstRowStripe" dxfId="4"/>
      <tableStyleElement type="secondRowStripe" dxfId="3"/>
    </tableStyle>
    <tableStyle name="Orders-style" pivot="0" count="3" xr9:uid="{1D280026-8723-44A4-AD2F-0AA41DDDD1EF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Adrien Martin</c:v>
              </c:pt>
              <c:pt idx="1">
                <c:v>Albain Forestier</c:v>
              </c:pt>
              <c:pt idx="2">
                <c:v>Roch Cousineau</c:v>
              </c:pt>
            </c:strLit>
          </c:cat>
          <c:val>
            <c:numLit>
              <c:formatCode>General</c:formatCode>
              <c:ptCount val="3"/>
              <c:pt idx="0">
                <c:v>7.2980392156862743</c:v>
              </c:pt>
              <c:pt idx="1">
                <c:v>6.8976377952755907</c:v>
              </c:pt>
              <c:pt idx="2">
                <c:v>6.9087719298245611</c:v>
              </c:pt>
            </c:numLit>
          </c:val>
          <c:extLst>
            <c:ext xmlns:c16="http://schemas.microsoft.com/office/drawing/2014/chart" uri="{C3380CC4-5D6E-409C-BE32-E72D297353CC}">
              <c16:uniqueId val="{00000000-7F16-4E59-A720-841E99164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288859248"/>
        <c:axId val="1288859728"/>
      </c:barChart>
      <c:catAx>
        <c:axId val="12888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59728"/>
        <c:crosses val="autoZero"/>
        <c:auto val="1"/>
        <c:lblAlgn val="ctr"/>
        <c:lblOffset val="100"/>
        <c:noMultiLvlLbl val="0"/>
      </c:catAx>
      <c:valAx>
        <c:axId val="12888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4"/>
              <c:pt idx="0">
                <c:v>13-Jun-22</c:v>
              </c:pt>
              <c:pt idx="1">
                <c:v>14-Jun-22</c:v>
              </c:pt>
              <c:pt idx="2">
                <c:v>15-Jun-22</c:v>
              </c:pt>
              <c:pt idx="3">
                <c:v>16-Jun-22</c:v>
              </c:pt>
              <c:pt idx="4">
                <c:v>17-Jun-22</c:v>
              </c:pt>
              <c:pt idx="5">
                <c:v>18-Jun-22</c:v>
              </c:pt>
              <c:pt idx="6">
                <c:v>19-Jun-22</c:v>
              </c:pt>
              <c:pt idx="7">
                <c:v>20-Jun-22</c:v>
              </c:pt>
              <c:pt idx="8">
                <c:v>21-Jun-22</c:v>
              </c:pt>
              <c:pt idx="9">
                <c:v>22-Jun-22</c:v>
              </c:pt>
              <c:pt idx="10">
                <c:v>23-Jun-22</c:v>
              </c:pt>
              <c:pt idx="11">
                <c:v>24-Jun-22</c:v>
              </c:pt>
              <c:pt idx="12">
                <c:v>25-Jun-22</c:v>
              </c:pt>
              <c:pt idx="13">
                <c:v>26-Jun-22</c:v>
              </c:pt>
              <c:pt idx="14">
                <c:v>27-Jun-22</c:v>
              </c:pt>
              <c:pt idx="15">
                <c:v>28-Jun-22</c:v>
              </c:pt>
              <c:pt idx="16">
                <c:v>30-Jun-22</c:v>
              </c:pt>
              <c:pt idx="17">
                <c:v>01-Jul-22</c:v>
              </c:pt>
              <c:pt idx="18">
                <c:v>02-Jul-22</c:v>
              </c:pt>
              <c:pt idx="19">
                <c:v>03-Jul-22</c:v>
              </c:pt>
              <c:pt idx="20">
                <c:v>04-Jul-22</c:v>
              </c:pt>
              <c:pt idx="21">
                <c:v>05-Jul-22</c:v>
              </c:pt>
              <c:pt idx="22">
                <c:v>06-Jul-22</c:v>
              </c:pt>
              <c:pt idx="23">
                <c:v>07-Jul-22</c:v>
              </c:pt>
              <c:pt idx="24">
                <c:v>08-Jul-22</c:v>
              </c:pt>
              <c:pt idx="25">
                <c:v>09-Jul-22</c:v>
              </c:pt>
              <c:pt idx="26">
                <c:v>10-Jul-22</c:v>
              </c:pt>
              <c:pt idx="27">
                <c:v>11-Jul-22</c:v>
              </c:pt>
              <c:pt idx="28">
                <c:v>12-Jul-22</c:v>
              </c:pt>
              <c:pt idx="29">
                <c:v>13-Jul-22</c:v>
              </c:pt>
              <c:pt idx="30">
                <c:v>14-Jul-22</c:v>
              </c:pt>
              <c:pt idx="31">
                <c:v>15-Jul-22</c:v>
              </c:pt>
              <c:pt idx="32">
                <c:v>16-Jul-22</c:v>
              </c:pt>
              <c:pt idx="33">
                <c:v>17-Jul-22</c:v>
              </c:pt>
              <c:pt idx="34">
                <c:v>18-Jul-22</c:v>
              </c:pt>
              <c:pt idx="35">
                <c:v>19-Jul-22</c:v>
              </c:pt>
              <c:pt idx="36">
                <c:v>20-Jul-22</c:v>
              </c:pt>
              <c:pt idx="37">
                <c:v>21-Jul-22</c:v>
              </c:pt>
              <c:pt idx="38">
                <c:v>22-Jul-22</c:v>
              </c:pt>
              <c:pt idx="39">
                <c:v>23-Jul-22</c:v>
              </c:pt>
              <c:pt idx="40">
                <c:v>24-Jul-22</c:v>
              </c:pt>
              <c:pt idx="41">
                <c:v>26-Jul-22</c:v>
              </c:pt>
              <c:pt idx="42">
                <c:v>27-Jul-22</c:v>
              </c:pt>
              <c:pt idx="43">
                <c:v>28-Jul-22</c:v>
              </c:pt>
              <c:pt idx="44">
                <c:v>29-Jul-22</c:v>
              </c:pt>
              <c:pt idx="45">
                <c:v>30-Jul-22</c:v>
              </c:pt>
              <c:pt idx="46">
                <c:v>31-Jul-22</c:v>
              </c:pt>
              <c:pt idx="47">
                <c:v>01-Aug-22</c:v>
              </c:pt>
              <c:pt idx="48">
                <c:v>02-Aug-22</c:v>
              </c:pt>
              <c:pt idx="49">
                <c:v>03-Aug-22</c:v>
              </c:pt>
              <c:pt idx="50">
                <c:v>04-Aug-22</c:v>
              </c:pt>
              <c:pt idx="51">
                <c:v>05-Aug-22</c:v>
              </c:pt>
              <c:pt idx="52">
                <c:v>06-Aug-22</c:v>
              </c:pt>
              <c:pt idx="53">
                <c:v>07-Aug-22</c:v>
              </c:pt>
              <c:pt idx="54">
                <c:v>08-Aug-22</c:v>
              </c:pt>
              <c:pt idx="55">
                <c:v>09-Aug-22</c:v>
              </c:pt>
              <c:pt idx="56">
                <c:v>10-Aug-22</c:v>
              </c:pt>
              <c:pt idx="57">
                <c:v>11-Aug-22</c:v>
              </c:pt>
              <c:pt idx="58">
                <c:v>12-Aug-22</c:v>
              </c:pt>
              <c:pt idx="59">
                <c:v>13-Aug-22</c:v>
              </c:pt>
              <c:pt idx="60">
                <c:v>14-Aug-22</c:v>
              </c:pt>
              <c:pt idx="61">
                <c:v>15-Aug-22</c:v>
              </c:pt>
              <c:pt idx="62">
                <c:v>16-Aug-22</c:v>
              </c:pt>
              <c:pt idx="63">
                <c:v>17-Aug-22</c:v>
              </c:pt>
              <c:pt idx="64">
                <c:v>18-Aug-22</c:v>
              </c:pt>
              <c:pt idx="65">
                <c:v>19-Aug-22</c:v>
              </c:pt>
              <c:pt idx="66">
                <c:v>20-Aug-22</c:v>
              </c:pt>
              <c:pt idx="67">
                <c:v>21-Aug-22</c:v>
              </c:pt>
              <c:pt idx="68">
                <c:v>22-Aug-22</c:v>
              </c:pt>
              <c:pt idx="69">
                <c:v>23-Aug-22</c:v>
              </c:pt>
              <c:pt idx="70">
                <c:v>24-Aug-22</c:v>
              </c:pt>
              <c:pt idx="71">
                <c:v>25-Aug-22</c:v>
              </c:pt>
              <c:pt idx="72">
                <c:v>26-Aug-22</c:v>
              </c:pt>
              <c:pt idx="73">
                <c:v>27-Aug-22</c:v>
              </c:pt>
              <c:pt idx="74">
                <c:v>28-Aug-22</c:v>
              </c:pt>
              <c:pt idx="75">
                <c:v>29-Aug-22</c:v>
              </c:pt>
              <c:pt idx="76">
                <c:v>30-Aug-22</c:v>
              </c:pt>
              <c:pt idx="77">
                <c:v>31-Aug-22</c:v>
              </c:pt>
              <c:pt idx="78">
                <c:v>01-Sep-22</c:v>
              </c:pt>
              <c:pt idx="79">
                <c:v>02-Sep-22</c:v>
              </c:pt>
              <c:pt idx="80">
                <c:v>03-Sep-22</c:v>
              </c:pt>
              <c:pt idx="81">
                <c:v>04-Sep-22</c:v>
              </c:pt>
              <c:pt idx="82">
                <c:v>05-Sep-22</c:v>
              </c:pt>
              <c:pt idx="83">
                <c:v>06-Sep-22</c:v>
              </c:pt>
            </c:strLit>
          </c:cat>
          <c:val>
            <c:numLit>
              <c:formatCode>General</c:formatCode>
              <c:ptCount val="84"/>
              <c:pt idx="0">
                <c:v>617.53846153846155</c:v>
              </c:pt>
              <c:pt idx="1">
                <c:v>550</c:v>
              </c:pt>
              <c:pt idx="2">
                <c:v>543.22222222222217</c:v>
              </c:pt>
              <c:pt idx="3">
                <c:v>527.42857142857144</c:v>
              </c:pt>
              <c:pt idx="4">
                <c:v>665.41666666666663</c:v>
              </c:pt>
              <c:pt idx="5">
                <c:v>550.33333333333337</c:v>
              </c:pt>
              <c:pt idx="6">
                <c:v>578.92307692307691</c:v>
              </c:pt>
              <c:pt idx="7">
                <c:v>524.875</c:v>
              </c:pt>
              <c:pt idx="8">
                <c:v>429</c:v>
              </c:pt>
              <c:pt idx="9">
                <c:v>595.38235294117646</c:v>
              </c:pt>
              <c:pt idx="10">
                <c:v>517.72413793103453</c:v>
              </c:pt>
              <c:pt idx="11">
                <c:v>506.92307692307691</c:v>
              </c:pt>
              <c:pt idx="12">
                <c:v>504.88461538461536</c:v>
              </c:pt>
              <c:pt idx="13">
                <c:v>630.94117647058829</c:v>
              </c:pt>
              <c:pt idx="14">
                <c:v>523.36363636363637</c:v>
              </c:pt>
              <c:pt idx="15">
                <c:v>546.62962962962968</c:v>
              </c:pt>
              <c:pt idx="16">
                <c:v>605.5</c:v>
              </c:pt>
              <c:pt idx="17">
                <c:v>516.6</c:v>
              </c:pt>
              <c:pt idx="18">
                <c:v>540.6</c:v>
              </c:pt>
              <c:pt idx="19">
                <c:v>505.2</c:v>
              </c:pt>
              <c:pt idx="20">
                <c:v>498.0625</c:v>
              </c:pt>
              <c:pt idx="21">
                <c:v>539.29999999999995</c:v>
              </c:pt>
              <c:pt idx="22">
                <c:v>566.29999999999995</c:v>
              </c:pt>
              <c:pt idx="23">
                <c:v>690.6</c:v>
              </c:pt>
              <c:pt idx="24">
                <c:v>563.79999999999995</c:v>
              </c:pt>
              <c:pt idx="25">
                <c:v>556.20000000000005</c:v>
              </c:pt>
              <c:pt idx="26">
                <c:v>539.26666666666665</c:v>
              </c:pt>
              <c:pt idx="27">
                <c:v>584.70000000000005</c:v>
              </c:pt>
              <c:pt idx="28">
                <c:v>545.70000000000005</c:v>
              </c:pt>
              <c:pt idx="29">
                <c:v>547.19230769230774</c:v>
              </c:pt>
              <c:pt idx="30">
                <c:v>562.28571428571433</c:v>
              </c:pt>
              <c:pt idx="31">
                <c:v>529.07142857142856</c:v>
              </c:pt>
              <c:pt idx="32">
                <c:v>447.85714285714283</c:v>
              </c:pt>
              <c:pt idx="33">
                <c:v>494.0625</c:v>
              </c:pt>
              <c:pt idx="34">
                <c:v>622.57142857142856</c:v>
              </c:pt>
              <c:pt idx="35">
                <c:v>643.75</c:v>
              </c:pt>
              <c:pt idx="36">
                <c:v>582.38461538461536</c:v>
              </c:pt>
              <c:pt idx="37">
                <c:v>556.15789473684208</c:v>
              </c:pt>
              <c:pt idx="38">
                <c:v>594.8125</c:v>
              </c:pt>
              <c:pt idx="39">
                <c:v>623.28571428571433</c:v>
              </c:pt>
              <c:pt idx="40">
                <c:v>527.4</c:v>
              </c:pt>
              <c:pt idx="41">
                <c:v>608.66666666666663</c:v>
              </c:pt>
              <c:pt idx="42">
                <c:v>576.11111111111109</c:v>
              </c:pt>
              <c:pt idx="43">
                <c:v>583.29999999999995</c:v>
              </c:pt>
              <c:pt idx="44">
                <c:v>665.5</c:v>
              </c:pt>
              <c:pt idx="45">
                <c:v>499.16666666666669</c:v>
              </c:pt>
              <c:pt idx="46">
                <c:v>478</c:v>
              </c:pt>
              <c:pt idx="47">
                <c:v>636.625</c:v>
              </c:pt>
              <c:pt idx="48">
                <c:v>521.66666666666663</c:v>
              </c:pt>
              <c:pt idx="49">
                <c:v>629.75</c:v>
              </c:pt>
              <c:pt idx="50">
                <c:v>343</c:v>
              </c:pt>
              <c:pt idx="51">
                <c:v>406.6</c:v>
              </c:pt>
              <c:pt idx="52">
                <c:v>426.33333333333331</c:v>
              </c:pt>
              <c:pt idx="53">
                <c:v>420</c:v>
              </c:pt>
              <c:pt idx="54">
                <c:v>753</c:v>
              </c:pt>
              <c:pt idx="55">
                <c:v>598.125</c:v>
              </c:pt>
              <c:pt idx="56">
                <c:v>602</c:v>
              </c:pt>
              <c:pt idx="57">
                <c:v>590.33333333333337</c:v>
              </c:pt>
              <c:pt idx="58">
                <c:v>521.16666666666663</c:v>
              </c:pt>
              <c:pt idx="59">
                <c:v>452.66666666666669</c:v>
              </c:pt>
              <c:pt idx="60">
                <c:v>533.83333333333337</c:v>
              </c:pt>
              <c:pt idx="61">
                <c:v>530.20000000000005</c:v>
              </c:pt>
              <c:pt idx="62">
                <c:v>677.2</c:v>
              </c:pt>
              <c:pt idx="63">
                <c:v>550.83333333333337</c:v>
              </c:pt>
              <c:pt idx="64">
                <c:v>558.28571428571433</c:v>
              </c:pt>
              <c:pt idx="65">
                <c:v>392.25</c:v>
              </c:pt>
              <c:pt idx="66">
                <c:v>540.875</c:v>
              </c:pt>
              <c:pt idx="67">
                <c:v>538</c:v>
              </c:pt>
              <c:pt idx="68">
                <c:v>518.66666666666663</c:v>
              </c:pt>
              <c:pt idx="69">
                <c:v>547.66666666666663</c:v>
              </c:pt>
              <c:pt idx="70">
                <c:v>544.5</c:v>
              </c:pt>
              <c:pt idx="71">
                <c:v>519</c:v>
              </c:pt>
              <c:pt idx="72">
                <c:v>605.44444444444446</c:v>
              </c:pt>
              <c:pt idx="73">
                <c:v>589.29999999999995</c:v>
              </c:pt>
              <c:pt idx="74">
                <c:v>512.66666666666663</c:v>
              </c:pt>
              <c:pt idx="75">
                <c:v>543.71428571428567</c:v>
              </c:pt>
              <c:pt idx="76">
                <c:v>472</c:v>
              </c:pt>
              <c:pt idx="77">
                <c:v>514</c:v>
              </c:pt>
              <c:pt idx="78">
                <c:v>385</c:v>
              </c:pt>
              <c:pt idx="79">
                <c:v>505.25</c:v>
              </c:pt>
              <c:pt idx="80">
                <c:v>475.16666666666669</c:v>
              </c:pt>
              <c:pt idx="81">
                <c:v>540.55555555555554</c:v>
              </c:pt>
              <c:pt idx="82">
                <c:v>515.16666666666663</c:v>
              </c:pt>
              <c:pt idx="83">
                <c:v>481.4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5E1-4175-917C-1CAC26A9F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09903"/>
        <c:axId val="417319983"/>
      </c:lineChart>
      <c:catAx>
        <c:axId val="41730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19983"/>
        <c:crosses val="autoZero"/>
        <c:auto val="1"/>
        <c:lblAlgn val="ctr"/>
        <c:lblOffset val="100"/>
        <c:noMultiLvlLbl val="0"/>
      </c:catAx>
      <c:valAx>
        <c:axId val="41731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4"/>
              <c:pt idx="0">
                <c:v>13-Jun-22</c:v>
              </c:pt>
              <c:pt idx="1">
                <c:v>14-Jun-22</c:v>
              </c:pt>
              <c:pt idx="2">
                <c:v>15-Jun-22</c:v>
              </c:pt>
              <c:pt idx="3">
                <c:v>16-Jun-22</c:v>
              </c:pt>
              <c:pt idx="4">
                <c:v>17-Jun-22</c:v>
              </c:pt>
              <c:pt idx="5">
                <c:v>18-Jun-22</c:v>
              </c:pt>
              <c:pt idx="6">
                <c:v>19-Jun-22</c:v>
              </c:pt>
              <c:pt idx="7">
                <c:v>20-Jun-22</c:v>
              </c:pt>
              <c:pt idx="8">
                <c:v>21-Jun-22</c:v>
              </c:pt>
              <c:pt idx="9">
                <c:v>22-Jun-22</c:v>
              </c:pt>
              <c:pt idx="10">
                <c:v>23-Jun-22</c:v>
              </c:pt>
              <c:pt idx="11">
                <c:v>24-Jun-22</c:v>
              </c:pt>
              <c:pt idx="12">
                <c:v>25-Jun-22</c:v>
              </c:pt>
              <c:pt idx="13">
                <c:v>26-Jun-22</c:v>
              </c:pt>
              <c:pt idx="14">
                <c:v>27-Jun-22</c:v>
              </c:pt>
              <c:pt idx="15">
                <c:v>28-Jun-22</c:v>
              </c:pt>
              <c:pt idx="16">
                <c:v>30-Jun-22</c:v>
              </c:pt>
              <c:pt idx="17">
                <c:v>01-Jul-22</c:v>
              </c:pt>
              <c:pt idx="18">
                <c:v>02-Jul-22</c:v>
              </c:pt>
              <c:pt idx="19">
                <c:v>03-Jul-22</c:v>
              </c:pt>
              <c:pt idx="20">
                <c:v>04-Jul-22</c:v>
              </c:pt>
              <c:pt idx="21">
                <c:v>05-Jul-22</c:v>
              </c:pt>
              <c:pt idx="22">
                <c:v>06-Jul-22</c:v>
              </c:pt>
              <c:pt idx="23">
                <c:v>07-Jul-22</c:v>
              </c:pt>
              <c:pt idx="24">
                <c:v>08-Jul-22</c:v>
              </c:pt>
              <c:pt idx="25">
                <c:v>09-Jul-22</c:v>
              </c:pt>
              <c:pt idx="26">
                <c:v>10-Jul-22</c:v>
              </c:pt>
              <c:pt idx="27">
                <c:v>11-Jul-22</c:v>
              </c:pt>
              <c:pt idx="28">
                <c:v>12-Jul-22</c:v>
              </c:pt>
              <c:pt idx="29">
                <c:v>13-Jul-22</c:v>
              </c:pt>
              <c:pt idx="30">
                <c:v>14-Jul-22</c:v>
              </c:pt>
              <c:pt idx="31">
                <c:v>15-Jul-22</c:v>
              </c:pt>
              <c:pt idx="32">
                <c:v>16-Jul-22</c:v>
              </c:pt>
              <c:pt idx="33">
                <c:v>17-Jul-22</c:v>
              </c:pt>
              <c:pt idx="34">
                <c:v>18-Jul-22</c:v>
              </c:pt>
              <c:pt idx="35">
                <c:v>19-Jul-22</c:v>
              </c:pt>
              <c:pt idx="36">
                <c:v>20-Jul-22</c:v>
              </c:pt>
              <c:pt idx="37">
                <c:v>21-Jul-22</c:v>
              </c:pt>
              <c:pt idx="38">
                <c:v>22-Jul-22</c:v>
              </c:pt>
              <c:pt idx="39">
                <c:v>23-Jul-22</c:v>
              </c:pt>
              <c:pt idx="40">
                <c:v>24-Jul-22</c:v>
              </c:pt>
              <c:pt idx="41">
                <c:v>26-Jul-22</c:v>
              </c:pt>
              <c:pt idx="42">
                <c:v>27-Jul-22</c:v>
              </c:pt>
              <c:pt idx="43">
                <c:v>28-Jul-22</c:v>
              </c:pt>
              <c:pt idx="44">
                <c:v>29-Jul-22</c:v>
              </c:pt>
              <c:pt idx="45">
                <c:v>30-Jul-22</c:v>
              </c:pt>
              <c:pt idx="46">
                <c:v>31-Jul-22</c:v>
              </c:pt>
              <c:pt idx="47">
                <c:v>01-Aug-22</c:v>
              </c:pt>
              <c:pt idx="48">
                <c:v>02-Aug-22</c:v>
              </c:pt>
              <c:pt idx="49">
                <c:v>03-Aug-22</c:v>
              </c:pt>
              <c:pt idx="50">
                <c:v>04-Aug-22</c:v>
              </c:pt>
              <c:pt idx="51">
                <c:v>05-Aug-22</c:v>
              </c:pt>
              <c:pt idx="52">
                <c:v>06-Aug-22</c:v>
              </c:pt>
              <c:pt idx="53">
                <c:v>07-Aug-22</c:v>
              </c:pt>
              <c:pt idx="54">
                <c:v>08-Aug-22</c:v>
              </c:pt>
              <c:pt idx="55">
                <c:v>09-Aug-22</c:v>
              </c:pt>
              <c:pt idx="56">
                <c:v>10-Aug-22</c:v>
              </c:pt>
              <c:pt idx="57">
                <c:v>11-Aug-22</c:v>
              </c:pt>
              <c:pt idx="58">
                <c:v>12-Aug-22</c:v>
              </c:pt>
              <c:pt idx="59">
                <c:v>13-Aug-22</c:v>
              </c:pt>
              <c:pt idx="60">
                <c:v>14-Aug-22</c:v>
              </c:pt>
              <c:pt idx="61">
                <c:v>15-Aug-22</c:v>
              </c:pt>
              <c:pt idx="62">
                <c:v>16-Aug-22</c:v>
              </c:pt>
              <c:pt idx="63">
                <c:v>17-Aug-22</c:v>
              </c:pt>
              <c:pt idx="64">
                <c:v>18-Aug-22</c:v>
              </c:pt>
              <c:pt idx="65">
                <c:v>19-Aug-22</c:v>
              </c:pt>
              <c:pt idx="66">
                <c:v>20-Aug-22</c:v>
              </c:pt>
              <c:pt idx="67">
                <c:v>21-Aug-22</c:v>
              </c:pt>
              <c:pt idx="68">
                <c:v>22-Aug-22</c:v>
              </c:pt>
              <c:pt idx="69">
                <c:v>23-Aug-22</c:v>
              </c:pt>
              <c:pt idx="70">
                <c:v>24-Aug-22</c:v>
              </c:pt>
              <c:pt idx="71">
                <c:v>25-Aug-22</c:v>
              </c:pt>
              <c:pt idx="72">
                <c:v>26-Aug-22</c:v>
              </c:pt>
              <c:pt idx="73">
                <c:v>27-Aug-22</c:v>
              </c:pt>
              <c:pt idx="74">
                <c:v>28-Aug-22</c:v>
              </c:pt>
              <c:pt idx="75">
                <c:v>29-Aug-22</c:v>
              </c:pt>
              <c:pt idx="76">
                <c:v>30-Aug-22</c:v>
              </c:pt>
              <c:pt idx="77">
                <c:v>31-Aug-22</c:v>
              </c:pt>
              <c:pt idx="78">
                <c:v>01-Sep-22</c:v>
              </c:pt>
              <c:pt idx="79">
                <c:v>02-Sep-22</c:v>
              </c:pt>
              <c:pt idx="80">
                <c:v>03-Sep-22</c:v>
              </c:pt>
              <c:pt idx="81">
                <c:v>04-Sep-22</c:v>
              </c:pt>
              <c:pt idx="82">
                <c:v>05-Sep-22</c:v>
              </c:pt>
              <c:pt idx="83">
                <c:v>06-Sep-22</c:v>
              </c:pt>
            </c:strLit>
          </c:cat>
          <c:val>
            <c:numLit>
              <c:formatCode>General</c:formatCode>
              <c:ptCount val="84"/>
              <c:pt idx="0">
                <c:v>8028</c:v>
              </c:pt>
              <c:pt idx="1">
                <c:v>6050</c:v>
              </c:pt>
              <c:pt idx="2">
                <c:v>9778</c:v>
              </c:pt>
              <c:pt idx="3">
                <c:v>3692</c:v>
              </c:pt>
              <c:pt idx="4">
                <c:v>7985</c:v>
              </c:pt>
              <c:pt idx="5">
                <c:v>3302</c:v>
              </c:pt>
              <c:pt idx="6">
                <c:v>7526</c:v>
              </c:pt>
              <c:pt idx="7">
                <c:v>4199</c:v>
              </c:pt>
              <c:pt idx="8">
                <c:v>3003</c:v>
              </c:pt>
              <c:pt idx="9">
                <c:v>20243</c:v>
              </c:pt>
              <c:pt idx="10">
                <c:v>15014</c:v>
              </c:pt>
              <c:pt idx="11">
                <c:v>6590</c:v>
              </c:pt>
              <c:pt idx="12">
                <c:v>13127</c:v>
              </c:pt>
              <c:pt idx="13">
                <c:v>10726</c:v>
              </c:pt>
              <c:pt idx="14">
                <c:v>5757</c:v>
              </c:pt>
              <c:pt idx="15">
                <c:v>14759</c:v>
              </c:pt>
              <c:pt idx="16">
                <c:v>6055</c:v>
              </c:pt>
              <c:pt idx="17">
                <c:v>5166</c:v>
              </c:pt>
              <c:pt idx="18">
                <c:v>8109</c:v>
              </c:pt>
              <c:pt idx="19">
                <c:v>2526</c:v>
              </c:pt>
              <c:pt idx="20">
                <c:v>7969</c:v>
              </c:pt>
              <c:pt idx="21">
                <c:v>5393</c:v>
              </c:pt>
              <c:pt idx="22">
                <c:v>5663</c:v>
              </c:pt>
              <c:pt idx="23">
                <c:v>6906</c:v>
              </c:pt>
              <c:pt idx="24">
                <c:v>5638</c:v>
              </c:pt>
              <c:pt idx="25">
                <c:v>5562</c:v>
              </c:pt>
              <c:pt idx="26">
                <c:v>8089</c:v>
              </c:pt>
              <c:pt idx="27">
                <c:v>11694</c:v>
              </c:pt>
              <c:pt idx="28">
                <c:v>5457</c:v>
              </c:pt>
              <c:pt idx="29">
                <c:v>14227</c:v>
              </c:pt>
              <c:pt idx="30">
                <c:v>7872</c:v>
              </c:pt>
              <c:pt idx="31">
                <c:v>7407</c:v>
              </c:pt>
              <c:pt idx="32">
                <c:v>3135</c:v>
              </c:pt>
              <c:pt idx="33">
                <c:v>7905</c:v>
              </c:pt>
              <c:pt idx="34">
                <c:v>8716</c:v>
              </c:pt>
              <c:pt idx="35">
                <c:v>7725</c:v>
              </c:pt>
              <c:pt idx="36">
                <c:v>7571</c:v>
              </c:pt>
              <c:pt idx="37">
                <c:v>10567</c:v>
              </c:pt>
              <c:pt idx="38">
                <c:v>9517</c:v>
              </c:pt>
              <c:pt idx="39">
                <c:v>4363</c:v>
              </c:pt>
              <c:pt idx="40">
                <c:v>2637</c:v>
              </c:pt>
              <c:pt idx="41">
                <c:v>1826</c:v>
              </c:pt>
              <c:pt idx="42">
                <c:v>5185</c:v>
              </c:pt>
              <c:pt idx="43">
                <c:v>5833</c:v>
              </c:pt>
              <c:pt idx="44">
                <c:v>2662</c:v>
              </c:pt>
              <c:pt idx="45">
                <c:v>2995</c:v>
              </c:pt>
              <c:pt idx="46">
                <c:v>956</c:v>
              </c:pt>
              <c:pt idx="47">
                <c:v>5093</c:v>
              </c:pt>
              <c:pt idx="48">
                <c:v>1565</c:v>
              </c:pt>
              <c:pt idx="49">
                <c:v>2519</c:v>
              </c:pt>
              <c:pt idx="50">
                <c:v>1372</c:v>
              </c:pt>
              <c:pt idx="51">
                <c:v>2033</c:v>
              </c:pt>
              <c:pt idx="52">
                <c:v>1279</c:v>
              </c:pt>
              <c:pt idx="53">
                <c:v>1260</c:v>
              </c:pt>
              <c:pt idx="54">
                <c:v>1506</c:v>
              </c:pt>
              <c:pt idx="55">
                <c:v>4785</c:v>
              </c:pt>
              <c:pt idx="56">
                <c:v>1806</c:v>
              </c:pt>
              <c:pt idx="57">
                <c:v>1771</c:v>
              </c:pt>
              <c:pt idx="58">
                <c:v>3127</c:v>
              </c:pt>
              <c:pt idx="59">
                <c:v>1358</c:v>
              </c:pt>
              <c:pt idx="60">
                <c:v>3203</c:v>
              </c:pt>
              <c:pt idx="61">
                <c:v>2651</c:v>
              </c:pt>
              <c:pt idx="62">
                <c:v>3386</c:v>
              </c:pt>
              <c:pt idx="63">
                <c:v>3305</c:v>
              </c:pt>
              <c:pt idx="64">
                <c:v>3908</c:v>
              </c:pt>
              <c:pt idx="65">
                <c:v>1569</c:v>
              </c:pt>
              <c:pt idx="66">
                <c:v>4327</c:v>
              </c:pt>
              <c:pt idx="67">
                <c:v>3766</c:v>
              </c:pt>
              <c:pt idx="68">
                <c:v>3112</c:v>
              </c:pt>
              <c:pt idx="69">
                <c:v>3286</c:v>
              </c:pt>
              <c:pt idx="70">
                <c:v>2178</c:v>
              </c:pt>
              <c:pt idx="71">
                <c:v>2595</c:v>
              </c:pt>
              <c:pt idx="72">
                <c:v>5449</c:v>
              </c:pt>
              <c:pt idx="73">
                <c:v>5893</c:v>
              </c:pt>
              <c:pt idx="74">
                <c:v>3076</c:v>
              </c:pt>
              <c:pt idx="75">
                <c:v>3806</c:v>
              </c:pt>
              <c:pt idx="76">
                <c:v>2360</c:v>
              </c:pt>
              <c:pt idx="77">
                <c:v>514</c:v>
              </c:pt>
              <c:pt idx="78">
                <c:v>770</c:v>
              </c:pt>
              <c:pt idx="79">
                <c:v>2021</c:v>
              </c:pt>
              <c:pt idx="80">
                <c:v>2851</c:v>
              </c:pt>
              <c:pt idx="81">
                <c:v>4865</c:v>
              </c:pt>
              <c:pt idx="82">
                <c:v>3091</c:v>
              </c:pt>
              <c:pt idx="83">
                <c:v>2407</c:v>
              </c:pt>
            </c:numLit>
          </c:val>
          <c:extLst>
            <c:ext xmlns:c16="http://schemas.microsoft.com/office/drawing/2014/chart" uri="{C3380CC4-5D6E-409C-BE32-E72D297353CC}">
              <c16:uniqueId val="{00000000-5E5D-4B82-9FD1-9CC9B76D2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311823"/>
        <c:axId val="417308943"/>
      </c:barChart>
      <c:catAx>
        <c:axId val="41731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08943"/>
        <c:crosses val="autoZero"/>
        <c:auto val="1"/>
        <c:lblAlgn val="ctr"/>
        <c:lblOffset val="100"/>
        <c:noMultiLvlLbl val="0"/>
      </c:catAx>
      <c:valAx>
        <c:axId val="41730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1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Average of Amount in 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PIZB0001</c:v>
              </c:pt>
              <c:pt idx="1">
                <c:v>PIZB0002</c:v>
              </c:pt>
              <c:pt idx="2">
                <c:v>PIZB0003</c:v>
              </c:pt>
              <c:pt idx="3">
                <c:v>PIZB0004</c:v>
              </c:pt>
              <c:pt idx="4">
                <c:v>PIZB0005</c:v>
              </c:pt>
              <c:pt idx="5">
                <c:v>PIZB0006</c:v>
              </c:pt>
            </c:strLit>
          </c:cat>
          <c:val>
            <c:numLit>
              <c:formatCode>General</c:formatCode>
              <c:ptCount val="6"/>
              <c:pt idx="0">
                <c:v>551.73988439306356</c:v>
              </c:pt>
              <c:pt idx="1">
                <c:v>557.49132947976875</c:v>
              </c:pt>
              <c:pt idx="2">
                <c:v>554.54335260115602</c:v>
              </c:pt>
              <c:pt idx="3">
                <c:v>544.6104651162791</c:v>
              </c:pt>
              <c:pt idx="4">
                <c:v>584.44927536231887</c:v>
              </c:pt>
              <c:pt idx="5">
                <c:v>503.97058823529414</c:v>
              </c:pt>
            </c:numLit>
          </c:val>
          <c:extLst>
            <c:ext xmlns:c16="http://schemas.microsoft.com/office/drawing/2014/chart" uri="{C3380CC4-5D6E-409C-BE32-E72D297353CC}">
              <c16:uniqueId val="{00000000-3DFC-4A5C-9B52-8A67BE2F468D}"/>
            </c:ext>
          </c:extLst>
        </c:ser>
        <c:ser>
          <c:idx val="1"/>
          <c:order val="1"/>
          <c:tx>
            <c:v>Sum of Amount in Sales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PIZB0001</c:v>
              </c:pt>
              <c:pt idx="1">
                <c:v>PIZB0002</c:v>
              </c:pt>
              <c:pt idx="2">
                <c:v>PIZB0003</c:v>
              </c:pt>
              <c:pt idx="3">
                <c:v>PIZB0004</c:v>
              </c:pt>
              <c:pt idx="4">
                <c:v>PIZB0005</c:v>
              </c:pt>
              <c:pt idx="5">
                <c:v>PIZB0006</c:v>
              </c:pt>
            </c:strLit>
          </c:cat>
          <c:val>
            <c:numLit>
              <c:formatCode>General</c:formatCode>
              <c:ptCount val="6"/>
              <c:pt idx="0">
                <c:v>95451</c:v>
              </c:pt>
              <c:pt idx="1">
                <c:v>96446</c:v>
              </c:pt>
              <c:pt idx="2">
                <c:v>95936</c:v>
              </c:pt>
              <c:pt idx="3">
                <c:v>93673</c:v>
              </c:pt>
              <c:pt idx="4">
                <c:v>40327</c:v>
              </c:pt>
              <c:pt idx="5">
                <c:v>17135</c:v>
              </c:pt>
            </c:numLit>
          </c:val>
          <c:extLst>
            <c:ext xmlns:c16="http://schemas.microsoft.com/office/drawing/2014/chart" uri="{C3380CC4-5D6E-409C-BE32-E72D297353CC}">
              <c16:uniqueId val="{00000001-3DFC-4A5C-9B52-8A67BE2F4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336783"/>
        <c:axId val="1393152559"/>
      </c:barChart>
      <c:catAx>
        <c:axId val="41733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52559"/>
        <c:crosses val="autoZero"/>
        <c:auto val="1"/>
        <c:lblAlgn val="ctr"/>
        <c:lblOffset val="100"/>
        <c:noMultiLvlLbl val="0"/>
      </c:catAx>
      <c:valAx>
        <c:axId val="139315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3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03-4082-A3FB-5036D85963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03-4082-A3FB-5036D85963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03-4082-A3FB-5036D85963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Complaint</c:v>
              </c:pt>
              <c:pt idx="1">
                <c:v>Query</c:v>
              </c:pt>
              <c:pt idx="2">
                <c:v>Request</c:v>
              </c:pt>
            </c:strLit>
          </c:cat>
          <c:val>
            <c:numLit>
              <c:formatCode>General</c:formatCode>
              <c:ptCount val="3"/>
              <c:pt idx="0">
                <c:v>72</c:v>
              </c:pt>
              <c:pt idx="1">
                <c:v>300</c:v>
              </c:pt>
              <c:pt idx="2">
                <c:v>422</c:v>
              </c:pt>
            </c:numLit>
          </c:val>
          <c:extLst>
            <c:ext xmlns:c16="http://schemas.microsoft.com/office/drawing/2014/chart" uri="{C3380CC4-5D6E-409C-BE32-E72D297353CC}">
              <c16:uniqueId val="{00000006-8003-4082-A3FB-5036D859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of interactions by Agent wise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Adrien Martin</c:v>
              </c:pt>
              <c:pt idx="1">
                <c:v>Albain Forestier</c:v>
              </c:pt>
              <c:pt idx="2">
                <c:v>Roch Cousineau</c:v>
              </c:pt>
            </c:strLit>
          </c:cat>
          <c:val>
            <c:numLit>
              <c:formatCode>General</c:formatCode>
              <c:ptCount val="3"/>
              <c:pt idx="0">
                <c:v>255</c:v>
              </c:pt>
              <c:pt idx="1">
                <c:v>254</c:v>
              </c:pt>
              <c:pt idx="2">
                <c:v>285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F9B-4FD7-887C-B4CDEE13E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1056"/>
        <c:axId val="9324736"/>
      </c:lineChart>
      <c:catAx>
        <c:axId val="934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736"/>
        <c:crosses val="autoZero"/>
        <c:auto val="1"/>
        <c:lblAlgn val="ctr"/>
        <c:lblOffset val="100"/>
        <c:noMultiLvlLbl val="0"/>
      </c:catAx>
      <c:valAx>
        <c:axId val="93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Adrien Martin</c:v>
              </c:pt>
              <c:pt idx="1">
                <c:v>Albain Forestier</c:v>
              </c:pt>
              <c:pt idx="2">
                <c:v>Roch Cousineau</c:v>
              </c:pt>
            </c:strLit>
          </c:cat>
          <c:val>
            <c:numLit>
              <c:formatCode>General</c:formatCode>
              <c:ptCount val="3"/>
              <c:pt idx="0">
                <c:v>255</c:v>
              </c:pt>
              <c:pt idx="1">
                <c:v>254</c:v>
              </c:pt>
              <c:pt idx="2">
                <c:v>285</c:v>
              </c:pt>
            </c:numLit>
          </c:val>
          <c:extLst>
            <c:ext xmlns:c16="http://schemas.microsoft.com/office/drawing/2014/chart" uri="{C3380CC4-5D6E-409C-BE32-E72D297353CC}">
              <c16:uniqueId val="{00000000-883D-4494-96B6-B40A87E30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603279"/>
        <c:axId val="1602597519"/>
      </c:barChart>
      <c:catAx>
        <c:axId val="160260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97519"/>
        <c:crosses val="autoZero"/>
        <c:auto val="1"/>
        <c:lblAlgn val="ctr"/>
        <c:lblOffset val="100"/>
        <c:noMultiLvlLbl val="0"/>
      </c:catAx>
      <c:valAx>
        <c:axId val="16025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0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Adrien Martin</c:v>
              </c:pt>
              <c:pt idx="1">
                <c:v>Albain Forestier</c:v>
              </c:pt>
              <c:pt idx="2">
                <c:v>Roch Cousineau</c:v>
              </c:pt>
            </c:strLit>
          </c:cat>
          <c:val>
            <c:numLit>
              <c:formatCode>General</c:formatCode>
              <c:ptCount val="3"/>
              <c:pt idx="0">
                <c:v>255</c:v>
              </c:pt>
              <c:pt idx="1">
                <c:v>254</c:v>
              </c:pt>
              <c:pt idx="2">
                <c:v>285</c:v>
              </c:pt>
            </c:numLit>
          </c:val>
          <c:extLst>
            <c:ext xmlns:c16="http://schemas.microsoft.com/office/drawing/2014/chart" uri="{C3380CC4-5D6E-409C-BE32-E72D297353CC}">
              <c16:uniqueId val="{00000000-BF26-4D45-A707-65BCB3578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603279"/>
        <c:axId val="1602597519"/>
      </c:barChart>
      <c:catAx>
        <c:axId val="160260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97519"/>
        <c:crosses val="autoZero"/>
        <c:auto val="1"/>
        <c:lblAlgn val="ctr"/>
        <c:lblOffset val="100"/>
        <c:noMultiLvlLbl val="0"/>
      </c:catAx>
      <c:valAx>
        <c:axId val="16025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0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4"/>
              <c:pt idx="0">
                <c:v>13-Jun</c:v>
              </c:pt>
              <c:pt idx="1">
                <c:v>14-Jun</c:v>
              </c:pt>
              <c:pt idx="2">
                <c:v>15-Jun</c:v>
              </c:pt>
              <c:pt idx="3">
                <c:v>16-Jun</c:v>
              </c:pt>
              <c:pt idx="4">
                <c:v>17-Jun</c:v>
              </c:pt>
              <c:pt idx="5">
                <c:v>18-Jun</c:v>
              </c:pt>
              <c:pt idx="6">
                <c:v>19-Jun</c:v>
              </c:pt>
              <c:pt idx="7">
                <c:v>20-Jun</c:v>
              </c:pt>
              <c:pt idx="8">
                <c:v>21-Jun</c:v>
              </c:pt>
              <c:pt idx="9">
                <c:v>22-Jun</c:v>
              </c:pt>
              <c:pt idx="10">
                <c:v>23-Jun</c:v>
              </c:pt>
              <c:pt idx="11">
                <c:v>24-Jun</c:v>
              </c:pt>
              <c:pt idx="12">
                <c:v>25-Jun</c:v>
              </c:pt>
              <c:pt idx="13">
                <c:v>26-Jun</c:v>
              </c:pt>
              <c:pt idx="14">
                <c:v>27-Jun</c:v>
              </c:pt>
              <c:pt idx="15">
                <c:v>28-Jun</c:v>
              </c:pt>
              <c:pt idx="16">
                <c:v>30-Jun</c:v>
              </c:pt>
              <c:pt idx="17">
                <c:v>01-Jul</c:v>
              </c:pt>
              <c:pt idx="18">
                <c:v>02-Jul</c:v>
              </c:pt>
              <c:pt idx="19">
                <c:v>03-Jul</c:v>
              </c:pt>
              <c:pt idx="20">
                <c:v>04-Jul</c:v>
              </c:pt>
              <c:pt idx="21">
                <c:v>05-Jul</c:v>
              </c:pt>
              <c:pt idx="22">
                <c:v>06-Jul</c:v>
              </c:pt>
              <c:pt idx="23">
                <c:v>07-Jul</c:v>
              </c:pt>
              <c:pt idx="24">
                <c:v>08-Jul</c:v>
              </c:pt>
              <c:pt idx="25">
                <c:v>09-Jul</c:v>
              </c:pt>
              <c:pt idx="26">
                <c:v>10-Jul</c:v>
              </c:pt>
              <c:pt idx="27">
                <c:v>11-Jul</c:v>
              </c:pt>
              <c:pt idx="28">
                <c:v>12-Jul</c:v>
              </c:pt>
              <c:pt idx="29">
                <c:v>13-Jul</c:v>
              </c:pt>
              <c:pt idx="30">
                <c:v>14-Jul</c:v>
              </c:pt>
              <c:pt idx="31">
                <c:v>15-Jul</c:v>
              </c:pt>
              <c:pt idx="32">
                <c:v>16-Jul</c:v>
              </c:pt>
              <c:pt idx="33">
                <c:v>17-Jul</c:v>
              </c:pt>
              <c:pt idx="34">
                <c:v>18-Jul</c:v>
              </c:pt>
              <c:pt idx="35">
                <c:v>19-Jul</c:v>
              </c:pt>
              <c:pt idx="36">
                <c:v>20-Jul</c:v>
              </c:pt>
              <c:pt idx="37">
                <c:v>21-Jul</c:v>
              </c:pt>
              <c:pt idx="38">
                <c:v>22-Jul</c:v>
              </c:pt>
              <c:pt idx="39">
                <c:v>23-Jul</c:v>
              </c:pt>
              <c:pt idx="40">
                <c:v>24-Jul</c:v>
              </c:pt>
              <c:pt idx="41">
                <c:v>26-Jul</c:v>
              </c:pt>
              <c:pt idx="42">
                <c:v>27-Jul</c:v>
              </c:pt>
              <c:pt idx="43">
                <c:v>28-Jul</c:v>
              </c:pt>
              <c:pt idx="44">
                <c:v>29-Jul</c:v>
              </c:pt>
              <c:pt idx="45">
                <c:v>30-Jul</c:v>
              </c:pt>
              <c:pt idx="46">
                <c:v>31-Jul</c:v>
              </c:pt>
              <c:pt idx="47">
                <c:v>01-Aug</c:v>
              </c:pt>
              <c:pt idx="48">
                <c:v>02-Aug</c:v>
              </c:pt>
              <c:pt idx="49">
                <c:v>03-Aug</c:v>
              </c:pt>
              <c:pt idx="50">
                <c:v>04-Aug</c:v>
              </c:pt>
              <c:pt idx="51">
                <c:v>05-Aug</c:v>
              </c:pt>
              <c:pt idx="52">
                <c:v>06-Aug</c:v>
              </c:pt>
              <c:pt idx="53">
                <c:v>07-Aug</c:v>
              </c:pt>
              <c:pt idx="54">
                <c:v>08-Aug</c:v>
              </c:pt>
              <c:pt idx="55">
                <c:v>09-Aug</c:v>
              </c:pt>
              <c:pt idx="56">
                <c:v>10-Aug</c:v>
              </c:pt>
              <c:pt idx="57">
                <c:v>11-Aug</c:v>
              </c:pt>
              <c:pt idx="58">
                <c:v>12-Aug</c:v>
              </c:pt>
              <c:pt idx="59">
                <c:v>13-Aug</c:v>
              </c:pt>
              <c:pt idx="60">
                <c:v>14-Aug</c:v>
              </c:pt>
              <c:pt idx="61">
                <c:v>15-Aug</c:v>
              </c:pt>
              <c:pt idx="62">
                <c:v>16-Aug</c:v>
              </c:pt>
              <c:pt idx="63">
                <c:v>17-Aug</c:v>
              </c:pt>
              <c:pt idx="64">
                <c:v>18-Aug</c:v>
              </c:pt>
              <c:pt idx="65">
                <c:v>19-Aug</c:v>
              </c:pt>
              <c:pt idx="66">
                <c:v>20-Aug</c:v>
              </c:pt>
              <c:pt idx="67">
                <c:v>21-Aug</c:v>
              </c:pt>
              <c:pt idx="68">
                <c:v>22-Aug</c:v>
              </c:pt>
              <c:pt idx="69">
                <c:v>23-Aug</c:v>
              </c:pt>
              <c:pt idx="70">
                <c:v>24-Aug</c:v>
              </c:pt>
              <c:pt idx="71">
                <c:v>25-Aug</c:v>
              </c:pt>
              <c:pt idx="72">
                <c:v>26-Aug</c:v>
              </c:pt>
              <c:pt idx="73">
                <c:v>27-Aug</c:v>
              </c:pt>
              <c:pt idx="74">
                <c:v>28-Aug</c:v>
              </c:pt>
              <c:pt idx="75">
                <c:v>29-Aug</c:v>
              </c:pt>
              <c:pt idx="76">
                <c:v>30-Aug</c:v>
              </c:pt>
              <c:pt idx="77">
                <c:v>31-Aug</c:v>
              </c:pt>
              <c:pt idx="78">
                <c:v>01-Sep</c:v>
              </c:pt>
              <c:pt idx="79">
                <c:v>02-Sep</c:v>
              </c:pt>
              <c:pt idx="80">
                <c:v>03-Sep</c:v>
              </c:pt>
              <c:pt idx="81">
                <c:v>04-Sep</c:v>
              </c:pt>
              <c:pt idx="82">
                <c:v>05-Sep</c:v>
              </c:pt>
              <c:pt idx="83">
                <c:v>06-Sep</c:v>
              </c:pt>
            </c:strLit>
          </c:cat>
          <c:val>
            <c:numLit>
              <c:formatCode>General</c:formatCode>
              <c:ptCount val="84"/>
              <c:pt idx="0">
                <c:v>85</c:v>
              </c:pt>
              <c:pt idx="1">
                <c:v>89</c:v>
              </c:pt>
              <c:pt idx="2">
                <c:v>132</c:v>
              </c:pt>
              <c:pt idx="3">
                <c:v>44</c:v>
              </c:pt>
              <c:pt idx="4">
                <c:v>100</c:v>
              </c:pt>
              <c:pt idx="5">
                <c:v>29</c:v>
              </c:pt>
              <c:pt idx="6">
                <c:v>101</c:v>
              </c:pt>
              <c:pt idx="7">
                <c:v>39</c:v>
              </c:pt>
              <c:pt idx="8">
                <c:v>41</c:v>
              </c:pt>
              <c:pt idx="9">
                <c:v>273</c:v>
              </c:pt>
              <c:pt idx="10">
                <c:v>188</c:v>
              </c:pt>
              <c:pt idx="11">
                <c:v>88</c:v>
              </c:pt>
              <c:pt idx="12">
                <c:v>197</c:v>
              </c:pt>
              <c:pt idx="13">
                <c:v>108</c:v>
              </c:pt>
              <c:pt idx="14">
                <c:v>86</c:v>
              </c:pt>
              <c:pt idx="15">
                <c:v>199</c:v>
              </c:pt>
              <c:pt idx="16">
                <c:v>77</c:v>
              </c:pt>
              <c:pt idx="17">
                <c:v>73</c:v>
              </c:pt>
              <c:pt idx="18">
                <c:v>99</c:v>
              </c:pt>
              <c:pt idx="19">
                <c:v>32</c:v>
              </c:pt>
              <c:pt idx="20">
                <c:v>117</c:v>
              </c:pt>
              <c:pt idx="21">
                <c:v>76</c:v>
              </c:pt>
              <c:pt idx="22">
                <c:v>69</c:v>
              </c:pt>
              <c:pt idx="23">
                <c:v>73</c:v>
              </c:pt>
              <c:pt idx="24">
                <c:v>73</c:v>
              </c:pt>
              <c:pt idx="25">
                <c:v>61</c:v>
              </c:pt>
              <c:pt idx="26">
                <c:v>95</c:v>
              </c:pt>
              <c:pt idx="27">
                <c:v>147</c:v>
              </c:pt>
              <c:pt idx="28">
                <c:v>82</c:v>
              </c:pt>
              <c:pt idx="29">
                <c:v>197</c:v>
              </c:pt>
              <c:pt idx="30">
                <c:v>102</c:v>
              </c:pt>
              <c:pt idx="31">
                <c:v>88</c:v>
              </c:pt>
              <c:pt idx="32">
                <c:v>48</c:v>
              </c:pt>
              <c:pt idx="33">
                <c:v>115</c:v>
              </c:pt>
              <c:pt idx="34">
                <c:v>101</c:v>
              </c:pt>
              <c:pt idx="35">
                <c:v>74</c:v>
              </c:pt>
              <c:pt idx="36">
                <c:v>93</c:v>
              </c:pt>
              <c:pt idx="37">
                <c:v>141</c:v>
              </c:pt>
              <c:pt idx="38">
                <c:v>120</c:v>
              </c:pt>
              <c:pt idx="39">
                <c:v>62</c:v>
              </c:pt>
              <c:pt idx="40">
                <c:v>36</c:v>
              </c:pt>
              <c:pt idx="41">
                <c:v>24</c:v>
              </c:pt>
              <c:pt idx="42">
                <c:v>72</c:v>
              </c:pt>
              <c:pt idx="43">
                <c:v>70</c:v>
              </c:pt>
              <c:pt idx="44">
                <c:v>20</c:v>
              </c:pt>
              <c:pt idx="45">
                <c:v>46</c:v>
              </c:pt>
              <c:pt idx="46">
                <c:v>14</c:v>
              </c:pt>
              <c:pt idx="47">
                <c:v>41</c:v>
              </c:pt>
              <c:pt idx="48">
                <c:v>23</c:v>
              </c:pt>
              <c:pt idx="49">
                <c:v>31</c:v>
              </c:pt>
              <c:pt idx="50">
                <c:v>35</c:v>
              </c:pt>
              <c:pt idx="51">
                <c:v>37</c:v>
              </c:pt>
              <c:pt idx="52">
                <c:v>13</c:v>
              </c:pt>
              <c:pt idx="53">
                <c:v>20</c:v>
              </c:pt>
              <c:pt idx="54">
                <c:v>16</c:v>
              </c:pt>
              <c:pt idx="55">
                <c:v>34</c:v>
              </c:pt>
              <c:pt idx="56">
                <c:v>24</c:v>
              </c:pt>
              <c:pt idx="57">
                <c:v>18</c:v>
              </c:pt>
              <c:pt idx="58">
                <c:v>38</c:v>
              </c:pt>
              <c:pt idx="59">
                <c:v>18</c:v>
              </c:pt>
              <c:pt idx="60">
                <c:v>40</c:v>
              </c:pt>
              <c:pt idx="61">
                <c:v>19</c:v>
              </c:pt>
              <c:pt idx="62">
                <c:v>29</c:v>
              </c:pt>
              <c:pt idx="63">
                <c:v>33</c:v>
              </c:pt>
              <c:pt idx="64">
                <c:v>46</c:v>
              </c:pt>
              <c:pt idx="65">
                <c:v>30</c:v>
              </c:pt>
              <c:pt idx="66">
                <c:v>64</c:v>
              </c:pt>
              <c:pt idx="67">
                <c:v>58</c:v>
              </c:pt>
              <c:pt idx="68">
                <c:v>32</c:v>
              </c:pt>
              <c:pt idx="69">
                <c:v>45</c:v>
              </c:pt>
              <c:pt idx="70">
                <c:v>26</c:v>
              </c:pt>
              <c:pt idx="71">
                <c:v>29</c:v>
              </c:pt>
              <c:pt idx="72">
                <c:v>68</c:v>
              </c:pt>
              <c:pt idx="73">
                <c:v>74</c:v>
              </c:pt>
              <c:pt idx="74">
                <c:v>43</c:v>
              </c:pt>
              <c:pt idx="75">
                <c:v>57</c:v>
              </c:pt>
              <c:pt idx="76">
                <c:v>39</c:v>
              </c:pt>
              <c:pt idx="77">
                <c:v>1</c:v>
              </c:pt>
              <c:pt idx="78">
                <c:v>7</c:v>
              </c:pt>
              <c:pt idx="79">
                <c:v>33</c:v>
              </c:pt>
              <c:pt idx="80">
                <c:v>34</c:v>
              </c:pt>
              <c:pt idx="81">
                <c:v>53</c:v>
              </c:pt>
              <c:pt idx="82">
                <c:v>44</c:v>
              </c:pt>
              <c:pt idx="83">
                <c:v>34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F58-43E8-85D1-14C46CD0A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341247"/>
        <c:axId val="1537358047"/>
      </c:lineChart>
      <c:catAx>
        <c:axId val="153734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358047"/>
        <c:crosses val="autoZero"/>
        <c:auto val="1"/>
        <c:lblAlgn val="ctr"/>
        <c:lblOffset val="100"/>
        <c:noMultiLvlLbl val="0"/>
      </c:catAx>
      <c:valAx>
        <c:axId val="153735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34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4"/>
              <c:pt idx="0">
                <c:v>13-Jun</c:v>
              </c:pt>
              <c:pt idx="1">
                <c:v>14-Jun</c:v>
              </c:pt>
              <c:pt idx="2">
                <c:v>15-Jun</c:v>
              </c:pt>
              <c:pt idx="3">
                <c:v>16-Jun</c:v>
              </c:pt>
              <c:pt idx="4">
                <c:v>17-Jun</c:v>
              </c:pt>
              <c:pt idx="5">
                <c:v>18-Jun</c:v>
              </c:pt>
              <c:pt idx="6">
                <c:v>19-Jun</c:v>
              </c:pt>
              <c:pt idx="7">
                <c:v>20-Jun</c:v>
              </c:pt>
              <c:pt idx="8">
                <c:v>21-Jun</c:v>
              </c:pt>
              <c:pt idx="9">
                <c:v>22-Jun</c:v>
              </c:pt>
              <c:pt idx="10">
                <c:v>23-Jun</c:v>
              </c:pt>
              <c:pt idx="11">
                <c:v>24-Jun</c:v>
              </c:pt>
              <c:pt idx="12">
                <c:v>25-Jun</c:v>
              </c:pt>
              <c:pt idx="13">
                <c:v>26-Jun</c:v>
              </c:pt>
              <c:pt idx="14">
                <c:v>27-Jun</c:v>
              </c:pt>
              <c:pt idx="15">
                <c:v>28-Jun</c:v>
              </c:pt>
              <c:pt idx="16">
                <c:v>30-Jun</c:v>
              </c:pt>
              <c:pt idx="17">
                <c:v>01-Jul</c:v>
              </c:pt>
              <c:pt idx="18">
                <c:v>02-Jul</c:v>
              </c:pt>
              <c:pt idx="19">
                <c:v>03-Jul</c:v>
              </c:pt>
              <c:pt idx="20">
                <c:v>04-Jul</c:v>
              </c:pt>
              <c:pt idx="21">
                <c:v>05-Jul</c:v>
              </c:pt>
              <c:pt idx="22">
                <c:v>06-Jul</c:v>
              </c:pt>
              <c:pt idx="23">
                <c:v>07-Jul</c:v>
              </c:pt>
              <c:pt idx="24">
                <c:v>08-Jul</c:v>
              </c:pt>
              <c:pt idx="25">
                <c:v>09-Jul</c:v>
              </c:pt>
              <c:pt idx="26">
                <c:v>10-Jul</c:v>
              </c:pt>
              <c:pt idx="27">
                <c:v>11-Jul</c:v>
              </c:pt>
              <c:pt idx="28">
                <c:v>12-Jul</c:v>
              </c:pt>
              <c:pt idx="29">
                <c:v>13-Jul</c:v>
              </c:pt>
              <c:pt idx="30">
                <c:v>14-Jul</c:v>
              </c:pt>
              <c:pt idx="31">
                <c:v>15-Jul</c:v>
              </c:pt>
              <c:pt idx="32">
                <c:v>16-Jul</c:v>
              </c:pt>
              <c:pt idx="33">
                <c:v>17-Jul</c:v>
              </c:pt>
              <c:pt idx="34">
                <c:v>18-Jul</c:v>
              </c:pt>
              <c:pt idx="35">
                <c:v>19-Jul</c:v>
              </c:pt>
              <c:pt idx="36">
                <c:v>20-Jul</c:v>
              </c:pt>
              <c:pt idx="37">
                <c:v>21-Jul</c:v>
              </c:pt>
              <c:pt idx="38">
                <c:v>22-Jul</c:v>
              </c:pt>
              <c:pt idx="39">
                <c:v>23-Jul</c:v>
              </c:pt>
              <c:pt idx="40">
                <c:v>24-Jul</c:v>
              </c:pt>
              <c:pt idx="41">
                <c:v>26-Jul</c:v>
              </c:pt>
              <c:pt idx="42">
                <c:v>27-Jul</c:v>
              </c:pt>
              <c:pt idx="43">
                <c:v>28-Jul</c:v>
              </c:pt>
              <c:pt idx="44">
                <c:v>29-Jul</c:v>
              </c:pt>
              <c:pt idx="45">
                <c:v>30-Jul</c:v>
              </c:pt>
              <c:pt idx="46">
                <c:v>31-Jul</c:v>
              </c:pt>
              <c:pt idx="47">
                <c:v>01-Aug</c:v>
              </c:pt>
              <c:pt idx="48">
                <c:v>02-Aug</c:v>
              </c:pt>
              <c:pt idx="49">
                <c:v>03-Aug</c:v>
              </c:pt>
              <c:pt idx="50">
                <c:v>04-Aug</c:v>
              </c:pt>
              <c:pt idx="51">
                <c:v>05-Aug</c:v>
              </c:pt>
              <c:pt idx="52">
                <c:v>06-Aug</c:v>
              </c:pt>
              <c:pt idx="53">
                <c:v>07-Aug</c:v>
              </c:pt>
              <c:pt idx="54">
                <c:v>08-Aug</c:v>
              </c:pt>
              <c:pt idx="55">
                <c:v>09-Aug</c:v>
              </c:pt>
              <c:pt idx="56">
                <c:v>10-Aug</c:v>
              </c:pt>
              <c:pt idx="57">
                <c:v>11-Aug</c:v>
              </c:pt>
              <c:pt idx="58">
                <c:v>12-Aug</c:v>
              </c:pt>
              <c:pt idx="59">
                <c:v>13-Aug</c:v>
              </c:pt>
              <c:pt idx="60">
                <c:v>14-Aug</c:v>
              </c:pt>
              <c:pt idx="61">
                <c:v>15-Aug</c:v>
              </c:pt>
              <c:pt idx="62">
                <c:v>16-Aug</c:v>
              </c:pt>
              <c:pt idx="63">
                <c:v>17-Aug</c:v>
              </c:pt>
              <c:pt idx="64">
                <c:v>18-Aug</c:v>
              </c:pt>
              <c:pt idx="65">
                <c:v>19-Aug</c:v>
              </c:pt>
              <c:pt idx="66">
                <c:v>20-Aug</c:v>
              </c:pt>
              <c:pt idx="67">
                <c:v>21-Aug</c:v>
              </c:pt>
              <c:pt idx="68">
                <c:v>22-Aug</c:v>
              </c:pt>
              <c:pt idx="69">
                <c:v>23-Aug</c:v>
              </c:pt>
              <c:pt idx="70">
                <c:v>24-Aug</c:v>
              </c:pt>
              <c:pt idx="71">
                <c:v>25-Aug</c:v>
              </c:pt>
              <c:pt idx="72">
                <c:v>26-Aug</c:v>
              </c:pt>
              <c:pt idx="73">
                <c:v>27-Aug</c:v>
              </c:pt>
              <c:pt idx="74">
                <c:v>28-Aug</c:v>
              </c:pt>
              <c:pt idx="75">
                <c:v>29-Aug</c:v>
              </c:pt>
              <c:pt idx="76">
                <c:v>30-Aug</c:v>
              </c:pt>
              <c:pt idx="77">
                <c:v>31-Aug</c:v>
              </c:pt>
              <c:pt idx="78">
                <c:v>01-Sep</c:v>
              </c:pt>
              <c:pt idx="79">
                <c:v>02-Sep</c:v>
              </c:pt>
              <c:pt idx="80">
                <c:v>03-Sep</c:v>
              </c:pt>
              <c:pt idx="81">
                <c:v>04-Sep</c:v>
              </c:pt>
              <c:pt idx="82">
                <c:v>05-Sep</c:v>
              </c:pt>
              <c:pt idx="83">
                <c:v>06-Sep</c:v>
              </c:pt>
            </c:strLit>
          </c:cat>
          <c:val>
            <c:numLit>
              <c:formatCode>General</c:formatCode>
              <c:ptCount val="84"/>
              <c:pt idx="0">
                <c:v>13</c:v>
              </c:pt>
              <c:pt idx="1">
                <c:v>11</c:v>
              </c:pt>
              <c:pt idx="2">
                <c:v>18</c:v>
              </c:pt>
              <c:pt idx="3">
                <c:v>7</c:v>
              </c:pt>
              <c:pt idx="4">
                <c:v>12</c:v>
              </c:pt>
              <c:pt idx="5">
                <c:v>6</c:v>
              </c:pt>
              <c:pt idx="6">
                <c:v>13</c:v>
              </c:pt>
              <c:pt idx="7">
                <c:v>8</c:v>
              </c:pt>
              <c:pt idx="8">
                <c:v>7</c:v>
              </c:pt>
              <c:pt idx="9">
                <c:v>34</c:v>
              </c:pt>
              <c:pt idx="10">
                <c:v>29</c:v>
              </c:pt>
              <c:pt idx="11">
                <c:v>13</c:v>
              </c:pt>
              <c:pt idx="12">
                <c:v>26</c:v>
              </c:pt>
              <c:pt idx="13">
                <c:v>17</c:v>
              </c:pt>
              <c:pt idx="14">
                <c:v>11</c:v>
              </c:pt>
              <c:pt idx="15">
                <c:v>27</c:v>
              </c:pt>
              <c:pt idx="16">
                <c:v>10</c:v>
              </c:pt>
              <c:pt idx="17">
                <c:v>10</c:v>
              </c:pt>
              <c:pt idx="18">
                <c:v>15</c:v>
              </c:pt>
              <c:pt idx="19">
                <c:v>5</c:v>
              </c:pt>
              <c:pt idx="20">
                <c:v>16</c:v>
              </c:pt>
              <c:pt idx="21">
                <c:v>10</c:v>
              </c:pt>
              <c:pt idx="22">
                <c:v>10</c:v>
              </c:pt>
              <c:pt idx="23">
                <c:v>10</c:v>
              </c:pt>
              <c:pt idx="24">
                <c:v>10</c:v>
              </c:pt>
              <c:pt idx="25">
                <c:v>10</c:v>
              </c:pt>
              <c:pt idx="26">
                <c:v>15</c:v>
              </c:pt>
              <c:pt idx="27">
                <c:v>20</c:v>
              </c:pt>
              <c:pt idx="28">
                <c:v>10</c:v>
              </c:pt>
              <c:pt idx="29">
                <c:v>26</c:v>
              </c:pt>
              <c:pt idx="30">
                <c:v>14</c:v>
              </c:pt>
              <c:pt idx="31">
                <c:v>14</c:v>
              </c:pt>
              <c:pt idx="32">
                <c:v>7</c:v>
              </c:pt>
              <c:pt idx="33">
                <c:v>16</c:v>
              </c:pt>
              <c:pt idx="34">
                <c:v>14</c:v>
              </c:pt>
              <c:pt idx="35">
                <c:v>12</c:v>
              </c:pt>
              <c:pt idx="36">
                <c:v>13</c:v>
              </c:pt>
              <c:pt idx="37">
                <c:v>19</c:v>
              </c:pt>
              <c:pt idx="38">
                <c:v>16</c:v>
              </c:pt>
              <c:pt idx="39">
                <c:v>7</c:v>
              </c:pt>
              <c:pt idx="40">
                <c:v>5</c:v>
              </c:pt>
              <c:pt idx="41">
                <c:v>3</c:v>
              </c:pt>
              <c:pt idx="42">
                <c:v>9</c:v>
              </c:pt>
              <c:pt idx="43">
                <c:v>10</c:v>
              </c:pt>
              <c:pt idx="44">
                <c:v>4</c:v>
              </c:pt>
              <c:pt idx="45">
                <c:v>6</c:v>
              </c:pt>
              <c:pt idx="46">
                <c:v>2</c:v>
              </c:pt>
              <c:pt idx="47">
                <c:v>8</c:v>
              </c:pt>
              <c:pt idx="48">
                <c:v>3</c:v>
              </c:pt>
              <c:pt idx="49">
                <c:v>4</c:v>
              </c:pt>
              <c:pt idx="50">
                <c:v>4</c:v>
              </c:pt>
              <c:pt idx="51">
                <c:v>5</c:v>
              </c:pt>
              <c:pt idx="52">
                <c:v>3</c:v>
              </c:pt>
              <c:pt idx="53">
                <c:v>3</c:v>
              </c:pt>
              <c:pt idx="54">
                <c:v>2</c:v>
              </c:pt>
              <c:pt idx="55">
                <c:v>8</c:v>
              </c:pt>
              <c:pt idx="56">
                <c:v>3</c:v>
              </c:pt>
              <c:pt idx="57">
                <c:v>3</c:v>
              </c:pt>
              <c:pt idx="58">
                <c:v>6</c:v>
              </c:pt>
              <c:pt idx="59">
                <c:v>3</c:v>
              </c:pt>
              <c:pt idx="60">
                <c:v>6</c:v>
              </c:pt>
              <c:pt idx="61">
                <c:v>5</c:v>
              </c:pt>
              <c:pt idx="62">
                <c:v>5</c:v>
              </c:pt>
              <c:pt idx="63">
                <c:v>6</c:v>
              </c:pt>
              <c:pt idx="64">
                <c:v>7</c:v>
              </c:pt>
              <c:pt idx="65">
                <c:v>4</c:v>
              </c:pt>
              <c:pt idx="66">
                <c:v>8</c:v>
              </c:pt>
              <c:pt idx="67">
                <c:v>7</c:v>
              </c:pt>
              <c:pt idx="68">
                <c:v>6</c:v>
              </c:pt>
              <c:pt idx="69">
                <c:v>6</c:v>
              </c:pt>
              <c:pt idx="70">
                <c:v>4</c:v>
              </c:pt>
              <c:pt idx="71">
                <c:v>5</c:v>
              </c:pt>
              <c:pt idx="72">
                <c:v>9</c:v>
              </c:pt>
              <c:pt idx="73">
                <c:v>10</c:v>
              </c:pt>
              <c:pt idx="74">
                <c:v>6</c:v>
              </c:pt>
              <c:pt idx="75">
                <c:v>7</c:v>
              </c:pt>
              <c:pt idx="76">
                <c:v>5</c:v>
              </c:pt>
              <c:pt idx="77">
                <c:v>1</c:v>
              </c:pt>
              <c:pt idx="78">
                <c:v>2</c:v>
              </c:pt>
              <c:pt idx="79">
                <c:v>4</c:v>
              </c:pt>
              <c:pt idx="80">
                <c:v>6</c:v>
              </c:pt>
              <c:pt idx="81">
                <c:v>9</c:v>
              </c:pt>
              <c:pt idx="82">
                <c:v>6</c:v>
              </c:pt>
              <c:pt idx="83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AE89-431D-91B9-2FEA1C7FF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2602319"/>
        <c:axId val="1393151599"/>
      </c:barChart>
      <c:catAx>
        <c:axId val="160260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51599"/>
        <c:crosses val="autoZero"/>
        <c:auto val="1"/>
        <c:lblAlgn val="ctr"/>
        <c:lblOffset val="100"/>
        <c:noMultiLvlLbl val="0"/>
      </c:catAx>
      <c:valAx>
        <c:axId val="139315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0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Average of Discounted 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247.63309823677565</c:v>
              </c:pt>
            </c:numLit>
          </c:val>
          <c:extLst>
            <c:ext xmlns:c16="http://schemas.microsoft.com/office/drawing/2014/chart" uri="{C3380CC4-5D6E-409C-BE32-E72D297353CC}">
              <c16:uniqueId val="{00000000-699E-4FDE-9A61-D9769B3337C3}"/>
            </c:ext>
          </c:extLst>
        </c:ser>
        <c:ser>
          <c:idx val="1"/>
          <c:order val="1"/>
          <c:tx>
            <c:v>Count of Order 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794</c:v>
              </c:pt>
            </c:numLit>
          </c:val>
          <c:extLst>
            <c:ext xmlns:c16="http://schemas.microsoft.com/office/drawing/2014/chart" uri="{C3380CC4-5D6E-409C-BE32-E72D297353CC}">
              <c16:uniqueId val="{00000001-699E-4FDE-9A61-D9769B333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48352"/>
        <c:axId val="93453632"/>
      </c:barChart>
      <c:catAx>
        <c:axId val="934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3632"/>
        <c:crosses val="autoZero"/>
        <c:auto val="1"/>
        <c:lblAlgn val="ctr"/>
        <c:lblOffset val="100"/>
        <c:noMultiLvlLbl val="0"/>
      </c:catAx>
      <c:valAx>
        <c:axId val="934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PIZB0001</c:v>
              </c:pt>
              <c:pt idx="1">
                <c:v>PIZB0002</c:v>
              </c:pt>
              <c:pt idx="2">
                <c:v>PIZB0003</c:v>
              </c:pt>
              <c:pt idx="3">
                <c:v>PIZB0004</c:v>
              </c:pt>
              <c:pt idx="4">
                <c:v>PIZB0005</c:v>
              </c:pt>
              <c:pt idx="5">
                <c:v>PIZB0006</c:v>
              </c:pt>
            </c:strLit>
          </c:cat>
          <c:val>
            <c:numLit>
              <c:formatCode>General</c:formatCode>
              <c:ptCount val="6"/>
              <c:pt idx="0">
                <c:v>173</c:v>
              </c:pt>
              <c:pt idx="1">
                <c:v>173</c:v>
              </c:pt>
              <c:pt idx="2">
                <c:v>173</c:v>
              </c:pt>
              <c:pt idx="3">
                <c:v>172</c:v>
              </c:pt>
              <c:pt idx="4">
                <c:v>69</c:v>
              </c:pt>
              <c:pt idx="5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00-A5B7-49A3-B253-B675A07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366736"/>
        <c:axId val="1322367216"/>
      </c:barChart>
      <c:catAx>
        <c:axId val="132236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67216"/>
        <c:crosses val="autoZero"/>
        <c:auto val="1"/>
        <c:lblAlgn val="ctr"/>
        <c:lblOffset val="100"/>
        <c:noMultiLvlLbl val="0"/>
      </c:catAx>
      <c:valAx>
        <c:axId val="13223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0</xdr:row>
      <xdr:rowOff>167640</xdr:rowOff>
    </xdr:from>
    <xdr:to>
      <xdr:col>6</xdr:col>
      <xdr:colOff>99060</xdr:colOff>
      <xdr:row>13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FF38AC-D067-4427-A926-0FB67A2F2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403860</xdr:colOff>
      <xdr:row>0</xdr:row>
      <xdr:rowOff>144780</xdr:rowOff>
    </xdr:from>
    <xdr:to>
      <xdr:col>17</xdr:col>
      <xdr:colOff>441960</xdr:colOff>
      <xdr:row>12</xdr:row>
      <xdr:rowOff>129540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5BE48C-BD53-4203-A0CA-A17E8CBDC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</xdr:colOff>
      <xdr:row>33</xdr:row>
      <xdr:rowOff>99060</xdr:rowOff>
    </xdr:from>
    <xdr:to>
      <xdr:col>8</xdr:col>
      <xdr:colOff>7620</xdr:colOff>
      <xdr:row>46</xdr:row>
      <xdr:rowOff>99060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B09F95B-5C10-467B-A149-01CF7423D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525780</xdr:colOff>
      <xdr:row>31</xdr:row>
      <xdr:rowOff>76200</xdr:rowOff>
    </xdr:from>
    <xdr:to>
      <xdr:col>17</xdr:col>
      <xdr:colOff>220980</xdr:colOff>
      <xdr:row>46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DE182-97B3-4DC0-B244-63EBBA051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327660</xdr:colOff>
      <xdr:row>0</xdr:row>
      <xdr:rowOff>167640</xdr:rowOff>
    </xdr:from>
    <xdr:to>
      <xdr:col>12</xdr:col>
      <xdr:colOff>304800</xdr:colOff>
      <xdr:row>13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7FC239-48C5-4C26-9EE4-B030C4C44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381000</xdr:colOff>
      <xdr:row>14</xdr:row>
      <xdr:rowOff>68580</xdr:rowOff>
    </xdr:from>
    <xdr:to>
      <xdr:col>16</xdr:col>
      <xdr:colOff>381000</xdr:colOff>
      <xdr:row>29</xdr:row>
      <xdr:rowOff>68580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B32E275-7A17-4061-8851-9B841E08C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8</xdr:col>
      <xdr:colOff>304800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819302E-C090-4346-A7B8-8172A4F10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3</xdr:row>
      <xdr:rowOff>30480</xdr:rowOff>
    </xdr:from>
    <xdr:to>
      <xdr:col>7</xdr:col>
      <xdr:colOff>571500</xdr:colOff>
      <xdr:row>15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DC4F5-49F1-4124-83C3-C88B28416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15</xdr:col>
      <xdr:colOff>281940</xdr:colOff>
      <xdr:row>15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F40112-977E-481F-A453-A03E2B68A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129540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FF9CC-5DFD-4065-A0F4-DF5C1039C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17</xdr:col>
      <xdr:colOff>259080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D97C47-5BD8-449E-A700-96C3EE912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388620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B45D6B-6DE6-445B-80C2-F27BD1290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D1A4ED-6B50-4475-A61E-A76940F5A0FB}" name="Table_1" displayName="Table_1" ref="A1:J795">
  <tableColumns count="10">
    <tableColumn id="1" xr3:uid="{5050A667-515C-456D-A73C-DE784F8533D1}" name="S.No"/>
    <tableColumn id="2" xr3:uid="{88D15D6D-ED92-4EBD-BEFF-05087115D70E}" name="Customer ID"/>
    <tableColumn id="3" xr3:uid="{E7DE8A11-AAF0-4D75-9F95-ACE6201E5A50}" name="Order ID"/>
    <tableColumn id="4" xr3:uid="{8E8464BC-DED4-44EA-98BD-9044AFB578F5}" name="Customer Name"/>
    <tableColumn id="5" xr3:uid="{5E382F89-FA3B-4A27-978B-39D5D59123C4}" name="Contact Date"/>
    <tableColumn id="6" xr3:uid="{771C848C-5A16-42D9-A035-9290DDFDB9E6}" name="Contact Type"/>
    <tableColumn id="7" xr3:uid="{BD41D0D1-D26F-4B50-8263-1B261F398144}" name="Is It for an Order ?"/>
    <tableColumn id="8" xr3:uid="{795DA57F-4A4D-46C8-AA32-CA418A04833D}" name="Ticket ID"/>
    <tableColumn id="9" xr3:uid="{9F1D4672-2170-4B9D-AA6F-23EA1E89BCD1}" name="Agent Handled"/>
    <tableColumn id="10" xr3:uid="{DC9ED769-3F43-4500-BB6D-D96DD560A939}" name="Rating Given"/>
  </tableColumns>
  <tableStyleInfo name="Customer Servic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BBCFCE-8FEE-4363-BF3E-F76B1CE3FAD4}" name="Table_2" displayName="Table_2" ref="A1:L795">
  <tableColumns count="12">
    <tableColumn id="1" xr3:uid="{958CB576-1797-40E3-9B14-E53F0A0CBED8}" name="Order ID"/>
    <tableColumn id="2" xr3:uid="{02354C25-CFEC-471F-99E0-C586AEA7741C}" name="Product ID"/>
    <tableColumn id="3" xr3:uid="{02DBBB2E-7213-4D44-B942-69418AAB0BCF}" name="Sale Date"/>
    <tableColumn id="4" xr3:uid="{331E4902-6F6E-41BE-B72D-0734BEFB50C4}" name="Product Name"/>
    <tableColumn id="5" xr3:uid="{CC50F5ED-DEE6-4D23-A3F6-63921EF7EE03}" name="Order Type"/>
    <tableColumn id="6" xr3:uid="{0CF08DEE-6B1C-439C-8FA1-3E99D031CDD7}" name="Price of One Product"/>
    <tableColumn id="7" xr3:uid="{38228984-EA75-41FE-B016-E3EC2E151D39}" name="Agent"/>
    <tableColumn id="8" xr3:uid="{F73A7BB9-C24D-4F02-AE8E-DB5AF05193F8}" name="No of Products in one Sale"/>
    <tableColumn id="9" xr3:uid="{65B4A44A-379F-411E-AC28-FC1773002908}" name="Discount"/>
    <tableColumn id="10" xr3:uid="{F0D4AFC4-67C5-4857-B366-7292BAF0B441}" name="Revenue-before discount"/>
    <tableColumn id="11" xr3:uid="{880A3B97-C56A-44E6-AAEA-C3C49BD8EB99}" name="Revenue"/>
    <tableColumn id="12" xr3:uid="{3038D0C2-F34C-4AAE-96C9-A60F23DC534D}" name="Discount amount"/>
  </tableColumns>
  <tableStyleInfo name="Order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018D08-6D63-4EDB-918D-73345698DC04}" name="Table_3" displayName="Table_3" ref="A1:F795">
  <tableColumns count="6">
    <tableColumn id="1" xr3:uid="{00000000-0010-0000-0200-000001000000}" name="Order ID"/>
    <tableColumn id="2" xr3:uid="{00000000-0010-0000-0200-000002000000}" name="Product ID"/>
    <tableColumn id="3" xr3:uid="{00000000-0010-0000-0200-000003000000}" name="Sale Date"/>
    <tableColumn id="4" xr3:uid="{00000000-0010-0000-0200-000004000000}" name="Amount in Sales"/>
    <tableColumn id="5" xr3:uid="{00000000-0010-0000-0200-000005000000}" name="Discounted Value"/>
    <tableColumn id="6" xr3:uid="{00000000-0010-0000-0200-000006000000}" name="Region"/>
  </tableColumns>
  <tableStyleInfo name="Finance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821E-E926-4A3C-9264-9158E1839F96}">
  <dimension ref="A1:J795"/>
  <sheetViews>
    <sheetView workbookViewId="0">
      <selection activeCell="J1" sqref="J1"/>
    </sheetView>
  </sheetViews>
  <sheetFormatPr defaultRowHeight="14.4" x14ac:dyDescent="0.3"/>
  <cols>
    <col min="1" max="1" width="5" bestFit="1" customWidth="1"/>
    <col min="2" max="2" width="11.33203125" bestFit="1" customWidth="1"/>
    <col min="3" max="3" width="10.5546875" bestFit="1" customWidth="1"/>
    <col min="4" max="4" width="19.109375" bestFit="1" customWidth="1"/>
    <col min="5" max="5" width="11.88671875" bestFit="1" customWidth="1"/>
    <col min="6" max="6" width="12.109375" bestFit="1" customWidth="1"/>
    <col min="7" max="7" width="16.109375" bestFit="1" customWidth="1"/>
    <col min="8" max="8" width="9.109375" bestFit="1" customWidth="1"/>
    <col min="9" max="9" width="14.109375" bestFit="1" customWidth="1"/>
    <col min="10" max="10" width="11.5546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x14ac:dyDescent="0.3">
      <c r="A2" s="4">
        <v>1</v>
      </c>
      <c r="B2" s="4" t="s">
        <v>10</v>
      </c>
      <c r="C2" s="4" t="s">
        <v>10</v>
      </c>
      <c r="D2" s="4" t="s">
        <v>11</v>
      </c>
      <c r="E2" s="5">
        <v>44739</v>
      </c>
      <c r="F2" s="4" t="s">
        <v>12</v>
      </c>
      <c r="G2" s="4" t="s">
        <v>13</v>
      </c>
      <c r="H2" s="4" t="s">
        <v>14</v>
      </c>
      <c r="I2" s="4" t="s">
        <v>15</v>
      </c>
      <c r="J2" s="4">
        <v>9</v>
      </c>
    </row>
    <row r="3" spans="1:10" x14ac:dyDescent="0.3">
      <c r="A3" s="4">
        <v>2</v>
      </c>
      <c r="B3" s="4" t="s">
        <v>16</v>
      </c>
      <c r="C3" s="4" t="s">
        <v>16</v>
      </c>
      <c r="D3" s="4" t="s">
        <v>17</v>
      </c>
      <c r="E3" s="5">
        <v>44740</v>
      </c>
      <c r="F3" s="4" t="s">
        <v>18</v>
      </c>
      <c r="G3" s="4" t="s">
        <v>13</v>
      </c>
      <c r="H3" s="4" t="s">
        <v>19</v>
      </c>
      <c r="I3" s="4" t="s">
        <v>20</v>
      </c>
      <c r="J3" s="4">
        <v>7</v>
      </c>
    </row>
    <row r="4" spans="1:10" x14ac:dyDescent="0.3">
      <c r="A4" s="4">
        <v>3</v>
      </c>
      <c r="B4" s="4" t="s">
        <v>21</v>
      </c>
      <c r="C4" s="4" t="s">
        <v>21</v>
      </c>
      <c r="D4" s="4" t="s">
        <v>22</v>
      </c>
      <c r="E4" s="5">
        <v>44734</v>
      </c>
      <c r="F4" s="4" t="s">
        <v>23</v>
      </c>
      <c r="G4" s="4" t="s">
        <v>24</v>
      </c>
      <c r="H4" s="4" t="s">
        <v>25</v>
      </c>
      <c r="I4" s="4" t="s">
        <v>26</v>
      </c>
      <c r="J4" s="4">
        <v>8</v>
      </c>
    </row>
    <row r="5" spans="1:10" x14ac:dyDescent="0.3">
      <c r="A5" s="4">
        <v>4</v>
      </c>
      <c r="B5" s="4" t="s">
        <v>27</v>
      </c>
      <c r="C5" s="4" t="s">
        <v>27</v>
      </c>
      <c r="D5" s="4" t="s">
        <v>28</v>
      </c>
      <c r="E5" s="5">
        <v>44737</v>
      </c>
      <c r="F5" s="4" t="s">
        <v>12</v>
      </c>
      <c r="G5" s="4" t="s">
        <v>13</v>
      </c>
      <c r="H5" s="4" t="s">
        <v>29</v>
      </c>
      <c r="I5" s="4" t="s">
        <v>15</v>
      </c>
      <c r="J5" s="4">
        <v>6</v>
      </c>
    </row>
    <row r="6" spans="1:10" x14ac:dyDescent="0.3">
      <c r="A6" s="4">
        <v>5</v>
      </c>
      <c r="B6" s="4" t="s">
        <v>30</v>
      </c>
      <c r="C6" s="4" t="s">
        <v>30</v>
      </c>
      <c r="D6" s="4" t="s">
        <v>31</v>
      </c>
      <c r="E6" s="5">
        <v>44735</v>
      </c>
      <c r="F6" s="4" t="s">
        <v>18</v>
      </c>
      <c r="G6" s="4" t="s">
        <v>13</v>
      </c>
      <c r="H6" s="4" t="s">
        <v>32</v>
      </c>
      <c r="I6" s="4" t="s">
        <v>20</v>
      </c>
      <c r="J6" s="4">
        <v>2</v>
      </c>
    </row>
    <row r="7" spans="1:10" x14ac:dyDescent="0.3">
      <c r="A7" s="4">
        <v>6</v>
      </c>
      <c r="B7" s="4" t="s">
        <v>33</v>
      </c>
      <c r="C7" s="4" t="s">
        <v>33</v>
      </c>
      <c r="D7" s="4" t="s">
        <v>34</v>
      </c>
      <c r="E7" s="5">
        <v>44727</v>
      </c>
      <c r="F7" s="4" t="s">
        <v>18</v>
      </c>
      <c r="G7" s="4" t="s">
        <v>13</v>
      </c>
      <c r="H7" s="4" t="s">
        <v>35</v>
      </c>
      <c r="I7" s="4" t="s">
        <v>26</v>
      </c>
      <c r="J7" s="4">
        <v>4</v>
      </c>
    </row>
    <row r="8" spans="1:10" x14ac:dyDescent="0.3">
      <c r="A8" s="4">
        <v>7</v>
      </c>
      <c r="B8" s="4" t="s">
        <v>36</v>
      </c>
      <c r="C8" s="4" t="s">
        <v>36</v>
      </c>
      <c r="D8" s="4" t="s">
        <v>37</v>
      </c>
      <c r="E8" s="5">
        <v>44740</v>
      </c>
      <c r="F8" s="4" t="s">
        <v>12</v>
      </c>
      <c r="G8" s="4" t="s">
        <v>13</v>
      </c>
      <c r="H8" s="4" t="s">
        <v>38</v>
      </c>
      <c r="I8" s="4" t="s">
        <v>15</v>
      </c>
      <c r="J8" s="4">
        <v>1</v>
      </c>
    </row>
    <row r="9" spans="1:10" x14ac:dyDescent="0.3">
      <c r="A9" s="4">
        <v>8</v>
      </c>
      <c r="B9" s="4" t="s">
        <v>39</v>
      </c>
      <c r="C9" s="4" t="s">
        <v>40</v>
      </c>
      <c r="D9" s="4" t="s">
        <v>37</v>
      </c>
      <c r="E9" s="5">
        <v>44725</v>
      </c>
      <c r="F9" s="4" t="s">
        <v>18</v>
      </c>
      <c r="G9" s="4" t="s">
        <v>13</v>
      </c>
      <c r="H9" s="4" t="s">
        <v>41</v>
      </c>
      <c r="I9" s="4" t="s">
        <v>20</v>
      </c>
      <c r="J9" s="4">
        <v>9</v>
      </c>
    </row>
    <row r="10" spans="1:10" x14ac:dyDescent="0.3">
      <c r="A10" s="4">
        <v>9</v>
      </c>
      <c r="B10" s="4" t="s">
        <v>42</v>
      </c>
      <c r="C10" s="4" t="s">
        <v>39</v>
      </c>
      <c r="D10" s="4" t="s">
        <v>43</v>
      </c>
      <c r="E10" s="5">
        <v>44736</v>
      </c>
      <c r="F10" s="4" t="s">
        <v>18</v>
      </c>
      <c r="G10" s="4" t="s">
        <v>24</v>
      </c>
      <c r="H10" s="4" t="s">
        <v>44</v>
      </c>
      <c r="I10" s="4" t="s">
        <v>26</v>
      </c>
      <c r="J10" s="4">
        <v>6</v>
      </c>
    </row>
    <row r="11" spans="1:10" x14ac:dyDescent="0.3">
      <c r="A11" s="4">
        <v>10</v>
      </c>
      <c r="B11" s="4" t="s">
        <v>45</v>
      </c>
      <c r="C11" s="4" t="s">
        <v>42</v>
      </c>
      <c r="D11" s="4" t="s">
        <v>34</v>
      </c>
      <c r="E11" s="5">
        <v>44725</v>
      </c>
      <c r="F11" s="4" t="s">
        <v>12</v>
      </c>
      <c r="G11" s="4" t="s">
        <v>13</v>
      </c>
      <c r="H11" s="4" t="s">
        <v>46</v>
      </c>
      <c r="I11" s="4" t="s">
        <v>15</v>
      </c>
      <c r="J11" s="4">
        <v>9</v>
      </c>
    </row>
    <row r="12" spans="1:10" x14ac:dyDescent="0.3">
      <c r="A12" s="4">
        <v>11</v>
      </c>
      <c r="B12" s="4" t="s">
        <v>47</v>
      </c>
      <c r="C12" s="4" t="s">
        <v>45</v>
      </c>
      <c r="D12" s="4" t="s">
        <v>48</v>
      </c>
      <c r="E12" s="5">
        <v>44734</v>
      </c>
      <c r="F12" s="4" t="s">
        <v>18</v>
      </c>
      <c r="G12" s="4" t="s">
        <v>13</v>
      </c>
      <c r="H12" s="4" t="s">
        <v>49</v>
      </c>
      <c r="I12" s="4" t="s">
        <v>20</v>
      </c>
      <c r="J12" s="4">
        <v>9</v>
      </c>
    </row>
    <row r="13" spans="1:10" x14ac:dyDescent="0.3">
      <c r="A13" s="4">
        <v>12</v>
      </c>
      <c r="B13" s="4" t="s">
        <v>50</v>
      </c>
      <c r="C13" s="4" t="s">
        <v>47</v>
      </c>
      <c r="D13" s="4" t="s">
        <v>51</v>
      </c>
      <c r="E13" s="5">
        <v>44731</v>
      </c>
      <c r="F13" s="4" t="s">
        <v>23</v>
      </c>
      <c r="G13" s="4" t="s">
        <v>13</v>
      </c>
      <c r="H13" s="4" t="s">
        <v>52</v>
      </c>
      <c r="I13" s="4" t="s">
        <v>26</v>
      </c>
      <c r="J13" s="4">
        <v>3</v>
      </c>
    </row>
    <row r="14" spans="1:10" x14ac:dyDescent="0.3">
      <c r="A14" s="4">
        <v>13</v>
      </c>
      <c r="B14" s="4" t="s">
        <v>53</v>
      </c>
      <c r="C14" s="4" t="s">
        <v>50</v>
      </c>
      <c r="D14" s="4" t="s">
        <v>54</v>
      </c>
      <c r="E14" s="5">
        <v>44730</v>
      </c>
      <c r="F14" s="4" t="s">
        <v>12</v>
      </c>
      <c r="G14" s="4" t="s">
        <v>13</v>
      </c>
      <c r="H14" s="4" t="s">
        <v>55</v>
      </c>
      <c r="I14" s="4" t="s">
        <v>15</v>
      </c>
      <c r="J14" s="4">
        <v>2</v>
      </c>
    </row>
    <row r="15" spans="1:10" x14ac:dyDescent="0.3">
      <c r="A15" s="4">
        <v>14</v>
      </c>
      <c r="B15" s="4" t="s">
        <v>56</v>
      </c>
      <c r="C15" s="4" t="s">
        <v>53</v>
      </c>
      <c r="D15" s="4" t="s">
        <v>57</v>
      </c>
      <c r="E15" s="5">
        <v>44735</v>
      </c>
      <c r="F15" s="4" t="s">
        <v>18</v>
      </c>
      <c r="G15" s="4" t="s">
        <v>13</v>
      </c>
      <c r="H15" s="4" t="s">
        <v>58</v>
      </c>
      <c r="I15" s="4" t="s">
        <v>20</v>
      </c>
      <c r="J15" s="4">
        <v>3</v>
      </c>
    </row>
    <row r="16" spans="1:10" x14ac:dyDescent="0.3">
      <c r="A16" s="4">
        <v>15</v>
      </c>
      <c r="B16" s="4" t="s">
        <v>59</v>
      </c>
      <c r="C16" s="4" t="s">
        <v>56</v>
      </c>
      <c r="D16" s="4" t="s">
        <v>34</v>
      </c>
      <c r="E16" s="5">
        <v>44738</v>
      </c>
      <c r="F16" s="4" t="s">
        <v>23</v>
      </c>
      <c r="G16" s="4" t="s">
        <v>24</v>
      </c>
      <c r="H16" s="4" t="s">
        <v>60</v>
      </c>
      <c r="I16" s="4" t="s">
        <v>26</v>
      </c>
      <c r="J16" s="4">
        <v>10</v>
      </c>
    </row>
    <row r="17" spans="1:10" x14ac:dyDescent="0.3">
      <c r="A17" s="4">
        <v>16</v>
      </c>
      <c r="B17" s="4" t="s">
        <v>61</v>
      </c>
      <c r="C17" s="4" t="s">
        <v>59</v>
      </c>
      <c r="D17" s="4" t="s">
        <v>62</v>
      </c>
      <c r="E17" s="5">
        <v>44738</v>
      </c>
      <c r="F17" s="4" t="s">
        <v>12</v>
      </c>
      <c r="G17" s="4" t="s">
        <v>13</v>
      </c>
      <c r="H17" s="4" t="s">
        <v>63</v>
      </c>
      <c r="I17" s="4" t="s">
        <v>15</v>
      </c>
      <c r="J17" s="4">
        <v>3</v>
      </c>
    </row>
    <row r="18" spans="1:10" x14ac:dyDescent="0.3">
      <c r="A18" s="4">
        <v>17</v>
      </c>
      <c r="B18" s="4" t="s">
        <v>64</v>
      </c>
      <c r="C18" s="4" t="s">
        <v>61</v>
      </c>
      <c r="D18" s="4" t="s">
        <v>51</v>
      </c>
      <c r="E18" s="5">
        <v>44725</v>
      </c>
      <c r="F18" s="4" t="s">
        <v>18</v>
      </c>
      <c r="G18" s="4" t="s">
        <v>13</v>
      </c>
      <c r="H18" s="4" t="s">
        <v>65</v>
      </c>
      <c r="I18" s="4" t="s">
        <v>20</v>
      </c>
      <c r="J18" s="4">
        <v>1</v>
      </c>
    </row>
    <row r="19" spans="1:10" x14ac:dyDescent="0.3">
      <c r="A19" s="4">
        <v>18</v>
      </c>
      <c r="B19" s="4" t="s">
        <v>66</v>
      </c>
      <c r="C19" s="4" t="s">
        <v>64</v>
      </c>
      <c r="D19" s="4" t="s">
        <v>31</v>
      </c>
      <c r="E19" s="5">
        <v>44730</v>
      </c>
      <c r="F19" s="4" t="s">
        <v>23</v>
      </c>
      <c r="G19" s="4" t="s">
        <v>13</v>
      </c>
      <c r="H19" s="4" t="s">
        <v>67</v>
      </c>
      <c r="I19" s="4" t="s">
        <v>26</v>
      </c>
      <c r="J19" s="4">
        <v>5</v>
      </c>
    </row>
    <row r="20" spans="1:10" x14ac:dyDescent="0.3">
      <c r="A20" s="4">
        <v>19</v>
      </c>
      <c r="B20" s="4" t="s">
        <v>68</v>
      </c>
      <c r="C20" s="4" t="s">
        <v>66</v>
      </c>
      <c r="D20" s="4" t="s">
        <v>69</v>
      </c>
      <c r="E20" s="5">
        <v>44738</v>
      </c>
      <c r="F20" s="4" t="s">
        <v>12</v>
      </c>
      <c r="G20" s="4" t="s">
        <v>13</v>
      </c>
      <c r="H20" s="4" t="s">
        <v>70</v>
      </c>
      <c r="I20" s="4" t="s">
        <v>15</v>
      </c>
      <c r="J20" s="4">
        <v>1</v>
      </c>
    </row>
    <row r="21" spans="1:10" x14ac:dyDescent="0.3">
      <c r="A21" s="4">
        <v>20</v>
      </c>
      <c r="B21" s="4" t="s">
        <v>71</v>
      </c>
      <c r="C21" s="4" t="s">
        <v>68</v>
      </c>
      <c r="D21" s="4" t="s">
        <v>72</v>
      </c>
      <c r="E21" s="5">
        <v>44730</v>
      </c>
      <c r="F21" s="4" t="s">
        <v>18</v>
      </c>
      <c r="G21" s="4" t="s">
        <v>13</v>
      </c>
      <c r="H21" s="4" t="s">
        <v>73</v>
      </c>
      <c r="I21" s="4" t="s">
        <v>20</v>
      </c>
      <c r="J21" s="4">
        <v>5</v>
      </c>
    </row>
    <row r="22" spans="1:10" x14ac:dyDescent="0.3">
      <c r="A22" s="4">
        <v>21</v>
      </c>
      <c r="B22" s="4" t="s">
        <v>74</v>
      </c>
      <c r="C22" s="4" t="s">
        <v>71</v>
      </c>
      <c r="D22" s="4" t="s">
        <v>75</v>
      </c>
      <c r="E22" s="5">
        <v>44738</v>
      </c>
      <c r="F22" s="4" t="s">
        <v>18</v>
      </c>
      <c r="G22" s="4" t="s">
        <v>24</v>
      </c>
      <c r="H22" s="4" t="s">
        <v>76</v>
      </c>
      <c r="I22" s="4" t="s">
        <v>26</v>
      </c>
      <c r="J22" s="4">
        <v>5</v>
      </c>
    </row>
    <row r="23" spans="1:10" x14ac:dyDescent="0.3">
      <c r="A23" s="4">
        <v>22</v>
      </c>
      <c r="B23" s="4" t="s">
        <v>77</v>
      </c>
      <c r="C23" s="4" t="s">
        <v>74</v>
      </c>
      <c r="D23" s="4" t="s">
        <v>78</v>
      </c>
      <c r="E23" s="5">
        <v>44734</v>
      </c>
      <c r="F23" s="4" t="s">
        <v>12</v>
      </c>
      <c r="G23" s="4" t="s">
        <v>13</v>
      </c>
      <c r="H23" s="4" t="s">
        <v>79</v>
      </c>
      <c r="I23" s="4" t="s">
        <v>15</v>
      </c>
      <c r="J23" s="4">
        <v>3</v>
      </c>
    </row>
    <row r="24" spans="1:10" x14ac:dyDescent="0.3">
      <c r="A24" s="4">
        <v>23</v>
      </c>
      <c r="B24" s="4" t="s">
        <v>80</v>
      </c>
      <c r="C24" s="4" t="s">
        <v>77</v>
      </c>
      <c r="D24" s="4" t="s">
        <v>81</v>
      </c>
      <c r="E24" s="5">
        <v>44729</v>
      </c>
      <c r="F24" s="4" t="s">
        <v>18</v>
      </c>
      <c r="G24" s="4" t="s">
        <v>13</v>
      </c>
      <c r="H24" s="4" t="s">
        <v>82</v>
      </c>
      <c r="I24" s="4" t="s">
        <v>20</v>
      </c>
      <c r="J24" s="4">
        <v>3</v>
      </c>
    </row>
    <row r="25" spans="1:10" x14ac:dyDescent="0.3">
      <c r="A25" s="4">
        <v>24</v>
      </c>
      <c r="B25" s="4" t="s">
        <v>83</v>
      </c>
      <c r="C25" s="4" t="s">
        <v>80</v>
      </c>
      <c r="D25" s="4" t="s">
        <v>84</v>
      </c>
      <c r="E25" s="5">
        <v>44730</v>
      </c>
      <c r="F25" s="4" t="s">
        <v>23</v>
      </c>
      <c r="G25" s="4" t="s">
        <v>13</v>
      </c>
      <c r="H25" s="4" t="s">
        <v>85</v>
      </c>
      <c r="I25" s="4" t="s">
        <v>26</v>
      </c>
      <c r="J25" s="4">
        <v>7</v>
      </c>
    </row>
    <row r="26" spans="1:10" x14ac:dyDescent="0.3">
      <c r="A26" s="4">
        <v>25</v>
      </c>
      <c r="B26" s="4" t="s">
        <v>86</v>
      </c>
      <c r="C26" s="4" t="s">
        <v>83</v>
      </c>
      <c r="D26" s="4" t="s">
        <v>87</v>
      </c>
      <c r="E26" s="5">
        <v>44728</v>
      </c>
      <c r="F26" s="4" t="s">
        <v>12</v>
      </c>
      <c r="G26" s="4" t="s">
        <v>13</v>
      </c>
      <c r="H26" s="4" t="s">
        <v>88</v>
      </c>
      <c r="I26" s="4" t="s">
        <v>15</v>
      </c>
      <c r="J26" s="4">
        <v>4</v>
      </c>
    </row>
    <row r="27" spans="1:10" x14ac:dyDescent="0.3">
      <c r="A27" s="4">
        <v>26</v>
      </c>
      <c r="B27" s="4" t="s">
        <v>89</v>
      </c>
      <c r="C27" s="4" t="s">
        <v>86</v>
      </c>
      <c r="D27" s="4" t="s">
        <v>90</v>
      </c>
      <c r="E27" s="5">
        <v>44735</v>
      </c>
      <c r="F27" s="4" t="s">
        <v>18</v>
      </c>
      <c r="G27" s="4" t="s">
        <v>13</v>
      </c>
      <c r="H27" s="4" t="s">
        <v>91</v>
      </c>
      <c r="I27" s="4" t="s">
        <v>20</v>
      </c>
      <c r="J27" s="4">
        <v>3</v>
      </c>
    </row>
    <row r="28" spans="1:10" x14ac:dyDescent="0.3">
      <c r="A28" s="4">
        <v>27</v>
      </c>
      <c r="B28" s="4" t="s">
        <v>92</v>
      </c>
      <c r="C28" s="4" t="s">
        <v>89</v>
      </c>
      <c r="D28" s="4" t="s">
        <v>93</v>
      </c>
      <c r="E28" s="5">
        <v>44738</v>
      </c>
      <c r="F28" s="4" t="s">
        <v>23</v>
      </c>
      <c r="G28" s="4" t="s">
        <v>24</v>
      </c>
      <c r="H28" s="4" t="s">
        <v>94</v>
      </c>
      <c r="I28" s="4" t="s">
        <v>26</v>
      </c>
      <c r="J28" s="4">
        <v>8</v>
      </c>
    </row>
    <row r="29" spans="1:10" x14ac:dyDescent="0.3">
      <c r="A29" s="4">
        <v>28</v>
      </c>
      <c r="B29" s="4" t="s">
        <v>95</v>
      </c>
      <c r="C29" s="4" t="s">
        <v>96</v>
      </c>
      <c r="D29" s="4" t="s">
        <v>97</v>
      </c>
      <c r="E29" s="5">
        <v>44738</v>
      </c>
      <c r="F29" s="4" t="s">
        <v>12</v>
      </c>
      <c r="G29" s="4" t="s">
        <v>13</v>
      </c>
      <c r="H29" s="4" t="s">
        <v>98</v>
      </c>
      <c r="I29" s="4" t="s">
        <v>15</v>
      </c>
      <c r="J29" s="4">
        <v>2</v>
      </c>
    </row>
    <row r="30" spans="1:10" x14ac:dyDescent="0.3">
      <c r="A30" s="4">
        <v>29</v>
      </c>
      <c r="B30" s="4" t="s">
        <v>99</v>
      </c>
      <c r="C30" s="4" t="s">
        <v>95</v>
      </c>
      <c r="D30" s="4" t="s">
        <v>100</v>
      </c>
      <c r="E30" s="5">
        <v>44734</v>
      </c>
      <c r="F30" s="4" t="s">
        <v>18</v>
      </c>
      <c r="G30" s="4" t="s">
        <v>13</v>
      </c>
      <c r="H30" s="4" t="s">
        <v>101</v>
      </c>
      <c r="I30" s="4" t="s">
        <v>20</v>
      </c>
      <c r="J30" s="4">
        <v>9</v>
      </c>
    </row>
    <row r="31" spans="1:10" x14ac:dyDescent="0.3">
      <c r="A31" s="4">
        <v>30</v>
      </c>
      <c r="B31" s="4" t="s">
        <v>102</v>
      </c>
      <c r="C31" s="4" t="s">
        <v>99</v>
      </c>
      <c r="D31" s="4" t="s">
        <v>103</v>
      </c>
      <c r="E31" s="5">
        <v>44727</v>
      </c>
      <c r="F31" s="4" t="s">
        <v>23</v>
      </c>
      <c r="G31" s="4" t="s">
        <v>13</v>
      </c>
      <c r="H31" s="4" t="s">
        <v>104</v>
      </c>
      <c r="I31" s="4" t="s">
        <v>26</v>
      </c>
      <c r="J31" s="4">
        <v>6</v>
      </c>
    </row>
    <row r="32" spans="1:10" x14ac:dyDescent="0.3">
      <c r="A32" s="4">
        <v>31</v>
      </c>
      <c r="B32" s="4" t="s">
        <v>105</v>
      </c>
      <c r="C32" s="4" t="s">
        <v>102</v>
      </c>
      <c r="D32" s="4" t="s">
        <v>106</v>
      </c>
      <c r="E32" s="5">
        <v>44729</v>
      </c>
      <c r="F32" s="4" t="s">
        <v>12</v>
      </c>
      <c r="G32" s="4" t="s">
        <v>13</v>
      </c>
      <c r="H32" s="4" t="s">
        <v>107</v>
      </c>
      <c r="I32" s="4" t="s">
        <v>15</v>
      </c>
      <c r="J32" s="4">
        <v>7</v>
      </c>
    </row>
    <row r="33" spans="1:10" x14ac:dyDescent="0.3">
      <c r="A33" s="4">
        <v>32</v>
      </c>
      <c r="B33" s="4" t="s">
        <v>108</v>
      </c>
      <c r="C33" s="4" t="s">
        <v>105</v>
      </c>
      <c r="D33" s="4" t="s">
        <v>109</v>
      </c>
      <c r="E33" s="5">
        <v>44726</v>
      </c>
      <c r="F33" s="4" t="s">
        <v>18</v>
      </c>
      <c r="G33" s="4" t="s">
        <v>13</v>
      </c>
      <c r="H33" s="4" t="s">
        <v>110</v>
      </c>
      <c r="I33" s="4" t="s">
        <v>20</v>
      </c>
      <c r="J33" s="4">
        <v>9</v>
      </c>
    </row>
    <row r="34" spans="1:10" x14ac:dyDescent="0.3">
      <c r="A34" s="4">
        <v>33</v>
      </c>
      <c r="B34" s="4" t="s">
        <v>111</v>
      </c>
      <c r="C34" s="4" t="s">
        <v>108</v>
      </c>
      <c r="D34" s="4" t="s">
        <v>57</v>
      </c>
      <c r="E34" s="5">
        <v>44733</v>
      </c>
      <c r="F34" s="4" t="s">
        <v>18</v>
      </c>
      <c r="G34" s="4" t="s">
        <v>24</v>
      </c>
      <c r="H34" s="4" t="s">
        <v>112</v>
      </c>
      <c r="I34" s="4" t="s">
        <v>26</v>
      </c>
      <c r="J34" s="4">
        <v>2</v>
      </c>
    </row>
    <row r="35" spans="1:10" x14ac:dyDescent="0.3">
      <c r="A35" s="4">
        <v>34</v>
      </c>
      <c r="B35" s="4" t="s">
        <v>113</v>
      </c>
      <c r="C35" s="4" t="s">
        <v>114</v>
      </c>
      <c r="D35" s="4" t="s">
        <v>81</v>
      </c>
      <c r="E35" s="5">
        <v>44730</v>
      </c>
      <c r="F35" s="4" t="s">
        <v>12</v>
      </c>
      <c r="G35" s="4" t="s">
        <v>13</v>
      </c>
      <c r="H35" s="4" t="s">
        <v>115</v>
      </c>
      <c r="I35" s="4" t="s">
        <v>15</v>
      </c>
      <c r="J35" s="4">
        <v>9</v>
      </c>
    </row>
    <row r="36" spans="1:10" x14ac:dyDescent="0.3">
      <c r="A36" s="4">
        <v>35</v>
      </c>
      <c r="B36" s="4" t="s">
        <v>116</v>
      </c>
      <c r="C36" s="4" t="s">
        <v>92</v>
      </c>
      <c r="D36" s="4" t="s">
        <v>97</v>
      </c>
      <c r="E36" s="5">
        <v>44736</v>
      </c>
      <c r="F36" s="4" t="s">
        <v>18</v>
      </c>
      <c r="G36" s="4" t="s">
        <v>13</v>
      </c>
      <c r="H36" s="4" t="s">
        <v>117</v>
      </c>
      <c r="I36" s="4" t="s">
        <v>20</v>
      </c>
      <c r="J36" s="4">
        <v>10</v>
      </c>
    </row>
    <row r="37" spans="1:10" x14ac:dyDescent="0.3">
      <c r="A37" s="4">
        <v>36</v>
      </c>
      <c r="B37" s="4" t="s">
        <v>118</v>
      </c>
      <c r="C37" s="4" t="s">
        <v>111</v>
      </c>
      <c r="D37" s="4" t="s">
        <v>31</v>
      </c>
      <c r="E37" s="5">
        <v>44732</v>
      </c>
      <c r="F37" s="4" t="s">
        <v>23</v>
      </c>
      <c r="G37" s="4" t="s">
        <v>13</v>
      </c>
      <c r="H37" s="4" t="s">
        <v>119</v>
      </c>
      <c r="I37" s="4" t="s">
        <v>26</v>
      </c>
      <c r="J37" s="4">
        <v>1</v>
      </c>
    </row>
    <row r="38" spans="1:10" x14ac:dyDescent="0.3">
      <c r="A38" s="4">
        <v>37</v>
      </c>
      <c r="B38" s="4" t="s">
        <v>120</v>
      </c>
      <c r="C38" s="4" t="s">
        <v>113</v>
      </c>
      <c r="D38" s="4" t="s">
        <v>62</v>
      </c>
      <c r="E38" s="5">
        <v>44732</v>
      </c>
      <c r="F38" s="4" t="s">
        <v>12</v>
      </c>
      <c r="G38" s="4" t="s">
        <v>13</v>
      </c>
      <c r="H38" s="4" t="s">
        <v>121</v>
      </c>
      <c r="I38" s="4" t="s">
        <v>15</v>
      </c>
      <c r="J38" s="4">
        <v>1</v>
      </c>
    </row>
    <row r="39" spans="1:10" x14ac:dyDescent="0.3">
      <c r="A39" s="4">
        <v>38</v>
      </c>
      <c r="B39" s="4" t="s">
        <v>122</v>
      </c>
      <c r="C39" s="4" t="s">
        <v>116</v>
      </c>
      <c r="D39" s="4" t="s">
        <v>103</v>
      </c>
      <c r="E39" s="5">
        <v>44731</v>
      </c>
      <c r="F39" s="4" t="s">
        <v>18</v>
      </c>
      <c r="G39" s="4" t="s">
        <v>13</v>
      </c>
      <c r="H39" s="4" t="s">
        <v>123</v>
      </c>
      <c r="I39" s="4" t="s">
        <v>20</v>
      </c>
      <c r="J39" s="4">
        <v>10</v>
      </c>
    </row>
    <row r="40" spans="1:10" x14ac:dyDescent="0.3">
      <c r="A40" s="4">
        <v>39</v>
      </c>
      <c r="B40" s="4" t="s">
        <v>124</v>
      </c>
      <c r="C40" s="4" t="s">
        <v>125</v>
      </c>
      <c r="D40" s="4" t="s">
        <v>106</v>
      </c>
      <c r="E40" s="5">
        <v>44735</v>
      </c>
      <c r="F40" s="4" t="s">
        <v>18</v>
      </c>
      <c r="G40" s="4" t="s">
        <v>24</v>
      </c>
      <c r="H40" s="4" t="s">
        <v>126</v>
      </c>
      <c r="I40" s="4" t="s">
        <v>26</v>
      </c>
      <c r="J40" s="4">
        <v>4</v>
      </c>
    </row>
    <row r="41" spans="1:10" x14ac:dyDescent="0.3">
      <c r="A41" s="4">
        <v>40</v>
      </c>
      <c r="B41" s="4" t="s">
        <v>127</v>
      </c>
      <c r="C41" s="4" t="s">
        <v>118</v>
      </c>
      <c r="D41" s="4" t="s">
        <v>128</v>
      </c>
      <c r="E41" s="5">
        <v>44728</v>
      </c>
      <c r="F41" s="4" t="s">
        <v>12</v>
      </c>
      <c r="G41" s="4" t="s">
        <v>13</v>
      </c>
      <c r="H41" s="4" t="s">
        <v>129</v>
      </c>
      <c r="I41" s="4" t="s">
        <v>15</v>
      </c>
      <c r="J41" s="4">
        <v>7</v>
      </c>
    </row>
    <row r="42" spans="1:10" x14ac:dyDescent="0.3">
      <c r="A42" s="4">
        <v>41</v>
      </c>
      <c r="B42" s="4" t="s">
        <v>130</v>
      </c>
      <c r="C42" s="4" t="s">
        <v>120</v>
      </c>
      <c r="D42" s="4" t="s">
        <v>48</v>
      </c>
      <c r="E42" s="5">
        <v>44727</v>
      </c>
      <c r="F42" s="4" t="s">
        <v>18</v>
      </c>
      <c r="G42" s="4" t="s">
        <v>13</v>
      </c>
      <c r="H42" s="4" t="s">
        <v>131</v>
      </c>
      <c r="I42" s="4" t="s">
        <v>20</v>
      </c>
      <c r="J42" s="4">
        <v>3</v>
      </c>
    </row>
    <row r="43" spans="1:10" x14ac:dyDescent="0.3">
      <c r="A43" s="4">
        <v>42</v>
      </c>
      <c r="B43" s="4" t="s">
        <v>132</v>
      </c>
      <c r="C43" s="4" t="s">
        <v>122</v>
      </c>
      <c r="D43" s="4" t="s">
        <v>133</v>
      </c>
      <c r="E43" s="5">
        <v>44731</v>
      </c>
      <c r="F43" s="4" t="s">
        <v>23</v>
      </c>
      <c r="G43" s="4" t="s">
        <v>13</v>
      </c>
      <c r="H43" s="4" t="s">
        <v>134</v>
      </c>
      <c r="I43" s="4" t="s">
        <v>26</v>
      </c>
      <c r="J43" s="4">
        <v>6</v>
      </c>
    </row>
    <row r="44" spans="1:10" x14ac:dyDescent="0.3">
      <c r="A44" s="4">
        <v>43</v>
      </c>
      <c r="B44" s="4" t="s">
        <v>135</v>
      </c>
      <c r="C44" s="4" t="s">
        <v>124</v>
      </c>
      <c r="D44" s="4" t="s">
        <v>136</v>
      </c>
      <c r="E44" s="5">
        <v>44732</v>
      </c>
      <c r="F44" s="4" t="s">
        <v>12</v>
      </c>
      <c r="G44" s="4" t="s">
        <v>13</v>
      </c>
      <c r="H44" s="4" t="s">
        <v>137</v>
      </c>
      <c r="I44" s="4" t="s">
        <v>15</v>
      </c>
      <c r="J44" s="4">
        <v>6</v>
      </c>
    </row>
    <row r="45" spans="1:10" x14ac:dyDescent="0.3">
      <c r="A45" s="4">
        <v>44</v>
      </c>
      <c r="B45" s="4" t="s">
        <v>138</v>
      </c>
      <c r="C45" s="4" t="s">
        <v>127</v>
      </c>
      <c r="D45" s="4" t="s">
        <v>139</v>
      </c>
      <c r="E45" s="5">
        <v>44738</v>
      </c>
      <c r="F45" s="4" t="s">
        <v>18</v>
      </c>
      <c r="G45" s="4" t="s">
        <v>13</v>
      </c>
      <c r="H45" s="4" t="s">
        <v>140</v>
      </c>
      <c r="I45" s="4" t="s">
        <v>20</v>
      </c>
      <c r="J45" s="4">
        <v>5</v>
      </c>
    </row>
    <row r="46" spans="1:10" x14ac:dyDescent="0.3">
      <c r="A46" s="4">
        <v>45</v>
      </c>
      <c r="B46" s="4" t="s">
        <v>141</v>
      </c>
      <c r="C46" s="4" t="s">
        <v>130</v>
      </c>
      <c r="D46" s="4" t="s">
        <v>142</v>
      </c>
      <c r="E46" s="5">
        <v>44730</v>
      </c>
      <c r="F46" s="4" t="s">
        <v>23</v>
      </c>
      <c r="G46" s="4" t="s">
        <v>24</v>
      </c>
      <c r="H46" s="4" t="s">
        <v>143</v>
      </c>
      <c r="I46" s="4" t="s">
        <v>26</v>
      </c>
      <c r="J46" s="4">
        <v>1</v>
      </c>
    </row>
    <row r="47" spans="1:10" x14ac:dyDescent="0.3">
      <c r="A47" s="4">
        <v>46</v>
      </c>
      <c r="B47" s="4" t="s">
        <v>144</v>
      </c>
      <c r="C47" s="4" t="s">
        <v>132</v>
      </c>
      <c r="D47" s="4" t="s">
        <v>145</v>
      </c>
      <c r="E47" s="5">
        <v>44736</v>
      </c>
      <c r="F47" s="4" t="s">
        <v>12</v>
      </c>
      <c r="G47" s="4" t="s">
        <v>13</v>
      </c>
      <c r="H47" s="4" t="s">
        <v>146</v>
      </c>
      <c r="I47" s="4" t="s">
        <v>15</v>
      </c>
      <c r="J47" s="4">
        <v>9</v>
      </c>
    </row>
    <row r="48" spans="1:10" x14ac:dyDescent="0.3">
      <c r="A48" s="4">
        <v>47</v>
      </c>
      <c r="B48" s="4" t="s">
        <v>147</v>
      </c>
      <c r="C48" s="4" t="s">
        <v>135</v>
      </c>
      <c r="D48" s="4" t="s">
        <v>148</v>
      </c>
      <c r="E48" s="5">
        <v>44733</v>
      </c>
      <c r="F48" s="4" t="s">
        <v>18</v>
      </c>
      <c r="G48" s="4" t="s">
        <v>13</v>
      </c>
      <c r="H48" s="4" t="s">
        <v>149</v>
      </c>
      <c r="I48" s="4" t="s">
        <v>20</v>
      </c>
      <c r="J48" s="4">
        <v>3</v>
      </c>
    </row>
    <row r="49" spans="1:10" x14ac:dyDescent="0.3">
      <c r="A49" s="4">
        <v>48</v>
      </c>
      <c r="B49" s="4" t="s">
        <v>150</v>
      </c>
      <c r="C49" s="4" t="s">
        <v>138</v>
      </c>
      <c r="D49" s="4" t="s">
        <v>151</v>
      </c>
      <c r="E49" s="5">
        <v>44746</v>
      </c>
      <c r="F49" s="4" t="s">
        <v>18</v>
      </c>
      <c r="G49" s="4" t="s">
        <v>13</v>
      </c>
      <c r="H49" s="4" t="s">
        <v>152</v>
      </c>
      <c r="I49" s="4" t="s">
        <v>26</v>
      </c>
      <c r="J49" s="4">
        <v>4</v>
      </c>
    </row>
    <row r="50" spans="1:10" x14ac:dyDescent="0.3">
      <c r="A50" s="4">
        <v>49</v>
      </c>
      <c r="B50" s="4" t="s">
        <v>153</v>
      </c>
      <c r="C50" s="4" t="s">
        <v>141</v>
      </c>
      <c r="D50" s="4" t="s">
        <v>154</v>
      </c>
      <c r="E50" s="5">
        <v>44755</v>
      </c>
      <c r="F50" s="4" t="s">
        <v>12</v>
      </c>
      <c r="G50" s="4" t="s">
        <v>13</v>
      </c>
      <c r="H50" s="4" t="s">
        <v>155</v>
      </c>
      <c r="I50" s="4" t="s">
        <v>15</v>
      </c>
      <c r="J50" s="4">
        <v>8</v>
      </c>
    </row>
    <row r="51" spans="1:10" x14ac:dyDescent="0.3">
      <c r="A51" s="4">
        <v>50</v>
      </c>
      <c r="B51" s="4" t="s">
        <v>156</v>
      </c>
      <c r="C51" s="4" t="s">
        <v>144</v>
      </c>
      <c r="D51" s="4" t="s">
        <v>157</v>
      </c>
      <c r="E51" s="5">
        <v>44755</v>
      </c>
      <c r="F51" s="4" t="s">
        <v>18</v>
      </c>
      <c r="G51" s="4" t="s">
        <v>13</v>
      </c>
      <c r="H51" s="4" t="s">
        <v>158</v>
      </c>
      <c r="I51" s="4" t="s">
        <v>15</v>
      </c>
      <c r="J51" s="4">
        <v>6</v>
      </c>
    </row>
    <row r="52" spans="1:10" x14ac:dyDescent="0.3">
      <c r="A52" s="4">
        <v>51</v>
      </c>
      <c r="B52" s="4" t="s">
        <v>159</v>
      </c>
      <c r="C52" s="4" t="s">
        <v>147</v>
      </c>
      <c r="D52" s="4" t="s">
        <v>11</v>
      </c>
      <c r="E52" s="5">
        <v>44727</v>
      </c>
      <c r="F52" s="4" t="s">
        <v>12</v>
      </c>
      <c r="G52" s="4" t="s">
        <v>13</v>
      </c>
      <c r="H52" s="4" t="s">
        <v>160</v>
      </c>
      <c r="I52" s="4" t="s">
        <v>15</v>
      </c>
      <c r="J52" s="4">
        <v>9</v>
      </c>
    </row>
    <row r="53" spans="1:10" x14ac:dyDescent="0.3">
      <c r="A53" s="4">
        <v>52</v>
      </c>
      <c r="B53" s="4" t="s">
        <v>161</v>
      </c>
      <c r="C53" s="4" t="s">
        <v>150</v>
      </c>
      <c r="D53" s="4" t="s">
        <v>17</v>
      </c>
      <c r="E53" s="5">
        <v>44746</v>
      </c>
      <c r="F53" s="4" t="s">
        <v>18</v>
      </c>
      <c r="G53" s="4" t="s">
        <v>13</v>
      </c>
      <c r="H53" s="4" t="s">
        <v>162</v>
      </c>
      <c r="I53" s="4" t="s">
        <v>20</v>
      </c>
      <c r="J53" s="4">
        <v>7</v>
      </c>
    </row>
    <row r="54" spans="1:10" x14ac:dyDescent="0.3">
      <c r="A54" s="4">
        <v>53</v>
      </c>
      <c r="B54" s="4" t="s">
        <v>163</v>
      </c>
      <c r="C54" s="4" t="s">
        <v>153</v>
      </c>
      <c r="D54" s="4" t="s">
        <v>22</v>
      </c>
      <c r="E54" s="5">
        <v>44740</v>
      </c>
      <c r="F54" s="4" t="s">
        <v>23</v>
      </c>
      <c r="G54" s="4" t="s">
        <v>24</v>
      </c>
      <c r="H54" s="4" t="s">
        <v>164</v>
      </c>
      <c r="I54" s="4" t="s">
        <v>26</v>
      </c>
      <c r="J54" s="4">
        <v>8</v>
      </c>
    </row>
    <row r="55" spans="1:10" x14ac:dyDescent="0.3">
      <c r="A55" s="4">
        <v>54</v>
      </c>
      <c r="B55" s="4" t="s">
        <v>165</v>
      </c>
      <c r="C55" s="4" t="s">
        <v>156</v>
      </c>
      <c r="D55" s="4" t="s">
        <v>28</v>
      </c>
      <c r="E55" s="5">
        <v>44743</v>
      </c>
      <c r="F55" s="4" t="s">
        <v>12</v>
      </c>
      <c r="G55" s="4" t="s">
        <v>13</v>
      </c>
      <c r="H55" s="4" t="s">
        <v>166</v>
      </c>
      <c r="I55" s="4" t="s">
        <v>15</v>
      </c>
      <c r="J55" s="4">
        <v>6</v>
      </c>
    </row>
    <row r="56" spans="1:10" x14ac:dyDescent="0.3">
      <c r="A56" s="4">
        <v>55</v>
      </c>
      <c r="B56" s="4" t="s">
        <v>167</v>
      </c>
      <c r="C56" s="4" t="s">
        <v>159</v>
      </c>
      <c r="D56" s="4" t="s">
        <v>31</v>
      </c>
      <c r="E56" s="5">
        <v>44737</v>
      </c>
      <c r="F56" s="4" t="s">
        <v>18</v>
      </c>
      <c r="G56" s="4" t="s">
        <v>13</v>
      </c>
      <c r="H56" s="4" t="s">
        <v>168</v>
      </c>
      <c r="I56" s="4" t="s">
        <v>20</v>
      </c>
      <c r="J56" s="4">
        <v>2</v>
      </c>
    </row>
    <row r="57" spans="1:10" x14ac:dyDescent="0.3">
      <c r="A57" s="4">
        <v>56</v>
      </c>
      <c r="B57" s="4" t="s">
        <v>169</v>
      </c>
      <c r="C57" s="4" t="s">
        <v>161</v>
      </c>
      <c r="D57" s="4" t="s">
        <v>34</v>
      </c>
      <c r="E57" s="5">
        <v>44757</v>
      </c>
      <c r="F57" s="4" t="s">
        <v>18</v>
      </c>
      <c r="G57" s="4" t="s">
        <v>13</v>
      </c>
      <c r="H57" s="4" t="s">
        <v>170</v>
      </c>
      <c r="I57" s="4" t="s">
        <v>26</v>
      </c>
      <c r="J57" s="4">
        <v>4</v>
      </c>
    </row>
    <row r="58" spans="1:10" x14ac:dyDescent="0.3">
      <c r="A58" s="4">
        <v>57</v>
      </c>
      <c r="B58" s="4" t="s">
        <v>171</v>
      </c>
      <c r="C58" s="4" t="s">
        <v>163</v>
      </c>
      <c r="D58" s="4" t="s">
        <v>37</v>
      </c>
      <c r="E58" s="5">
        <v>44745</v>
      </c>
      <c r="F58" s="4" t="s">
        <v>12</v>
      </c>
      <c r="G58" s="4" t="s">
        <v>13</v>
      </c>
      <c r="H58" s="4" t="s">
        <v>172</v>
      </c>
      <c r="I58" s="4" t="s">
        <v>15</v>
      </c>
      <c r="J58" s="4">
        <v>1</v>
      </c>
    </row>
    <row r="59" spans="1:10" x14ac:dyDescent="0.3">
      <c r="A59" s="4">
        <v>58</v>
      </c>
      <c r="B59" s="4" t="s">
        <v>173</v>
      </c>
      <c r="C59" s="4" t="s">
        <v>165</v>
      </c>
      <c r="D59" s="4" t="s">
        <v>37</v>
      </c>
      <c r="E59" s="5">
        <v>44760</v>
      </c>
      <c r="F59" s="4" t="s">
        <v>18</v>
      </c>
      <c r="G59" s="4" t="s">
        <v>13</v>
      </c>
      <c r="H59" s="4" t="s">
        <v>174</v>
      </c>
      <c r="I59" s="4" t="s">
        <v>20</v>
      </c>
      <c r="J59" s="4">
        <v>9</v>
      </c>
    </row>
    <row r="60" spans="1:10" x14ac:dyDescent="0.3">
      <c r="A60" s="4">
        <v>59</v>
      </c>
      <c r="B60" s="4" t="s">
        <v>175</v>
      </c>
      <c r="C60" s="4" t="s">
        <v>167</v>
      </c>
      <c r="D60" s="4" t="s">
        <v>43</v>
      </c>
      <c r="E60" s="5">
        <v>44750</v>
      </c>
      <c r="F60" s="4" t="s">
        <v>12</v>
      </c>
      <c r="G60" s="4" t="s">
        <v>24</v>
      </c>
      <c r="H60" s="4" t="s">
        <v>176</v>
      </c>
      <c r="I60" s="4" t="s">
        <v>26</v>
      </c>
      <c r="J60" s="4">
        <v>6</v>
      </c>
    </row>
    <row r="61" spans="1:10" x14ac:dyDescent="0.3">
      <c r="A61" s="4">
        <v>60</v>
      </c>
      <c r="B61" s="4" t="s">
        <v>177</v>
      </c>
      <c r="C61" s="4" t="s">
        <v>169</v>
      </c>
      <c r="D61" s="4" t="s">
        <v>178</v>
      </c>
      <c r="E61" s="5">
        <v>44742</v>
      </c>
      <c r="F61" s="4" t="s">
        <v>18</v>
      </c>
      <c r="G61" s="4" t="s">
        <v>13</v>
      </c>
      <c r="H61" s="4" t="s">
        <v>179</v>
      </c>
      <c r="I61" s="4" t="s">
        <v>15</v>
      </c>
      <c r="J61" s="4">
        <v>9</v>
      </c>
    </row>
    <row r="62" spans="1:10" x14ac:dyDescent="0.3">
      <c r="A62" s="4">
        <v>61</v>
      </c>
      <c r="B62" s="4" t="s">
        <v>180</v>
      </c>
      <c r="C62" s="4" t="s">
        <v>171</v>
      </c>
      <c r="D62" s="4" t="s">
        <v>48</v>
      </c>
      <c r="E62" s="5">
        <v>44754</v>
      </c>
      <c r="F62" s="4" t="s">
        <v>18</v>
      </c>
      <c r="G62" s="4" t="s">
        <v>13</v>
      </c>
      <c r="H62" s="4" t="s">
        <v>181</v>
      </c>
      <c r="I62" s="4" t="s">
        <v>20</v>
      </c>
      <c r="J62" s="4">
        <v>9</v>
      </c>
    </row>
    <row r="63" spans="1:10" x14ac:dyDescent="0.3">
      <c r="A63" s="4">
        <v>62</v>
      </c>
      <c r="B63" s="4" t="s">
        <v>182</v>
      </c>
      <c r="C63" s="4" t="s">
        <v>173</v>
      </c>
      <c r="D63" s="4" t="s">
        <v>51</v>
      </c>
      <c r="E63" s="5">
        <v>44746</v>
      </c>
      <c r="F63" s="4" t="s">
        <v>12</v>
      </c>
      <c r="G63" s="4" t="s">
        <v>13</v>
      </c>
      <c r="H63" s="4" t="s">
        <v>183</v>
      </c>
      <c r="I63" s="4" t="s">
        <v>26</v>
      </c>
      <c r="J63" s="4">
        <v>3</v>
      </c>
    </row>
    <row r="64" spans="1:10" x14ac:dyDescent="0.3">
      <c r="A64" s="4">
        <v>63</v>
      </c>
      <c r="B64" s="4" t="s">
        <v>184</v>
      </c>
      <c r="C64" s="4" t="s">
        <v>175</v>
      </c>
      <c r="D64" s="4" t="s">
        <v>54</v>
      </c>
      <c r="E64" s="5">
        <v>44752</v>
      </c>
      <c r="F64" s="4" t="s">
        <v>18</v>
      </c>
      <c r="G64" s="4" t="s">
        <v>13</v>
      </c>
      <c r="H64" s="4" t="s">
        <v>185</v>
      </c>
      <c r="I64" s="4" t="s">
        <v>15</v>
      </c>
      <c r="J64" s="4">
        <v>2</v>
      </c>
    </row>
    <row r="65" spans="1:10" x14ac:dyDescent="0.3">
      <c r="A65" s="4">
        <v>64</v>
      </c>
      <c r="B65" s="4" t="s">
        <v>186</v>
      </c>
      <c r="C65" s="4" t="s">
        <v>177</v>
      </c>
      <c r="D65" s="4" t="s">
        <v>57</v>
      </c>
      <c r="E65" s="5">
        <v>44725</v>
      </c>
      <c r="F65" s="4" t="s">
        <v>18</v>
      </c>
      <c r="G65" s="4" t="s">
        <v>13</v>
      </c>
      <c r="H65" s="4" t="s">
        <v>187</v>
      </c>
      <c r="I65" s="4" t="s">
        <v>20</v>
      </c>
      <c r="J65" s="4">
        <v>3</v>
      </c>
    </row>
    <row r="66" spans="1:10" x14ac:dyDescent="0.3">
      <c r="A66" s="4">
        <v>65</v>
      </c>
      <c r="B66" s="4" t="s">
        <v>188</v>
      </c>
      <c r="C66" s="4" t="s">
        <v>180</v>
      </c>
      <c r="D66" s="4" t="s">
        <v>157</v>
      </c>
      <c r="E66" s="5">
        <v>44734</v>
      </c>
      <c r="F66" s="4" t="s">
        <v>12</v>
      </c>
      <c r="G66" s="4" t="s">
        <v>24</v>
      </c>
      <c r="H66" s="4" t="s">
        <v>189</v>
      </c>
      <c r="I66" s="4" t="s">
        <v>26</v>
      </c>
      <c r="J66" s="4">
        <v>10</v>
      </c>
    </row>
    <row r="67" spans="1:10" x14ac:dyDescent="0.3">
      <c r="A67" s="4">
        <v>66</v>
      </c>
      <c r="B67" s="4" t="s">
        <v>190</v>
      </c>
      <c r="C67" s="4" t="s">
        <v>182</v>
      </c>
      <c r="D67" s="4" t="s">
        <v>11</v>
      </c>
      <c r="E67" s="5">
        <v>44761</v>
      </c>
      <c r="F67" s="4" t="s">
        <v>18</v>
      </c>
      <c r="G67" s="4" t="s">
        <v>13</v>
      </c>
      <c r="H67" s="4" t="s">
        <v>191</v>
      </c>
      <c r="I67" s="4" t="s">
        <v>15</v>
      </c>
      <c r="J67" s="4">
        <v>3</v>
      </c>
    </row>
    <row r="68" spans="1:10" x14ac:dyDescent="0.3">
      <c r="A68" s="4">
        <v>67</v>
      </c>
      <c r="B68" s="4" t="s">
        <v>192</v>
      </c>
      <c r="C68" s="4" t="s">
        <v>184</v>
      </c>
      <c r="D68" s="4" t="s">
        <v>17</v>
      </c>
      <c r="E68" s="5">
        <v>44735</v>
      </c>
      <c r="F68" s="4" t="s">
        <v>12</v>
      </c>
      <c r="G68" s="4" t="s">
        <v>13</v>
      </c>
      <c r="H68" s="4" t="s">
        <v>193</v>
      </c>
      <c r="I68" s="4" t="s">
        <v>20</v>
      </c>
      <c r="J68" s="4">
        <v>1</v>
      </c>
    </row>
    <row r="69" spans="1:10" x14ac:dyDescent="0.3">
      <c r="A69" s="4">
        <v>68</v>
      </c>
      <c r="B69" s="4" t="s">
        <v>194</v>
      </c>
      <c r="C69" s="4" t="s">
        <v>186</v>
      </c>
      <c r="D69" s="4" t="s">
        <v>22</v>
      </c>
      <c r="E69" s="5">
        <v>44753</v>
      </c>
      <c r="F69" s="4" t="s">
        <v>18</v>
      </c>
      <c r="G69" s="4" t="s">
        <v>13</v>
      </c>
      <c r="H69" s="4" t="s">
        <v>195</v>
      </c>
      <c r="I69" s="4" t="s">
        <v>26</v>
      </c>
      <c r="J69" s="4">
        <v>5</v>
      </c>
    </row>
    <row r="70" spans="1:10" x14ac:dyDescent="0.3">
      <c r="A70" s="4">
        <v>69</v>
      </c>
      <c r="B70" s="4" t="s">
        <v>196</v>
      </c>
      <c r="C70" s="4" t="s">
        <v>188</v>
      </c>
      <c r="D70" s="4" t="s">
        <v>28</v>
      </c>
      <c r="E70" s="5">
        <v>44732</v>
      </c>
      <c r="F70" s="4" t="s">
        <v>12</v>
      </c>
      <c r="G70" s="4" t="s">
        <v>13</v>
      </c>
      <c r="H70" s="4" t="s">
        <v>197</v>
      </c>
      <c r="I70" s="4" t="s">
        <v>15</v>
      </c>
      <c r="J70" s="4">
        <v>1</v>
      </c>
    </row>
    <row r="71" spans="1:10" x14ac:dyDescent="0.3">
      <c r="A71" s="4">
        <v>70</v>
      </c>
      <c r="B71" s="4" t="s">
        <v>198</v>
      </c>
      <c r="C71" s="4" t="s">
        <v>190</v>
      </c>
      <c r="D71" s="4" t="s">
        <v>31</v>
      </c>
      <c r="E71" s="5">
        <v>44748</v>
      </c>
      <c r="F71" s="4" t="s">
        <v>18</v>
      </c>
      <c r="G71" s="4" t="s">
        <v>13</v>
      </c>
      <c r="H71" s="4" t="s">
        <v>199</v>
      </c>
      <c r="I71" s="4" t="s">
        <v>20</v>
      </c>
      <c r="J71" s="4">
        <v>5</v>
      </c>
    </row>
    <row r="72" spans="1:10" x14ac:dyDescent="0.3">
      <c r="A72" s="4">
        <v>71</v>
      </c>
      <c r="B72" s="4" t="s">
        <v>200</v>
      </c>
      <c r="C72" s="4" t="s">
        <v>192</v>
      </c>
      <c r="D72" s="4" t="s">
        <v>34</v>
      </c>
      <c r="E72" s="5">
        <v>44731</v>
      </c>
      <c r="F72" s="4" t="s">
        <v>23</v>
      </c>
      <c r="G72" s="4" t="s">
        <v>24</v>
      </c>
      <c r="H72" s="4" t="s">
        <v>201</v>
      </c>
      <c r="I72" s="4" t="s">
        <v>26</v>
      </c>
      <c r="J72" s="4">
        <v>5</v>
      </c>
    </row>
    <row r="73" spans="1:10" x14ac:dyDescent="0.3">
      <c r="A73" s="4">
        <v>72</v>
      </c>
      <c r="B73" s="4" t="s">
        <v>202</v>
      </c>
      <c r="C73" s="4" t="s">
        <v>194</v>
      </c>
      <c r="D73" s="4" t="s">
        <v>37</v>
      </c>
      <c r="E73" s="5">
        <v>44725</v>
      </c>
      <c r="F73" s="4" t="s">
        <v>12</v>
      </c>
      <c r="G73" s="4" t="s">
        <v>13</v>
      </c>
      <c r="H73" s="4" t="s">
        <v>203</v>
      </c>
      <c r="I73" s="4" t="s">
        <v>15</v>
      </c>
      <c r="J73" s="4">
        <v>3</v>
      </c>
    </row>
    <row r="74" spans="1:10" x14ac:dyDescent="0.3">
      <c r="A74" s="4">
        <v>73</v>
      </c>
      <c r="B74" s="4" t="s">
        <v>204</v>
      </c>
      <c r="C74" s="4" t="s">
        <v>196</v>
      </c>
      <c r="D74" s="4" t="s">
        <v>37</v>
      </c>
      <c r="E74" s="5">
        <v>44753</v>
      </c>
      <c r="F74" s="4" t="s">
        <v>18</v>
      </c>
      <c r="G74" s="4" t="s">
        <v>13</v>
      </c>
      <c r="H74" s="4" t="s">
        <v>205</v>
      </c>
      <c r="I74" s="4" t="s">
        <v>20</v>
      </c>
      <c r="J74" s="4">
        <v>3</v>
      </c>
    </row>
    <row r="75" spans="1:10" x14ac:dyDescent="0.3">
      <c r="A75" s="4">
        <v>74</v>
      </c>
      <c r="B75" s="4" t="s">
        <v>206</v>
      </c>
      <c r="C75" s="4" t="s">
        <v>198</v>
      </c>
      <c r="D75" s="4" t="s">
        <v>43</v>
      </c>
      <c r="E75" s="5">
        <v>44738</v>
      </c>
      <c r="F75" s="4" t="s">
        <v>18</v>
      </c>
      <c r="G75" s="4" t="s">
        <v>13</v>
      </c>
      <c r="H75" s="4" t="s">
        <v>207</v>
      </c>
      <c r="I75" s="4" t="s">
        <v>26</v>
      </c>
      <c r="J75" s="4">
        <v>7</v>
      </c>
    </row>
    <row r="76" spans="1:10" x14ac:dyDescent="0.3">
      <c r="A76" s="4">
        <v>75</v>
      </c>
      <c r="B76" s="4" t="s">
        <v>208</v>
      </c>
      <c r="C76" s="4" t="s">
        <v>200</v>
      </c>
      <c r="D76" s="4" t="s">
        <v>34</v>
      </c>
      <c r="E76" s="5">
        <v>44762</v>
      </c>
      <c r="F76" s="4" t="s">
        <v>12</v>
      </c>
      <c r="G76" s="4" t="s">
        <v>13</v>
      </c>
      <c r="H76" s="4" t="s">
        <v>209</v>
      </c>
      <c r="I76" s="4" t="s">
        <v>15</v>
      </c>
      <c r="J76" s="4">
        <v>4</v>
      </c>
    </row>
    <row r="77" spans="1:10" x14ac:dyDescent="0.3">
      <c r="A77" s="4">
        <v>76</v>
      </c>
      <c r="B77" s="4" t="s">
        <v>210</v>
      </c>
      <c r="C77" s="4" t="s">
        <v>202</v>
      </c>
      <c r="D77" s="4" t="s">
        <v>48</v>
      </c>
      <c r="E77" s="5">
        <v>44756</v>
      </c>
      <c r="F77" s="4" t="s">
        <v>18</v>
      </c>
      <c r="G77" s="4" t="s">
        <v>13</v>
      </c>
      <c r="H77" s="4" t="s">
        <v>211</v>
      </c>
      <c r="I77" s="4" t="s">
        <v>20</v>
      </c>
      <c r="J77" s="4">
        <v>3</v>
      </c>
    </row>
    <row r="78" spans="1:10" x14ac:dyDescent="0.3">
      <c r="A78" s="4">
        <v>77</v>
      </c>
      <c r="B78" s="4" t="s">
        <v>212</v>
      </c>
      <c r="C78" s="4" t="s">
        <v>204</v>
      </c>
      <c r="D78" s="4" t="s">
        <v>51</v>
      </c>
      <c r="E78" s="5">
        <v>44744</v>
      </c>
      <c r="F78" s="4" t="s">
        <v>12</v>
      </c>
      <c r="G78" s="4" t="s">
        <v>24</v>
      </c>
      <c r="H78" s="4" t="s">
        <v>213</v>
      </c>
      <c r="I78" s="4" t="s">
        <v>26</v>
      </c>
      <c r="J78" s="4">
        <v>8</v>
      </c>
    </row>
    <row r="79" spans="1:10" x14ac:dyDescent="0.3">
      <c r="A79" s="4">
        <v>78</v>
      </c>
      <c r="B79" s="4" t="s">
        <v>214</v>
      </c>
      <c r="C79" s="4" t="s">
        <v>206</v>
      </c>
      <c r="D79" s="4" t="s">
        <v>54</v>
      </c>
      <c r="E79" s="5">
        <v>44753</v>
      </c>
      <c r="F79" s="4" t="s">
        <v>18</v>
      </c>
      <c r="G79" s="4" t="s">
        <v>13</v>
      </c>
      <c r="H79" s="4" t="s">
        <v>215</v>
      </c>
      <c r="I79" s="4" t="s">
        <v>15</v>
      </c>
      <c r="J79" s="4">
        <v>2</v>
      </c>
    </row>
    <row r="80" spans="1:10" x14ac:dyDescent="0.3">
      <c r="A80" s="4">
        <v>79</v>
      </c>
      <c r="B80" s="4" t="s">
        <v>216</v>
      </c>
      <c r="C80" s="4" t="s">
        <v>208</v>
      </c>
      <c r="D80" s="4" t="s">
        <v>57</v>
      </c>
      <c r="E80" s="5">
        <v>44762</v>
      </c>
      <c r="F80" s="4" t="s">
        <v>18</v>
      </c>
      <c r="G80" s="4" t="s">
        <v>13</v>
      </c>
      <c r="H80" s="4" t="s">
        <v>217</v>
      </c>
      <c r="I80" s="4" t="s">
        <v>20</v>
      </c>
      <c r="J80" s="4">
        <v>9</v>
      </c>
    </row>
    <row r="81" spans="1:10" x14ac:dyDescent="0.3">
      <c r="A81" s="4">
        <v>80</v>
      </c>
      <c r="B81" s="4" t="s">
        <v>218</v>
      </c>
      <c r="C81" s="4" t="s">
        <v>210</v>
      </c>
      <c r="D81" s="4" t="s">
        <v>34</v>
      </c>
      <c r="E81" s="5">
        <v>44740</v>
      </c>
      <c r="F81" s="4" t="s">
        <v>12</v>
      </c>
      <c r="G81" s="4" t="s">
        <v>13</v>
      </c>
      <c r="H81" s="4" t="s">
        <v>219</v>
      </c>
      <c r="I81" s="4" t="s">
        <v>26</v>
      </c>
      <c r="J81" s="4">
        <v>6</v>
      </c>
    </row>
    <row r="82" spans="1:10" x14ac:dyDescent="0.3">
      <c r="A82" s="4">
        <v>81</v>
      </c>
      <c r="B82" s="4" t="s">
        <v>220</v>
      </c>
      <c r="C82" s="4" t="s">
        <v>212</v>
      </c>
      <c r="D82" s="4" t="s">
        <v>62</v>
      </c>
      <c r="E82" s="5">
        <v>44729</v>
      </c>
      <c r="F82" s="4" t="s">
        <v>18</v>
      </c>
      <c r="G82" s="4" t="s">
        <v>13</v>
      </c>
      <c r="H82" s="4" t="s">
        <v>221</v>
      </c>
      <c r="I82" s="4" t="s">
        <v>15</v>
      </c>
      <c r="J82" s="4">
        <v>7</v>
      </c>
    </row>
    <row r="83" spans="1:10" x14ac:dyDescent="0.3">
      <c r="A83" s="4">
        <v>82</v>
      </c>
      <c r="B83" s="4" t="s">
        <v>222</v>
      </c>
      <c r="C83" s="4" t="s">
        <v>214</v>
      </c>
      <c r="D83" s="4" t="s">
        <v>51</v>
      </c>
      <c r="E83" s="5">
        <v>44727</v>
      </c>
      <c r="F83" s="4" t="s">
        <v>18</v>
      </c>
      <c r="G83" s="4" t="s">
        <v>13</v>
      </c>
      <c r="H83" s="4" t="s">
        <v>223</v>
      </c>
      <c r="I83" s="4" t="s">
        <v>20</v>
      </c>
      <c r="J83" s="4">
        <v>9</v>
      </c>
    </row>
    <row r="84" spans="1:10" x14ac:dyDescent="0.3">
      <c r="A84" s="4">
        <v>83</v>
      </c>
      <c r="B84" s="4" t="s">
        <v>224</v>
      </c>
      <c r="C84" s="4" t="s">
        <v>216</v>
      </c>
      <c r="D84" s="4" t="s">
        <v>31</v>
      </c>
      <c r="E84" s="5">
        <v>44734</v>
      </c>
      <c r="F84" s="4" t="s">
        <v>12</v>
      </c>
      <c r="G84" s="4" t="s">
        <v>24</v>
      </c>
      <c r="H84" s="4" t="s">
        <v>225</v>
      </c>
      <c r="I84" s="4" t="s">
        <v>26</v>
      </c>
      <c r="J84" s="4">
        <v>2</v>
      </c>
    </row>
    <row r="85" spans="1:10" x14ac:dyDescent="0.3">
      <c r="A85" s="4">
        <v>84</v>
      </c>
      <c r="B85" s="4" t="s">
        <v>226</v>
      </c>
      <c r="C85" s="4" t="s">
        <v>218</v>
      </c>
      <c r="D85" s="4" t="s">
        <v>48</v>
      </c>
      <c r="E85" s="5">
        <v>44744</v>
      </c>
      <c r="F85" s="4" t="s">
        <v>18</v>
      </c>
      <c r="G85" s="4" t="s">
        <v>13</v>
      </c>
      <c r="H85" s="4" t="s">
        <v>227</v>
      </c>
      <c r="I85" s="4" t="s">
        <v>15</v>
      </c>
      <c r="J85" s="4">
        <v>9</v>
      </c>
    </row>
    <row r="86" spans="1:10" x14ac:dyDescent="0.3">
      <c r="A86" s="4">
        <v>85</v>
      </c>
      <c r="B86" s="4" t="s">
        <v>228</v>
      </c>
      <c r="C86" s="4" t="s">
        <v>220</v>
      </c>
      <c r="D86" s="4" t="s">
        <v>72</v>
      </c>
      <c r="E86" s="5">
        <v>44737</v>
      </c>
      <c r="F86" s="4" t="s">
        <v>12</v>
      </c>
      <c r="G86" s="4" t="s">
        <v>13</v>
      </c>
      <c r="H86" s="4" t="s">
        <v>229</v>
      </c>
      <c r="I86" s="4" t="s">
        <v>20</v>
      </c>
      <c r="J86" s="4">
        <v>10</v>
      </c>
    </row>
    <row r="87" spans="1:10" x14ac:dyDescent="0.3">
      <c r="A87" s="4">
        <v>86</v>
      </c>
      <c r="B87" s="4" t="s">
        <v>230</v>
      </c>
      <c r="C87" s="4" t="s">
        <v>222</v>
      </c>
      <c r="D87" s="4" t="s">
        <v>75</v>
      </c>
      <c r="E87" s="5">
        <v>44752</v>
      </c>
      <c r="F87" s="4" t="s">
        <v>18</v>
      </c>
      <c r="G87" s="4" t="s">
        <v>13</v>
      </c>
      <c r="H87" s="4" t="s">
        <v>231</v>
      </c>
      <c r="I87" s="4" t="s">
        <v>26</v>
      </c>
      <c r="J87" s="4">
        <v>1</v>
      </c>
    </row>
    <row r="88" spans="1:10" x14ac:dyDescent="0.3">
      <c r="A88" s="4">
        <v>87</v>
      </c>
      <c r="B88" s="4" t="s">
        <v>232</v>
      </c>
      <c r="C88" s="4" t="s">
        <v>224</v>
      </c>
      <c r="D88" s="4" t="s">
        <v>78</v>
      </c>
      <c r="E88" s="5">
        <v>44736</v>
      </c>
      <c r="F88" s="4" t="s">
        <v>12</v>
      </c>
      <c r="G88" s="4" t="s">
        <v>13</v>
      </c>
      <c r="H88" s="4" t="s">
        <v>233</v>
      </c>
      <c r="I88" s="4" t="s">
        <v>15</v>
      </c>
      <c r="J88" s="4">
        <v>1</v>
      </c>
    </row>
    <row r="89" spans="1:10" x14ac:dyDescent="0.3">
      <c r="A89" s="4">
        <v>88</v>
      </c>
      <c r="B89" s="4" t="s">
        <v>234</v>
      </c>
      <c r="C89" s="4" t="s">
        <v>226</v>
      </c>
      <c r="D89" s="4" t="s">
        <v>81</v>
      </c>
      <c r="E89" s="5">
        <v>44752</v>
      </c>
      <c r="F89" s="4" t="s">
        <v>18</v>
      </c>
      <c r="G89" s="4" t="s">
        <v>13</v>
      </c>
      <c r="H89" s="4" t="s">
        <v>235</v>
      </c>
      <c r="I89" s="4" t="s">
        <v>20</v>
      </c>
      <c r="J89" s="4">
        <v>10</v>
      </c>
    </row>
    <row r="90" spans="1:10" x14ac:dyDescent="0.3">
      <c r="A90" s="4">
        <v>89</v>
      </c>
      <c r="B90" s="4" t="s">
        <v>236</v>
      </c>
      <c r="C90" s="4" t="s">
        <v>228</v>
      </c>
      <c r="D90" s="4" t="s">
        <v>84</v>
      </c>
      <c r="E90" s="5">
        <v>44759</v>
      </c>
      <c r="F90" s="4" t="s">
        <v>23</v>
      </c>
      <c r="G90" s="4" t="s">
        <v>24</v>
      </c>
      <c r="H90" s="4" t="s">
        <v>237</v>
      </c>
      <c r="I90" s="4" t="s">
        <v>26</v>
      </c>
      <c r="J90" s="4">
        <v>4</v>
      </c>
    </row>
    <row r="91" spans="1:10" x14ac:dyDescent="0.3">
      <c r="A91" s="4">
        <v>90</v>
      </c>
      <c r="B91" s="4" t="s">
        <v>238</v>
      </c>
      <c r="C91" s="4" t="s">
        <v>230</v>
      </c>
      <c r="D91" s="4" t="s">
        <v>87</v>
      </c>
      <c r="E91" s="5">
        <v>44763</v>
      </c>
      <c r="F91" s="4" t="s">
        <v>12</v>
      </c>
      <c r="G91" s="4" t="s">
        <v>13</v>
      </c>
      <c r="H91" s="4" t="s">
        <v>239</v>
      </c>
      <c r="I91" s="4" t="s">
        <v>15</v>
      </c>
      <c r="J91" s="4">
        <v>7</v>
      </c>
    </row>
    <row r="92" spans="1:10" x14ac:dyDescent="0.3">
      <c r="A92" s="4">
        <v>91</v>
      </c>
      <c r="B92" s="4" t="s">
        <v>240</v>
      </c>
      <c r="C92" s="4" t="s">
        <v>232</v>
      </c>
      <c r="D92" s="4" t="s">
        <v>90</v>
      </c>
      <c r="E92" s="5">
        <v>44763</v>
      </c>
      <c r="F92" s="4" t="s">
        <v>18</v>
      </c>
      <c r="G92" s="4" t="s">
        <v>13</v>
      </c>
      <c r="H92" s="4" t="s">
        <v>241</v>
      </c>
      <c r="I92" s="4" t="s">
        <v>20</v>
      </c>
      <c r="J92" s="4">
        <v>3</v>
      </c>
    </row>
    <row r="93" spans="1:10" x14ac:dyDescent="0.3">
      <c r="A93" s="4">
        <v>92</v>
      </c>
      <c r="B93" s="4" t="s">
        <v>242</v>
      </c>
      <c r="C93" s="4" t="s">
        <v>234</v>
      </c>
      <c r="D93" s="4" t="s">
        <v>93</v>
      </c>
      <c r="E93" s="5">
        <v>44750</v>
      </c>
      <c r="F93" s="4" t="s">
        <v>18</v>
      </c>
      <c r="G93" s="4" t="s">
        <v>13</v>
      </c>
      <c r="H93" s="4" t="s">
        <v>243</v>
      </c>
      <c r="I93" s="4" t="s">
        <v>26</v>
      </c>
      <c r="J93" s="4">
        <v>6</v>
      </c>
    </row>
    <row r="94" spans="1:10" x14ac:dyDescent="0.3">
      <c r="A94" s="4">
        <v>93</v>
      </c>
      <c r="B94" s="4" t="s">
        <v>244</v>
      </c>
      <c r="C94" s="4" t="s">
        <v>236</v>
      </c>
      <c r="D94" s="4" t="s">
        <v>97</v>
      </c>
      <c r="E94" s="5">
        <v>44751</v>
      </c>
      <c r="F94" s="4" t="s">
        <v>12</v>
      </c>
      <c r="G94" s="4" t="s">
        <v>13</v>
      </c>
      <c r="H94" s="4" t="s">
        <v>245</v>
      </c>
      <c r="I94" s="4" t="s">
        <v>15</v>
      </c>
      <c r="J94" s="4">
        <v>6</v>
      </c>
    </row>
    <row r="95" spans="1:10" x14ac:dyDescent="0.3">
      <c r="A95" s="4">
        <v>94</v>
      </c>
      <c r="B95" s="4" t="s">
        <v>246</v>
      </c>
      <c r="C95" s="4" t="s">
        <v>238</v>
      </c>
      <c r="D95" s="4" t="s">
        <v>100</v>
      </c>
      <c r="E95" s="5">
        <v>44736</v>
      </c>
      <c r="F95" s="4" t="s">
        <v>18</v>
      </c>
      <c r="G95" s="4" t="s">
        <v>13</v>
      </c>
      <c r="H95" s="4" t="s">
        <v>247</v>
      </c>
      <c r="I95" s="4" t="s">
        <v>20</v>
      </c>
      <c r="J95" s="4">
        <v>5</v>
      </c>
    </row>
    <row r="96" spans="1:10" x14ac:dyDescent="0.3">
      <c r="A96" s="4">
        <v>95</v>
      </c>
      <c r="B96" s="4" t="s">
        <v>248</v>
      </c>
      <c r="C96" s="4" t="s">
        <v>240</v>
      </c>
      <c r="D96" s="4" t="s">
        <v>103</v>
      </c>
      <c r="E96" s="5">
        <v>44737</v>
      </c>
      <c r="F96" s="4" t="s">
        <v>12</v>
      </c>
      <c r="G96" s="4" t="s">
        <v>24</v>
      </c>
      <c r="H96" s="4" t="s">
        <v>249</v>
      </c>
      <c r="I96" s="4" t="s">
        <v>26</v>
      </c>
      <c r="J96" s="4">
        <v>1</v>
      </c>
    </row>
    <row r="97" spans="1:10" x14ac:dyDescent="0.3">
      <c r="A97" s="4">
        <v>96</v>
      </c>
      <c r="B97" s="4" t="s">
        <v>250</v>
      </c>
      <c r="C97" s="4" t="s">
        <v>242</v>
      </c>
      <c r="D97" s="4" t="s">
        <v>106</v>
      </c>
      <c r="E97" s="5">
        <v>44744</v>
      </c>
      <c r="F97" s="4" t="s">
        <v>18</v>
      </c>
      <c r="G97" s="4" t="s">
        <v>13</v>
      </c>
      <c r="H97" s="4" t="s">
        <v>251</v>
      </c>
      <c r="I97" s="4" t="s">
        <v>15</v>
      </c>
      <c r="J97" s="4">
        <v>9</v>
      </c>
    </row>
    <row r="98" spans="1:10" x14ac:dyDescent="0.3">
      <c r="A98" s="4">
        <v>97</v>
      </c>
      <c r="B98" s="4" t="s">
        <v>252</v>
      </c>
      <c r="C98" s="4" t="s">
        <v>244</v>
      </c>
      <c r="D98" s="4" t="s">
        <v>109</v>
      </c>
      <c r="E98" s="5">
        <v>44735</v>
      </c>
      <c r="F98" s="4" t="s">
        <v>18</v>
      </c>
      <c r="G98" s="4" t="s">
        <v>13</v>
      </c>
      <c r="H98" s="4" t="s">
        <v>253</v>
      </c>
      <c r="I98" s="4" t="s">
        <v>20</v>
      </c>
      <c r="J98" s="4">
        <v>3</v>
      </c>
    </row>
    <row r="99" spans="1:10" x14ac:dyDescent="0.3">
      <c r="A99" s="4">
        <v>98</v>
      </c>
      <c r="B99" s="4" t="s">
        <v>254</v>
      </c>
      <c r="C99" s="4" t="s">
        <v>246</v>
      </c>
      <c r="D99" s="4" t="s">
        <v>57</v>
      </c>
      <c r="E99" s="5">
        <v>44751</v>
      </c>
      <c r="F99" s="4" t="s">
        <v>12</v>
      </c>
      <c r="G99" s="4" t="s">
        <v>13</v>
      </c>
      <c r="H99" s="4" t="s">
        <v>255</v>
      </c>
      <c r="I99" s="4" t="s">
        <v>26</v>
      </c>
      <c r="J99" s="4">
        <v>4</v>
      </c>
    </row>
    <row r="100" spans="1:10" x14ac:dyDescent="0.3">
      <c r="A100" s="4">
        <v>99</v>
      </c>
      <c r="B100" s="4" t="s">
        <v>256</v>
      </c>
      <c r="C100" s="4" t="s">
        <v>248</v>
      </c>
      <c r="D100" s="4" t="s">
        <v>81</v>
      </c>
      <c r="E100" s="5">
        <v>44726</v>
      </c>
      <c r="F100" s="4" t="s">
        <v>18</v>
      </c>
      <c r="G100" s="4" t="s">
        <v>13</v>
      </c>
      <c r="H100" s="4" t="s">
        <v>257</v>
      </c>
      <c r="I100" s="4" t="s">
        <v>15</v>
      </c>
      <c r="J100" s="4">
        <v>8</v>
      </c>
    </row>
    <row r="101" spans="1:10" x14ac:dyDescent="0.3">
      <c r="A101" s="4">
        <v>100</v>
      </c>
      <c r="B101" s="4" t="s">
        <v>258</v>
      </c>
      <c r="C101" s="4" t="s">
        <v>250</v>
      </c>
      <c r="D101" s="4" t="s">
        <v>97</v>
      </c>
      <c r="E101" s="5">
        <v>44749</v>
      </c>
      <c r="F101" s="4" t="s">
        <v>18</v>
      </c>
      <c r="G101" s="4" t="s">
        <v>13</v>
      </c>
      <c r="H101" s="4" t="s">
        <v>259</v>
      </c>
      <c r="I101" s="4" t="s">
        <v>15</v>
      </c>
      <c r="J101" s="4">
        <v>6</v>
      </c>
    </row>
    <row r="102" spans="1:10" x14ac:dyDescent="0.3">
      <c r="A102" s="4">
        <v>101</v>
      </c>
      <c r="B102" s="4" t="s">
        <v>260</v>
      </c>
      <c r="C102" s="4" t="s">
        <v>252</v>
      </c>
      <c r="D102" s="4" t="s">
        <v>31</v>
      </c>
      <c r="E102" s="5">
        <v>44734</v>
      </c>
      <c r="F102" s="4" t="s">
        <v>12</v>
      </c>
      <c r="G102" s="4" t="s">
        <v>13</v>
      </c>
      <c r="H102" s="4" t="s">
        <v>261</v>
      </c>
      <c r="I102" s="4" t="s">
        <v>15</v>
      </c>
      <c r="J102" s="4">
        <v>10</v>
      </c>
    </row>
    <row r="103" spans="1:10" x14ac:dyDescent="0.3">
      <c r="A103" s="4">
        <v>102</v>
      </c>
      <c r="B103" s="4" t="s">
        <v>262</v>
      </c>
      <c r="C103" s="4" t="s">
        <v>254</v>
      </c>
      <c r="D103" s="4" t="s">
        <v>62</v>
      </c>
      <c r="E103" s="5">
        <v>44726</v>
      </c>
      <c r="F103" s="4" t="s">
        <v>18</v>
      </c>
      <c r="G103" s="4" t="s">
        <v>13</v>
      </c>
      <c r="H103" s="4" t="s">
        <v>263</v>
      </c>
      <c r="I103" s="4" t="s">
        <v>20</v>
      </c>
      <c r="J103" s="4">
        <v>9</v>
      </c>
    </row>
    <row r="104" spans="1:10" x14ac:dyDescent="0.3">
      <c r="A104" s="4">
        <v>103</v>
      </c>
      <c r="B104" s="4" t="s">
        <v>264</v>
      </c>
      <c r="C104" s="4" t="s">
        <v>256</v>
      </c>
      <c r="D104" s="4" t="s">
        <v>103</v>
      </c>
      <c r="E104" s="5">
        <v>44743</v>
      </c>
      <c r="F104" s="4" t="s">
        <v>12</v>
      </c>
      <c r="G104" s="4" t="s">
        <v>13</v>
      </c>
      <c r="H104" s="4" t="s">
        <v>265</v>
      </c>
      <c r="I104" s="4" t="s">
        <v>26</v>
      </c>
      <c r="J104" s="4">
        <v>7</v>
      </c>
    </row>
    <row r="105" spans="1:10" x14ac:dyDescent="0.3">
      <c r="A105" s="4">
        <v>104</v>
      </c>
      <c r="B105" s="4" t="s">
        <v>266</v>
      </c>
      <c r="C105" s="4" t="s">
        <v>258</v>
      </c>
      <c r="D105" s="4" t="s">
        <v>106</v>
      </c>
      <c r="E105" s="5">
        <v>44742</v>
      </c>
      <c r="F105" s="4" t="s">
        <v>18</v>
      </c>
      <c r="G105" s="4" t="s">
        <v>13</v>
      </c>
      <c r="H105" s="4" t="s">
        <v>267</v>
      </c>
      <c r="I105" s="4" t="s">
        <v>15</v>
      </c>
      <c r="J105" s="4">
        <v>7</v>
      </c>
    </row>
    <row r="106" spans="1:10" x14ac:dyDescent="0.3">
      <c r="A106" s="4">
        <v>105</v>
      </c>
      <c r="B106" s="4" t="s">
        <v>268</v>
      </c>
      <c r="C106" s="4" t="s">
        <v>260</v>
      </c>
      <c r="D106" s="4" t="s">
        <v>128</v>
      </c>
      <c r="E106" s="5">
        <v>44747</v>
      </c>
      <c r="F106" s="4" t="s">
        <v>12</v>
      </c>
      <c r="G106" s="4" t="s">
        <v>13</v>
      </c>
      <c r="H106" s="4" t="s">
        <v>269</v>
      </c>
      <c r="I106" s="4" t="s">
        <v>20</v>
      </c>
      <c r="J106" s="4">
        <v>7</v>
      </c>
    </row>
    <row r="107" spans="1:10" x14ac:dyDescent="0.3">
      <c r="A107" s="4">
        <v>106</v>
      </c>
      <c r="B107" s="4" t="s">
        <v>270</v>
      </c>
      <c r="C107" s="4" t="s">
        <v>262</v>
      </c>
      <c r="D107" s="4" t="s">
        <v>271</v>
      </c>
      <c r="E107" s="5">
        <v>44764</v>
      </c>
      <c r="F107" s="4" t="s">
        <v>18</v>
      </c>
      <c r="G107" s="4" t="s">
        <v>13</v>
      </c>
      <c r="H107" s="4" t="s">
        <v>272</v>
      </c>
      <c r="I107" s="4" t="s">
        <v>26</v>
      </c>
      <c r="J107" s="4">
        <v>7</v>
      </c>
    </row>
    <row r="108" spans="1:10" x14ac:dyDescent="0.3">
      <c r="A108" s="4">
        <v>107</v>
      </c>
      <c r="B108" s="4" t="s">
        <v>273</v>
      </c>
      <c r="C108" s="4" t="s">
        <v>264</v>
      </c>
      <c r="D108" s="4" t="s">
        <v>133</v>
      </c>
      <c r="E108" s="5">
        <v>44735</v>
      </c>
      <c r="F108" s="4" t="s">
        <v>23</v>
      </c>
      <c r="G108" s="4" t="s">
        <v>13</v>
      </c>
      <c r="H108" s="4" t="s">
        <v>274</v>
      </c>
      <c r="I108" s="4" t="s">
        <v>15</v>
      </c>
      <c r="J108" s="4">
        <v>8</v>
      </c>
    </row>
    <row r="109" spans="1:10" x14ac:dyDescent="0.3">
      <c r="A109" s="4">
        <v>108</v>
      </c>
      <c r="B109" s="4" t="s">
        <v>275</v>
      </c>
      <c r="C109" s="4" t="s">
        <v>266</v>
      </c>
      <c r="D109" s="4" t="s">
        <v>136</v>
      </c>
      <c r="E109" s="5">
        <v>44737</v>
      </c>
      <c r="F109" s="4" t="s">
        <v>12</v>
      </c>
      <c r="G109" s="4" t="s">
        <v>13</v>
      </c>
      <c r="H109" s="4" t="s">
        <v>276</v>
      </c>
      <c r="I109" s="4" t="s">
        <v>20</v>
      </c>
      <c r="J109" s="4">
        <v>10</v>
      </c>
    </row>
    <row r="110" spans="1:10" x14ac:dyDescent="0.3">
      <c r="A110" s="4">
        <v>109</v>
      </c>
      <c r="B110" s="4" t="s">
        <v>277</v>
      </c>
      <c r="C110" s="4" t="s">
        <v>268</v>
      </c>
      <c r="D110" s="4" t="s">
        <v>139</v>
      </c>
      <c r="E110" s="5">
        <v>44749</v>
      </c>
      <c r="F110" s="4" t="s">
        <v>18</v>
      </c>
      <c r="G110" s="4" t="s">
        <v>13</v>
      </c>
      <c r="H110" s="4" t="s">
        <v>278</v>
      </c>
      <c r="I110" s="4" t="s">
        <v>26</v>
      </c>
      <c r="J110" s="4">
        <v>10</v>
      </c>
    </row>
    <row r="111" spans="1:10" x14ac:dyDescent="0.3">
      <c r="A111" s="4">
        <v>110</v>
      </c>
      <c r="B111" s="4" t="s">
        <v>279</v>
      </c>
      <c r="C111" s="4" t="s">
        <v>270</v>
      </c>
      <c r="D111" s="4" t="s">
        <v>142</v>
      </c>
      <c r="E111" s="5">
        <v>44729</v>
      </c>
      <c r="F111" s="4" t="s">
        <v>18</v>
      </c>
      <c r="G111" s="4" t="s">
        <v>13</v>
      </c>
      <c r="H111" s="4" t="s">
        <v>280</v>
      </c>
      <c r="I111" s="4" t="s">
        <v>15</v>
      </c>
      <c r="J111" s="4">
        <v>10</v>
      </c>
    </row>
    <row r="112" spans="1:10" x14ac:dyDescent="0.3">
      <c r="A112" s="4">
        <v>111</v>
      </c>
      <c r="B112" s="4" t="s">
        <v>281</v>
      </c>
      <c r="C112" s="4" t="s">
        <v>273</v>
      </c>
      <c r="D112" s="4" t="s">
        <v>145</v>
      </c>
      <c r="E112" s="5">
        <v>44738</v>
      </c>
      <c r="F112" s="4" t="s">
        <v>12</v>
      </c>
      <c r="G112" s="4" t="s">
        <v>13</v>
      </c>
      <c r="H112" s="4" t="s">
        <v>282</v>
      </c>
      <c r="I112" s="4" t="s">
        <v>20</v>
      </c>
      <c r="J112" s="4">
        <v>10</v>
      </c>
    </row>
    <row r="113" spans="1:10" x14ac:dyDescent="0.3">
      <c r="A113" s="4">
        <v>112</v>
      </c>
      <c r="B113" s="4" t="s">
        <v>283</v>
      </c>
      <c r="C113" s="4" t="s">
        <v>275</v>
      </c>
      <c r="D113" s="4" t="s">
        <v>148</v>
      </c>
      <c r="E113" s="5">
        <v>44740</v>
      </c>
      <c r="F113" s="4" t="s">
        <v>18</v>
      </c>
      <c r="G113" s="4" t="s">
        <v>13</v>
      </c>
      <c r="H113" s="4" t="s">
        <v>284</v>
      </c>
      <c r="I113" s="4" t="s">
        <v>26</v>
      </c>
      <c r="J113" s="4">
        <v>8</v>
      </c>
    </row>
    <row r="114" spans="1:10" x14ac:dyDescent="0.3">
      <c r="A114" s="4">
        <v>113</v>
      </c>
      <c r="B114" s="4" t="s">
        <v>285</v>
      </c>
      <c r="C114" s="4" t="s">
        <v>277</v>
      </c>
      <c r="D114" s="4" t="s">
        <v>78</v>
      </c>
      <c r="E114" s="5">
        <v>44755</v>
      </c>
      <c r="F114" s="4" t="s">
        <v>12</v>
      </c>
      <c r="G114" s="4" t="s">
        <v>13</v>
      </c>
      <c r="H114" s="4" t="s">
        <v>286</v>
      </c>
      <c r="I114" s="4" t="s">
        <v>15</v>
      </c>
      <c r="J114" s="4">
        <v>7</v>
      </c>
    </row>
    <row r="115" spans="1:10" x14ac:dyDescent="0.3">
      <c r="A115" s="4">
        <v>114</v>
      </c>
      <c r="B115" s="4" t="s">
        <v>287</v>
      </c>
      <c r="C115" s="4" t="s">
        <v>279</v>
      </c>
      <c r="D115" s="4" t="s">
        <v>81</v>
      </c>
      <c r="E115" s="5">
        <v>44755</v>
      </c>
      <c r="F115" s="4" t="s">
        <v>18</v>
      </c>
      <c r="G115" s="4" t="s">
        <v>13</v>
      </c>
      <c r="H115" s="4" t="s">
        <v>288</v>
      </c>
      <c r="I115" s="4" t="s">
        <v>20</v>
      </c>
      <c r="J115" s="4">
        <v>7</v>
      </c>
    </row>
    <row r="116" spans="1:10" x14ac:dyDescent="0.3">
      <c r="A116" s="4">
        <v>115</v>
      </c>
      <c r="B116" s="4" t="s">
        <v>289</v>
      </c>
      <c r="C116" s="4" t="s">
        <v>281</v>
      </c>
      <c r="D116" s="4" t="s">
        <v>84</v>
      </c>
      <c r="E116" s="5">
        <v>44764</v>
      </c>
      <c r="F116" s="4" t="s">
        <v>18</v>
      </c>
      <c r="G116" s="4" t="s">
        <v>13</v>
      </c>
      <c r="H116" s="4" t="s">
        <v>290</v>
      </c>
      <c r="I116" s="4" t="s">
        <v>26</v>
      </c>
      <c r="J116" s="4">
        <v>9</v>
      </c>
    </row>
    <row r="117" spans="1:10" x14ac:dyDescent="0.3">
      <c r="A117" s="4">
        <v>116</v>
      </c>
      <c r="B117" s="4" t="s">
        <v>291</v>
      </c>
      <c r="C117" s="4" t="s">
        <v>283</v>
      </c>
      <c r="D117" s="4" t="s">
        <v>48</v>
      </c>
      <c r="E117" s="5">
        <v>44735</v>
      </c>
      <c r="F117" s="4" t="s">
        <v>12</v>
      </c>
      <c r="G117" s="4" t="s">
        <v>13</v>
      </c>
      <c r="H117" s="4" t="s">
        <v>292</v>
      </c>
      <c r="I117" s="4" t="s">
        <v>15</v>
      </c>
      <c r="J117" s="4">
        <v>8</v>
      </c>
    </row>
    <row r="118" spans="1:10" x14ac:dyDescent="0.3">
      <c r="A118" s="4">
        <v>117</v>
      </c>
      <c r="B118" s="4" t="s">
        <v>293</v>
      </c>
      <c r="C118" s="4" t="s">
        <v>285</v>
      </c>
      <c r="D118" s="4" t="s">
        <v>90</v>
      </c>
      <c r="E118" s="5">
        <v>44734</v>
      </c>
      <c r="F118" s="4" t="s">
        <v>18</v>
      </c>
      <c r="G118" s="4" t="s">
        <v>24</v>
      </c>
      <c r="H118" s="4" t="s">
        <v>294</v>
      </c>
      <c r="I118" s="4" t="s">
        <v>20</v>
      </c>
      <c r="J118" s="4">
        <v>8</v>
      </c>
    </row>
    <row r="119" spans="1:10" x14ac:dyDescent="0.3">
      <c r="A119" s="4">
        <v>118</v>
      </c>
      <c r="B119" s="4" t="s">
        <v>295</v>
      </c>
      <c r="C119" s="4" t="s">
        <v>287</v>
      </c>
      <c r="D119" s="4" t="s">
        <v>93</v>
      </c>
      <c r="E119" s="5">
        <v>44728</v>
      </c>
      <c r="F119" s="4" t="s">
        <v>18</v>
      </c>
      <c r="G119" s="4" t="s">
        <v>13</v>
      </c>
      <c r="H119" s="4" t="s">
        <v>296</v>
      </c>
      <c r="I119" s="4" t="s">
        <v>26</v>
      </c>
      <c r="J119" s="4">
        <v>7</v>
      </c>
    </row>
    <row r="120" spans="1:10" x14ac:dyDescent="0.3">
      <c r="A120" s="4">
        <v>119</v>
      </c>
      <c r="B120" s="4" t="s">
        <v>297</v>
      </c>
      <c r="C120" s="4" t="s">
        <v>289</v>
      </c>
      <c r="D120" s="4" t="s">
        <v>97</v>
      </c>
      <c r="E120" s="5">
        <v>44739</v>
      </c>
      <c r="F120" s="4" t="s">
        <v>12</v>
      </c>
      <c r="G120" s="4" t="s">
        <v>13</v>
      </c>
      <c r="H120" s="4" t="s">
        <v>298</v>
      </c>
      <c r="I120" s="4" t="s">
        <v>15</v>
      </c>
      <c r="J120" s="4">
        <v>8</v>
      </c>
    </row>
    <row r="121" spans="1:10" x14ac:dyDescent="0.3">
      <c r="A121" s="4">
        <v>120</v>
      </c>
      <c r="B121" s="4" t="s">
        <v>299</v>
      </c>
      <c r="C121" s="4" t="s">
        <v>291</v>
      </c>
      <c r="D121" s="4" t="s">
        <v>100</v>
      </c>
      <c r="E121" s="5">
        <v>44765</v>
      </c>
      <c r="F121" s="4" t="s">
        <v>18</v>
      </c>
      <c r="G121" s="4" t="s">
        <v>13</v>
      </c>
      <c r="H121" s="4" t="s">
        <v>300</v>
      </c>
      <c r="I121" s="4" t="s">
        <v>20</v>
      </c>
      <c r="J121" s="4">
        <v>8</v>
      </c>
    </row>
    <row r="122" spans="1:10" x14ac:dyDescent="0.3">
      <c r="A122" s="4">
        <v>121</v>
      </c>
      <c r="B122" s="4" t="s">
        <v>301</v>
      </c>
      <c r="C122" s="4" t="s">
        <v>293</v>
      </c>
      <c r="D122" s="4" t="s">
        <v>103</v>
      </c>
      <c r="E122" s="5">
        <v>44740</v>
      </c>
      <c r="F122" s="4" t="s">
        <v>12</v>
      </c>
      <c r="G122" s="4" t="s">
        <v>13</v>
      </c>
      <c r="H122" s="4" t="s">
        <v>302</v>
      </c>
      <c r="I122" s="4" t="s">
        <v>26</v>
      </c>
      <c r="J122" s="4">
        <v>9</v>
      </c>
    </row>
    <row r="123" spans="1:10" x14ac:dyDescent="0.3">
      <c r="A123" s="4">
        <v>122</v>
      </c>
      <c r="B123" s="4" t="s">
        <v>303</v>
      </c>
      <c r="C123" s="4" t="s">
        <v>295</v>
      </c>
      <c r="D123" s="4" t="s">
        <v>106</v>
      </c>
      <c r="E123" s="5">
        <v>44734</v>
      </c>
      <c r="F123" s="4" t="s">
        <v>18</v>
      </c>
      <c r="G123" s="4" t="s">
        <v>13</v>
      </c>
      <c r="H123" s="4" t="s">
        <v>304</v>
      </c>
      <c r="I123" s="4" t="s">
        <v>15</v>
      </c>
      <c r="J123" s="4">
        <v>9</v>
      </c>
    </row>
    <row r="124" spans="1:10" x14ac:dyDescent="0.3">
      <c r="A124" s="4">
        <v>123</v>
      </c>
      <c r="B124" s="4" t="s">
        <v>305</v>
      </c>
      <c r="C124" s="4" t="s">
        <v>297</v>
      </c>
      <c r="D124" s="4" t="s">
        <v>11</v>
      </c>
      <c r="E124" s="5">
        <v>44727</v>
      </c>
      <c r="F124" s="4" t="s">
        <v>12</v>
      </c>
      <c r="G124" s="4" t="s">
        <v>24</v>
      </c>
      <c r="H124" s="4" t="s">
        <v>306</v>
      </c>
      <c r="I124" s="4" t="s">
        <v>20</v>
      </c>
      <c r="J124" s="4">
        <v>8</v>
      </c>
    </row>
    <row r="125" spans="1:10" x14ac:dyDescent="0.3">
      <c r="A125" s="4">
        <v>124</v>
      </c>
      <c r="B125" s="4" t="s">
        <v>307</v>
      </c>
      <c r="C125" s="4" t="s">
        <v>299</v>
      </c>
      <c r="D125" s="4" t="s">
        <v>17</v>
      </c>
      <c r="E125" s="5">
        <v>44737</v>
      </c>
      <c r="F125" s="4" t="s">
        <v>18</v>
      </c>
      <c r="G125" s="4" t="s">
        <v>13</v>
      </c>
      <c r="H125" s="4" t="s">
        <v>308</v>
      </c>
      <c r="I125" s="4" t="s">
        <v>26</v>
      </c>
      <c r="J125" s="4">
        <v>8</v>
      </c>
    </row>
    <row r="126" spans="1:10" x14ac:dyDescent="0.3">
      <c r="A126" s="4">
        <v>125</v>
      </c>
      <c r="B126" s="4" t="s">
        <v>309</v>
      </c>
      <c r="C126" s="4" t="s">
        <v>301</v>
      </c>
      <c r="D126" s="4" t="s">
        <v>22</v>
      </c>
      <c r="E126" s="5">
        <v>44747</v>
      </c>
      <c r="F126" s="4" t="s">
        <v>23</v>
      </c>
      <c r="G126" s="4" t="s">
        <v>13</v>
      </c>
      <c r="H126" s="4" t="s">
        <v>310</v>
      </c>
      <c r="I126" s="4" t="s">
        <v>15</v>
      </c>
      <c r="J126" s="4">
        <v>7</v>
      </c>
    </row>
    <row r="127" spans="1:10" x14ac:dyDescent="0.3">
      <c r="A127" s="4">
        <v>126</v>
      </c>
      <c r="B127" s="4" t="s">
        <v>311</v>
      </c>
      <c r="C127" s="4" t="s">
        <v>303</v>
      </c>
      <c r="D127" s="4" t="s">
        <v>28</v>
      </c>
      <c r="E127" s="5">
        <v>44754</v>
      </c>
      <c r="F127" s="4" t="s">
        <v>12</v>
      </c>
      <c r="G127" s="4" t="s">
        <v>13</v>
      </c>
      <c r="H127" s="4" t="s">
        <v>312</v>
      </c>
      <c r="I127" s="4" t="s">
        <v>20</v>
      </c>
      <c r="J127" s="4">
        <v>8</v>
      </c>
    </row>
    <row r="128" spans="1:10" x14ac:dyDescent="0.3">
      <c r="A128" s="4">
        <v>127</v>
      </c>
      <c r="B128" s="4" t="s">
        <v>313</v>
      </c>
      <c r="C128" s="4" t="s">
        <v>305</v>
      </c>
      <c r="D128" s="4" t="s">
        <v>31</v>
      </c>
      <c r="E128" s="5">
        <v>44760</v>
      </c>
      <c r="F128" s="4" t="s">
        <v>18</v>
      </c>
      <c r="G128" s="4" t="s">
        <v>13</v>
      </c>
      <c r="H128" s="4" t="s">
        <v>314</v>
      </c>
      <c r="I128" s="4" t="s">
        <v>26</v>
      </c>
      <c r="J128" s="4">
        <v>9</v>
      </c>
    </row>
    <row r="129" spans="1:10" x14ac:dyDescent="0.3">
      <c r="A129" s="4">
        <v>128</v>
      </c>
      <c r="B129" s="4" t="s">
        <v>315</v>
      </c>
      <c r="C129" s="4" t="s">
        <v>307</v>
      </c>
      <c r="D129" s="4" t="s">
        <v>34</v>
      </c>
      <c r="E129" s="5">
        <v>44759</v>
      </c>
      <c r="F129" s="4" t="s">
        <v>18</v>
      </c>
      <c r="G129" s="4" t="s">
        <v>13</v>
      </c>
      <c r="H129" s="4" t="s">
        <v>316</v>
      </c>
      <c r="I129" s="4" t="s">
        <v>15</v>
      </c>
      <c r="J129" s="4">
        <v>7</v>
      </c>
    </row>
    <row r="130" spans="1:10" x14ac:dyDescent="0.3">
      <c r="A130" s="4">
        <v>129</v>
      </c>
      <c r="B130" s="4" t="s">
        <v>317</v>
      </c>
      <c r="C130" s="4" t="s">
        <v>309</v>
      </c>
      <c r="D130" s="4" t="s">
        <v>37</v>
      </c>
      <c r="E130" s="5">
        <v>44735</v>
      </c>
      <c r="F130" s="4" t="s">
        <v>12</v>
      </c>
      <c r="G130" s="4" t="s">
        <v>13</v>
      </c>
      <c r="H130" s="4" t="s">
        <v>318</v>
      </c>
      <c r="I130" s="4" t="s">
        <v>20</v>
      </c>
      <c r="J130" s="4">
        <v>8</v>
      </c>
    </row>
    <row r="131" spans="1:10" x14ac:dyDescent="0.3">
      <c r="A131" s="4">
        <v>130</v>
      </c>
      <c r="B131" s="4" t="s">
        <v>319</v>
      </c>
      <c r="C131" s="4" t="s">
        <v>311</v>
      </c>
      <c r="D131" s="4" t="s">
        <v>37</v>
      </c>
      <c r="E131" s="5">
        <v>44734</v>
      </c>
      <c r="F131" s="4" t="s">
        <v>18</v>
      </c>
      <c r="G131" s="4" t="s">
        <v>13</v>
      </c>
      <c r="H131" s="4" t="s">
        <v>320</v>
      </c>
      <c r="I131" s="4" t="s">
        <v>26</v>
      </c>
      <c r="J131" s="4">
        <v>9</v>
      </c>
    </row>
    <row r="132" spans="1:10" x14ac:dyDescent="0.3">
      <c r="A132" s="4">
        <v>131</v>
      </c>
      <c r="B132" s="4" t="s">
        <v>321</v>
      </c>
      <c r="C132" s="4" t="s">
        <v>313</v>
      </c>
      <c r="D132" s="4" t="s">
        <v>43</v>
      </c>
      <c r="E132" s="5">
        <v>44753</v>
      </c>
      <c r="F132" s="4" t="s">
        <v>12</v>
      </c>
      <c r="G132" s="4" t="s">
        <v>13</v>
      </c>
      <c r="H132" s="4" t="s">
        <v>322</v>
      </c>
      <c r="I132" s="4" t="s">
        <v>15</v>
      </c>
      <c r="J132" s="4">
        <v>8</v>
      </c>
    </row>
    <row r="133" spans="1:10" x14ac:dyDescent="0.3">
      <c r="A133" s="4">
        <v>132</v>
      </c>
      <c r="B133" s="4" t="s">
        <v>323</v>
      </c>
      <c r="C133" s="4" t="s">
        <v>315</v>
      </c>
      <c r="D133" s="4" t="s">
        <v>34</v>
      </c>
      <c r="E133" s="5">
        <v>44739</v>
      </c>
      <c r="F133" s="4" t="s">
        <v>18</v>
      </c>
      <c r="G133" s="4" t="s">
        <v>13</v>
      </c>
      <c r="H133" s="4" t="s">
        <v>324</v>
      </c>
      <c r="I133" s="4" t="s">
        <v>20</v>
      </c>
      <c r="J133" s="4">
        <v>7</v>
      </c>
    </row>
    <row r="134" spans="1:10" x14ac:dyDescent="0.3">
      <c r="A134" s="4">
        <v>133</v>
      </c>
      <c r="B134" s="4" t="s">
        <v>325</v>
      </c>
      <c r="C134" s="4" t="s">
        <v>317</v>
      </c>
      <c r="D134" s="4" t="s">
        <v>48</v>
      </c>
      <c r="E134" s="5">
        <v>44740</v>
      </c>
      <c r="F134" s="4" t="s">
        <v>18</v>
      </c>
      <c r="G134" s="4" t="s">
        <v>13</v>
      </c>
      <c r="H134" s="4" t="s">
        <v>326</v>
      </c>
      <c r="I134" s="4" t="s">
        <v>26</v>
      </c>
      <c r="J134" s="4">
        <v>10</v>
      </c>
    </row>
    <row r="135" spans="1:10" x14ac:dyDescent="0.3">
      <c r="A135" s="4">
        <v>134</v>
      </c>
      <c r="B135" s="4" t="s">
        <v>327</v>
      </c>
      <c r="C135" s="4" t="s">
        <v>319</v>
      </c>
      <c r="D135" s="4" t="s">
        <v>51</v>
      </c>
      <c r="E135" s="5">
        <v>44748</v>
      </c>
      <c r="F135" s="4" t="s">
        <v>12</v>
      </c>
      <c r="G135" s="4" t="s">
        <v>13</v>
      </c>
      <c r="H135" s="4" t="s">
        <v>328</v>
      </c>
      <c r="I135" s="4" t="s">
        <v>15</v>
      </c>
      <c r="J135" s="4">
        <v>7</v>
      </c>
    </row>
    <row r="136" spans="1:10" x14ac:dyDescent="0.3">
      <c r="A136" s="4">
        <v>135</v>
      </c>
      <c r="B136" s="4" t="s">
        <v>329</v>
      </c>
      <c r="C136" s="4" t="s">
        <v>321</v>
      </c>
      <c r="D136" s="4" t="s">
        <v>54</v>
      </c>
      <c r="E136" s="5">
        <v>44731</v>
      </c>
      <c r="F136" s="4" t="s">
        <v>18</v>
      </c>
      <c r="G136" s="4" t="s">
        <v>13</v>
      </c>
      <c r="H136" s="4" t="s">
        <v>330</v>
      </c>
      <c r="I136" s="4" t="s">
        <v>20</v>
      </c>
      <c r="J136" s="4">
        <v>8</v>
      </c>
    </row>
    <row r="137" spans="1:10" x14ac:dyDescent="0.3">
      <c r="A137" s="4">
        <v>136</v>
      </c>
      <c r="B137" s="4" t="s">
        <v>331</v>
      </c>
      <c r="C137" s="4" t="s">
        <v>323</v>
      </c>
      <c r="D137" s="4" t="s">
        <v>57</v>
      </c>
      <c r="E137" s="5">
        <v>44763</v>
      </c>
      <c r="F137" s="4" t="s">
        <v>18</v>
      </c>
      <c r="G137" s="4" t="s">
        <v>13</v>
      </c>
      <c r="H137" s="4" t="s">
        <v>332</v>
      </c>
      <c r="I137" s="4" t="s">
        <v>26</v>
      </c>
      <c r="J137" s="4">
        <v>7</v>
      </c>
    </row>
    <row r="138" spans="1:10" x14ac:dyDescent="0.3">
      <c r="A138" s="4">
        <v>137</v>
      </c>
      <c r="B138" s="4" t="s">
        <v>333</v>
      </c>
      <c r="C138" s="4" t="s">
        <v>325</v>
      </c>
      <c r="D138" s="4" t="s">
        <v>34</v>
      </c>
      <c r="E138" s="5">
        <v>44733</v>
      </c>
      <c r="F138" s="4" t="s">
        <v>12</v>
      </c>
      <c r="G138" s="4" t="s">
        <v>13</v>
      </c>
      <c r="H138" s="4" t="s">
        <v>334</v>
      </c>
      <c r="I138" s="4" t="s">
        <v>15</v>
      </c>
      <c r="J138" s="4">
        <v>9</v>
      </c>
    </row>
    <row r="139" spans="1:10" x14ac:dyDescent="0.3">
      <c r="A139" s="4">
        <v>138</v>
      </c>
      <c r="B139" s="4" t="s">
        <v>335</v>
      </c>
      <c r="C139" s="4" t="s">
        <v>327</v>
      </c>
      <c r="D139" s="4" t="s">
        <v>62</v>
      </c>
      <c r="E139" s="5">
        <v>44746</v>
      </c>
      <c r="F139" s="4" t="s">
        <v>18</v>
      </c>
      <c r="G139" s="4" t="s">
        <v>13</v>
      </c>
      <c r="H139" s="4" t="s">
        <v>336</v>
      </c>
      <c r="I139" s="4" t="s">
        <v>20</v>
      </c>
      <c r="J139" s="4">
        <v>8</v>
      </c>
    </row>
    <row r="140" spans="1:10" x14ac:dyDescent="0.3">
      <c r="A140" s="4">
        <v>139</v>
      </c>
      <c r="B140" s="4" t="s">
        <v>337</v>
      </c>
      <c r="C140" s="4" t="s">
        <v>329</v>
      </c>
      <c r="D140" s="4" t="s">
        <v>51</v>
      </c>
      <c r="E140" s="5">
        <v>44755</v>
      </c>
      <c r="F140" s="4" t="s">
        <v>12</v>
      </c>
      <c r="G140" s="4" t="s">
        <v>13</v>
      </c>
      <c r="H140" s="4" t="s">
        <v>338</v>
      </c>
      <c r="I140" s="4" t="s">
        <v>26</v>
      </c>
      <c r="J140" s="4">
        <v>9</v>
      </c>
    </row>
    <row r="141" spans="1:10" x14ac:dyDescent="0.3">
      <c r="A141" s="4">
        <v>140</v>
      </c>
      <c r="B141" s="4" t="s">
        <v>339</v>
      </c>
      <c r="C141" s="4" t="s">
        <v>331</v>
      </c>
      <c r="D141" s="4" t="s">
        <v>31</v>
      </c>
      <c r="E141" s="5">
        <v>44755</v>
      </c>
      <c r="F141" s="4" t="s">
        <v>18</v>
      </c>
      <c r="G141" s="4" t="s">
        <v>13</v>
      </c>
      <c r="H141" s="4" t="s">
        <v>340</v>
      </c>
      <c r="I141" s="4" t="s">
        <v>15</v>
      </c>
      <c r="J141" s="4">
        <v>9</v>
      </c>
    </row>
    <row r="142" spans="1:10" x14ac:dyDescent="0.3">
      <c r="A142" s="4">
        <v>141</v>
      </c>
      <c r="B142" s="4" t="s">
        <v>341</v>
      </c>
      <c r="C142" s="4" t="s">
        <v>333</v>
      </c>
      <c r="D142" s="4" t="s">
        <v>69</v>
      </c>
      <c r="E142" s="5">
        <v>44727</v>
      </c>
      <c r="F142" s="4" t="s">
        <v>12</v>
      </c>
      <c r="G142" s="4" t="s">
        <v>13</v>
      </c>
      <c r="H142" s="4" t="s">
        <v>342</v>
      </c>
      <c r="I142" s="4" t="s">
        <v>20</v>
      </c>
      <c r="J142" s="4">
        <v>9</v>
      </c>
    </row>
    <row r="143" spans="1:10" x14ac:dyDescent="0.3">
      <c r="A143" s="4">
        <v>142</v>
      </c>
      <c r="B143" s="4" t="s">
        <v>343</v>
      </c>
      <c r="C143" s="4" t="s">
        <v>335</v>
      </c>
      <c r="D143" s="4" t="s">
        <v>72</v>
      </c>
      <c r="E143" s="5">
        <v>44746</v>
      </c>
      <c r="F143" s="4" t="s">
        <v>18</v>
      </c>
      <c r="G143" s="4" t="s">
        <v>13</v>
      </c>
      <c r="H143" s="4" t="s">
        <v>344</v>
      </c>
      <c r="I143" s="4" t="s">
        <v>26</v>
      </c>
      <c r="J143" s="4">
        <v>9</v>
      </c>
    </row>
    <row r="144" spans="1:10" x14ac:dyDescent="0.3">
      <c r="A144" s="4">
        <v>143</v>
      </c>
      <c r="B144" s="4" t="s">
        <v>345</v>
      </c>
      <c r="C144" s="4" t="s">
        <v>337</v>
      </c>
      <c r="D144" s="4" t="s">
        <v>75</v>
      </c>
      <c r="E144" s="5">
        <v>44740</v>
      </c>
      <c r="F144" s="4" t="s">
        <v>23</v>
      </c>
      <c r="G144" s="4" t="s">
        <v>13</v>
      </c>
      <c r="H144" s="4" t="s">
        <v>346</v>
      </c>
      <c r="I144" s="4" t="s">
        <v>15</v>
      </c>
      <c r="J144" s="4">
        <v>9</v>
      </c>
    </row>
    <row r="145" spans="1:10" x14ac:dyDescent="0.3">
      <c r="A145" s="4">
        <v>144</v>
      </c>
      <c r="B145" s="4" t="s">
        <v>347</v>
      </c>
      <c r="C145" s="4" t="s">
        <v>339</v>
      </c>
      <c r="D145" s="4" t="s">
        <v>48</v>
      </c>
      <c r="E145" s="5">
        <v>44743</v>
      </c>
      <c r="F145" s="4" t="s">
        <v>12</v>
      </c>
      <c r="G145" s="4" t="s">
        <v>13</v>
      </c>
      <c r="H145" s="4" t="s">
        <v>348</v>
      </c>
      <c r="I145" s="4" t="s">
        <v>20</v>
      </c>
      <c r="J145" s="4">
        <v>8</v>
      </c>
    </row>
    <row r="146" spans="1:10" x14ac:dyDescent="0.3">
      <c r="A146" s="4">
        <v>145</v>
      </c>
      <c r="B146" s="4" t="s">
        <v>349</v>
      </c>
      <c r="C146" s="4" t="s">
        <v>341</v>
      </c>
      <c r="D146" s="4" t="s">
        <v>81</v>
      </c>
      <c r="E146" s="5">
        <v>44737</v>
      </c>
      <c r="F146" s="4" t="s">
        <v>18</v>
      </c>
      <c r="G146" s="4" t="s">
        <v>24</v>
      </c>
      <c r="H146" s="4" t="s">
        <v>350</v>
      </c>
      <c r="I146" s="4" t="s">
        <v>26</v>
      </c>
      <c r="J146" s="4">
        <v>8</v>
      </c>
    </row>
    <row r="147" spans="1:10" x14ac:dyDescent="0.3">
      <c r="A147" s="4">
        <v>146</v>
      </c>
      <c r="B147" s="4" t="s">
        <v>351</v>
      </c>
      <c r="C147" s="4" t="s">
        <v>343</v>
      </c>
      <c r="D147" s="4" t="s">
        <v>84</v>
      </c>
      <c r="E147" s="5">
        <v>44757</v>
      </c>
      <c r="F147" s="4" t="s">
        <v>18</v>
      </c>
      <c r="G147" s="4" t="s">
        <v>13</v>
      </c>
      <c r="H147" s="4" t="s">
        <v>352</v>
      </c>
      <c r="I147" s="4" t="s">
        <v>15</v>
      </c>
      <c r="J147" s="4">
        <v>7</v>
      </c>
    </row>
    <row r="148" spans="1:10" x14ac:dyDescent="0.3">
      <c r="A148" s="4">
        <v>147</v>
      </c>
      <c r="B148" s="4" t="s">
        <v>353</v>
      </c>
      <c r="C148" s="4" t="s">
        <v>345</v>
      </c>
      <c r="D148" s="4" t="s">
        <v>87</v>
      </c>
      <c r="E148" s="5">
        <v>44745</v>
      </c>
      <c r="F148" s="4" t="s">
        <v>12</v>
      </c>
      <c r="G148" s="4" t="s">
        <v>13</v>
      </c>
      <c r="H148" s="4" t="s">
        <v>354</v>
      </c>
      <c r="I148" s="4" t="s">
        <v>20</v>
      </c>
      <c r="J148" s="4">
        <v>7</v>
      </c>
    </row>
    <row r="149" spans="1:10" x14ac:dyDescent="0.3">
      <c r="A149" s="4">
        <v>148</v>
      </c>
      <c r="B149" s="4" t="s">
        <v>355</v>
      </c>
      <c r="C149" s="4" t="s">
        <v>347</v>
      </c>
      <c r="D149" s="4" t="s">
        <v>90</v>
      </c>
      <c r="E149" s="5">
        <v>44760</v>
      </c>
      <c r="F149" s="4" t="s">
        <v>18</v>
      </c>
      <c r="G149" s="4" t="s">
        <v>13</v>
      </c>
      <c r="H149" s="4" t="s">
        <v>356</v>
      </c>
      <c r="I149" s="4" t="s">
        <v>26</v>
      </c>
      <c r="J149" s="4">
        <v>9</v>
      </c>
    </row>
    <row r="150" spans="1:10" x14ac:dyDescent="0.3">
      <c r="A150" s="4">
        <v>149</v>
      </c>
      <c r="B150" s="4" t="s">
        <v>357</v>
      </c>
      <c r="C150" s="4" t="s">
        <v>349</v>
      </c>
      <c r="D150" s="4" t="s">
        <v>93</v>
      </c>
      <c r="E150" s="5">
        <v>44750</v>
      </c>
      <c r="F150" s="4" t="s">
        <v>12</v>
      </c>
      <c r="G150" s="4" t="s">
        <v>13</v>
      </c>
      <c r="H150" s="4" t="s">
        <v>358</v>
      </c>
      <c r="I150" s="4" t="s">
        <v>15</v>
      </c>
      <c r="J150" s="4">
        <v>8</v>
      </c>
    </row>
    <row r="151" spans="1:10" x14ac:dyDescent="0.3">
      <c r="A151" s="4">
        <v>150</v>
      </c>
      <c r="B151" s="4" t="s">
        <v>359</v>
      </c>
      <c r="C151" s="4" t="s">
        <v>351</v>
      </c>
      <c r="D151" s="4" t="s">
        <v>97</v>
      </c>
      <c r="E151" s="5">
        <v>44742</v>
      </c>
      <c r="F151" s="4" t="s">
        <v>18</v>
      </c>
      <c r="G151" s="4" t="s">
        <v>13</v>
      </c>
      <c r="H151" s="4" t="s">
        <v>360</v>
      </c>
      <c r="I151" s="4" t="s">
        <v>15</v>
      </c>
      <c r="J151" s="4">
        <v>8</v>
      </c>
    </row>
    <row r="152" spans="1:10" x14ac:dyDescent="0.3">
      <c r="A152" s="4">
        <v>151</v>
      </c>
      <c r="B152" s="4" t="s">
        <v>361</v>
      </c>
      <c r="C152" s="4" t="s">
        <v>353</v>
      </c>
      <c r="D152" s="4" t="s">
        <v>100</v>
      </c>
      <c r="E152" s="5">
        <v>44754</v>
      </c>
      <c r="F152" s="4" t="s">
        <v>18</v>
      </c>
      <c r="G152" s="4" t="s">
        <v>24</v>
      </c>
      <c r="H152" s="4" t="s">
        <v>362</v>
      </c>
      <c r="I152" s="4" t="s">
        <v>15</v>
      </c>
      <c r="J152" s="4">
        <v>10</v>
      </c>
    </row>
    <row r="153" spans="1:10" x14ac:dyDescent="0.3">
      <c r="A153" s="4">
        <v>152</v>
      </c>
      <c r="B153" s="4" t="s">
        <v>363</v>
      </c>
      <c r="C153" s="4" t="s">
        <v>355</v>
      </c>
      <c r="D153" s="4" t="s">
        <v>103</v>
      </c>
      <c r="E153" s="5">
        <v>44746</v>
      </c>
      <c r="F153" s="4" t="s">
        <v>12</v>
      </c>
      <c r="G153" s="4" t="s">
        <v>13</v>
      </c>
      <c r="H153" s="4" t="s">
        <v>364</v>
      </c>
      <c r="I153" s="4" t="s">
        <v>20</v>
      </c>
      <c r="J153" s="4">
        <v>8</v>
      </c>
    </row>
    <row r="154" spans="1:10" x14ac:dyDescent="0.3">
      <c r="A154" s="4">
        <v>153</v>
      </c>
      <c r="B154" s="4" t="s">
        <v>365</v>
      </c>
      <c r="C154" s="4" t="s">
        <v>357</v>
      </c>
      <c r="D154" s="4" t="s">
        <v>106</v>
      </c>
      <c r="E154" s="5">
        <v>44752</v>
      </c>
      <c r="F154" s="4" t="s">
        <v>18</v>
      </c>
      <c r="G154" s="4" t="s">
        <v>13</v>
      </c>
      <c r="H154" s="4" t="s">
        <v>366</v>
      </c>
      <c r="I154" s="4" t="s">
        <v>26</v>
      </c>
      <c r="J154" s="4">
        <v>8</v>
      </c>
    </row>
    <row r="155" spans="1:10" x14ac:dyDescent="0.3">
      <c r="A155" s="4">
        <v>154</v>
      </c>
      <c r="B155" s="4" t="s">
        <v>367</v>
      </c>
      <c r="C155" s="4" t="s">
        <v>359</v>
      </c>
      <c r="D155" s="4" t="s">
        <v>109</v>
      </c>
      <c r="E155" s="5">
        <v>44725</v>
      </c>
      <c r="F155" s="4" t="s">
        <v>18</v>
      </c>
      <c r="G155" s="4" t="s">
        <v>13</v>
      </c>
      <c r="H155" s="4" t="s">
        <v>368</v>
      </c>
      <c r="I155" s="4" t="s">
        <v>15</v>
      </c>
      <c r="J155" s="4">
        <v>8</v>
      </c>
    </row>
    <row r="156" spans="1:10" x14ac:dyDescent="0.3">
      <c r="A156" s="4">
        <v>155</v>
      </c>
      <c r="B156" s="4" t="s">
        <v>369</v>
      </c>
      <c r="C156" s="4" t="s">
        <v>361</v>
      </c>
      <c r="D156" s="4" t="s">
        <v>57</v>
      </c>
      <c r="E156" s="5">
        <v>44734</v>
      </c>
      <c r="F156" s="4" t="s">
        <v>12</v>
      </c>
      <c r="G156" s="4" t="s">
        <v>13</v>
      </c>
      <c r="H156" s="4" t="s">
        <v>370</v>
      </c>
      <c r="I156" s="4" t="s">
        <v>20</v>
      </c>
      <c r="J156" s="4">
        <v>8</v>
      </c>
    </row>
    <row r="157" spans="1:10" x14ac:dyDescent="0.3">
      <c r="A157" s="4">
        <v>156</v>
      </c>
      <c r="B157" s="4" t="s">
        <v>371</v>
      </c>
      <c r="C157" s="4" t="s">
        <v>363</v>
      </c>
      <c r="D157" s="4" t="s">
        <v>81</v>
      </c>
      <c r="E157" s="5">
        <v>44761</v>
      </c>
      <c r="F157" s="4" t="s">
        <v>18</v>
      </c>
      <c r="G157" s="4" t="s">
        <v>13</v>
      </c>
      <c r="H157" s="4" t="s">
        <v>372</v>
      </c>
      <c r="I157" s="4" t="s">
        <v>26</v>
      </c>
      <c r="J157" s="4">
        <v>7</v>
      </c>
    </row>
    <row r="158" spans="1:10" x14ac:dyDescent="0.3">
      <c r="A158" s="4">
        <v>157</v>
      </c>
      <c r="B158" s="4" t="s">
        <v>373</v>
      </c>
      <c r="C158" s="4" t="s">
        <v>365</v>
      </c>
      <c r="D158" s="4" t="s">
        <v>97</v>
      </c>
      <c r="E158" s="5">
        <v>44735</v>
      </c>
      <c r="F158" s="4" t="s">
        <v>12</v>
      </c>
      <c r="G158" s="4" t="s">
        <v>13</v>
      </c>
      <c r="H158" s="4" t="s">
        <v>374</v>
      </c>
      <c r="I158" s="4" t="s">
        <v>15</v>
      </c>
      <c r="J158" s="4">
        <v>7</v>
      </c>
    </row>
    <row r="159" spans="1:10" x14ac:dyDescent="0.3">
      <c r="A159" s="4">
        <v>158</v>
      </c>
      <c r="B159" s="4" t="s">
        <v>375</v>
      </c>
      <c r="C159" s="4" t="s">
        <v>367</v>
      </c>
      <c r="D159" s="4" t="s">
        <v>31</v>
      </c>
      <c r="E159" s="5">
        <v>44753</v>
      </c>
      <c r="F159" s="4" t="s">
        <v>18</v>
      </c>
      <c r="G159" s="4" t="s">
        <v>13</v>
      </c>
      <c r="H159" s="4" t="s">
        <v>376</v>
      </c>
      <c r="I159" s="4" t="s">
        <v>20</v>
      </c>
      <c r="J159" s="4">
        <v>9</v>
      </c>
    </row>
    <row r="160" spans="1:10" x14ac:dyDescent="0.3">
      <c r="A160" s="4">
        <v>159</v>
      </c>
      <c r="B160" s="4" t="s">
        <v>377</v>
      </c>
      <c r="C160" s="4" t="s">
        <v>369</v>
      </c>
      <c r="D160" s="4" t="s">
        <v>62</v>
      </c>
      <c r="E160" s="5">
        <v>44732</v>
      </c>
      <c r="F160" s="4" t="s">
        <v>12</v>
      </c>
      <c r="G160" s="4" t="s">
        <v>13</v>
      </c>
      <c r="H160" s="4" t="s">
        <v>378</v>
      </c>
      <c r="I160" s="4" t="s">
        <v>26</v>
      </c>
      <c r="J160" s="4">
        <v>7</v>
      </c>
    </row>
    <row r="161" spans="1:10" x14ac:dyDescent="0.3">
      <c r="A161" s="4">
        <v>160</v>
      </c>
      <c r="B161" s="4" t="s">
        <v>379</v>
      </c>
      <c r="C161" s="4" t="s">
        <v>371</v>
      </c>
      <c r="D161" s="4" t="s">
        <v>103</v>
      </c>
      <c r="E161" s="5">
        <v>44748</v>
      </c>
      <c r="F161" s="4" t="s">
        <v>18</v>
      </c>
      <c r="G161" s="4" t="s">
        <v>13</v>
      </c>
      <c r="H161" s="4" t="s">
        <v>380</v>
      </c>
      <c r="I161" s="4" t="s">
        <v>15</v>
      </c>
      <c r="J161" s="4">
        <v>9</v>
      </c>
    </row>
    <row r="162" spans="1:10" x14ac:dyDescent="0.3">
      <c r="A162" s="4">
        <v>161</v>
      </c>
      <c r="B162" s="4" t="s">
        <v>381</v>
      </c>
      <c r="C162" s="4" t="s">
        <v>373</v>
      </c>
      <c r="D162" s="4" t="s">
        <v>106</v>
      </c>
      <c r="E162" s="5">
        <v>44731</v>
      </c>
      <c r="F162" s="4" t="s">
        <v>23</v>
      </c>
      <c r="G162" s="4" t="s">
        <v>13</v>
      </c>
      <c r="H162" s="4" t="s">
        <v>382</v>
      </c>
      <c r="I162" s="4" t="s">
        <v>20</v>
      </c>
      <c r="J162" s="4">
        <v>10</v>
      </c>
    </row>
    <row r="163" spans="1:10" x14ac:dyDescent="0.3">
      <c r="A163" s="4">
        <v>162</v>
      </c>
      <c r="B163" s="4" t="s">
        <v>383</v>
      </c>
      <c r="C163" s="4" t="s">
        <v>375</v>
      </c>
      <c r="D163" s="4" t="s">
        <v>128</v>
      </c>
      <c r="E163" s="5">
        <v>44725</v>
      </c>
      <c r="F163" s="4" t="s">
        <v>12</v>
      </c>
      <c r="G163" s="4" t="s">
        <v>13</v>
      </c>
      <c r="H163" s="4" t="s">
        <v>384</v>
      </c>
      <c r="I163" s="4" t="s">
        <v>26</v>
      </c>
      <c r="J163" s="4">
        <v>7</v>
      </c>
    </row>
    <row r="164" spans="1:10" x14ac:dyDescent="0.3">
      <c r="A164" s="4">
        <v>163</v>
      </c>
      <c r="B164" s="4" t="s">
        <v>385</v>
      </c>
      <c r="C164" s="4" t="s">
        <v>377</v>
      </c>
      <c r="D164" s="4" t="s">
        <v>271</v>
      </c>
      <c r="E164" s="5">
        <v>44753</v>
      </c>
      <c r="F164" s="4" t="s">
        <v>18</v>
      </c>
      <c r="G164" s="4" t="s">
        <v>13</v>
      </c>
      <c r="H164" s="4" t="s">
        <v>386</v>
      </c>
      <c r="I164" s="4" t="s">
        <v>15</v>
      </c>
      <c r="J164" s="4">
        <v>10</v>
      </c>
    </row>
    <row r="165" spans="1:10" x14ac:dyDescent="0.3">
      <c r="A165" s="4">
        <v>164</v>
      </c>
      <c r="B165" s="4" t="s">
        <v>387</v>
      </c>
      <c r="C165" s="4" t="s">
        <v>379</v>
      </c>
      <c r="D165" s="4" t="s">
        <v>133</v>
      </c>
      <c r="E165" s="5">
        <v>44738</v>
      </c>
      <c r="F165" s="4" t="s">
        <v>18</v>
      </c>
      <c r="G165" s="4" t="s">
        <v>13</v>
      </c>
      <c r="H165" s="4" t="s">
        <v>388</v>
      </c>
      <c r="I165" s="4" t="s">
        <v>20</v>
      </c>
      <c r="J165" s="4">
        <v>9</v>
      </c>
    </row>
    <row r="166" spans="1:10" x14ac:dyDescent="0.3">
      <c r="A166" s="4">
        <v>165</v>
      </c>
      <c r="B166" s="4" t="s">
        <v>389</v>
      </c>
      <c r="C166" s="4" t="s">
        <v>381</v>
      </c>
      <c r="D166" s="4" t="s">
        <v>136</v>
      </c>
      <c r="E166" s="5">
        <v>44762</v>
      </c>
      <c r="F166" s="4" t="s">
        <v>12</v>
      </c>
      <c r="G166" s="4" t="s">
        <v>13</v>
      </c>
      <c r="H166" s="4" t="s">
        <v>390</v>
      </c>
      <c r="I166" s="4" t="s">
        <v>26</v>
      </c>
      <c r="J166" s="4">
        <v>8</v>
      </c>
    </row>
    <row r="167" spans="1:10" x14ac:dyDescent="0.3">
      <c r="A167" s="4">
        <v>166</v>
      </c>
      <c r="B167" s="4" t="s">
        <v>391</v>
      </c>
      <c r="C167" s="4" t="s">
        <v>383</v>
      </c>
      <c r="D167" s="4" t="s">
        <v>139</v>
      </c>
      <c r="E167" s="5">
        <v>44756</v>
      </c>
      <c r="F167" s="4" t="s">
        <v>18</v>
      </c>
      <c r="G167" s="4" t="s">
        <v>13</v>
      </c>
      <c r="H167" s="4" t="s">
        <v>392</v>
      </c>
      <c r="I167" s="4" t="s">
        <v>15</v>
      </c>
      <c r="J167" s="4">
        <v>7</v>
      </c>
    </row>
    <row r="168" spans="1:10" x14ac:dyDescent="0.3">
      <c r="A168" s="4">
        <v>167</v>
      </c>
      <c r="B168" s="4" t="s">
        <v>393</v>
      </c>
      <c r="C168" s="4" t="s">
        <v>385</v>
      </c>
      <c r="D168" s="4" t="s">
        <v>48</v>
      </c>
      <c r="E168" s="5">
        <v>44744</v>
      </c>
      <c r="F168" s="4" t="s">
        <v>12</v>
      </c>
      <c r="G168" s="4" t="s">
        <v>13</v>
      </c>
      <c r="H168" s="4" t="s">
        <v>394</v>
      </c>
      <c r="I168" s="4" t="s">
        <v>20</v>
      </c>
      <c r="J168" s="4">
        <v>7</v>
      </c>
    </row>
    <row r="169" spans="1:10" x14ac:dyDescent="0.3">
      <c r="A169" s="4">
        <v>168</v>
      </c>
      <c r="B169" s="4" t="s">
        <v>395</v>
      </c>
      <c r="C169" s="4" t="s">
        <v>387</v>
      </c>
      <c r="D169" s="4" t="s">
        <v>145</v>
      </c>
      <c r="E169" s="5">
        <v>44753</v>
      </c>
      <c r="F169" s="4" t="s">
        <v>18</v>
      </c>
      <c r="G169" s="4" t="s">
        <v>13</v>
      </c>
      <c r="H169" s="4" t="s">
        <v>396</v>
      </c>
      <c r="I169" s="4" t="s">
        <v>26</v>
      </c>
      <c r="J169" s="4">
        <v>7</v>
      </c>
    </row>
    <row r="170" spans="1:10" x14ac:dyDescent="0.3">
      <c r="A170" s="4">
        <v>169</v>
      </c>
      <c r="B170" s="4" t="s">
        <v>397</v>
      </c>
      <c r="C170" s="4" t="s">
        <v>389</v>
      </c>
      <c r="D170" s="4" t="s">
        <v>148</v>
      </c>
      <c r="E170" s="5">
        <v>44762</v>
      </c>
      <c r="F170" s="4" t="s">
        <v>18</v>
      </c>
      <c r="G170" s="4" t="s">
        <v>13</v>
      </c>
      <c r="H170" s="4" t="s">
        <v>398</v>
      </c>
      <c r="I170" s="4" t="s">
        <v>15</v>
      </c>
      <c r="J170" s="4">
        <v>10</v>
      </c>
    </row>
    <row r="171" spans="1:10" x14ac:dyDescent="0.3">
      <c r="A171" s="4">
        <v>170</v>
      </c>
      <c r="B171" s="4" t="s">
        <v>399</v>
      </c>
      <c r="C171" s="4" t="s">
        <v>391</v>
      </c>
      <c r="D171" s="4" t="s">
        <v>151</v>
      </c>
      <c r="E171" s="5">
        <v>44740</v>
      </c>
      <c r="F171" s="4" t="s">
        <v>12</v>
      </c>
      <c r="G171" s="4" t="s">
        <v>13</v>
      </c>
      <c r="H171" s="4" t="s">
        <v>400</v>
      </c>
      <c r="I171" s="4" t="s">
        <v>20</v>
      </c>
      <c r="J171" s="4">
        <v>7</v>
      </c>
    </row>
    <row r="172" spans="1:10" x14ac:dyDescent="0.3">
      <c r="A172" s="4">
        <v>171</v>
      </c>
      <c r="B172" s="4" t="s">
        <v>401</v>
      </c>
      <c r="C172" s="4" t="s">
        <v>393</v>
      </c>
      <c r="D172" s="4" t="s">
        <v>154</v>
      </c>
      <c r="E172" s="5">
        <v>44729</v>
      </c>
      <c r="F172" s="4" t="s">
        <v>18</v>
      </c>
      <c r="G172" s="4" t="s">
        <v>13</v>
      </c>
      <c r="H172" s="4" t="s">
        <v>402</v>
      </c>
      <c r="I172" s="4" t="s">
        <v>26</v>
      </c>
      <c r="J172" s="4">
        <v>10</v>
      </c>
    </row>
    <row r="173" spans="1:10" x14ac:dyDescent="0.3">
      <c r="A173" s="4">
        <v>172</v>
      </c>
      <c r="B173" s="4" t="s">
        <v>403</v>
      </c>
      <c r="C173" s="4" t="s">
        <v>395</v>
      </c>
      <c r="D173" s="4" t="s">
        <v>157</v>
      </c>
      <c r="E173" s="5">
        <v>44727</v>
      </c>
      <c r="F173" s="4" t="s">
        <v>18</v>
      </c>
      <c r="G173" s="4" t="s">
        <v>13</v>
      </c>
      <c r="H173" s="4" t="s">
        <v>404</v>
      </c>
      <c r="I173" s="4" t="s">
        <v>15</v>
      </c>
      <c r="J173" s="4">
        <v>9</v>
      </c>
    </row>
    <row r="174" spans="1:10" x14ac:dyDescent="0.3">
      <c r="A174" s="4">
        <v>173</v>
      </c>
      <c r="B174" s="4" t="s">
        <v>405</v>
      </c>
      <c r="C174" s="4" t="s">
        <v>397</v>
      </c>
      <c r="D174" s="4" t="s">
        <v>11</v>
      </c>
      <c r="E174" s="5">
        <v>44734</v>
      </c>
      <c r="F174" s="4" t="s">
        <v>12</v>
      </c>
      <c r="G174" s="4" t="s">
        <v>24</v>
      </c>
      <c r="H174" s="4" t="s">
        <v>406</v>
      </c>
      <c r="I174" s="4" t="s">
        <v>20</v>
      </c>
      <c r="J174" s="4">
        <v>10</v>
      </c>
    </row>
    <row r="175" spans="1:10" x14ac:dyDescent="0.3">
      <c r="A175" s="4">
        <v>174</v>
      </c>
      <c r="B175" s="4" t="s">
        <v>407</v>
      </c>
      <c r="C175" s="4" t="s">
        <v>399</v>
      </c>
      <c r="D175" s="4" t="s">
        <v>17</v>
      </c>
      <c r="E175" s="5">
        <v>44744</v>
      </c>
      <c r="F175" s="4" t="s">
        <v>18</v>
      </c>
      <c r="G175" s="4" t="s">
        <v>13</v>
      </c>
      <c r="H175" s="4" t="s">
        <v>408</v>
      </c>
      <c r="I175" s="4" t="s">
        <v>26</v>
      </c>
      <c r="J175" s="4">
        <v>8</v>
      </c>
    </row>
    <row r="176" spans="1:10" x14ac:dyDescent="0.3">
      <c r="A176" s="4">
        <v>175</v>
      </c>
      <c r="B176" s="4" t="s">
        <v>409</v>
      </c>
      <c r="C176" s="4" t="s">
        <v>401</v>
      </c>
      <c r="D176" s="4" t="s">
        <v>22</v>
      </c>
      <c r="E176" s="5">
        <v>44737</v>
      </c>
      <c r="F176" s="4" t="s">
        <v>12</v>
      </c>
      <c r="G176" s="4" t="s">
        <v>13</v>
      </c>
      <c r="H176" s="4" t="s">
        <v>410</v>
      </c>
      <c r="I176" s="4" t="s">
        <v>15</v>
      </c>
      <c r="J176" s="4">
        <v>9</v>
      </c>
    </row>
    <row r="177" spans="1:10" x14ac:dyDescent="0.3">
      <c r="A177" s="4">
        <v>176</v>
      </c>
      <c r="B177" s="4" t="s">
        <v>411</v>
      </c>
      <c r="C177" s="4" t="s">
        <v>403</v>
      </c>
      <c r="D177" s="4" t="s">
        <v>28</v>
      </c>
      <c r="E177" s="5">
        <v>44752</v>
      </c>
      <c r="F177" s="4" t="s">
        <v>18</v>
      </c>
      <c r="G177" s="4" t="s">
        <v>13</v>
      </c>
      <c r="H177" s="4" t="s">
        <v>412</v>
      </c>
      <c r="I177" s="4" t="s">
        <v>20</v>
      </c>
      <c r="J177" s="4">
        <v>9</v>
      </c>
    </row>
    <row r="178" spans="1:10" x14ac:dyDescent="0.3">
      <c r="A178" s="4">
        <v>177</v>
      </c>
      <c r="B178" s="4" t="s">
        <v>413</v>
      </c>
      <c r="C178" s="4" t="s">
        <v>405</v>
      </c>
      <c r="D178" s="4" t="s">
        <v>31</v>
      </c>
      <c r="E178" s="5">
        <v>44736</v>
      </c>
      <c r="F178" s="4" t="s">
        <v>12</v>
      </c>
      <c r="G178" s="4" t="s">
        <v>13</v>
      </c>
      <c r="H178" s="4" t="s">
        <v>414</v>
      </c>
      <c r="I178" s="4" t="s">
        <v>26</v>
      </c>
      <c r="J178" s="4">
        <v>8</v>
      </c>
    </row>
    <row r="179" spans="1:10" x14ac:dyDescent="0.3">
      <c r="A179" s="4">
        <v>178</v>
      </c>
      <c r="B179" s="4" t="s">
        <v>415</v>
      </c>
      <c r="C179" s="4" t="s">
        <v>407</v>
      </c>
      <c r="D179" s="4" t="s">
        <v>34</v>
      </c>
      <c r="E179" s="5">
        <v>44752</v>
      </c>
      <c r="F179" s="4" t="s">
        <v>18</v>
      </c>
      <c r="G179" s="4" t="s">
        <v>13</v>
      </c>
      <c r="H179" s="4" t="s">
        <v>416</v>
      </c>
      <c r="I179" s="4" t="s">
        <v>15</v>
      </c>
      <c r="J179" s="4">
        <v>7</v>
      </c>
    </row>
    <row r="180" spans="1:10" x14ac:dyDescent="0.3">
      <c r="A180" s="4">
        <v>179</v>
      </c>
      <c r="B180" s="4" t="s">
        <v>417</v>
      </c>
      <c r="C180" s="4" t="s">
        <v>409</v>
      </c>
      <c r="D180" s="4" t="s">
        <v>37</v>
      </c>
      <c r="E180" s="5">
        <v>44759</v>
      </c>
      <c r="F180" s="4" t="s">
        <v>23</v>
      </c>
      <c r="G180" s="4" t="s">
        <v>24</v>
      </c>
      <c r="H180" s="4" t="s">
        <v>418</v>
      </c>
      <c r="I180" s="4" t="s">
        <v>20</v>
      </c>
      <c r="J180" s="4">
        <v>10</v>
      </c>
    </row>
    <row r="181" spans="1:10" x14ac:dyDescent="0.3">
      <c r="A181" s="4">
        <v>180</v>
      </c>
      <c r="B181" s="4" t="s">
        <v>419</v>
      </c>
      <c r="C181" s="4" t="s">
        <v>411</v>
      </c>
      <c r="D181" s="4" t="s">
        <v>37</v>
      </c>
      <c r="E181" s="5">
        <v>44763</v>
      </c>
      <c r="F181" s="4" t="s">
        <v>12</v>
      </c>
      <c r="G181" s="4" t="s">
        <v>13</v>
      </c>
      <c r="H181" s="4" t="s">
        <v>420</v>
      </c>
      <c r="I181" s="4" t="s">
        <v>26</v>
      </c>
      <c r="J181" s="4">
        <v>8</v>
      </c>
    </row>
    <row r="182" spans="1:10" x14ac:dyDescent="0.3">
      <c r="A182" s="4">
        <v>181</v>
      </c>
      <c r="B182" s="4" t="s">
        <v>421</v>
      </c>
      <c r="C182" s="4" t="s">
        <v>413</v>
      </c>
      <c r="D182" s="4" t="s">
        <v>43</v>
      </c>
      <c r="E182" s="5">
        <v>44763</v>
      </c>
      <c r="F182" s="4" t="s">
        <v>18</v>
      </c>
      <c r="G182" s="4" t="s">
        <v>13</v>
      </c>
      <c r="H182" s="4" t="s">
        <v>422</v>
      </c>
      <c r="I182" s="4" t="s">
        <v>15</v>
      </c>
      <c r="J182" s="4">
        <v>10</v>
      </c>
    </row>
    <row r="183" spans="1:10" x14ac:dyDescent="0.3">
      <c r="A183" s="4">
        <v>182</v>
      </c>
      <c r="B183" s="4" t="s">
        <v>423</v>
      </c>
      <c r="C183" s="4" t="s">
        <v>415</v>
      </c>
      <c r="D183" s="4" t="s">
        <v>178</v>
      </c>
      <c r="E183" s="5">
        <v>44750</v>
      </c>
      <c r="F183" s="4" t="s">
        <v>18</v>
      </c>
      <c r="G183" s="4" t="s">
        <v>13</v>
      </c>
      <c r="H183" s="4" t="s">
        <v>424</v>
      </c>
      <c r="I183" s="4" t="s">
        <v>20</v>
      </c>
      <c r="J183" s="4">
        <v>7</v>
      </c>
    </row>
    <row r="184" spans="1:10" x14ac:dyDescent="0.3">
      <c r="A184" s="4">
        <v>183</v>
      </c>
      <c r="B184" s="4" t="s">
        <v>425</v>
      </c>
      <c r="C184" s="4" t="s">
        <v>417</v>
      </c>
      <c r="D184" s="4" t="s">
        <v>48</v>
      </c>
      <c r="E184" s="5">
        <v>44751</v>
      </c>
      <c r="F184" s="4" t="s">
        <v>12</v>
      </c>
      <c r="G184" s="4" t="s">
        <v>13</v>
      </c>
      <c r="H184" s="4" t="s">
        <v>426</v>
      </c>
      <c r="I184" s="4" t="s">
        <v>26</v>
      </c>
      <c r="J184" s="4">
        <v>7</v>
      </c>
    </row>
    <row r="185" spans="1:10" x14ac:dyDescent="0.3">
      <c r="A185" s="4">
        <v>184</v>
      </c>
      <c r="B185" s="4" t="s">
        <v>427</v>
      </c>
      <c r="C185" s="4" t="s">
        <v>419</v>
      </c>
      <c r="D185" s="4" t="s">
        <v>51</v>
      </c>
      <c r="E185" s="5">
        <v>44736</v>
      </c>
      <c r="F185" s="4" t="s">
        <v>18</v>
      </c>
      <c r="G185" s="4" t="s">
        <v>13</v>
      </c>
      <c r="H185" s="4" t="s">
        <v>428</v>
      </c>
      <c r="I185" s="4" t="s">
        <v>15</v>
      </c>
      <c r="J185" s="4">
        <v>10</v>
      </c>
    </row>
    <row r="186" spans="1:10" x14ac:dyDescent="0.3">
      <c r="A186" s="4">
        <v>185</v>
      </c>
      <c r="B186" s="4" t="s">
        <v>429</v>
      </c>
      <c r="C186" s="4" t="s">
        <v>421</v>
      </c>
      <c r="D186" s="4" t="s">
        <v>54</v>
      </c>
      <c r="E186" s="5">
        <v>44737</v>
      </c>
      <c r="F186" s="4" t="s">
        <v>12</v>
      </c>
      <c r="G186" s="4" t="s">
        <v>13</v>
      </c>
      <c r="H186" s="4" t="s">
        <v>430</v>
      </c>
      <c r="I186" s="4" t="s">
        <v>20</v>
      </c>
      <c r="J186" s="4">
        <v>9</v>
      </c>
    </row>
    <row r="187" spans="1:10" x14ac:dyDescent="0.3">
      <c r="A187" s="4">
        <v>186</v>
      </c>
      <c r="B187" s="4" t="s">
        <v>431</v>
      </c>
      <c r="C187" s="4" t="s">
        <v>423</v>
      </c>
      <c r="D187" s="4" t="s">
        <v>57</v>
      </c>
      <c r="E187" s="5">
        <v>44744</v>
      </c>
      <c r="F187" s="4" t="s">
        <v>18</v>
      </c>
      <c r="G187" s="4" t="s">
        <v>13</v>
      </c>
      <c r="H187" s="4" t="s">
        <v>432</v>
      </c>
      <c r="I187" s="4" t="s">
        <v>26</v>
      </c>
      <c r="J187" s="4">
        <v>9</v>
      </c>
    </row>
    <row r="188" spans="1:10" x14ac:dyDescent="0.3">
      <c r="A188" s="4">
        <v>187</v>
      </c>
      <c r="B188" s="4" t="s">
        <v>433</v>
      </c>
      <c r="C188" s="4" t="s">
        <v>425</v>
      </c>
      <c r="D188" s="4" t="s">
        <v>157</v>
      </c>
      <c r="E188" s="5">
        <v>44735</v>
      </c>
      <c r="F188" s="4" t="s">
        <v>18</v>
      </c>
      <c r="G188" s="4" t="s">
        <v>13</v>
      </c>
      <c r="H188" s="4" t="s">
        <v>434</v>
      </c>
      <c r="I188" s="4" t="s">
        <v>15</v>
      </c>
      <c r="J188" s="4">
        <v>7</v>
      </c>
    </row>
    <row r="189" spans="1:10" x14ac:dyDescent="0.3">
      <c r="A189" s="4">
        <v>188</v>
      </c>
      <c r="B189" s="4" t="s">
        <v>435</v>
      </c>
      <c r="C189" s="4" t="s">
        <v>427</v>
      </c>
      <c r="D189" s="4" t="s">
        <v>11</v>
      </c>
      <c r="E189" s="5">
        <v>44751</v>
      </c>
      <c r="F189" s="4" t="s">
        <v>12</v>
      </c>
      <c r="G189" s="4" t="s">
        <v>13</v>
      </c>
      <c r="H189" s="4" t="s">
        <v>436</v>
      </c>
      <c r="I189" s="4" t="s">
        <v>20</v>
      </c>
      <c r="J189" s="4">
        <v>10</v>
      </c>
    </row>
    <row r="190" spans="1:10" x14ac:dyDescent="0.3">
      <c r="A190" s="4">
        <v>189</v>
      </c>
      <c r="B190" s="4" t="s">
        <v>437</v>
      </c>
      <c r="C190" s="4" t="s">
        <v>429</v>
      </c>
      <c r="D190" s="4" t="s">
        <v>17</v>
      </c>
      <c r="E190" s="5">
        <v>44726</v>
      </c>
      <c r="F190" s="4" t="s">
        <v>18</v>
      </c>
      <c r="G190" s="4" t="s">
        <v>13</v>
      </c>
      <c r="H190" s="4" t="s">
        <v>438</v>
      </c>
      <c r="I190" s="4" t="s">
        <v>26</v>
      </c>
      <c r="J190" s="4">
        <v>7</v>
      </c>
    </row>
    <row r="191" spans="1:10" x14ac:dyDescent="0.3">
      <c r="A191" s="4">
        <v>190</v>
      </c>
      <c r="B191" s="4" t="s">
        <v>439</v>
      </c>
      <c r="C191" s="4" t="s">
        <v>431</v>
      </c>
      <c r="D191" s="4" t="s">
        <v>22</v>
      </c>
      <c r="E191" s="5">
        <v>44749</v>
      </c>
      <c r="F191" s="4" t="s">
        <v>18</v>
      </c>
      <c r="G191" s="4" t="s">
        <v>13</v>
      </c>
      <c r="H191" s="4" t="s">
        <v>440</v>
      </c>
      <c r="I191" s="4" t="s">
        <v>15</v>
      </c>
      <c r="J191" s="4">
        <v>7</v>
      </c>
    </row>
    <row r="192" spans="1:10" x14ac:dyDescent="0.3">
      <c r="A192" s="4">
        <v>191</v>
      </c>
      <c r="B192" s="4" t="s">
        <v>441</v>
      </c>
      <c r="C192" s="4" t="s">
        <v>433</v>
      </c>
      <c r="D192" s="4" t="s">
        <v>28</v>
      </c>
      <c r="E192" s="5">
        <v>44734</v>
      </c>
      <c r="F192" s="4" t="s">
        <v>12</v>
      </c>
      <c r="G192" s="4" t="s">
        <v>13</v>
      </c>
      <c r="H192" s="4" t="s">
        <v>442</v>
      </c>
      <c r="I192" s="4" t="s">
        <v>20</v>
      </c>
      <c r="J192" s="4">
        <v>8</v>
      </c>
    </row>
    <row r="193" spans="1:10" x14ac:dyDescent="0.3">
      <c r="A193" s="4">
        <v>192</v>
      </c>
      <c r="B193" s="4" t="s">
        <v>443</v>
      </c>
      <c r="C193" s="4" t="s">
        <v>435</v>
      </c>
      <c r="D193" s="4" t="s">
        <v>31</v>
      </c>
      <c r="E193" s="5">
        <v>44726</v>
      </c>
      <c r="F193" s="4" t="s">
        <v>18</v>
      </c>
      <c r="G193" s="4" t="s">
        <v>13</v>
      </c>
      <c r="H193" s="4" t="s">
        <v>444</v>
      </c>
      <c r="I193" s="4" t="s">
        <v>26</v>
      </c>
      <c r="J193" s="4">
        <v>7</v>
      </c>
    </row>
    <row r="194" spans="1:10" x14ac:dyDescent="0.3">
      <c r="A194" s="4">
        <v>193</v>
      </c>
      <c r="B194" s="4" t="s">
        <v>445</v>
      </c>
      <c r="C194" s="4" t="s">
        <v>437</v>
      </c>
      <c r="D194" s="4" t="s">
        <v>34</v>
      </c>
      <c r="E194" s="5">
        <v>44743</v>
      </c>
      <c r="F194" s="4" t="s">
        <v>12</v>
      </c>
      <c r="G194" s="4" t="s">
        <v>13</v>
      </c>
      <c r="H194" s="4" t="s">
        <v>446</v>
      </c>
      <c r="I194" s="4" t="s">
        <v>15</v>
      </c>
      <c r="J194" s="4">
        <v>10</v>
      </c>
    </row>
    <row r="195" spans="1:10" x14ac:dyDescent="0.3">
      <c r="A195" s="4">
        <v>194</v>
      </c>
      <c r="B195" s="4" t="s">
        <v>447</v>
      </c>
      <c r="C195" s="4" t="s">
        <v>439</v>
      </c>
      <c r="D195" s="4" t="s">
        <v>37</v>
      </c>
      <c r="E195" s="5">
        <v>44742</v>
      </c>
      <c r="F195" s="4" t="s">
        <v>18</v>
      </c>
      <c r="G195" s="4" t="s">
        <v>13</v>
      </c>
      <c r="H195" s="4" t="s">
        <v>448</v>
      </c>
      <c r="I195" s="4" t="s">
        <v>20</v>
      </c>
      <c r="J195" s="4">
        <v>7</v>
      </c>
    </row>
    <row r="196" spans="1:10" x14ac:dyDescent="0.3">
      <c r="A196" s="4">
        <v>195</v>
      </c>
      <c r="B196" s="4" t="s">
        <v>449</v>
      </c>
      <c r="C196" s="4" t="s">
        <v>441</v>
      </c>
      <c r="D196" s="4" t="s">
        <v>37</v>
      </c>
      <c r="E196" s="5">
        <v>44747</v>
      </c>
      <c r="F196" s="4" t="s">
        <v>12</v>
      </c>
      <c r="G196" s="4" t="s">
        <v>13</v>
      </c>
      <c r="H196" s="4" t="s">
        <v>450</v>
      </c>
      <c r="I196" s="4" t="s">
        <v>26</v>
      </c>
      <c r="J196" s="4">
        <v>10</v>
      </c>
    </row>
    <row r="197" spans="1:10" x14ac:dyDescent="0.3">
      <c r="A197" s="4">
        <v>196</v>
      </c>
      <c r="B197" s="4" t="s">
        <v>451</v>
      </c>
      <c r="C197" s="4" t="s">
        <v>443</v>
      </c>
      <c r="D197" s="4" t="s">
        <v>43</v>
      </c>
      <c r="E197" s="5">
        <v>44764</v>
      </c>
      <c r="F197" s="4" t="s">
        <v>18</v>
      </c>
      <c r="G197" s="4" t="s">
        <v>13</v>
      </c>
      <c r="H197" s="4" t="s">
        <v>452</v>
      </c>
      <c r="I197" s="4" t="s">
        <v>15</v>
      </c>
      <c r="J197" s="4">
        <v>7</v>
      </c>
    </row>
    <row r="198" spans="1:10" x14ac:dyDescent="0.3">
      <c r="A198" s="4">
        <v>197</v>
      </c>
      <c r="B198" s="4" t="s">
        <v>453</v>
      </c>
      <c r="C198" s="4" t="s">
        <v>445</v>
      </c>
      <c r="D198" s="4" t="s">
        <v>34</v>
      </c>
      <c r="E198" s="5">
        <v>44735</v>
      </c>
      <c r="F198" s="4" t="s">
        <v>23</v>
      </c>
      <c r="G198" s="4" t="s">
        <v>13</v>
      </c>
      <c r="H198" s="4" t="s">
        <v>454</v>
      </c>
      <c r="I198" s="4" t="s">
        <v>20</v>
      </c>
      <c r="J198" s="4">
        <v>9</v>
      </c>
    </row>
    <row r="199" spans="1:10" x14ac:dyDescent="0.3">
      <c r="A199" s="4">
        <v>198</v>
      </c>
      <c r="B199" s="4" t="s">
        <v>455</v>
      </c>
      <c r="C199" s="4" t="s">
        <v>447</v>
      </c>
      <c r="D199" s="4" t="s">
        <v>48</v>
      </c>
      <c r="E199" s="5">
        <v>44737</v>
      </c>
      <c r="F199" s="4" t="s">
        <v>12</v>
      </c>
      <c r="G199" s="4" t="s">
        <v>13</v>
      </c>
      <c r="H199" s="4" t="s">
        <v>456</v>
      </c>
      <c r="I199" s="4" t="s">
        <v>26</v>
      </c>
      <c r="J199" s="4">
        <v>7</v>
      </c>
    </row>
    <row r="200" spans="1:10" x14ac:dyDescent="0.3">
      <c r="A200" s="4">
        <v>199</v>
      </c>
      <c r="B200" s="4" t="s">
        <v>457</v>
      </c>
      <c r="C200" s="4" t="s">
        <v>449</v>
      </c>
      <c r="D200" s="4" t="s">
        <v>51</v>
      </c>
      <c r="E200" s="5">
        <v>44749</v>
      </c>
      <c r="F200" s="4" t="s">
        <v>18</v>
      </c>
      <c r="G200" s="4" t="s">
        <v>13</v>
      </c>
      <c r="H200" s="4" t="s">
        <v>458</v>
      </c>
      <c r="I200" s="4" t="s">
        <v>15</v>
      </c>
      <c r="J200" s="4">
        <v>8</v>
      </c>
    </row>
    <row r="201" spans="1:10" x14ac:dyDescent="0.3">
      <c r="A201" s="4">
        <v>200</v>
      </c>
      <c r="B201" s="4" t="s">
        <v>459</v>
      </c>
      <c r="C201" s="4" t="s">
        <v>451</v>
      </c>
      <c r="D201" s="4" t="s">
        <v>54</v>
      </c>
      <c r="E201" s="5">
        <v>44729</v>
      </c>
      <c r="F201" s="4" t="s">
        <v>18</v>
      </c>
      <c r="G201" s="4" t="s">
        <v>13</v>
      </c>
      <c r="H201" s="4" t="s">
        <v>460</v>
      </c>
      <c r="I201" s="4" t="s">
        <v>15</v>
      </c>
      <c r="J201" s="4">
        <v>10</v>
      </c>
    </row>
    <row r="202" spans="1:10" x14ac:dyDescent="0.3">
      <c r="A202" s="4">
        <v>201</v>
      </c>
      <c r="B202" s="4" t="s">
        <v>461</v>
      </c>
      <c r="C202" s="4" t="s">
        <v>453</v>
      </c>
      <c r="D202" s="4" t="s">
        <v>57</v>
      </c>
      <c r="E202" s="5">
        <v>44738</v>
      </c>
      <c r="F202" s="4" t="s">
        <v>12</v>
      </c>
      <c r="G202" s="4" t="s">
        <v>24</v>
      </c>
      <c r="H202" s="4" t="s">
        <v>462</v>
      </c>
      <c r="I202" s="4" t="s">
        <v>15</v>
      </c>
      <c r="J202" s="4">
        <v>9</v>
      </c>
    </row>
    <row r="203" spans="1:10" x14ac:dyDescent="0.3">
      <c r="A203" s="4">
        <v>202</v>
      </c>
      <c r="B203" s="4" t="s">
        <v>463</v>
      </c>
      <c r="C203" s="4" t="s">
        <v>455</v>
      </c>
      <c r="D203" s="4" t="s">
        <v>34</v>
      </c>
      <c r="E203" s="5">
        <v>44740</v>
      </c>
      <c r="F203" s="4" t="s">
        <v>18</v>
      </c>
      <c r="G203" s="4" t="s">
        <v>13</v>
      </c>
      <c r="H203" s="4" t="s">
        <v>464</v>
      </c>
      <c r="I203" s="4" t="s">
        <v>20</v>
      </c>
      <c r="J203" s="4">
        <v>7</v>
      </c>
    </row>
    <row r="204" spans="1:10" x14ac:dyDescent="0.3">
      <c r="A204" s="4">
        <v>203</v>
      </c>
      <c r="B204" s="4" t="s">
        <v>465</v>
      </c>
      <c r="C204" s="4" t="s">
        <v>457</v>
      </c>
      <c r="D204" s="4" t="s">
        <v>62</v>
      </c>
      <c r="E204" s="5">
        <v>44755</v>
      </c>
      <c r="F204" s="4" t="s">
        <v>12</v>
      </c>
      <c r="G204" s="4" t="s">
        <v>13</v>
      </c>
      <c r="H204" s="4" t="s">
        <v>466</v>
      </c>
      <c r="I204" s="4" t="s">
        <v>26</v>
      </c>
      <c r="J204" s="4">
        <v>8</v>
      </c>
    </row>
    <row r="205" spans="1:10" x14ac:dyDescent="0.3">
      <c r="A205" s="4">
        <v>204</v>
      </c>
      <c r="B205" s="4" t="s">
        <v>467</v>
      </c>
      <c r="C205" s="4" t="s">
        <v>459</v>
      </c>
      <c r="D205" s="4" t="s">
        <v>51</v>
      </c>
      <c r="E205" s="5">
        <v>44755</v>
      </c>
      <c r="F205" s="4" t="s">
        <v>18</v>
      </c>
      <c r="G205" s="4" t="s">
        <v>13</v>
      </c>
      <c r="H205" s="4" t="s">
        <v>468</v>
      </c>
      <c r="I205" s="4" t="s">
        <v>15</v>
      </c>
      <c r="J205" s="4">
        <v>7</v>
      </c>
    </row>
    <row r="206" spans="1:10" x14ac:dyDescent="0.3">
      <c r="A206" s="4">
        <v>205</v>
      </c>
      <c r="B206" s="4" t="s">
        <v>469</v>
      </c>
      <c r="C206" s="4" t="s">
        <v>461</v>
      </c>
      <c r="D206" s="4" t="s">
        <v>31</v>
      </c>
      <c r="E206" s="5">
        <v>44764</v>
      </c>
      <c r="F206" s="4" t="s">
        <v>18</v>
      </c>
      <c r="G206" s="4" t="s">
        <v>13</v>
      </c>
      <c r="H206" s="4" t="s">
        <v>470</v>
      </c>
      <c r="I206" s="4" t="s">
        <v>20</v>
      </c>
      <c r="J206" s="4">
        <v>9</v>
      </c>
    </row>
    <row r="207" spans="1:10" x14ac:dyDescent="0.3">
      <c r="A207" s="4">
        <v>206</v>
      </c>
      <c r="B207" s="4" t="s">
        <v>471</v>
      </c>
      <c r="C207" s="4" t="s">
        <v>463</v>
      </c>
      <c r="D207" s="4" t="s">
        <v>69</v>
      </c>
      <c r="E207" s="5">
        <v>44735</v>
      </c>
      <c r="F207" s="4" t="s">
        <v>12</v>
      </c>
      <c r="G207" s="4" t="s">
        <v>13</v>
      </c>
      <c r="H207" s="4" t="s">
        <v>472</v>
      </c>
      <c r="I207" s="4" t="s">
        <v>26</v>
      </c>
      <c r="J207" s="4">
        <v>10</v>
      </c>
    </row>
    <row r="208" spans="1:10" x14ac:dyDescent="0.3">
      <c r="A208" s="4">
        <v>207</v>
      </c>
      <c r="B208" s="4" t="s">
        <v>473</v>
      </c>
      <c r="C208" s="4" t="s">
        <v>465</v>
      </c>
      <c r="D208" s="4" t="s">
        <v>72</v>
      </c>
      <c r="E208" s="5">
        <v>44734</v>
      </c>
      <c r="F208" s="4" t="s">
        <v>18</v>
      </c>
      <c r="G208" s="4" t="s">
        <v>24</v>
      </c>
      <c r="H208" s="4" t="s">
        <v>474</v>
      </c>
      <c r="I208" s="4" t="s">
        <v>15</v>
      </c>
      <c r="J208" s="4">
        <v>7</v>
      </c>
    </row>
    <row r="209" spans="1:10" x14ac:dyDescent="0.3">
      <c r="A209" s="4">
        <v>208</v>
      </c>
      <c r="B209" s="4" t="s">
        <v>475</v>
      </c>
      <c r="C209" s="4" t="s">
        <v>467</v>
      </c>
      <c r="D209" s="4" t="s">
        <v>75</v>
      </c>
      <c r="E209" s="5">
        <v>44728</v>
      </c>
      <c r="F209" s="4" t="s">
        <v>18</v>
      </c>
      <c r="G209" s="4" t="s">
        <v>13</v>
      </c>
      <c r="H209" s="4" t="s">
        <v>476</v>
      </c>
      <c r="I209" s="4" t="s">
        <v>20</v>
      </c>
      <c r="J209" s="4">
        <v>7</v>
      </c>
    </row>
    <row r="210" spans="1:10" x14ac:dyDescent="0.3">
      <c r="A210" s="4">
        <v>209</v>
      </c>
      <c r="B210" s="4" t="s">
        <v>477</v>
      </c>
      <c r="C210" s="4" t="s">
        <v>469</v>
      </c>
      <c r="D210" s="4" t="s">
        <v>78</v>
      </c>
      <c r="E210" s="5">
        <v>44739</v>
      </c>
      <c r="F210" s="4" t="s">
        <v>12</v>
      </c>
      <c r="G210" s="4" t="s">
        <v>13</v>
      </c>
      <c r="H210" s="4" t="s">
        <v>478</v>
      </c>
      <c r="I210" s="4" t="s">
        <v>26</v>
      </c>
      <c r="J210" s="4">
        <v>7</v>
      </c>
    </row>
    <row r="211" spans="1:10" x14ac:dyDescent="0.3">
      <c r="A211" s="4">
        <v>210</v>
      </c>
      <c r="B211" s="4" t="s">
        <v>479</v>
      </c>
      <c r="C211" s="4" t="s">
        <v>471</v>
      </c>
      <c r="D211" s="4" t="s">
        <v>81</v>
      </c>
      <c r="E211" s="5">
        <v>44765</v>
      </c>
      <c r="F211" s="4" t="s">
        <v>18</v>
      </c>
      <c r="G211" s="4" t="s">
        <v>13</v>
      </c>
      <c r="H211" s="4" t="s">
        <v>480</v>
      </c>
      <c r="I211" s="4" t="s">
        <v>15</v>
      </c>
      <c r="J211" s="4">
        <v>9</v>
      </c>
    </row>
    <row r="212" spans="1:10" x14ac:dyDescent="0.3">
      <c r="A212" s="4">
        <v>211</v>
      </c>
      <c r="B212" s="4" t="s">
        <v>481</v>
      </c>
      <c r="C212" s="4" t="s">
        <v>473</v>
      </c>
      <c r="D212" s="4" t="s">
        <v>84</v>
      </c>
      <c r="E212" s="5">
        <v>44740</v>
      </c>
      <c r="F212" s="4" t="s">
        <v>12</v>
      </c>
      <c r="G212" s="4" t="s">
        <v>13</v>
      </c>
      <c r="H212" s="4" t="s">
        <v>482</v>
      </c>
      <c r="I212" s="4" t="s">
        <v>20</v>
      </c>
      <c r="J212" s="4">
        <v>10</v>
      </c>
    </row>
    <row r="213" spans="1:10" x14ac:dyDescent="0.3">
      <c r="A213" s="4">
        <v>212</v>
      </c>
      <c r="B213" s="4" t="s">
        <v>483</v>
      </c>
      <c r="C213" s="4" t="s">
        <v>475</v>
      </c>
      <c r="D213" s="4" t="s">
        <v>87</v>
      </c>
      <c r="E213" s="5">
        <v>44734</v>
      </c>
      <c r="F213" s="4" t="s">
        <v>18</v>
      </c>
      <c r="G213" s="4" t="s">
        <v>13</v>
      </c>
      <c r="H213" s="4" t="s">
        <v>484</v>
      </c>
      <c r="I213" s="4" t="s">
        <v>26</v>
      </c>
      <c r="J213" s="4">
        <v>7</v>
      </c>
    </row>
    <row r="214" spans="1:10" x14ac:dyDescent="0.3">
      <c r="A214" s="4">
        <v>213</v>
      </c>
      <c r="B214" s="4" t="s">
        <v>485</v>
      </c>
      <c r="C214" s="4" t="s">
        <v>477</v>
      </c>
      <c r="D214" s="4" t="s">
        <v>90</v>
      </c>
      <c r="E214" s="5">
        <v>44727</v>
      </c>
      <c r="F214" s="4" t="s">
        <v>12</v>
      </c>
      <c r="G214" s="4" t="s">
        <v>13</v>
      </c>
      <c r="H214" s="4" t="s">
        <v>486</v>
      </c>
      <c r="I214" s="4" t="s">
        <v>15</v>
      </c>
      <c r="J214" s="4">
        <v>7</v>
      </c>
    </row>
    <row r="215" spans="1:10" x14ac:dyDescent="0.3">
      <c r="A215" s="4">
        <v>214</v>
      </c>
      <c r="B215" s="4" t="s">
        <v>487</v>
      </c>
      <c r="C215" s="4" t="s">
        <v>479</v>
      </c>
      <c r="D215" s="4" t="s">
        <v>93</v>
      </c>
      <c r="E215" s="5">
        <v>44737</v>
      </c>
      <c r="F215" s="4" t="s">
        <v>18</v>
      </c>
      <c r="G215" s="4" t="s">
        <v>13</v>
      </c>
      <c r="H215" s="4" t="s">
        <v>488</v>
      </c>
      <c r="I215" s="4" t="s">
        <v>20</v>
      </c>
      <c r="J215" s="4">
        <v>8</v>
      </c>
    </row>
    <row r="216" spans="1:10" x14ac:dyDescent="0.3">
      <c r="A216" s="4">
        <v>215</v>
      </c>
      <c r="B216" s="4" t="s">
        <v>489</v>
      </c>
      <c r="C216" s="4" t="s">
        <v>481</v>
      </c>
      <c r="D216" s="4" t="s">
        <v>97</v>
      </c>
      <c r="E216" s="5">
        <v>44747</v>
      </c>
      <c r="F216" s="4" t="s">
        <v>23</v>
      </c>
      <c r="G216" s="4" t="s">
        <v>13</v>
      </c>
      <c r="H216" s="4" t="s">
        <v>490</v>
      </c>
      <c r="I216" s="4" t="s">
        <v>26</v>
      </c>
      <c r="J216" s="4">
        <v>8</v>
      </c>
    </row>
    <row r="217" spans="1:10" x14ac:dyDescent="0.3">
      <c r="A217" s="4">
        <v>216</v>
      </c>
      <c r="B217" s="4" t="s">
        <v>491</v>
      </c>
      <c r="C217" s="4" t="s">
        <v>483</v>
      </c>
      <c r="D217" s="4" t="s">
        <v>100</v>
      </c>
      <c r="E217" s="5">
        <v>44754</v>
      </c>
      <c r="F217" s="4" t="s">
        <v>12</v>
      </c>
      <c r="G217" s="4" t="s">
        <v>13</v>
      </c>
      <c r="H217" s="4" t="s">
        <v>492</v>
      </c>
      <c r="I217" s="4" t="s">
        <v>15</v>
      </c>
      <c r="J217" s="4">
        <v>10</v>
      </c>
    </row>
    <row r="218" spans="1:10" x14ac:dyDescent="0.3">
      <c r="A218" s="4">
        <v>217</v>
      </c>
      <c r="B218" s="4" t="s">
        <v>493</v>
      </c>
      <c r="C218" s="4" t="s">
        <v>485</v>
      </c>
      <c r="D218" s="4" t="s">
        <v>103</v>
      </c>
      <c r="E218" s="5">
        <v>44760</v>
      </c>
      <c r="F218" s="4" t="s">
        <v>18</v>
      </c>
      <c r="G218" s="4" t="s">
        <v>13</v>
      </c>
      <c r="H218" s="4" t="s">
        <v>494</v>
      </c>
      <c r="I218" s="4" t="s">
        <v>20</v>
      </c>
      <c r="J218" s="4">
        <v>9</v>
      </c>
    </row>
    <row r="219" spans="1:10" x14ac:dyDescent="0.3">
      <c r="A219" s="4">
        <v>218</v>
      </c>
      <c r="B219" s="4" t="s">
        <v>495</v>
      </c>
      <c r="C219" s="4" t="s">
        <v>487</v>
      </c>
      <c r="D219" s="4" t="s">
        <v>106</v>
      </c>
      <c r="E219" s="5">
        <v>44759</v>
      </c>
      <c r="F219" s="4" t="s">
        <v>18</v>
      </c>
      <c r="G219" s="4" t="s">
        <v>13</v>
      </c>
      <c r="H219" s="4" t="s">
        <v>496</v>
      </c>
      <c r="I219" s="4" t="s">
        <v>26</v>
      </c>
      <c r="J219" s="4">
        <v>9</v>
      </c>
    </row>
    <row r="220" spans="1:10" x14ac:dyDescent="0.3">
      <c r="A220" s="4">
        <v>219</v>
      </c>
      <c r="B220" s="4" t="s">
        <v>497</v>
      </c>
      <c r="C220" s="4" t="s">
        <v>489</v>
      </c>
      <c r="D220" s="4" t="s">
        <v>109</v>
      </c>
      <c r="E220" s="5">
        <v>44735</v>
      </c>
      <c r="F220" s="4" t="s">
        <v>12</v>
      </c>
      <c r="G220" s="4" t="s">
        <v>13</v>
      </c>
      <c r="H220" s="4" t="s">
        <v>498</v>
      </c>
      <c r="I220" s="4" t="s">
        <v>15</v>
      </c>
      <c r="J220" s="4">
        <v>7</v>
      </c>
    </row>
    <row r="221" spans="1:10" x14ac:dyDescent="0.3">
      <c r="A221" s="4">
        <v>220</v>
      </c>
      <c r="B221" s="4" t="s">
        <v>499</v>
      </c>
      <c r="C221" s="4" t="s">
        <v>491</v>
      </c>
      <c r="D221" s="4" t="s">
        <v>57</v>
      </c>
      <c r="E221" s="5">
        <v>44734</v>
      </c>
      <c r="F221" s="4" t="s">
        <v>18</v>
      </c>
      <c r="G221" s="4" t="s">
        <v>13</v>
      </c>
      <c r="H221" s="4" t="s">
        <v>500</v>
      </c>
      <c r="I221" s="4" t="s">
        <v>20</v>
      </c>
      <c r="J221" s="4">
        <v>10</v>
      </c>
    </row>
    <row r="222" spans="1:10" x14ac:dyDescent="0.3">
      <c r="A222" s="4">
        <v>221</v>
      </c>
      <c r="B222" s="4" t="s">
        <v>501</v>
      </c>
      <c r="C222" s="4" t="s">
        <v>493</v>
      </c>
      <c r="D222" s="4" t="s">
        <v>81</v>
      </c>
      <c r="E222" s="5">
        <v>44753</v>
      </c>
      <c r="F222" s="4" t="s">
        <v>12</v>
      </c>
      <c r="G222" s="4" t="s">
        <v>13</v>
      </c>
      <c r="H222" s="4" t="s">
        <v>502</v>
      </c>
      <c r="I222" s="4" t="s">
        <v>26</v>
      </c>
      <c r="J222" s="4">
        <v>7</v>
      </c>
    </row>
    <row r="223" spans="1:10" x14ac:dyDescent="0.3">
      <c r="A223" s="4">
        <v>222</v>
      </c>
      <c r="B223" s="4" t="s">
        <v>503</v>
      </c>
      <c r="C223" s="4" t="s">
        <v>495</v>
      </c>
      <c r="D223" s="4" t="s">
        <v>97</v>
      </c>
      <c r="E223" s="5">
        <v>44739</v>
      </c>
      <c r="F223" s="4" t="s">
        <v>18</v>
      </c>
      <c r="G223" s="4" t="s">
        <v>13</v>
      </c>
      <c r="H223" s="4" t="s">
        <v>504</v>
      </c>
      <c r="I223" s="4" t="s">
        <v>15</v>
      </c>
      <c r="J223" s="4">
        <v>7</v>
      </c>
    </row>
    <row r="224" spans="1:10" x14ac:dyDescent="0.3">
      <c r="A224" s="4">
        <v>223</v>
      </c>
      <c r="B224" s="4" t="s">
        <v>505</v>
      </c>
      <c r="C224" s="4" t="s">
        <v>497</v>
      </c>
      <c r="D224" s="4" t="s">
        <v>31</v>
      </c>
      <c r="E224" s="5">
        <v>44740</v>
      </c>
      <c r="F224" s="4" t="s">
        <v>18</v>
      </c>
      <c r="G224" s="4" t="s">
        <v>13</v>
      </c>
      <c r="H224" s="4" t="s">
        <v>506</v>
      </c>
      <c r="I224" s="4" t="s">
        <v>20</v>
      </c>
      <c r="J224" s="4">
        <v>10</v>
      </c>
    </row>
    <row r="225" spans="1:10" x14ac:dyDescent="0.3">
      <c r="A225" s="4">
        <v>224</v>
      </c>
      <c r="B225" s="4" t="s">
        <v>507</v>
      </c>
      <c r="C225" s="4" t="s">
        <v>499</v>
      </c>
      <c r="D225" s="4" t="s">
        <v>62</v>
      </c>
      <c r="E225" s="5">
        <v>44748</v>
      </c>
      <c r="F225" s="4" t="s">
        <v>12</v>
      </c>
      <c r="G225" s="4" t="s">
        <v>13</v>
      </c>
      <c r="H225" s="4" t="s">
        <v>508</v>
      </c>
      <c r="I225" s="4" t="s">
        <v>26</v>
      </c>
      <c r="J225" s="4">
        <v>7</v>
      </c>
    </row>
    <row r="226" spans="1:10" x14ac:dyDescent="0.3">
      <c r="A226" s="4">
        <v>225</v>
      </c>
      <c r="B226" s="4" t="s">
        <v>509</v>
      </c>
      <c r="C226" s="4" t="s">
        <v>501</v>
      </c>
      <c r="D226" s="4" t="s">
        <v>103</v>
      </c>
      <c r="E226" s="5">
        <v>44731</v>
      </c>
      <c r="F226" s="4" t="s">
        <v>18</v>
      </c>
      <c r="G226" s="4" t="s">
        <v>13</v>
      </c>
      <c r="H226" s="4" t="s">
        <v>510</v>
      </c>
      <c r="I226" s="4" t="s">
        <v>15</v>
      </c>
      <c r="J226" s="4">
        <v>10</v>
      </c>
    </row>
    <row r="227" spans="1:10" x14ac:dyDescent="0.3">
      <c r="A227" s="4">
        <v>226</v>
      </c>
      <c r="B227" s="4" t="s">
        <v>511</v>
      </c>
      <c r="C227" s="4" t="s">
        <v>503</v>
      </c>
      <c r="D227" s="4" t="s">
        <v>106</v>
      </c>
      <c r="E227" s="5">
        <v>44763</v>
      </c>
      <c r="F227" s="4" t="s">
        <v>18</v>
      </c>
      <c r="G227" s="4" t="s">
        <v>13</v>
      </c>
      <c r="H227" s="4" t="s">
        <v>512</v>
      </c>
      <c r="I227" s="4" t="s">
        <v>20</v>
      </c>
      <c r="J227" s="4">
        <v>9</v>
      </c>
    </row>
    <row r="228" spans="1:10" x14ac:dyDescent="0.3">
      <c r="A228" s="4">
        <v>227</v>
      </c>
      <c r="B228" s="4" t="s">
        <v>513</v>
      </c>
      <c r="C228" s="4" t="s">
        <v>505</v>
      </c>
      <c r="D228" s="4" t="s">
        <v>128</v>
      </c>
      <c r="E228" s="5">
        <v>44733</v>
      </c>
      <c r="F228" s="4" t="s">
        <v>12</v>
      </c>
      <c r="G228" s="4" t="s">
        <v>13</v>
      </c>
      <c r="H228" s="4" t="s">
        <v>514</v>
      </c>
      <c r="I228" s="4" t="s">
        <v>26</v>
      </c>
      <c r="J228" s="4">
        <v>10</v>
      </c>
    </row>
    <row r="229" spans="1:10" x14ac:dyDescent="0.3">
      <c r="A229" s="4">
        <v>228</v>
      </c>
      <c r="B229" s="4" t="s">
        <v>515</v>
      </c>
      <c r="C229" s="4" t="s">
        <v>507</v>
      </c>
      <c r="D229" s="4" t="s">
        <v>271</v>
      </c>
      <c r="E229" s="5">
        <v>44746</v>
      </c>
      <c r="F229" s="4" t="s">
        <v>18</v>
      </c>
      <c r="G229" s="4" t="s">
        <v>13</v>
      </c>
      <c r="H229" s="4" t="s">
        <v>516</v>
      </c>
      <c r="I229" s="4" t="s">
        <v>15</v>
      </c>
      <c r="J229" s="4">
        <v>7</v>
      </c>
    </row>
    <row r="230" spans="1:10" x14ac:dyDescent="0.3">
      <c r="A230" s="4">
        <v>229</v>
      </c>
      <c r="B230" s="4" t="s">
        <v>517</v>
      </c>
      <c r="C230" s="4" t="s">
        <v>509</v>
      </c>
      <c r="D230" s="4" t="s">
        <v>133</v>
      </c>
      <c r="E230" s="5">
        <v>44755</v>
      </c>
      <c r="F230" s="4" t="s">
        <v>12</v>
      </c>
      <c r="G230" s="4" t="s">
        <v>24</v>
      </c>
      <c r="H230" s="4" t="s">
        <v>518</v>
      </c>
      <c r="I230" s="4" t="s">
        <v>20</v>
      </c>
      <c r="J230" s="4">
        <v>10</v>
      </c>
    </row>
    <row r="231" spans="1:10" x14ac:dyDescent="0.3">
      <c r="A231" s="4">
        <v>230</v>
      </c>
      <c r="B231" s="4" t="s">
        <v>519</v>
      </c>
      <c r="C231" s="4" t="s">
        <v>511</v>
      </c>
      <c r="D231" s="4" t="s">
        <v>136</v>
      </c>
      <c r="E231" s="5">
        <v>44755</v>
      </c>
      <c r="F231" s="4" t="s">
        <v>18</v>
      </c>
      <c r="G231" s="4" t="s">
        <v>13</v>
      </c>
      <c r="H231" s="4" t="s">
        <v>520</v>
      </c>
      <c r="I231" s="4" t="s">
        <v>26</v>
      </c>
      <c r="J231" s="4">
        <v>10</v>
      </c>
    </row>
    <row r="232" spans="1:10" x14ac:dyDescent="0.3">
      <c r="A232" s="4">
        <v>231</v>
      </c>
      <c r="B232" s="4" t="s">
        <v>521</v>
      </c>
      <c r="C232" s="4" t="s">
        <v>513</v>
      </c>
      <c r="D232" s="4" t="s">
        <v>139</v>
      </c>
      <c r="E232" s="5">
        <v>44727</v>
      </c>
      <c r="F232" s="4" t="s">
        <v>12</v>
      </c>
      <c r="G232" s="4" t="s">
        <v>13</v>
      </c>
      <c r="H232" s="4" t="s">
        <v>522</v>
      </c>
      <c r="I232" s="4" t="s">
        <v>15</v>
      </c>
      <c r="J232" s="4">
        <v>8</v>
      </c>
    </row>
    <row r="233" spans="1:10" x14ac:dyDescent="0.3">
      <c r="A233" s="4">
        <v>232</v>
      </c>
      <c r="B233" s="4" t="s">
        <v>523</v>
      </c>
      <c r="C233" s="4" t="s">
        <v>515</v>
      </c>
      <c r="D233" s="4" t="s">
        <v>142</v>
      </c>
      <c r="E233" s="5">
        <v>44746</v>
      </c>
      <c r="F233" s="4" t="s">
        <v>18</v>
      </c>
      <c r="G233" s="4" t="s">
        <v>13</v>
      </c>
      <c r="H233" s="4" t="s">
        <v>524</v>
      </c>
      <c r="I233" s="4" t="s">
        <v>20</v>
      </c>
      <c r="J233" s="4">
        <v>10</v>
      </c>
    </row>
    <row r="234" spans="1:10" x14ac:dyDescent="0.3">
      <c r="A234" s="4">
        <v>233</v>
      </c>
      <c r="B234" s="4" t="s">
        <v>525</v>
      </c>
      <c r="C234" s="4" t="s">
        <v>517</v>
      </c>
      <c r="D234" s="4" t="s">
        <v>145</v>
      </c>
      <c r="E234" s="5">
        <v>44740</v>
      </c>
      <c r="F234" s="4" t="s">
        <v>18</v>
      </c>
      <c r="G234" s="4" t="s">
        <v>13</v>
      </c>
      <c r="H234" s="4" t="s">
        <v>526</v>
      </c>
      <c r="I234" s="4" t="s">
        <v>26</v>
      </c>
      <c r="J234" s="4">
        <v>9</v>
      </c>
    </row>
    <row r="235" spans="1:10" x14ac:dyDescent="0.3">
      <c r="A235" s="4">
        <v>234</v>
      </c>
      <c r="B235" s="4" t="s">
        <v>527</v>
      </c>
      <c r="C235" s="4" t="s">
        <v>519</v>
      </c>
      <c r="D235" s="4" t="s">
        <v>148</v>
      </c>
      <c r="E235" s="5">
        <v>44743</v>
      </c>
      <c r="F235" s="4" t="s">
        <v>12</v>
      </c>
      <c r="G235" s="4" t="s">
        <v>13</v>
      </c>
      <c r="H235" s="4" t="s">
        <v>528</v>
      </c>
      <c r="I235" s="4" t="s">
        <v>15</v>
      </c>
      <c r="J235" s="4">
        <v>9</v>
      </c>
    </row>
    <row r="236" spans="1:10" x14ac:dyDescent="0.3">
      <c r="A236" s="4">
        <v>235</v>
      </c>
      <c r="B236" s="4" t="s">
        <v>529</v>
      </c>
      <c r="C236" s="4" t="s">
        <v>521</v>
      </c>
      <c r="D236" s="4" t="s">
        <v>78</v>
      </c>
      <c r="E236" s="5">
        <v>44737</v>
      </c>
      <c r="F236" s="4" t="s">
        <v>18</v>
      </c>
      <c r="G236" s="4" t="s">
        <v>24</v>
      </c>
      <c r="H236" s="4" t="s">
        <v>530</v>
      </c>
      <c r="I236" s="4" t="s">
        <v>20</v>
      </c>
      <c r="J236" s="4">
        <v>9</v>
      </c>
    </row>
    <row r="237" spans="1:10" x14ac:dyDescent="0.3">
      <c r="A237" s="4">
        <v>236</v>
      </c>
      <c r="B237" s="4" t="s">
        <v>531</v>
      </c>
      <c r="C237" s="4" t="s">
        <v>523</v>
      </c>
      <c r="D237" s="4" t="s">
        <v>81</v>
      </c>
      <c r="E237" s="5">
        <v>44757</v>
      </c>
      <c r="F237" s="4" t="s">
        <v>12</v>
      </c>
      <c r="G237" s="4" t="s">
        <v>13</v>
      </c>
      <c r="H237" s="4" t="s">
        <v>532</v>
      </c>
      <c r="I237" s="4" t="s">
        <v>26</v>
      </c>
      <c r="J237" s="4">
        <v>10</v>
      </c>
    </row>
    <row r="238" spans="1:10" x14ac:dyDescent="0.3">
      <c r="A238" s="4">
        <v>237</v>
      </c>
      <c r="B238" s="4" t="s">
        <v>533</v>
      </c>
      <c r="C238" s="4" t="s">
        <v>525</v>
      </c>
      <c r="D238" s="4" t="s">
        <v>84</v>
      </c>
      <c r="E238" s="5">
        <v>44745</v>
      </c>
      <c r="F238" s="4" t="s">
        <v>18</v>
      </c>
      <c r="G238" s="4" t="s">
        <v>13</v>
      </c>
      <c r="H238" s="4" t="s">
        <v>534</v>
      </c>
      <c r="I238" s="4" t="s">
        <v>15</v>
      </c>
      <c r="J238" s="4">
        <v>9</v>
      </c>
    </row>
    <row r="239" spans="1:10" x14ac:dyDescent="0.3">
      <c r="A239" s="4">
        <v>238</v>
      </c>
      <c r="B239" s="4" t="s">
        <v>535</v>
      </c>
      <c r="C239" s="4" t="s">
        <v>527</v>
      </c>
      <c r="D239" s="4" t="s">
        <v>87</v>
      </c>
      <c r="E239" s="5">
        <v>44760</v>
      </c>
      <c r="F239" s="4" t="s">
        <v>12</v>
      </c>
      <c r="G239" s="4" t="s">
        <v>13</v>
      </c>
      <c r="H239" s="4" t="s">
        <v>536</v>
      </c>
      <c r="I239" s="4" t="s">
        <v>20</v>
      </c>
      <c r="J239" s="4">
        <v>10</v>
      </c>
    </row>
    <row r="240" spans="1:10" x14ac:dyDescent="0.3">
      <c r="A240" s="4">
        <v>239</v>
      </c>
      <c r="B240" s="4" t="s">
        <v>537</v>
      </c>
      <c r="C240" s="4" t="s">
        <v>529</v>
      </c>
      <c r="D240" s="4" t="s">
        <v>90</v>
      </c>
      <c r="E240" s="5">
        <v>44750</v>
      </c>
      <c r="F240" s="4" t="s">
        <v>18</v>
      </c>
      <c r="G240" s="4" t="s">
        <v>13</v>
      </c>
      <c r="H240" s="4" t="s">
        <v>538</v>
      </c>
      <c r="I240" s="4" t="s">
        <v>26</v>
      </c>
      <c r="J240" s="4">
        <v>9</v>
      </c>
    </row>
    <row r="241" spans="1:10" x14ac:dyDescent="0.3">
      <c r="A241" s="4">
        <v>240</v>
      </c>
      <c r="B241" s="4" t="s">
        <v>539</v>
      </c>
      <c r="C241" s="4" t="s">
        <v>531</v>
      </c>
      <c r="D241" s="4" t="s">
        <v>93</v>
      </c>
      <c r="E241" s="5">
        <v>44742</v>
      </c>
      <c r="F241" s="4" t="s">
        <v>23</v>
      </c>
      <c r="G241" s="4" t="s">
        <v>13</v>
      </c>
      <c r="H241" s="4" t="s">
        <v>540</v>
      </c>
      <c r="I241" s="4" t="s">
        <v>15</v>
      </c>
      <c r="J241" s="4">
        <v>8</v>
      </c>
    </row>
    <row r="242" spans="1:10" x14ac:dyDescent="0.3">
      <c r="A242" s="4">
        <v>241</v>
      </c>
      <c r="B242" s="4" t="s">
        <v>541</v>
      </c>
      <c r="C242" s="4" t="s">
        <v>533</v>
      </c>
      <c r="D242" s="4" t="s">
        <v>97</v>
      </c>
      <c r="E242" s="5">
        <v>44754</v>
      </c>
      <c r="F242" s="4" t="s">
        <v>12</v>
      </c>
      <c r="G242" s="4" t="s">
        <v>13</v>
      </c>
      <c r="H242" s="4" t="s">
        <v>542</v>
      </c>
      <c r="I242" s="4" t="s">
        <v>20</v>
      </c>
      <c r="J242" s="4">
        <v>7</v>
      </c>
    </row>
    <row r="243" spans="1:10" x14ac:dyDescent="0.3">
      <c r="A243" s="4">
        <v>242</v>
      </c>
      <c r="B243" s="4" t="s">
        <v>543</v>
      </c>
      <c r="C243" s="4" t="s">
        <v>535</v>
      </c>
      <c r="D243" s="4" t="s">
        <v>100</v>
      </c>
      <c r="E243" s="5">
        <v>44746</v>
      </c>
      <c r="F243" s="4" t="s">
        <v>18</v>
      </c>
      <c r="G243" s="4" t="s">
        <v>13</v>
      </c>
      <c r="H243" s="4" t="s">
        <v>544</v>
      </c>
      <c r="I243" s="4" t="s">
        <v>26</v>
      </c>
      <c r="J243" s="4">
        <v>10</v>
      </c>
    </row>
    <row r="244" spans="1:10" x14ac:dyDescent="0.3">
      <c r="A244" s="4">
        <v>243</v>
      </c>
      <c r="B244" s="4" t="s">
        <v>545</v>
      </c>
      <c r="C244" s="4" t="s">
        <v>537</v>
      </c>
      <c r="D244" s="4" t="s">
        <v>103</v>
      </c>
      <c r="E244" s="5">
        <v>44752</v>
      </c>
      <c r="F244" s="4" t="s">
        <v>18</v>
      </c>
      <c r="G244" s="4" t="s">
        <v>13</v>
      </c>
      <c r="H244" s="4" t="s">
        <v>546</v>
      </c>
      <c r="I244" s="4" t="s">
        <v>15</v>
      </c>
      <c r="J244" s="4">
        <v>7</v>
      </c>
    </row>
    <row r="245" spans="1:10" x14ac:dyDescent="0.3">
      <c r="A245" s="4">
        <v>244</v>
      </c>
      <c r="B245" s="4" t="s">
        <v>547</v>
      </c>
      <c r="C245" s="4" t="s">
        <v>539</v>
      </c>
      <c r="D245" s="4" t="s">
        <v>106</v>
      </c>
      <c r="E245" s="5">
        <v>44725</v>
      </c>
      <c r="F245" s="4" t="s">
        <v>12</v>
      </c>
      <c r="G245" s="4" t="s">
        <v>13</v>
      </c>
      <c r="H245" s="4" t="s">
        <v>548</v>
      </c>
      <c r="I245" s="4" t="s">
        <v>20</v>
      </c>
      <c r="J245" s="4">
        <v>8</v>
      </c>
    </row>
    <row r="246" spans="1:10" x14ac:dyDescent="0.3">
      <c r="A246" s="4">
        <v>245</v>
      </c>
      <c r="B246" s="4" t="s">
        <v>549</v>
      </c>
      <c r="C246" s="4" t="s">
        <v>541</v>
      </c>
      <c r="D246" s="4" t="s">
        <v>11</v>
      </c>
      <c r="E246" s="5">
        <v>44734</v>
      </c>
      <c r="F246" s="4" t="s">
        <v>18</v>
      </c>
      <c r="G246" s="4" t="s">
        <v>13</v>
      </c>
      <c r="H246" s="4" t="s">
        <v>550</v>
      </c>
      <c r="I246" s="4" t="s">
        <v>26</v>
      </c>
      <c r="J246" s="4">
        <v>9</v>
      </c>
    </row>
    <row r="247" spans="1:10" x14ac:dyDescent="0.3">
      <c r="A247" s="4">
        <v>246</v>
      </c>
      <c r="B247" s="4" t="s">
        <v>551</v>
      </c>
      <c r="C247" s="4" t="s">
        <v>543</v>
      </c>
      <c r="D247" s="4" t="s">
        <v>17</v>
      </c>
      <c r="E247" s="5">
        <v>44761</v>
      </c>
      <c r="F247" s="4" t="s">
        <v>12</v>
      </c>
      <c r="G247" s="4" t="s">
        <v>13</v>
      </c>
      <c r="H247" s="4" t="s">
        <v>552</v>
      </c>
      <c r="I247" s="4" t="s">
        <v>15</v>
      </c>
      <c r="J247" s="4">
        <v>9</v>
      </c>
    </row>
    <row r="248" spans="1:10" x14ac:dyDescent="0.3">
      <c r="A248" s="4">
        <v>247</v>
      </c>
      <c r="B248" s="4" t="s">
        <v>553</v>
      </c>
      <c r="C248" s="4" t="s">
        <v>545</v>
      </c>
      <c r="D248" s="4" t="s">
        <v>22</v>
      </c>
      <c r="E248" s="5">
        <v>44735</v>
      </c>
      <c r="F248" s="4" t="s">
        <v>18</v>
      </c>
      <c r="G248" s="4" t="s">
        <v>13</v>
      </c>
      <c r="H248" s="4" t="s">
        <v>554</v>
      </c>
      <c r="I248" s="4" t="s">
        <v>20</v>
      </c>
      <c r="J248" s="4">
        <v>9</v>
      </c>
    </row>
    <row r="249" spans="1:10" x14ac:dyDescent="0.3">
      <c r="A249" s="4">
        <v>248</v>
      </c>
      <c r="B249" s="4" t="s">
        <v>555</v>
      </c>
      <c r="C249" s="4" t="s">
        <v>547</v>
      </c>
      <c r="D249" s="4" t="s">
        <v>28</v>
      </c>
      <c r="E249" s="5">
        <v>44753</v>
      </c>
      <c r="F249" s="4" t="s">
        <v>18</v>
      </c>
      <c r="G249" s="4" t="s">
        <v>13</v>
      </c>
      <c r="H249" s="4" t="s">
        <v>556</v>
      </c>
      <c r="I249" s="4" t="s">
        <v>26</v>
      </c>
      <c r="J249" s="4">
        <v>9</v>
      </c>
    </row>
    <row r="250" spans="1:10" x14ac:dyDescent="0.3">
      <c r="A250" s="4">
        <v>249</v>
      </c>
      <c r="B250" s="4" t="s">
        <v>557</v>
      </c>
      <c r="C250" s="4" t="s">
        <v>549</v>
      </c>
      <c r="D250" s="4" t="s">
        <v>31</v>
      </c>
      <c r="E250" s="5">
        <v>44732</v>
      </c>
      <c r="F250" s="4" t="s">
        <v>12</v>
      </c>
      <c r="G250" s="4" t="s">
        <v>13</v>
      </c>
      <c r="H250" s="4" t="s">
        <v>558</v>
      </c>
      <c r="I250" s="4" t="s">
        <v>15</v>
      </c>
      <c r="J250" s="4">
        <v>9</v>
      </c>
    </row>
    <row r="251" spans="1:10" x14ac:dyDescent="0.3">
      <c r="A251" s="4">
        <v>250</v>
      </c>
      <c r="B251" s="4" t="s">
        <v>559</v>
      </c>
      <c r="C251" s="4" t="s">
        <v>551</v>
      </c>
      <c r="D251" s="4" t="s">
        <v>34</v>
      </c>
      <c r="E251" s="5">
        <v>44748</v>
      </c>
      <c r="F251" s="4" t="s">
        <v>18</v>
      </c>
      <c r="G251" s="4" t="s">
        <v>13</v>
      </c>
      <c r="H251" s="4" t="s">
        <v>560</v>
      </c>
      <c r="I251" s="4" t="s">
        <v>15</v>
      </c>
      <c r="J251" s="4">
        <v>7</v>
      </c>
    </row>
    <row r="252" spans="1:10" x14ac:dyDescent="0.3">
      <c r="A252" s="4">
        <v>251</v>
      </c>
      <c r="B252" s="4" t="s">
        <v>561</v>
      </c>
      <c r="C252" s="4" t="s">
        <v>553</v>
      </c>
      <c r="D252" s="4" t="s">
        <v>11</v>
      </c>
      <c r="E252" s="5">
        <v>44731</v>
      </c>
      <c r="F252" s="4" t="s">
        <v>12</v>
      </c>
      <c r="G252" s="4" t="s">
        <v>13</v>
      </c>
      <c r="H252" s="4" t="s">
        <v>562</v>
      </c>
      <c r="I252" s="4" t="s">
        <v>15</v>
      </c>
      <c r="J252" s="4">
        <v>9</v>
      </c>
    </row>
    <row r="253" spans="1:10" x14ac:dyDescent="0.3">
      <c r="A253" s="4">
        <v>252</v>
      </c>
      <c r="B253" s="4" t="s">
        <v>563</v>
      </c>
      <c r="C253" s="4" t="s">
        <v>555</v>
      </c>
      <c r="D253" s="4" t="s">
        <v>17</v>
      </c>
      <c r="E253" s="5">
        <v>44725</v>
      </c>
      <c r="F253" s="4" t="s">
        <v>18</v>
      </c>
      <c r="G253" s="4" t="s">
        <v>13</v>
      </c>
      <c r="H253" s="4" t="s">
        <v>564</v>
      </c>
      <c r="I253" s="4" t="s">
        <v>20</v>
      </c>
      <c r="J253" s="4">
        <v>7</v>
      </c>
    </row>
    <row r="254" spans="1:10" x14ac:dyDescent="0.3">
      <c r="A254" s="4">
        <v>253</v>
      </c>
      <c r="B254" s="4" t="s">
        <v>565</v>
      </c>
      <c r="C254" s="4" t="s">
        <v>557</v>
      </c>
      <c r="D254" s="4" t="s">
        <v>22</v>
      </c>
      <c r="E254" s="5">
        <v>44753</v>
      </c>
      <c r="F254" s="4" t="s">
        <v>23</v>
      </c>
      <c r="G254" s="4" t="s">
        <v>24</v>
      </c>
      <c r="H254" s="4" t="s">
        <v>566</v>
      </c>
      <c r="I254" s="4" t="s">
        <v>26</v>
      </c>
      <c r="J254" s="4">
        <v>8</v>
      </c>
    </row>
    <row r="255" spans="1:10" x14ac:dyDescent="0.3">
      <c r="A255" s="4">
        <v>254</v>
      </c>
      <c r="B255" s="4" t="s">
        <v>567</v>
      </c>
      <c r="C255" s="4" t="s">
        <v>559</v>
      </c>
      <c r="D255" s="4" t="s">
        <v>28</v>
      </c>
      <c r="E255" s="5">
        <v>44738</v>
      </c>
      <c r="F255" s="4" t="s">
        <v>12</v>
      </c>
      <c r="G255" s="4" t="s">
        <v>13</v>
      </c>
      <c r="H255" s="4" t="s">
        <v>568</v>
      </c>
      <c r="I255" s="4" t="s">
        <v>15</v>
      </c>
      <c r="J255" s="4">
        <v>6</v>
      </c>
    </row>
    <row r="256" spans="1:10" x14ac:dyDescent="0.3">
      <c r="A256" s="4">
        <v>255</v>
      </c>
      <c r="B256" s="4" t="s">
        <v>569</v>
      </c>
      <c r="C256" s="4" t="s">
        <v>561</v>
      </c>
      <c r="D256" s="4" t="s">
        <v>31</v>
      </c>
      <c r="E256" s="5">
        <v>44762</v>
      </c>
      <c r="F256" s="4" t="s">
        <v>18</v>
      </c>
      <c r="G256" s="4" t="s">
        <v>13</v>
      </c>
      <c r="H256" s="4" t="s">
        <v>570</v>
      </c>
      <c r="I256" s="4" t="s">
        <v>20</v>
      </c>
      <c r="J256" s="4">
        <v>2</v>
      </c>
    </row>
    <row r="257" spans="1:10" x14ac:dyDescent="0.3">
      <c r="A257" s="4">
        <v>256</v>
      </c>
      <c r="B257" s="4" t="s">
        <v>571</v>
      </c>
      <c r="C257" s="4" t="s">
        <v>563</v>
      </c>
      <c r="D257" s="4" t="s">
        <v>34</v>
      </c>
      <c r="E257" s="5">
        <v>44756</v>
      </c>
      <c r="F257" s="4" t="s">
        <v>18</v>
      </c>
      <c r="G257" s="4" t="s">
        <v>13</v>
      </c>
      <c r="H257" s="4" t="s">
        <v>572</v>
      </c>
      <c r="I257" s="4" t="s">
        <v>26</v>
      </c>
      <c r="J257" s="4">
        <v>4</v>
      </c>
    </row>
    <row r="258" spans="1:10" x14ac:dyDescent="0.3">
      <c r="A258" s="4">
        <v>257</v>
      </c>
      <c r="B258" s="4" t="s">
        <v>573</v>
      </c>
      <c r="C258" s="4" t="s">
        <v>565</v>
      </c>
      <c r="D258" s="4" t="s">
        <v>37</v>
      </c>
      <c r="E258" s="5">
        <v>44744</v>
      </c>
      <c r="F258" s="4" t="s">
        <v>12</v>
      </c>
      <c r="G258" s="4" t="s">
        <v>13</v>
      </c>
      <c r="H258" s="4" t="s">
        <v>574</v>
      </c>
      <c r="I258" s="4" t="s">
        <v>15</v>
      </c>
      <c r="J258" s="4">
        <v>1</v>
      </c>
    </row>
    <row r="259" spans="1:10" x14ac:dyDescent="0.3">
      <c r="A259" s="4">
        <v>258</v>
      </c>
      <c r="B259" s="4" t="s">
        <v>575</v>
      </c>
      <c r="C259" s="4" t="s">
        <v>567</v>
      </c>
      <c r="D259" s="4" t="s">
        <v>37</v>
      </c>
      <c r="E259" s="5">
        <v>44753</v>
      </c>
      <c r="F259" s="4" t="s">
        <v>18</v>
      </c>
      <c r="G259" s="4" t="s">
        <v>13</v>
      </c>
      <c r="H259" s="4" t="s">
        <v>576</v>
      </c>
      <c r="I259" s="4" t="s">
        <v>20</v>
      </c>
      <c r="J259" s="4">
        <v>9</v>
      </c>
    </row>
    <row r="260" spans="1:10" x14ac:dyDescent="0.3">
      <c r="A260" s="4">
        <v>259</v>
      </c>
      <c r="B260" s="4" t="s">
        <v>577</v>
      </c>
      <c r="C260" s="4" t="s">
        <v>569</v>
      </c>
      <c r="D260" s="4" t="s">
        <v>43</v>
      </c>
      <c r="E260" s="5">
        <v>44762</v>
      </c>
      <c r="F260" s="4" t="s">
        <v>18</v>
      </c>
      <c r="G260" s="4" t="s">
        <v>24</v>
      </c>
      <c r="H260" s="4" t="s">
        <v>578</v>
      </c>
      <c r="I260" s="4" t="s">
        <v>26</v>
      </c>
      <c r="J260" s="4">
        <v>6</v>
      </c>
    </row>
    <row r="261" spans="1:10" x14ac:dyDescent="0.3">
      <c r="A261" s="4">
        <v>260</v>
      </c>
      <c r="B261" s="4" t="s">
        <v>579</v>
      </c>
      <c r="C261" s="4" t="s">
        <v>571</v>
      </c>
      <c r="D261" s="4" t="s">
        <v>34</v>
      </c>
      <c r="E261" s="5">
        <v>44740</v>
      </c>
      <c r="F261" s="4" t="s">
        <v>12</v>
      </c>
      <c r="G261" s="4" t="s">
        <v>13</v>
      </c>
      <c r="H261" s="4" t="s">
        <v>580</v>
      </c>
      <c r="I261" s="4" t="s">
        <v>15</v>
      </c>
      <c r="J261" s="4">
        <v>9</v>
      </c>
    </row>
    <row r="262" spans="1:10" x14ac:dyDescent="0.3">
      <c r="A262" s="4">
        <v>261</v>
      </c>
      <c r="B262" s="4" t="s">
        <v>581</v>
      </c>
      <c r="C262" s="4" t="s">
        <v>573</v>
      </c>
      <c r="D262" s="4" t="s">
        <v>48</v>
      </c>
      <c r="E262" s="5">
        <v>44729</v>
      </c>
      <c r="F262" s="4" t="s">
        <v>18</v>
      </c>
      <c r="G262" s="4" t="s">
        <v>13</v>
      </c>
      <c r="H262" s="4" t="s">
        <v>582</v>
      </c>
      <c r="I262" s="4" t="s">
        <v>20</v>
      </c>
      <c r="J262" s="4">
        <v>9</v>
      </c>
    </row>
    <row r="263" spans="1:10" x14ac:dyDescent="0.3">
      <c r="A263" s="4">
        <v>262</v>
      </c>
      <c r="B263" s="4" t="s">
        <v>583</v>
      </c>
      <c r="C263" s="4" t="s">
        <v>575</v>
      </c>
      <c r="D263" s="4" t="s">
        <v>51</v>
      </c>
      <c r="E263" s="5">
        <v>44727</v>
      </c>
      <c r="F263" s="4" t="s">
        <v>23</v>
      </c>
      <c r="G263" s="4" t="s">
        <v>13</v>
      </c>
      <c r="H263" s="4" t="s">
        <v>584</v>
      </c>
      <c r="I263" s="4" t="s">
        <v>26</v>
      </c>
      <c r="J263" s="4">
        <v>3</v>
      </c>
    </row>
    <row r="264" spans="1:10" x14ac:dyDescent="0.3">
      <c r="A264" s="4">
        <v>263</v>
      </c>
      <c r="B264" s="4" t="s">
        <v>585</v>
      </c>
      <c r="C264" s="4" t="s">
        <v>577</v>
      </c>
      <c r="D264" s="4" t="s">
        <v>54</v>
      </c>
      <c r="E264" s="5">
        <v>44734</v>
      </c>
      <c r="F264" s="4" t="s">
        <v>12</v>
      </c>
      <c r="G264" s="4" t="s">
        <v>13</v>
      </c>
      <c r="H264" s="4" t="s">
        <v>586</v>
      </c>
      <c r="I264" s="4" t="s">
        <v>15</v>
      </c>
      <c r="J264" s="4">
        <v>2</v>
      </c>
    </row>
    <row r="265" spans="1:10" x14ac:dyDescent="0.3">
      <c r="A265" s="4">
        <v>264</v>
      </c>
      <c r="B265" s="4" t="s">
        <v>587</v>
      </c>
      <c r="C265" s="4" t="s">
        <v>579</v>
      </c>
      <c r="D265" s="4" t="s">
        <v>57</v>
      </c>
      <c r="E265" s="5">
        <v>44744</v>
      </c>
      <c r="F265" s="4" t="s">
        <v>18</v>
      </c>
      <c r="G265" s="4" t="s">
        <v>13</v>
      </c>
      <c r="H265" s="4" t="s">
        <v>588</v>
      </c>
      <c r="I265" s="4" t="s">
        <v>20</v>
      </c>
      <c r="J265" s="4">
        <v>3</v>
      </c>
    </row>
    <row r="266" spans="1:10" x14ac:dyDescent="0.3">
      <c r="A266" s="4">
        <v>265</v>
      </c>
      <c r="B266" s="4" t="s">
        <v>589</v>
      </c>
      <c r="C266" s="4" t="s">
        <v>581</v>
      </c>
      <c r="D266" s="4" t="s">
        <v>34</v>
      </c>
      <c r="E266" s="5">
        <v>44737</v>
      </c>
      <c r="F266" s="4" t="s">
        <v>23</v>
      </c>
      <c r="G266" s="4" t="s">
        <v>24</v>
      </c>
      <c r="H266" s="4" t="s">
        <v>590</v>
      </c>
      <c r="I266" s="4" t="s">
        <v>26</v>
      </c>
      <c r="J266" s="4">
        <v>10</v>
      </c>
    </row>
    <row r="267" spans="1:10" x14ac:dyDescent="0.3">
      <c r="A267" s="4">
        <v>266</v>
      </c>
      <c r="B267" s="4" t="s">
        <v>591</v>
      </c>
      <c r="C267" s="4" t="s">
        <v>583</v>
      </c>
      <c r="D267" s="4" t="s">
        <v>62</v>
      </c>
      <c r="E267" s="5">
        <v>44752</v>
      </c>
      <c r="F267" s="4" t="s">
        <v>12</v>
      </c>
      <c r="G267" s="4" t="s">
        <v>13</v>
      </c>
      <c r="H267" s="4" t="s">
        <v>592</v>
      </c>
      <c r="I267" s="4" t="s">
        <v>15</v>
      </c>
      <c r="J267" s="4">
        <v>3</v>
      </c>
    </row>
    <row r="268" spans="1:10" x14ac:dyDescent="0.3">
      <c r="A268" s="4">
        <v>267</v>
      </c>
      <c r="B268" s="4" t="s">
        <v>593</v>
      </c>
      <c r="C268" s="4" t="s">
        <v>585</v>
      </c>
      <c r="D268" s="4" t="s">
        <v>51</v>
      </c>
      <c r="E268" s="5">
        <v>44736</v>
      </c>
      <c r="F268" s="4" t="s">
        <v>18</v>
      </c>
      <c r="G268" s="4" t="s">
        <v>13</v>
      </c>
      <c r="H268" s="4" t="s">
        <v>594</v>
      </c>
      <c r="I268" s="4" t="s">
        <v>20</v>
      </c>
      <c r="J268" s="4">
        <v>1</v>
      </c>
    </row>
    <row r="269" spans="1:10" x14ac:dyDescent="0.3">
      <c r="A269" s="4">
        <v>268</v>
      </c>
      <c r="B269" s="4" t="s">
        <v>595</v>
      </c>
      <c r="C269" s="4" t="s">
        <v>587</v>
      </c>
      <c r="D269" s="4" t="s">
        <v>31</v>
      </c>
      <c r="E269" s="5">
        <v>44752</v>
      </c>
      <c r="F269" s="4" t="s">
        <v>23</v>
      </c>
      <c r="G269" s="4" t="s">
        <v>13</v>
      </c>
      <c r="H269" s="4" t="s">
        <v>596</v>
      </c>
      <c r="I269" s="4" t="s">
        <v>26</v>
      </c>
      <c r="J269" s="4">
        <v>5</v>
      </c>
    </row>
    <row r="270" spans="1:10" x14ac:dyDescent="0.3">
      <c r="A270" s="4">
        <v>269</v>
      </c>
      <c r="B270" s="4" t="s">
        <v>597</v>
      </c>
      <c r="C270" s="4" t="s">
        <v>589</v>
      </c>
      <c r="D270" s="4" t="s">
        <v>69</v>
      </c>
      <c r="E270" s="5">
        <v>44759</v>
      </c>
      <c r="F270" s="4" t="s">
        <v>12</v>
      </c>
      <c r="G270" s="4" t="s">
        <v>13</v>
      </c>
      <c r="H270" s="4" t="s">
        <v>598</v>
      </c>
      <c r="I270" s="4" t="s">
        <v>15</v>
      </c>
      <c r="J270" s="4">
        <v>1</v>
      </c>
    </row>
    <row r="271" spans="1:10" x14ac:dyDescent="0.3">
      <c r="A271" s="4">
        <v>270</v>
      </c>
      <c r="B271" s="4" t="s">
        <v>599</v>
      </c>
      <c r="C271" s="4" t="s">
        <v>591</v>
      </c>
      <c r="D271" s="4" t="s">
        <v>72</v>
      </c>
      <c r="E271" s="5">
        <v>44763</v>
      </c>
      <c r="F271" s="4" t="s">
        <v>18</v>
      </c>
      <c r="G271" s="4" t="s">
        <v>13</v>
      </c>
      <c r="H271" s="4" t="s">
        <v>600</v>
      </c>
      <c r="I271" s="4" t="s">
        <v>20</v>
      </c>
      <c r="J271" s="4">
        <v>5</v>
      </c>
    </row>
    <row r="272" spans="1:10" x14ac:dyDescent="0.3">
      <c r="A272" s="4">
        <v>271</v>
      </c>
      <c r="B272" s="4" t="s">
        <v>601</v>
      </c>
      <c r="C272" s="4" t="s">
        <v>593</v>
      </c>
      <c r="D272" s="4" t="s">
        <v>75</v>
      </c>
      <c r="E272" s="5">
        <v>44763</v>
      </c>
      <c r="F272" s="4" t="s">
        <v>18</v>
      </c>
      <c r="G272" s="4" t="s">
        <v>24</v>
      </c>
      <c r="H272" s="4" t="s">
        <v>602</v>
      </c>
      <c r="I272" s="4" t="s">
        <v>26</v>
      </c>
      <c r="J272" s="4">
        <v>5</v>
      </c>
    </row>
    <row r="273" spans="1:10" x14ac:dyDescent="0.3">
      <c r="A273" s="4">
        <v>272</v>
      </c>
      <c r="B273" s="4" t="s">
        <v>603</v>
      </c>
      <c r="C273" s="4" t="s">
        <v>595</v>
      </c>
      <c r="D273" s="4" t="s">
        <v>78</v>
      </c>
      <c r="E273" s="5">
        <v>44750</v>
      </c>
      <c r="F273" s="4" t="s">
        <v>12</v>
      </c>
      <c r="G273" s="4" t="s">
        <v>13</v>
      </c>
      <c r="H273" s="4" t="s">
        <v>604</v>
      </c>
      <c r="I273" s="4" t="s">
        <v>15</v>
      </c>
      <c r="J273" s="4">
        <v>3</v>
      </c>
    </row>
    <row r="274" spans="1:10" x14ac:dyDescent="0.3">
      <c r="A274" s="4">
        <v>273</v>
      </c>
      <c r="B274" s="4" t="s">
        <v>605</v>
      </c>
      <c r="C274" s="4" t="s">
        <v>597</v>
      </c>
      <c r="D274" s="4" t="s">
        <v>81</v>
      </c>
      <c r="E274" s="5">
        <v>44751</v>
      </c>
      <c r="F274" s="4" t="s">
        <v>18</v>
      </c>
      <c r="G274" s="4" t="s">
        <v>13</v>
      </c>
      <c r="H274" s="4" t="s">
        <v>606</v>
      </c>
      <c r="I274" s="4" t="s">
        <v>20</v>
      </c>
      <c r="J274" s="4">
        <v>3</v>
      </c>
    </row>
    <row r="275" spans="1:10" x14ac:dyDescent="0.3">
      <c r="A275" s="4">
        <v>274</v>
      </c>
      <c r="B275" s="4" t="s">
        <v>607</v>
      </c>
      <c r="C275" s="4" t="s">
        <v>599</v>
      </c>
      <c r="D275" s="4" t="s">
        <v>84</v>
      </c>
      <c r="E275" s="5">
        <v>44736</v>
      </c>
      <c r="F275" s="4" t="s">
        <v>23</v>
      </c>
      <c r="G275" s="4" t="s">
        <v>13</v>
      </c>
      <c r="H275" s="4" t="s">
        <v>608</v>
      </c>
      <c r="I275" s="4" t="s">
        <v>26</v>
      </c>
      <c r="J275" s="4">
        <v>7</v>
      </c>
    </row>
    <row r="276" spans="1:10" x14ac:dyDescent="0.3">
      <c r="A276" s="4">
        <v>275</v>
      </c>
      <c r="B276" s="4" t="s">
        <v>609</v>
      </c>
      <c r="C276" s="4" t="s">
        <v>601</v>
      </c>
      <c r="D276" s="4" t="s">
        <v>87</v>
      </c>
      <c r="E276" s="5">
        <v>44737</v>
      </c>
      <c r="F276" s="4" t="s">
        <v>12</v>
      </c>
      <c r="G276" s="4" t="s">
        <v>13</v>
      </c>
      <c r="H276" s="4" t="s">
        <v>610</v>
      </c>
      <c r="I276" s="4" t="s">
        <v>15</v>
      </c>
      <c r="J276" s="4">
        <v>4</v>
      </c>
    </row>
    <row r="277" spans="1:10" x14ac:dyDescent="0.3">
      <c r="A277" s="4">
        <v>276</v>
      </c>
      <c r="B277" s="4" t="s">
        <v>611</v>
      </c>
      <c r="C277" s="4" t="s">
        <v>603</v>
      </c>
      <c r="D277" s="4" t="s">
        <v>90</v>
      </c>
      <c r="E277" s="5">
        <v>44744</v>
      </c>
      <c r="F277" s="4" t="s">
        <v>18</v>
      </c>
      <c r="G277" s="4" t="s">
        <v>13</v>
      </c>
      <c r="H277" s="4" t="s">
        <v>612</v>
      </c>
      <c r="I277" s="4" t="s">
        <v>20</v>
      </c>
      <c r="J277" s="4">
        <v>3</v>
      </c>
    </row>
    <row r="278" spans="1:10" x14ac:dyDescent="0.3">
      <c r="A278" s="4">
        <v>277</v>
      </c>
      <c r="B278" s="4" t="s">
        <v>613</v>
      </c>
      <c r="C278" s="4" t="s">
        <v>605</v>
      </c>
      <c r="D278" s="4" t="s">
        <v>93</v>
      </c>
      <c r="E278" s="5">
        <v>44735</v>
      </c>
      <c r="F278" s="4" t="s">
        <v>23</v>
      </c>
      <c r="G278" s="4" t="s">
        <v>24</v>
      </c>
      <c r="H278" s="4" t="s">
        <v>614</v>
      </c>
      <c r="I278" s="4" t="s">
        <v>26</v>
      </c>
      <c r="J278" s="4">
        <v>8</v>
      </c>
    </row>
    <row r="279" spans="1:10" x14ac:dyDescent="0.3">
      <c r="A279" s="4">
        <v>278</v>
      </c>
      <c r="B279" s="4" t="s">
        <v>615</v>
      </c>
      <c r="C279" s="4" t="s">
        <v>607</v>
      </c>
      <c r="D279" s="4" t="s">
        <v>97</v>
      </c>
      <c r="E279" s="5">
        <v>44751</v>
      </c>
      <c r="F279" s="4" t="s">
        <v>12</v>
      </c>
      <c r="G279" s="4" t="s">
        <v>13</v>
      </c>
      <c r="H279" s="4" t="s">
        <v>616</v>
      </c>
      <c r="I279" s="4" t="s">
        <v>15</v>
      </c>
      <c r="J279" s="4">
        <v>2</v>
      </c>
    </row>
    <row r="280" spans="1:10" x14ac:dyDescent="0.3">
      <c r="A280" s="4">
        <v>279</v>
      </c>
      <c r="B280" s="4" t="s">
        <v>617</v>
      </c>
      <c r="C280" s="4" t="s">
        <v>609</v>
      </c>
      <c r="D280" s="4" t="s">
        <v>100</v>
      </c>
      <c r="E280" s="5">
        <v>44726</v>
      </c>
      <c r="F280" s="4" t="s">
        <v>18</v>
      </c>
      <c r="G280" s="4" t="s">
        <v>13</v>
      </c>
      <c r="H280" s="4" t="s">
        <v>618</v>
      </c>
      <c r="I280" s="4" t="s">
        <v>20</v>
      </c>
      <c r="J280" s="4">
        <v>9</v>
      </c>
    </row>
    <row r="281" spans="1:10" x14ac:dyDescent="0.3">
      <c r="A281" s="4">
        <v>280</v>
      </c>
      <c r="B281" s="4" t="s">
        <v>619</v>
      </c>
      <c r="C281" s="4" t="s">
        <v>611</v>
      </c>
      <c r="D281" s="4" t="s">
        <v>103</v>
      </c>
      <c r="E281" s="5">
        <v>44749</v>
      </c>
      <c r="F281" s="4" t="s">
        <v>23</v>
      </c>
      <c r="G281" s="4" t="s">
        <v>13</v>
      </c>
      <c r="H281" s="4" t="s">
        <v>620</v>
      </c>
      <c r="I281" s="4" t="s">
        <v>26</v>
      </c>
      <c r="J281" s="4">
        <v>6</v>
      </c>
    </row>
    <row r="282" spans="1:10" x14ac:dyDescent="0.3">
      <c r="A282" s="4">
        <v>281</v>
      </c>
      <c r="B282" s="4" t="s">
        <v>621</v>
      </c>
      <c r="C282" s="4" t="s">
        <v>613</v>
      </c>
      <c r="D282" s="4" t="s">
        <v>106</v>
      </c>
      <c r="E282" s="5">
        <v>44734</v>
      </c>
      <c r="F282" s="4" t="s">
        <v>12</v>
      </c>
      <c r="G282" s="4" t="s">
        <v>13</v>
      </c>
      <c r="H282" s="4" t="s">
        <v>622</v>
      </c>
      <c r="I282" s="4" t="s">
        <v>15</v>
      </c>
      <c r="J282" s="4">
        <v>7</v>
      </c>
    </row>
    <row r="283" spans="1:10" x14ac:dyDescent="0.3">
      <c r="A283" s="4">
        <v>282</v>
      </c>
      <c r="B283" s="4" t="s">
        <v>623</v>
      </c>
      <c r="C283" s="4" t="s">
        <v>615</v>
      </c>
      <c r="D283" s="4" t="s">
        <v>109</v>
      </c>
      <c r="E283" s="5">
        <v>44726</v>
      </c>
      <c r="F283" s="4" t="s">
        <v>18</v>
      </c>
      <c r="G283" s="4" t="s">
        <v>13</v>
      </c>
      <c r="H283" s="4" t="s">
        <v>624</v>
      </c>
      <c r="I283" s="4" t="s">
        <v>20</v>
      </c>
      <c r="J283" s="4">
        <v>9</v>
      </c>
    </row>
    <row r="284" spans="1:10" x14ac:dyDescent="0.3">
      <c r="A284" s="4">
        <v>283</v>
      </c>
      <c r="B284" s="4" t="s">
        <v>625</v>
      </c>
      <c r="C284" s="4" t="s">
        <v>617</v>
      </c>
      <c r="D284" s="4" t="s">
        <v>57</v>
      </c>
      <c r="E284" s="5">
        <v>44743</v>
      </c>
      <c r="F284" s="4" t="s">
        <v>18</v>
      </c>
      <c r="G284" s="4" t="s">
        <v>24</v>
      </c>
      <c r="H284" s="4" t="s">
        <v>626</v>
      </c>
      <c r="I284" s="4" t="s">
        <v>26</v>
      </c>
      <c r="J284" s="4">
        <v>2</v>
      </c>
    </row>
    <row r="285" spans="1:10" x14ac:dyDescent="0.3">
      <c r="A285" s="4">
        <v>284</v>
      </c>
      <c r="B285" s="4" t="s">
        <v>627</v>
      </c>
      <c r="C285" s="4" t="s">
        <v>619</v>
      </c>
      <c r="D285" s="4" t="s">
        <v>81</v>
      </c>
      <c r="E285" s="5">
        <v>44742</v>
      </c>
      <c r="F285" s="4" t="s">
        <v>12</v>
      </c>
      <c r="G285" s="4" t="s">
        <v>13</v>
      </c>
      <c r="H285" s="4" t="s">
        <v>628</v>
      </c>
      <c r="I285" s="4" t="s">
        <v>15</v>
      </c>
      <c r="J285" s="4">
        <v>9</v>
      </c>
    </row>
    <row r="286" spans="1:10" x14ac:dyDescent="0.3">
      <c r="A286" s="4">
        <v>285</v>
      </c>
      <c r="B286" s="4" t="s">
        <v>629</v>
      </c>
      <c r="C286" s="4" t="s">
        <v>621</v>
      </c>
      <c r="D286" s="4" t="s">
        <v>97</v>
      </c>
      <c r="E286" s="5">
        <v>44747</v>
      </c>
      <c r="F286" s="4" t="s">
        <v>18</v>
      </c>
      <c r="G286" s="4" t="s">
        <v>13</v>
      </c>
      <c r="H286" s="4" t="s">
        <v>630</v>
      </c>
      <c r="I286" s="4" t="s">
        <v>20</v>
      </c>
      <c r="J286" s="4">
        <v>10</v>
      </c>
    </row>
    <row r="287" spans="1:10" x14ac:dyDescent="0.3">
      <c r="A287" s="4">
        <v>286</v>
      </c>
      <c r="B287" s="4" t="s">
        <v>631</v>
      </c>
      <c r="C287" s="4" t="s">
        <v>623</v>
      </c>
      <c r="D287" s="4" t="s">
        <v>31</v>
      </c>
      <c r="E287" s="5">
        <v>44764</v>
      </c>
      <c r="F287" s="4" t="s">
        <v>23</v>
      </c>
      <c r="G287" s="4" t="s">
        <v>13</v>
      </c>
      <c r="H287" s="4" t="s">
        <v>632</v>
      </c>
      <c r="I287" s="4" t="s">
        <v>26</v>
      </c>
      <c r="J287" s="4">
        <v>1</v>
      </c>
    </row>
    <row r="288" spans="1:10" x14ac:dyDescent="0.3">
      <c r="A288" s="4">
        <v>287</v>
      </c>
      <c r="B288" s="4" t="s">
        <v>633</v>
      </c>
      <c r="C288" s="4" t="s">
        <v>625</v>
      </c>
      <c r="D288" s="4" t="s">
        <v>62</v>
      </c>
      <c r="E288" s="5">
        <v>44735</v>
      </c>
      <c r="F288" s="4" t="s">
        <v>12</v>
      </c>
      <c r="G288" s="4" t="s">
        <v>13</v>
      </c>
      <c r="H288" s="4" t="s">
        <v>634</v>
      </c>
      <c r="I288" s="4" t="s">
        <v>15</v>
      </c>
      <c r="J288" s="4">
        <v>1</v>
      </c>
    </row>
    <row r="289" spans="1:10" x14ac:dyDescent="0.3">
      <c r="A289" s="4">
        <v>288</v>
      </c>
      <c r="B289" s="4" t="s">
        <v>635</v>
      </c>
      <c r="C289" s="4" t="s">
        <v>627</v>
      </c>
      <c r="D289" s="4" t="s">
        <v>103</v>
      </c>
      <c r="E289" s="5">
        <v>44737</v>
      </c>
      <c r="F289" s="4" t="s">
        <v>18</v>
      </c>
      <c r="G289" s="4" t="s">
        <v>13</v>
      </c>
      <c r="H289" s="4" t="s">
        <v>636</v>
      </c>
      <c r="I289" s="4" t="s">
        <v>20</v>
      </c>
      <c r="J289" s="4">
        <v>10</v>
      </c>
    </row>
    <row r="290" spans="1:10" x14ac:dyDescent="0.3">
      <c r="A290" s="4">
        <v>289</v>
      </c>
      <c r="B290" s="4" t="s">
        <v>637</v>
      </c>
      <c r="C290" s="4" t="s">
        <v>629</v>
      </c>
      <c r="D290" s="4" t="s">
        <v>106</v>
      </c>
      <c r="E290" s="5">
        <v>44749</v>
      </c>
      <c r="F290" s="4" t="s">
        <v>18</v>
      </c>
      <c r="G290" s="4" t="s">
        <v>24</v>
      </c>
      <c r="H290" s="4" t="s">
        <v>638</v>
      </c>
      <c r="I290" s="4" t="s">
        <v>26</v>
      </c>
      <c r="J290" s="4">
        <v>4</v>
      </c>
    </row>
    <row r="291" spans="1:10" x14ac:dyDescent="0.3">
      <c r="A291" s="4">
        <v>290</v>
      </c>
      <c r="B291" s="4" t="s">
        <v>639</v>
      </c>
      <c r="C291" s="4" t="s">
        <v>631</v>
      </c>
      <c r="D291" s="4" t="s">
        <v>128</v>
      </c>
      <c r="E291" s="5">
        <v>44729</v>
      </c>
      <c r="F291" s="4" t="s">
        <v>12</v>
      </c>
      <c r="G291" s="4" t="s">
        <v>13</v>
      </c>
      <c r="H291" s="4" t="s">
        <v>640</v>
      </c>
      <c r="I291" s="4" t="s">
        <v>15</v>
      </c>
      <c r="J291" s="4">
        <v>7</v>
      </c>
    </row>
    <row r="292" spans="1:10" x14ac:dyDescent="0.3">
      <c r="A292" s="4">
        <v>291</v>
      </c>
      <c r="B292" s="4" t="s">
        <v>641</v>
      </c>
      <c r="C292" s="4" t="s">
        <v>633</v>
      </c>
      <c r="D292" s="4" t="s">
        <v>48</v>
      </c>
      <c r="E292" s="5">
        <v>44738</v>
      </c>
      <c r="F292" s="4" t="s">
        <v>18</v>
      </c>
      <c r="G292" s="4" t="s">
        <v>13</v>
      </c>
      <c r="H292" s="4" t="s">
        <v>642</v>
      </c>
      <c r="I292" s="4" t="s">
        <v>20</v>
      </c>
      <c r="J292" s="4">
        <v>3</v>
      </c>
    </row>
    <row r="293" spans="1:10" x14ac:dyDescent="0.3">
      <c r="A293" s="4">
        <v>292</v>
      </c>
      <c r="B293" s="4" t="s">
        <v>643</v>
      </c>
      <c r="C293" s="4" t="s">
        <v>635</v>
      </c>
      <c r="D293" s="4" t="s">
        <v>133</v>
      </c>
      <c r="E293" s="5">
        <v>44740</v>
      </c>
      <c r="F293" s="4" t="s">
        <v>23</v>
      </c>
      <c r="G293" s="4" t="s">
        <v>13</v>
      </c>
      <c r="H293" s="4" t="s">
        <v>644</v>
      </c>
      <c r="I293" s="4" t="s">
        <v>26</v>
      </c>
      <c r="J293" s="4">
        <v>6</v>
      </c>
    </row>
    <row r="294" spans="1:10" x14ac:dyDescent="0.3">
      <c r="A294" s="4">
        <v>293</v>
      </c>
      <c r="B294" s="4" t="s">
        <v>645</v>
      </c>
      <c r="C294" s="4" t="s">
        <v>637</v>
      </c>
      <c r="D294" s="4" t="s">
        <v>136</v>
      </c>
      <c r="E294" s="5">
        <v>44755</v>
      </c>
      <c r="F294" s="4" t="s">
        <v>12</v>
      </c>
      <c r="G294" s="4" t="s">
        <v>13</v>
      </c>
      <c r="H294" s="4" t="s">
        <v>646</v>
      </c>
      <c r="I294" s="4" t="s">
        <v>15</v>
      </c>
      <c r="J294" s="4">
        <v>6</v>
      </c>
    </row>
    <row r="295" spans="1:10" x14ac:dyDescent="0.3">
      <c r="A295" s="4">
        <v>294</v>
      </c>
      <c r="B295" s="4" t="s">
        <v>647</v>
      </c>
      <c r="C295" s="4" t="s">
        <v>639</v>
      </c>
      <c r="D295" s="4" t="s">
        <v>139</v>
      </c>
      <c r="E295" s="5">
        <v>44755</v>
      </c>
      <c r="F295" s="4" t="s">
        <v>18</v>
      </c>
      <c r="G295" s="4" t="s">
        <v>13</v>
      </c>
      <c r="H295" s="4" t="s">
        <v>648</v>
      </c>
      <c r="I295" s="4" t="s">
        <v>20</v>
      </c>
      <c r="J295" s="4">
        <v>5</v>
      </c>
    </row>
    <row r="296" spans="1:10" x14ac:dyDescent="0.3">
      <c r="A296" s="4">
        <v>295</v>
      </c>
      <c r="B296" s="4" t="s">
        <v>649</v>
      </c>
      <c r="C296" s="4" t="s">
        <v>641</v>
      </c>
      <c r="D296" s="4" t="s">
        <v>142</v>
      </c>
      <c r="E296" s="5">
        <v>44764</v>
      </c>
      <c r="F296" s="4" t="s">
        <v>23</v>
      </c>
      <c r="G296" s="4" t="s">
        <v>24</v>
      </c>
      <c r="H296" s="4" t="s">
        <v>650</v>
      </c>
      <c r="I296" s="4" t="s">
        <v>26</v>
      </c>
      <c r="J296" s="4">
        <v>1</v>
      </c>
    </row>
    <row r="297" spans="1:10" x14ac:dyDescent="0.3">
      <c r="A297" s="4">
        <v>296</v>
      </c>
      <c r="B297" s="4" t="s">
        <v>651</v>
      </c>
      <c r="C297" s="4" t="s">
        <v>643</v>
      </c>
      <c r="D297" s="4" t="s">
        <v>145</v>
      </c>
      <c r="E297" s="5">
        <v>44735</v>
      </c>
      <c r="F297" s="4" t="s">
        <v>12</v>
      </c>
      <c r="G297" s="4" t="s">
        <v>13</v>
      </c>
      <c r="H297" s="4" t="s">
        <v>652</v>
      </c>
      <c r="I297" s="4" t="s">
        <v>15</v>
      </c>
      <c r="J297" s="4">
        <v>9</v>
      </c>
    </row>
    <row r="298" spans="1:10" x14ac:dyDescent="0.3">
      <c r="A298" s="4">
        <v>297</v>
      </c>
      <c r="B298" s="4" t="s">
        <v>653</v>
      </c>
      <c r="C298" s="4" t="s">
        <v>645</v>
      </c>
      <c r="D298" s="4" t="s">
        <v>148</v>
      </c>
      <c r="E298" s="5">
        <v>44734</v>
      </c>
      <c r="F298" s="4" t="s">
        <v>18</v>
      </c>
      <c r="G298" s="4" t="s">
        <v>13</v>
      </c>
      <c r="H298" s="4" t="s">
        <v>654</v>
      </c>
      <c r="I298" s="4" t="s">
        <v>20</v>
      </c>
      <c r="J298" s="4">
        <v>3</v>
      </c>
    </row>
    <row r="299" spans="1:10" x14ac:dyDescent="0.3">
      <c r="A299" s="4">
        <v>298</v>
      </c>
      <c r="B299" s="4" t="s">
        <v>655</v>
      </c>
      <c r="C299" s="4" t="s">
        <v>647</v>
      </c>
      <c r="D299" s="4" t="s">
        <v>151</v>
      </c>
      <c r="E299" s="5">
        <v>44728</v>
      </c>
      <c r="F299" s="4" t="s">
        <v>18</v>
      </c>
      <c r="G299" s="4" t="s">
        <v>13</v>
      </c>
      <c r="H299" s="4" t="s">
        <v>656</v>
      </c>
      <c r="I299" s="4" t="s">
        <v>26</v>
      </c>
      <c r="J299" s="4">
        <v>4</v>
      </c>
    </row>
    <row r="300" spans="1:10" x14ac:dyDescent="0.3">
      <c r="A300" s="4">
        <v>299</v>
      </c>
      <c r="B300" s="4" t="s">
        <v>657</v>
      </c>
      <c r="C300" s="4" t="s">
        <v>649</v>
      </c>
      <c r="D300" s="4" t="s">
        <v>154</v>
      </c>
      <c r="E300" s="5">
        <v>44739</v>
      </c>
      <c r="F300" s="4" t="s">
        <v>12</v>
      </c>
      <c r="G300" s="4" t="s">
        <v>13</v>
      </c>
      <c r="H300" s="4" t="s">
        <v>658</v>
      </c>
      <c r="I300" s="4" t="s">
        <v>15</v>
      </c>
      <c r="J300" s="4">
        <v>8</v>
      </c>
    </row>
    <row r="301" spans="1:10" x14ac:dyDescent="0.3">
      <c r="A301" s="4">
        <v>300</v>
      </c>
      <c r="B301" s="4" t="s">
        <v>659</v>
      </c>
      <c r="C301" s="4" t="s">
        <v>651</v>
      </c>
      <c r="D301" s="4" t="s">
        <v>157</v>
      </c>
      <c r="E301" s="5">
        <v>44765</v>
      </c>
      <c r="F301" s="4" t="s">
        <v>18</v>
      </c>
      <c r="G301" s="4" t="s">
        <v>13</v>
      </c>
      <c r="H301" s="4" t="s">
        <v>660</v>
      </c>
      <c r="I301" s="4" t="s">
        <v>15</v>
      </c>
      <c r="J301" s="4">
        <v>6</v>
      </c>
    </row>
    <row r="302" spans="1:10" x14ac:dyDescent="0.3">
      <c r="A302" s="4">
        <v>301</v>
      </c>
      <c r="B302" s="4" t="s">
        <v>661</v>
      </c>
      <c r="C302" s="4" t="s">
        <v>653</v>
      </c>
      <c r="D302" s="4" t="s">
        <v>11</v>
      </c>
      <c r="E302" s="5">
        <v>44740</v>
      </c>
      <c r="F302" s="4" t="s">
        <v>12</v>
      </c>
      <c r="G302" s="4" t="s">
        <v>13</v>
      </c>
      <c r="H302" s="4" t="s">
        <v>662</v>
      </c>
      <c r="I302" s="4" t="s">
        <v>15</v>
      </c>
      <c r="J302" s="4">
        <v>9</v>
      </c>
    </row>
    <row r="303" spans="1:10" x14ac:dyDescent="0.3">
      <c r="A303" s="4">
        <v>302</v>
      </c>
      <c r="B303" s="4" t="s">
        <v>663</v>
      </c>
      <c r="C303" s="4" t="s">
        <v>655</v>
      </c>
      <c r="D303" s="4" t="s">
        <v>17</v>
      </c>
      <c r="E303" s="5">
        <v>44734</v>
      </c>
      <c r="F303" s="4" t="s">
        <v>18</v>
      </c>
      <c r="G303" s="4" t="s">
        <v>13</v>
      </c>
      <c r="H303" s="4" t="s">
        <v>664</v>
      </c>
      <c r="I303" s="4" t="s">
        <v>20</v>
      </c>
      <c r="J303" s="4">
        <v>7</v>
      </c>
    </row>
    <row r="304" spans="1:10" x14ac:dyDescent="0.3">
      <c r="A304" s="4">
        <v>303</v>
      </c>
      <c r="B304" s="4" t="s">
        <v>665</v>
      </c>
      <c r="C304" s="4" t="s">
        <v>657</v>
      </c>
      <c r="D304" s="4" t="s">
        <v>22</v>
      </c>
      <c r="E304" s="5">
        <v>44727</v>
      </c>
      <c r="F304" s="4" t="s">
        <v>23</v>
      </c>
      <c r="G304" s="4" t="s">
        <v>24</v>
      </c>
      <c r="H304" s="4" t="s">
        <v>666</v>
      </c>
      <c r="I304" s="4" t="s">
        <v>26</v>
      </c>
      <c r="J304" s="4">
        <v>8</v>
      </c>
    </row>
    <row r="305" spans="1:10" x14ac:dyDescent="0.3">
      <c r="A305" s="4">
        <v>304</v>
      </c>
      <c r="B305" s="4" t="s">
        <v>667</v>
      </c>
      <c r="C305" s="4" t="s">
        <v>659</v>
      </c>
      <c r="D305" s="4" t="s">
        <v>28</v>
      </c>
      <c r="E305" s="5">
        <v>44737</v>
      </c>
      <c r="F305" s="4" t="s">
        <v>12</v>
      </c>
      <c r="G305" s="4" t="s">
        <v>13</v>
      </c>
      <c r="H305" s="4" t="s">
        <v>668</v>
      </c>
      <c r="I305" s="4" t="s">
        <v>15</v>
      </c>
      <c r="J305" s="4">
        <v>6</v>
      </c>
    </row>
    <row r="306" spans="1:10" x14ac:dyDescent="0.3">
      <c r="A306" s="4">
        <v>305</v>
      </c>
      <c r="B306" s="4" t="s">
        <v>669</v>
      </c>
      <c r="C306" s="4" t="s">
        <v>661</v>
      </c>
      <c r="D306" s="4" t="s">
        <v>31</v>
      </c>
      <c r="E306" s="5">
        <v>44747</v>
      </c>
      <c r="F306" s="4" t="s">
        <v>18</v>
      </c>
      <c r="G306" s="4" t="s">
        <v>13</v>
      </c>
      <c r="H306" s="4" t="s">
        <v>670</v>
      </c>
      <c r="I306" s="4" t="s">
        <v>20</v>
      </c>
      <c r="J306" s="4">
        <v>2</v>
      </c>
    </row>
    <row r="307" spans="1:10" x14ac:dyDescent="0.3">
      <c r="A307" s="4">
        <v>306</v>
      </c>
      <c r="B307" s="4" t="s">
        <v>671</v>
      </c>
      <c r="C307" s="4" t="s">
        <v>663</v>
      </c>
      <c r="D307" s="4" t="s">
        <v>34</v>
      </c>
      <c r="E307" s="5">
        <v>44754</v>
      </c>
      <c r="F307" s="4" t="s">
        <v>18</v>
      </c>
      <c r="G307" s="4" t="s">
        <v>13</v>
      </c>
      <c r="H307" s="4" t="s">
        <v>672</v>
      </c>
      <c r="I307" s="4" t="s">
        <v>26</v>
      </c>
      <c r="J307" s="4">
        <v>4</v>
      </c>
    </row>
    <row r="308" spans="1:10" x14ac:dyDescent="0.3">
      <c r="A308" s="4">
        <v>307</v>
      </c>
      <c r="B308" s="4" t="s">
        <v>673</v>
      </c>
      <c r="C308" s="4" t="s">
        <v>665</v>
      </c>
      <c r="D308" s="4" t="s">
        <v>37</v>
      </c>
      <c r="E308" s="5">
        <v>44760</v>
      </c>
      <c r="F308" s="4" t="s">
        <v>12</v>
      </c>
      <c r="G308" s="4" t="s">
        <v>13</v>
      </c>
      <c r="H308" s="4" t="s">
        <v>674</v>
      </c>
      <c r="I308" s="4" t="s">
        <v>15</v>
      </c>
      <c r="J308" s="4">
        <v>1</v>
      </c>
    </row>
    <row r="309" spans="1:10" x14ac:dyDescent="0.3">
      <c r="A309" s="4">
        <v>308</v>
      </c>
      <c r="B309" s="4" t="s">
        <v>675</v>
      </c>
      <c r="C309" s="4" t="s">
        <v>667</v>
      </c>
      <c r="D309" s="4" t="s">
        <v>37</v>
      </c>
      <c r="E309" s="5">
        <v>44759</v>
      </c>
      <c r="F309" s="4" t="s">
        <v>18</v>
      </c>
      <c r="G309" s="4" t="s">
        <v>13</v>
      </c>
      <c r="H309" s="4" t="s">
        <v>676</v>
      </c>
      <c r="I309" s="4" t="s">
        <v>20</v>
      </c>
      <c r="J309" s="4">
        <v>9</v>
      </c>
    </row>
    <row r="310" spans="1:10" x14ac:dyDescent="0.3">
      <c r="A310" s="4">
        <v>309</v>
      </c>
      <c r="B310" s="4" t="s">
        <v>677</v>
      </c>
      <c r="C310" s="4" t="s">
        <v>669</v>
      </c>
      <c r="D310" s="4" t="s">
        <v>43</v>
      </c>
      <c r="E310" s="5">
        <v>44735</v>
      </c>
      <c r="F310" s="4" t="s">
        <v>12</v>
      </c>
      <c r="G310" s="4" t="s">
        <v>24</v>
      </c>
      <c r="H310" s="4" t="s">
        <v>678</v>
      </c>
      <c r="I310" s="4" t="s">
        <v>26</v>
      </c>
      <c r="J310" s="4">
        <v>6</v>
      </c>
    </row>
    <row r="311" spans="1:10" x14ac:dyDescent="0.3">
      <c r="A311" s="4">
        <v>310</v>
      </c>
      <c r="B311" s="4" t="s">
        <v>679</v>
      </c>
      <c r="C311" s="4" t="s">
        <v>671</v>
      </c>
      <c r="D311" s="4" t="s">
        <v>178</v>
      </c>
      <c r="E311" s="5">
        <v>44734</v>
      </c>
      <c r="F311" s="4" t="s">
        <v>18</v>
      </c>
      <c r="G311" s="4" t="s">
        <v>13</v>
      </c>
      <c r="H311" s="4" t="s">
        <v>680</v>
      </c>
      <c r="I311" s="4" t="s">
        <v>15</v>
      </c>
      <c r="J311" s="4">
        <v>9</v>
      </c>
    </row>
    <row r="312" spans="1:10" x14ac:dyDescent="0.3">
      <c r="A312" s="4">
        <v>311</v>
      </c>
      <c r="B312" s="4" t="s">
        <v>681</v>
      </c>
      <c r="C312" s="4" t="s">
        <v>673</v>
      </c>
      <c r="D312" s="4" t="s">
        <v>48</v>
      </c>
      <c r="E312" s="5">
        <v>44753</v>
      </c>
      <c r="F312" s="4" t="s">
        <v>18</v>
      </c>
      <c r="G312" s="4" t="s">
        <v>13</v>
      </c>
      <c r="H312" s="4" t="s">
        <v>682</v>
      </c>
      <c r="I312" s="4" t="s">
        <v>20</v>
      </c>
      <c r="J312" s="4">
        <v>9</v>
      </c>
    </row>
    <row r="313" spans="1:10" x14ac:dyDescent="0.3">
      <c r="A313" s="4">
        <v>312</v>
      </c>
      <c r="B313" s="4" t="s">
        <v>683</v>
      </c>
      <c r="C313" s="4" t="s">
        <v>675</v>
      </c>
      <c r="D313" s="4" t="s">
        <v>51</v>
      </c>
      <c r="E313" s="5">
        <v>44739</v>
      </c>
      <c r="F313" s="4" t="s">
        <v>12</v>
      </c>
      <c r="G313" s="4" t="s">
        <v>13</v>
      </c>
      <c r="H313" s="4" t="s">
        <v>684</v>
      </c>
      <c r="I313" s="4" t="s">
        <v>26</v>
      </c>
      <c r="J313" s="4">
        <v>3</v>
      </c>
    </row>
    <row r="314" spans="1:10" x14ac:dyDescent="0.3">
      <c r="A314" s="4">
        <v>313</v>
      </c>
      <c r="B314" s="4" t="s">
        <v>685</v>
      </c>
      <c r="C314" s="4" t="s">
        <v>677</v>
      </c>
      <c r="D314" s="4" t="s">
        <v>54</v>
      </c>
      <c r="E314" s="5">
        <v>44740</v>
      </c>
      <c r="F314" s="4" t="s">
        <v>18</v>
      </c>
      <c r="G314" s="4" t="s">
        <v>13</v>
      </c>
      <c r="H314" s="4" t="s">
        <v>686</v>
      </c>
      <c r="I314" s="4" t="s">
        <v>15</v>
      </c>
      <c r="J314" s="4">
        <v>2</v>
      </c>
    </row>
    <row r="315" spans="1:10" x14ac:dyDescent="0.3">
      <c r="A315" s="4">
        <v>314</v>
      </c>
      <c r="B315" s="4" t="s">
        <v>687</v>
      </c>
      <c r="C315" s="4" t="s">
        <v>679</v>
      </c>
      <c r="D315" s="4" t="s">
        <v>57</v>
      </c>
      <c r="E315" s="5">
        <v>44748</v>
      </c>
      <c r="F315" s="4" t="s">
        <v>18</v>
      </c>
      <c r="G315" s="4" t="s">
        <v>13</v>
      </c>
      <c r="H315" s="4" t="s">
        <v>688</v>
      </c>
      <c r="I315" s="4" t="s">
        <v>20</v>
      </c>
      <c r="J315" s="4">
        <v>3</v>
      </c>
    </row>
    <row r="316" spans="1:10" x14ac:dyDescent="0.3">
      <c r="A316" s="4">
        <v>315</v>
      </c>
      <c r="B316" s="4" t="s">
        <v>689</v>
      </c>
      <c r="C316" s="4" t="s">
        <v>681</v>
      </c>
      <c r="D316" s="4" t="s">
        <v>157</v>
      </c>
      <c r="E316" s="5">
        <v>44731</v>
      </c>
      <c r="F316" s="4" t="s">
        <v>12</v>
      </c>
      <c r="G316" s="4" t="s">
        <v>24</v>
      </c>
      <c r="H316" s="4" t="s">
        <v>690</v>
      </c>
      <c r="I316" s="4" t="s">
        <v>26</v>
      </c>
      <c r="J316" s="4">
        <v>10</v>
      </c>
    </row>
    <row r="317" spans="1:10" x14ac:dyDescent="0.3">
      <c r="A317" s="4">
        <v>316</v>
      </c>
      <c r="B317" s="4" t="s">
        <v>691</v>
      </c>
      <c r="C317" s="4" t="s">
        <v>683</v>
      </c>
      <c r="D317" s="4" t="s">
        <v>11</v>
      </c>
      <c r="E317" s="5">
        <v>44763</v>
      </c>
      <c r="F317" s="4" t="s">
        <v>18</v>
      </c>
      <c r="G317" s="4" t="s">
        <v>13</v>
      </c>
      <c r="H317" s="4" t="s">
        <v>692</v>
      </c>
      <c r="I317" s="4" t="s">
        <v>15</v>
      </c>
      <c r="J317" s="4">
        <v>3</v>
      </c>
    </row>
    <row r="318" spans="1:10" x14ac:dyDescent="0.3">
      <c r="A318" s="4">
        <v>317</v>
      </c>
      <c r="B318" s="4" t="s">
        <v>693</v>
      </c>
      <c r="C318" s="4" t="s">
        <v>685</v>
      </c>
      <c r="D318" s="4" t="s">
        <v>17</v>
      </c>
      <c r="E318" s="5">
        <v>44733</v>
      </c>
      <c r="F318" s="4" t="s">
        <v>12</v>
      </c>
      <c r="G318" s="4" t="s">
        <v>13</v>
      </c>
      <c r="H318" s="4" t="s">
        <v>694</v>
      </c>
      <c r="I318" s="4" t="s">
        <v>20</v>
      </c>
      <c r="J318" s="4">
        <v>1</v>
      </c>
    </row>
    <row r="319" spans="1:10" x14ac:dyDescent="0.3">
      <c r="A319" s="4">
        <v>318</v>
      </c>
      <c r="B319" s="4" t="s">
        <v>695</v>
      </c>
      <c r="C319" s="4" t="s">
        <v>687</v>
      </c>
      <c r="D319" s="4" t="s">
        <v>22</v>
      </c>
      <c r="E319" s="5">
        <v>44746</v>
      </c>
      <c r="F319" s="4" t="s">
        <v>18</v>
      </c>
      <c r="G319" s="4" t="s">
        <v>13</v>
      </c>
      <c r="H319" s="4" t="s">
        <v>696</v>
      </c>
      <c r="I319" s="4" t="s">
        <v>26</v>
      </c>
      <c r="J319" s="4">
        <v>5</v>
      </c>
    </row>
    <row r="320" spans="1:10" x14ac:dyDescent="0.3">
      <c r="A320" s="4">
        <v>319</v>
      </c>
      <c r="B320" s="4" t="s">
        <v>697</v>
      </c>
      <c r="C320" s="4" t="s">
        <v>689</v>
      </c>
      <c r="D320" s="4" t="s">
        <v>28</v>
      </c>
      <c r="E320" s="5">
        <v>44755</v>
      </c>
      <c r="F320" s="4" t="s">
        <v>12</v>
      </c>
      <c r="G320" s="4" t="s">
        <v>13</v>
      </c>
      <c r="H320" s="4" t="s">
        <v>698</v>
      </c>
      <c r="I320" s="4" t="s">
        <v>15</v>
      </c>
      <c r="J320" s="4">
        <v>1</v>
      </c>
    </row>
    <row r="321" spans="1:10" x14ac:dyDescent="0.3">
      <c r="A321" s="4">
        <v>320</v>
      </c>
      <c r="B321" s="4" t="s">
        <v>699</v>
      </c>
      <c r="C321" s="4" t="s">
        <v>691</v>
      </c>
      <c r="D321" s="4" t="s">
        <v>31</v>
      </c>
      <c r="E321" s="5">
        <v>44755</v>
      </c>
      <c r="F321" s="4" t="s">
        <v>18</v>
      </c>
      <c r="G321" s="4" t="s">
        <v>13</v>
      </c>
      <c r="H321" s="4" t="s">
        <v>700</v>
      </c>
      <c r="I321" s="4" t="s">
        <v>20</v>
      </c>
      <c r="J321" s="4">
        <v>5</v>
      </c>
    </row>
    <row r="322" spans="1:10" x14ac:dyDescent="0.3">
      <c r="A322" s="4">
        <v>321</v>
      </c>
      <c r="B322" s="4" t="s">
        <v>701</v>
      </c>
      <c r="C322" s="4" t="s">
        <v>693</v>
      </c>
      <c r="D322" s="4" t="s">
        <v>34</v>
      </c>
      <c r="E322" s="5">
        <v>44727</v>
      </c>
      <c r="F322" s="4" t="s">
        <v>23</v>
      </c>
      <c r="G322" s="4" t="s">
        <v>24</v>
      </c>
      <c r="H322" s="4" t="s">
        <v>702</v>
      </c>
      <c r="I322" s="4" t="s">
        <v>26</v>
      </c>
      <c r="J322" s="4">
        <v>5</v>
      </c>
    </row>
    <row r="323" spans="1:10" x14ac:dyDescent="0.3">
      <c r="A323" s="4">
        <v>322</v>
      </c>
      <c r="B323" s="4" t="s">
        <v>703</v>
      </c>
      <c r="C323" s="4" t="s">
        <v>695</v>
      </c>
      <c r="D323" s="4" t="s">
        <v>37</v>
      </c>
      <c r="E323" s="5">
        <v>44746</v>
      </c>
      <c r="F323" s="4" t="s">
        <v>12</v>
      </c>
      <c r="G323" s="4" t="s">
        <v>13</v>
      </c>
      <c r="H323" s="4" t="s">
        <v>704</v>
      </c>
      <c r="I323" s="4" t="s">
        <v>15</v>
      </c>
      <c r="J323" s="4">
        <v>3</v>
      </c>
    </row>
    <row r="324" spans="1:10" x14ac:dyDescent="0.3">
      <c r="A324" s="4">
        <v>323</v>
      </c>
      <c r="B324" s="4" t="s">
        <v>705</v>
      </c>
      <c r="C324" s="4" t="s">
        <v>697</v>
      </c>
      <c r="D324" s="4" t="s">
        <v>37</v>
      </c>
      <c r="E324" s="5">
        <v>44740</v>
      </c>
      <c r="F324" s="4" t="s">
        <v>18</v>
      </c>
      <c r="G324" s="4" t="s">
        <v>13</v>
      </c>
      <c r="H324" s="4" t="s">
        <v>706</v>
      </c>
      <c r="I324" s="4" t="s">
        <v>20</v>
      </c>
      <c r="J324" s="4">
        <v>3</v>
      </c>
    </row>
    <row r="325" spans="1:10" x14ac:dyDescent="0.3">
      <c r="A325" s="4">
        <v>324</v>
      </c>
      <c r="B325" s="4" t="s">
        <v>707</v>
      </c>
      <c r="C325" s="4" t="s">
        <v>699</v>
      </c>
      <c r="D325" s="4" t="s">
        <v>43</v>
      </c>
      <c r="E325" s="5">
        <v>44743</v>
      </c>
      <c r="F325" s="4" t="s">
        <v>18</v>
      </c>
      <c r="G325" s="4" t="s">
        <v>13</v>
      </c>
      <c r="H325" s="4" t="s">
        <v>708</v>
      </c>
      <c r="I325" s="4" t="s">
        <v>26</v>
      </c>
      <c r="J325" s="4">
        <v>7</v>
      </c>
    </row>
    <row r="326" spans="1:10" x14ac:dyDescent="0.3">
      <c r="A326" s="4">
        <v>325</v>
      </c>
      <c r="B326" s="4" t="s">
        <v>709</v>
      </c>
      <c r="C326" s="4" t="s">
        <v>701</v>
      </c>
      <c r="D326" s="4" t="s">
        <v>34</v>
      </c>
      <c r="E326" s="5">
        <v>44737</v>
      </c>
      <c r="F326" s="4" t="s">
        <v>12</v>
      </c>
      <c r="G326" s="4" t="s">
        <v>13</v>
      </c>
      <c r="H326" s="4" t="s">
        <v>710</v>
      </c>
      <c r="I326" s="4" t="s">
        <v>15</v>
      </c>
      <c r="J326" s="4">
        <v>4</v>
      </c>
    </row>
    <row r="327" spans="1:10" x14ac:dyDescent="0.3">
      <c r="A327" s="4">
        <v>326</v>
      </c>
      <c r="B327" s="4" t="s">
        <v>711</v>
      </c>
      <c r="C327" s="4" t="s">
        <v>703</v>
      </c>
      <c r="D327" s="4" t="s">
        <v>48</v>
      </c>
      <c r="E327" s="5">
        <v>44757</v>
      </c>
      <c r="F327" s="4" t="s">
        <v>18</v>
      </c>
      <c r="G327" s="4" t="s">
        <v>13</v>
      </c>
      <c r="H327" s="4" t="s">
        <v>712</v>
      </c>
      <c r="I327" s="4" t="s">
        <v>20</v>
      </c>
      <c r="J327" s="4">
        <v>3</v>
      </c>
    </row>
    <row r="328" spans="1:10" x14ac:dyDescent="0.3">
      <c r="A328" s="4">
        <v>327</v>
      </c>
      <c r="B328" s="4" t="s">
        <v>713</v>
      </c>
      <c r="C328" s="4" t="s">
        <v>705</v>
      </c>
      <c r="D328" s="4" t="s">
        <v>51</v>
      </c>
      <c r="E328" s="5">
        <v>44745</v>
      </c>
      <c r="F328" s="4" t="s">
        <v>12</v>
      </c>
      <c r="G328" s="4" t="s">
        <v>24</v>
      </c>
      <c r="H328" s="4" t="s">
        <v>714</v>
      </c>
      <c r="I328" s="4" t="s">
        <v>26</v>
      </c>
      <c r="J328" s="4">
        <v>8</v>
      </c>
    </row>
    <row r="329" spans="1:10" x14ac:dyDescent="0.3">
      <c r="A329" s="4">
        <v>328</v>
      </c>
      <c r="B329" s="4" t="s">
        <v>715</v>
      </c>
      <c r="C329" s="4" t="s">
        <v>707</v>
      </c>
      <c r="D329" s="4" t="s">
        <v>54</v>
      </c>
      <c r="E329" s="5">
        <v>44760</v>
      </c>
      <c r="F329" s="4" t="s">
        <v>18</v>
      </c>
      <c r="G329" s="4" t="s">
        <v>13</v>
      </c>
      <c r="H329" s="4" t="s">
        <v>716</v>
      </c>
      <c r="I329" s="4" t="s">
        <v>15</v>
      </c>
      <c r="J329" s="4">
        <v>2</v>
      </c>
    </row>
    <row r="330" spans="1:10" x14ac:dyDescent="0.3">
      <c r="A330" s="4">
        <v>329</v>
      </c>
      <c r="B330" s="4" t="s">
        <v>717</v>
      </c>
      <c r="C330" s="4" t="s">
        <v>709</v>
      </c>
      <c r="D330" s="4" t="s">
        <v>57</v>
      </c>
      <c r="E330" s="5">
        <v>44750</v>
      </c>
      <c r="F330" s="4" t="s">
        <v>18</v>
      </c>
      <c r="G330" s="4" t="s">
        <v>13</v>
      </c>
      <c r="H330" s="4" t="s">
        <v>718</v>
      </c>
      <c r="I330" s="4" t="s">
        <v>20</v>
      </c>
      <c r="J330" s="4">
        <v>9</v>
      </c>
    </row>
    <row r="331" spans="1:10" x14ac:dyDescent="0.3">
      <c r="A331" s="4">
        <v>330</v>
      </c>
      <c r="B331" s="4" t="s">
        <v>719</v>
      </c>
      <c r="C331" s="4" t="s">
        <v>711</v>
      </c>
      <c r="D331" s="4" t="s">
        <v>34</v>
      </c>
      <c r="E331" s="5">
        <v>44742</v>
      </c>
      <c r="F331" s="4" t="s">
        <v>12</v>
      </c>
      <c r="G331" s="4" t="s">
        <v>13</v>
      </c>
      <c r="H331" s="4" t="s">
        <v>720</v>
      </c>
      <c r="I331" s="4" t="s">
        <v>26</v>
      </c>
      <c r="J331" s="4">
        <v>6</v>
      </c>
    </row>
    <row r="332" spans="1:10" x14ac:dyDescent="0.3">
      <c r="A332" s="4">
        <v>331</v>
      </c>
      <c r="B332" s="4" t="s">
        <v>721</v>
      </c>
      <c r="C332" s="4" t="s">
        <v>713</v>
      </c>
      <c r="D332" s="4" t="s">
        <v>62</v>
      </c>
      <c r="E332" s="5">
        <v>44754</v>
      </c>
      <c r="F332" s="4" t="s">
        <v>18</v>
      </c>
      <c r="G332" s="4" t="s">
        <v>13</v>
      </c>
      <c r="H332" s="4" t="s">
        <v>722</v>
      </c>
      <c r="I332" s="4" t="s">
        <v>15</v>
      </c>
      <c r="J332" s="4">
        <v>7</v>
      </c>
    </row>
    <row r="333" spans="1:10" x14ac:dyDescent="0.3">
      <c r="A333" s="4">
        <v>332</v>
      </c>
      <c r="B333" s="4" t="s">
        <v>723</v>
      </c>
      <c r="C333" s="4" t="s">
        <v>715</v>
      </c>
      <c r="D333" s="4" t="s">
        <v>51</v>
      </c>
      <c r="E333" s="5">
        <v>44746</v>
      </c>
      <c r="F333" s="4" t="s">
        <v>18</v>
      </c>
      <c r="G333" s="4" t="s">
        <v>13</v>
      </c>
      <c r="H333" s="4" t="s">
        <v>724</v>
      </c>
      <c r="I333" s="4" t="s">
        <v>20</v>
      </c>
      <c r="J333" s="4">
        <v>9</v>
      </c>
    </row>
    <row r="334" spans="1:10" x14ac:dyDescent="0.3">
      <c r="A334" s="4">
        <v>333</v>
      </c>
      <c r="B334" s="4" t="s">
        <v>725</v>
      </c>
      <c r="C334" s="4" t="s">
        <v>717</v>
      </c>
      <c r="D334" s="4" t="s">
        <v>31</v>
      </c>
      <c r="E334" s="5">
        <v>44752</v>
      </c>
      <c r="F334" s="4" t="s">
        <v>12</v>
      </c>
      <c r="G334" s="4" t="s">
        <v>24</v>
      </c>
      <c r="H334" s="4" t="s">
        <v>726</v>
      </c>
      <c r="I334" s="4" t="s">
        <v>26</v>
      </c>
      <c r="J334" s="4">
        <v>2</v>
      </c>
    </row>
    <row r="335" spans="1:10" x14ac:dyDescent="0.3">
      <c r="A335" s="4">
        <v>334</v>
      </c>
      <c r="B335" s="4" t="s">
        <v>727</v>
      </c>
      <c r="C335" s="4" t="s">
        <v>719</v>
      </c>
      <c r="D335" s="4" t="s">
        <v>48</v>
      </c>
      <c r="E335" s="5">
        <v>44725</v>
      </c>
      <c r="F335" s="4" t="s">
        <v>18</v>
      </c>
      <c r="G335" s="4" t="s">
        <v>13</v>
      </c>
      <c r="H335" s="4" t="s">
        <v>728</v>
      </c>
      <c r="I335" s="4" t="s">
        <v>15</v>
      </c>
      <c r="J335" s="4">
        <v>9</v>
      </c>
    </row>
    <row r="336" spans="1:10" x14ac:dyDescent="0.3">
      <c r="A336" s="4">
        <v>335</v>
      </c>
      <c r="B336" s="4" t="s">
        <v>729</v>
      </c>
      <c r="C336" s="4" t="s">
        <v>721</v>
      </c>
      <c r="D336" s="4" t="s">
        <v>72</v>
      </c>
      <c r="E336" s="5">
        <v>44734</v>
      </c>
      <c r="F336" s="4" t="s">
        <v>12</v>
      </c>
      <c r="G336" s="4" t="s">
        <v>13</v>
      </c>
      <c r="H336" s="4" t="s">
        <v>730</v>
      </c>
      <c r="I336" s="4" t="s">
        <v>20</v>
      </c>
      <c r="J336" s="4">
        <v>10</v>
      </c>
    </row>
    <row r="337" spans="1:10" x14ac:dyDescent="0.3">
      <c r="A337" s="4">
        <v>336</v>
      </c>
      <c r="B337" s="4" t="s">
        <v>731</v>
      </c>
      <c r="C337" s="4" t="s">
        <v>723</v>
      </c>
      <c r="D337" s="4" t="s">
        <v>75</v>
      </c>
      <c r="E337" s="5">
        <v>44761</v>
      </c>
      <c r="F337" s="4" t="s">
        <v>18</v>
      </c>
      <c r="G337" s="4" t="s">
        <v>13</v>
      </c>
      <c r="H337" s="4" t="s">
        <v>732</v>
      </c>
      <c r="I337" s="4" t="s">
        <v>26</v>
      </c>
      <c r="J337" s="4">
        <v>1</v>
      </c>
    </row>
    <row r="338" spans="1:10" x14ac:dyDescent="0.3">
      <c r="A338" s="4">
        <v>337</v>
      </c>
      <c r="B338" s="4" t="s">
        <v>733</v>
      </c>
      <c r="C338" s="4" t="s">
        <v>725</v>
      </c>
      <c r="D338" s="4" t="s">
        <v>78</v>
      </c>
      <c r="E338" s="5">
        <v>44735</v>
      </c>
      <c r="F338" s="4" t="s">
        <v>12</v>
      </c>
      <c r="G338" s="4" t="s">
        <v>13</v>
      </c>
      <c r="H338" s="4" t="s">
        <v>734</v>
      </c>
      <c r="I338" s="4" t="s">
        <v>15</v>
      </c>
      <c r="J338" s="4">
        <v>1</v>
      </c>
    </row>
    <row r="339" spans="1:10" x14ac:dyDescent="0.3">
      <c r="A339" s="4">
        <v>338</v>
      </c>
      <c r="B339" s="4" t="s">
        <v>735</v>
      </c>
      <c r="C339" s="4" t="s">
        <v>727</v>
      </c>
      <c r="D339" s="4" t="s">
        <v>81</v>
      </c>
      <c r="E339" s="5">
        <v>44753</v>
      </c>
      <c r="F339" s="4" t="s">
        <v>18</v>
      </c>
      <c r="G339" s="4" t="s">
        <v>13</v>
      </c>
      <c r="H339" s="4" t="s">
        <v>736</v>
      </c>
      <c r="I339" s="4" t="s">
        <v>20</v>
      </c>
      <c r="J339" s="4">
        <v>10</v>
      </c>
    </row>
    <row r="340" spans="1:10" x14ac:dyDescent="0.3">
      <c r="A340" s="4">
        <v>339</v>
      </c>
      <c r="B340" s="4" t="s">
        <v>737</v>
      </c>
      <c r="C340" s="4" t="s">
        <v>729</v>
      </c>
      <c r="D340" s="4" t="s">
        <v>84</v>
      </c>
      <c r="E340" s="5">
        <v>44732</v>
      </c>
      <c r="F340" s="4" t="s">
        <v>23</v>
      </c>
      <c r="G340" s="4" t="s">
        <v>24</v>
      </c>
      <c r="H340" s="4" t="s">
        <v>738</v>
      </c>
      <c r="I340" s="4" t="s">
        <v>26</v>
      </c>
      <c r="J340" s="4">
        <v>4</v>
      </c>
    </row>
    <row r="341" spans="1:10" x14ac:dyDescent="0.3">
      <c r="A341" s="4">
        <v>340</v>
      </c>
      <c r="B341" s="4" t="s">
        <v>739</v>
      </c>
      <c r="C341" s="4" t="s">
        <v>731</v>
      </c>
      <c r="D341" s="4" t="s">
        <v>87</v>
      </c>
      <c r="E341" s="5">
        <v>44748</v>
      </c>
      <c r="F341" s="4" t="s">
        <v>12</v>
      </c>
      <c r="G341" s="4" t="s">
        <v>13</v>
      </c>
      <c r="H341" s="4" t="s">
        <v>740</v>
      </c>
      <c r="I341" s="4" t="s">
        <v>15</v>
      </c>
      <c r="J341" s="4">
        <v>7</v>
      </c>
    </row>
    <row r="342" spans="1:10" x14ac:dyDescent="0.3">
      <c r="A342" s="4">
        <v>341</v>
      </c>
      <c r="B342" s="4" t="s">
        <v>741</v>
      </c>
      <c r="C342" s="4" t="s">
        <v>733</v>
      </c>
      <c r="D342" s="4" t="s">
        <v>90</v>
      </c>
      <c r="E342" s="5">
        <v>44731</v>
      </c>
      <c r="F342" s="4" t="s">
        <v>18</v>
      </c>
      <c r="G342" s="4" t="s">
        <v>13</v>
      </c>
      <c r="H342" s="4" t="s">
        <v>742</v>
      </c>
      <c r="I342" s="4" t="s">
        <v>20</v>
      </c>
      <c r="J342" s="4">
        <v>3</v>
      </c>
    </row>
    <row r="343" spans="1:10" x14ac:dyDescent="0.3">
      <c r="A343" s="4">
        <v>342</v>
      </c>
      <c r="B343" s="4" t="s">
        <v>743</v>
      </c>
      <c r="C343" s="4" t="s">
        <v>735</v>
      </c>
      <c r="D343" s="4" t="s">
        <v>93</v>
      </c>
      <c r="E343" s="5">
        <v>44725</v>
      </c>
      <c r="F343" s="4" t="s">
        <v>18</v>
      </c>
      <c r="G343" s="4" t="s">
        <v>13</v>
      </c>
      <c r="H343" s="4" t="s">
        <v>744</v>
      </c>
      <c r="I343" s="4" t="s">
        <v>26</v>
      </c>
      <c r="J343" s="4">
        <v>6</v>
      </c>
    </row>
    <row r="344" spans="1:10" x14ac:dyDescent="0.3">
      <c r="A344" s="4">
        <v>343</v>
      </c>
      <c r="B344" s="4" t="s">
        <v>745</v>
      </c>
      <c r="C344" s="4" t="s">
        <v>737</v>
      </c>
      <c r="D344" s="4" t="s">
        <v>97</v>
      </c>
      <c r="E344" s="5">
        <v>44753</v>
      </c>
      <c r="F344" s="4" t="s">
        <v>12</v>
      </c>
      <c r="G344" s="4" t="s">
        <v>13</v>
      </c>
      <c r="H344" s="4" t="s">
        <v>746</v>
      </c>
      <c r="I344" s="4" t="s">
        <v>15</v>
      </c>
      <c r="J344" s="4">
        <v>6</v>
      </c>
    </row>
    <row r="345" spans="1:10" x14ac:dyDescent="0.3">
      <c r="A345" s="4">
        <v>344</v>
      </c>
      <c r="B345" s="4" t="s">
        <v>747</v>
      </c>
      <c r="C345" s="4" t="s">
        <v>739</v>
      </c>
      <c r="D345" s="4" t="s">
        <v>100</v>
      </c>
      <c r="E345" s="5">
        <v>44738</v>
      </c>
      <c r="F345" s="4" t="s">
        <v>18</v>
      </c>
      <c r="G345" s="4" t="s">
        <v>13</v>
      </c>
      <c r="H345" s="4" t="s">
        <v>748</v>
      </c>
      <c r="I345" s="4" t="s">
        <v>20</v>
      </c>
      <c r="J345" s="4">
        <v>5</v>
      </c>
    </row>
    <row r="346" spans="1:10" x14ac:dyDescent="0.3">
      <c r="A346" s="4">
        <v>345</v>
      </c>
      <c r="B346" s="4" t="s">
        <v>749</v>
      </c>
      <c r="C346" s="4" t="s">
        <v>741</v>
      </c>
      <c r="D346" s="4" t="s">
        <v>103</v>
      </c>
      <c r="E346" s="5">
        <v>44762</v>
      </c>
      <c r="F346" s="4" t="s">
        <v>12</v>
      </c>
      <c r="G346" s="4" t="s">
        <v>24</v>
      </c>
      <c r="H346" s="4" t="s">
        <v>750</v>
      </c>
      <c r="I346" s="4" t="s">
        <v>26</v>
      </c>
      <c r="J346" s="4">
        <v>1</v>
      </c>
    </row>
    <row r="347" spans="1:10" x14ac:dyDescent="0.3">
      <c r="A347" s="4">
        <v>346</v>
      </c>
      <c r="B347" s="4" t="s">
        <v>751</v>
      </c>
      <c r="C347" s="4" t="s">
        <v>743</v>
      </c>
      <c r="D347" s="4" t="s">
        <v>106</v>
      </c>
      <c r="E347" s="5">
        <v>44756</v>
      </c>
      <c r="F347" s="4" t="s">
        <v>18</v>
      </c>
      <c r="G347" s="4" t="s">
        <v>13</v>
      </c>
      <c r="H347" s="4" t="s">
        <v>752</v>
      </c>
      <c r="I347" s="4" t="s">
        <v>15</v>
      </c>
      <c r="J347" s="4">
        <v>9</v>
      </c>
    </row>
    <row r="348" spans="1:10" x14ac:dyDescent="0.3">
      <c r="A348" s="4">
        <v>347</v>
      </c>
      <c r="B348" s="4" t="s">
        <v>753</v>
      </c>
      <c r="C348" s="4" t="s">
        <v>745</v>
      </c>
      <c r="D348" s="4" t="s">
        <v>109</v>
      </c>
      <c r="E348" s="5">
        <v>44744</v>
      </c>
      <c r="F348" s="4" t="s">
        <v>18</v>
      </c>
      <c r="G348" s="4" t="s">
        <v>13</v>
      </c>
      <c r="H348" s="4" t="s">
        <v>754</v>
      </c>
      <c r="I348" s="4" t="s">
        <v>20</v>
      </c>
      <c r="J348" s="4">
        <v>3</v>
      </c>
    </row>
    <row r="349" spans="1:10" x14ac:dyDescent="0.3">
      <c r="A349" s="4">
        <v>348</v>
      </c>
      <c r="B349" s="4" t="s">
        <v>755</v>
      </c>
      <c r="C349" s="4" t="s">
        <v>747</v>
      </c>
      <c r="D349" s="4" t="s">
        <v>57</v>
      </c>
      <c r="E349" s="5">
        <v>44753</v>
      </c>
      <c r="F349" s="4" t="s">
        <v>12</v>
      </c>
      <c r="G349" s="4" t="s">
        <v>13</v>
      </c>
      <c r="H349" s="4" t="s">
        <v>756</v>
      </c>
      <c r="I349" s="4" t="s">
        <v>26</v>
      </c>
      <c r="J349" s="4">
        <v>4</v>
      </c>
    </row>
    <row r="350" spans="1:10" x14ac:dyDescent="0.3">
      <c r="A350" s="4">
        <v>349</v>
      </c>
      <c r="B350" s="4" t="s">
        <v>757</v>
      </c>
      <c r="C350" s="4" t="s">
        <v>749</v>
      </c>
      <c r="D350" s="4" t="s">
        <v>81</v>
      </c>
      <c r="E350" s="5">
        <v>44762</v>
      </c>
      <c r="F350" s="4" t="s">
        <v>18</v>
      </c>
      <c r="G350" s="4" t="s">
        <v>13</v>
      </c>
      <c r="H350" s="4" t="s">
        <v>758</v>
      </c>
      <c r="I350" s="4" t="s">
        <v>15</v>
      </c>
      <c r="J350" s="4">
        <v>8</v>
      </c>
    </row>
    <row r="351" spans="1:10" x14ac:dyDescent="0.3">
      <c r="A351" s="4">
        <v>350</v>
      </c>
      <c r="B351" s="4" t="s">
        <v>759</v>
      </c>
      <c r="C351" s="4" t="s">
        <v>751</v>
      </c>
      <c r="D351" s="4" t="s">
        <v>97</v>
      </c>
      <c r="E351" s="5">
        <v>44740</v>
      </c>
      <c r="F351" s="4" t="s">
        <v>18</v>
      </c>
      <c r="G351" s="4" t="s">
        <v>13</v>
      </c>
      <c r="H351" s="4" t="s">
        <v>760</v>
      </c>
      <c r="I351" s="4" t="s">
        <v>15</v>
      </c>
      <c r="J351" s="4">
        <v>6</v>
      </c>
    </row>
    <row r="352" spans="1:10" x14ac:dyDescent="0.3">
      <c r="A352" s="4">
        <v>351</v>
      </c>
      <c r="B352" s="4" t="s">
        <v>761</v>
      </c>
      <c r="C352" s="4" t="s">
        <v>753</v>
      </c>
      <c r="D352" s="4" t="s">
        <v>31</v>
      </c>
      <c r="E352" s="5">
        <v>44729</v>
      </c>
      <c r="F352" s="4" t="s">
        <v>12</v>
      </c>
      <c r="G352" s="4" t="s">
        <v>13</v>
      </c>
      <c r="H352" s="4" t="s">
        <v>762</v>
      </c>
      <c r="I352" s="4" t="s">
        <v>15</v>
      </c>
      <c r="J352" s="4">
        <v>10</v>
      </c>
    </row>
    <row r="353" spans="1:10" x14ac:dyDescent="0.3">
      <c r="A353" s="4">
        <v>352</v>
      </c>
      <c r="B353" s="4" t="s">
        <v>763</v>
      </c>
      <c r="C353" s="4" t="s">
        <v>755</v>
      </c>
      <c r="D353" s="4" t="s">
        <v>62</v>
      </c>
      <c r="E353" s="5">
        <v>44727</v>
      </c>
      <c r="F353" s="4" t="s">
        <v>18</v>
      </c>
      <c r="G353" s="4" t="s">
        <v>13</v>
      </c>
      <c r="H353" s="4" t="s">
        <v>764</v>
      </c>
      <c r="I353" s="4" t="s">
        <v>20</v>
      </c>
      <c r="J353" s="4">
        <v>9</v>
      </c>
    </row>
    <row r="354" spans="1:10" x14ac:dyDescent="0.3">
      <c r="A354" s="4">
        <v>353</v>
      </c>
      <c r="B354" s="4" t="s">
        <v>765</v>
      </c>
      <c r="C354" s="4" t="s">
        <v>757</v>
      </c>
      <c r="D354" s="4" t="s">
        <v>103</v>
      </c>
      <c r="E354" s="5">
        <v>44734</v>
      </c>
      <c r="F354" s="4" t="s">
        <v>12</v>
      </c>
      <c r="G354" s="4" t="s">
        <v>13</v>
      </c>
      <c r="H354" s="4" t="s">
        <v>766</v>
      </c>
      <c r="I354" s="4" t="s">
        <v>26</v>
      </c>
      <c r="J354" s="4">
        <v>7</v>
      </c>
    </row>
    <row r="355" spans="1:10" x14ac:dyDescent="0.3">
      <c r="A355" s="4">
        <v>354</v>
      </c>
      <c r="B355" s="4" t="s">
        <v>767</v>
      </c>
      <c r="C355" s="4" t="s">
        <v>759</v>
      </c>
      <c r="D355" s="4" t="s">
        <v>106</v>
      </c>
      <c r="E355" s="5">
        <v>44744</v>
      </c>
      <c r="F355" s="4" t="s">
        <v>18</v>
      </c>
      <c r="G355" s="4" t="s">
        <v>13</v>
      </c>
      <c r="H355" s="4" t="s">
        <v>768</v>
      </c>
      <c r="I355" s="4" t="s">
        <v>15</v>
      </c>
      <c r="J355" s="4">
        <v>7</v>
      </c>
    </row>
    <row r="356" spans="1:10" x14ac:dyDescent="0.3">
      <c r="A356" s="4">
        <v>355</v>
      </c>
      <c r="B356" s="4" t="s">
        <v>769</v>
      </c>
      <c r="C356" s="4" t="s">
        <v>761</v>
      </c>
      <c r="D356" s="4" t="s">
        <v>128</v>
      </c>
      <c r="E356" s="5">
        <v>44737</v>
      </c>
      <c r="F356" s="4" t="s">
        <v>12</v>
      </c>
      <c r="G356" s="4" t="s">
        <v>13</v>
      </c>
      <c r="H356" s="4" t="s">
        <v>770</v>
      </c>
      <c r="I356" s="4" t="s">
        <v>20</v>
      </c>
      <c r="J356" s="4">
        <v>7</v>
      </c>
    </row>
    <row r="357" spans="1:10" x14ac:dyDescent="0.3">
      <c r="A357" s="4">
        <v>356</v>
      </c>
      <c r="B357" s="4" t="s">
        <v>771</v>
      </c>
      <c r="C357" s="4" t="s">
        <v>763</v>
      </c>
      <c r="D357" s="4" t="s">
        <v>271</v>
      </c>
      <c r="E357" s="5">
        <v>44752</v>
      </c>
      <c r="F357" s="4" t="s">
        <v>18</v>
      </c>
      <c r="G357" s="4" t="s">
        <v>13</v>
      </c>
      <c r="H357" s="4" t="s">
        <v>772</v>
      </c>
      <c r="I357" s="4" t="s">
        <v>26</v>
      </c>
      <c r="J357" s="4">
        <v>7</v>
      </c>
    </row>
    <row r="358" spans="1:10" x14ac:dyDescent="0.3">
      <c r="A358" s="4">
        <v>357</v>
      </c>
      <c r="B358" s="4" t="s">
        <v>773</v>
      </c>
      <c r="C358" s="4" t="s">
        <v>765</v>
      </c>
      <c r="D358" s="4" t="s">
        <v>133</v>
      </c>
      <c r="E358" s="5">
        <v>44736</v>
      </c>
      <c r="F358" s="4" t="s">
        <v>23</v>
      </c>
      <c r="G358" s="4" t="s">
        <v>13</v>
      </c>
      <c r="H358" s="4" t="s">
        <v>774</v>
      </c>
      <c r="I358" s="4" t="s">
        <v>15</v>
      </c>
      <c r="J358" s="4">
        <v>8</v>
      </c>
    </row>
    <row r="359" spans="1:10" x14ac:dyDescent="0.3">
      <c r="A359" s="4">
        <v>358</v>
      </c>
      <c r="B359" s="4" t="s">
        <v>775</v>
      </c>
      <c r="C359" s="4" t="s">
        <v>767</v>
      </c>
      <c r="D359" s="4" t="s">
        <v>136</v>
      </c>
      <c r="E359" s="5">
        <v>44752</v>
      </c>
      <c r="F359" s="4" t="s">
        <v>12</v>
      </c>
      <c r="G359" s="4" t="s">
        <v>13</v>
      </c>
      <c r="H359" s="4" t="s">
        <v>776</v>
      </c>
      <c r="I359" s="4" t="s">
        <v>20</v>
      </c>
      <c r="J359" s="4">
        <v>10</v>
      </c>
    </row>
    <row r="360" spans="1:10" x14ac:dyDescent="0.3">
      <c r="A360" s="4">
        <v>359</v>
      </c>
      <c r="B360" s="4" t="s">
        <v>777</v>
      </c>
      <c r="C360" s="4" t="s">
        <v>769</v>
      </c>
      <c r="D360" s="4" t="s">
        <v>139</v>
      </c>
      <c r="E360" s="5">
        <v>44759</v>
      </c>
      <c r="F360" s="4" t="s">
        <v>18</v>
      </c>
      <c r="G360" s="4" t="s">
        <v>13</v>
      </c>
      <c r="H360" s="4" t="s">
        <v>778</v>
      </c>
      <c r="I360" s="4" t="s">
        <v>26</v>
      </c>
      <c r="J360" s="4">
        <v>10</v>
      </c>
    </row>
    <row r="361" spans="1:10" x14ac:dyDescent="0.3">
      <c r="A361" s="4">
        <v>360</v>
      </c>
      <c r="B361" s="4" t="s">
        <v>779</v>
      </c>
      <c r="C361" s="4" t="s">
        <v>771</v>
      </c>
      <c r="D361" s="4" t="s">
        <v>142</v>
      </c>
      <c r="E361" s="5">
        <v>44763</v>
      </c>
      <c r="F361" s="4" t="s">
        <v>18</v>
      </c>
      <c r="G361" s="4" t="s">
        <v>13</v>
      </c>
      <c r="H361" s="4" t="s">
        <v>780</v>
      </c>
      <c r="I361" s="4" t="s">
        <v>15</v>
      </c>
      <c r="J361" s="4">
        <v>10</v>
      </c>
    </row>
    <row r="362" spans="1:10" x14ac:dyDescent="0.3">
      <c r="A362" s="4">
        <v>361</v>
      </c>
      <c r="B362" s="4" t="s">
        <v>781</v>
      </c>
      <c r="C362" s="4" t="s">
        <v>773</v>
      </c>
      <c r="D362" s="4" t="s">
        <v>145</v>
      </c>
      <c r="E362" s="5">
        <v>44763</v>
      </c>
      <c r="F362" s="4" t="s">
        <v>12</v>
      </c>
      <c r="G362" s="4" t="s">
        <v>13</v>
      </c>
      <c r="H362" s="4" t="s">
        <v>782</v>
      </c>
      <c r="I362" s="4" t="s">
        <v>20</v>
      </c>
      <c r="J362" s="4">
        <v>10</v>
      </c>
    </row>
    <row r="363" spans="1:10" x14ac:dyDescent="0.3">
      <c r="A363" s="4">
        <v>362</v>
      </c>
      <c r="B363" s="4" t="s">
        <v>783</v>
      </c>
      <c r="C363" s="4" t="s">
        <v>775</v>
      </c>
      <c r="D363" s="4" t="s">
        <v>148</v>
      </c>
      <c r="E363" s="5">
        <v>44750</v>
      </c>
      <c r="F363" s="4" t="s">
        <v>18</v>
      </c>
      <c r="G363" s="4" t="s">
        <v>13</v>
      </c>
      <c r="H363" s="4" t="s">
        <v>784</v>
      </c>
      <c r="I363" s="4" t="s">
        <v>26</v>
      </c>
      <c r="J363" s="4">
        <v>8</v>
      </c>
    </row>
    <row r="364" spans="1:10" x14ac:dyDescent="0.3">
      <c r="A364" s="4">
        <v>363</v>
      </c>
      <c r="B364" s="4" t="s">
        <v>785</v>
      </c>
      <c r="C364" s="4" t="s">
        <v>777</v>
      </c>
      <c r="D364" s="4" t="s">
        <v>78</v>
      </c>
      <c r="E364" s="5">
        <v>44751</v>
      </c>
      <c r="F364" s="4" t="s">
        <v>12</v>
      </c>
      <c r="G364" s="4" t="s">
        <v>13</v>
      </c>
      <c r="H364" s="4" t="s">
        <v>786</v>
      </c>
      <c r="I364" s="4" t="s">
        <v>15</v>
      </c>
      <c r="J364" s="4">
        <v>7</v>
      </c>
    </row>
    <row r="365" spans="1:10" x14ac:dyDescent="0.3">
      <c r="A365" s="4">
        <v>364</v>
      </c>
      <c r="B365" s="4" t="s">
        <v>787</v>
      </c>
      <c r="C365" s="4" t="s">
        <v>779</v>
      </c>
      <c r="D365" s="4" t="s">
        <v>81</v>
      </c>
      <c r="E365" s="5">
        <v>44736</v>
      </c>
      <c r="F365" s="4" t="s">
        <v>18</v>
      </c>
      <c r="G365" s="4" t="s">
        <v>13</v>
      </c>
      <c r="H365" s="4" t="s">
        <v>788</v>
      </c>
      <c r="I365" s="4" t="s">
        <v>20</v>
      </c>
      <c r="J365" s="4">
        <v>7</v>
      </c>
    </row>
    <row r="366" spans="1:10" x14ac:dyDescent="0.3">
      <c r="A366" s="4">
        <v>365</v>
      </c>
      <c r="B366" s="4" t="s">
        <v>789</v>
      </c>
      <c r="C366" s="4" t="s">
        <v>781</v>
      </c>
      <c r="D366" s="4" t="s">
        <v>84</v>
      </c>
      <c r="E366" s="5">
        <v>44737</v>
      </c>
      <c r="F366" s="4" t="s">
        <v>18</v>
      </c>
      <c r="G366" s="4" t="s">
        <v>13</v>
      </c>
      <c r="H366" s="4" t="s">
        <v>790</v>
      </c>
      <c r="I366" s="4" t="s">
        <v>26</v>
      </c>
      <c r="J366" s="4">
        <v>9</v>
      </c>
    </row>
    <row r="367" spans="1:10" x14ac:dyDescent="0.3">
      <c r="A367" s="4">
        <v>366</v>
      </c>
      <c r="B367" s="4" t="s">
        <v>791</v>
      </c>
      <c r="C367" s="4" t="s">
        <v>783</v>
      </c>
      <c r="D367" s="4" t="s">
        <v>48</v>
      </c>
      <c r="E367" s="5">
        <v>44744</v>
      </c>
      <c r="F367" s="4" t="s">
        <v>12</v>
      </c>
      <c r="G367" s="4" t="s">
        <v>13</v>
      </c>
      <c r="H367" s="4" t="s">
        <v>792</v>
      </c>
      <c r="I367" s="4" t="s">
        <v>15</v>
      </c>
      <c r="J367" s="4">
        <v>8</v>
      </c>
    </row>
    <row r="368" spans="1:10" x14ac:dyDescent="0.3">
      <c r="A368" s="4">
        <v>367</v>
      </c>
      <c r="B368" s="4" t="s">
        <v>793</v>
      </c>
      <c r="C368" s="4" t="s">
        <v>785</v>
      </c>
      <c r="D368" s="4" t="s">
        <v>90</v>
      </c>
      <c r="E368" s="5">
        <v>44735</v>
      </c>
      <c r="F368" s="4" t="s">
        <v>18</v>
      </c>
      <c r="G368" s="4" t="s">
        <v>24</v>
      </c>
      <c r="H368" s="4" t="s">
        <v>794</v>
      </c>
      <c r="I368" s="4" t="s">
        <v>20</v>
      </c>
      <c r="J368" s="4">
        <v>8</v>
      </c>
    </row>
    <row r="369" spans="1:10" x14ac:dyDescent="0.3">
      <c r="A369" s="4">
        <v>368</v>
      </c>
      <c r="B369" s="4" t="s">
        <v>795</v>
      </c>
      <c r="C369" s="4" t="s">
        <v>787</v>
      </c>
      <c r="D369" s="4" t="s">
        <v>93</v>
      </c>
      <c r="E369" s="5">
        <v>44751</v>
      </c>
      <c r="F369" s="4" t="s">
        <v>18</v>
      </c>
      <c r="G369" s="4" t="s">
        <v>13</v>
      </c>
      <c r="H369" s="4" t="s">
        <v>796</v>
      </c>
      <c r="I369" s="4" t="s">
        <v>26</v>
      </c>
      <c r="J369" s="4">
        <v>7</v>
      </c>
    </row>
    <row r="370" spans="1:10" x14ac:dyDescent="0.3">
      <c r="A370" s="4">
        <v>369</v>
      </c>
      <c r="B370" s="4" t="s">
        <v>797</v>
      </c>
      <c r="C370" s="4" t="s">
        <v>789</v>
      </c>
      <c r="D370" s="4" t="s">
        <v>97</v>
      </c>
      <c r="E370" s="5">
        <v>44726</v>
      </c>
      <c r="F370" s="4" t="s">
        <v>12</v>
      </c>
      <c r="G370" s="4" t="s">
        <v>13</v>
      </c>
      <c r="H370" s="4" t="s">
        <v>798</v>
      </c>
      <c r="I370" s="4" t="s">
        <v>15</v>
      </c>
      <c r="J370" s="4">
        <v>8</v>
      </c>
    </row>
    <row r="371" spans="1:10" x14ac:dyDescent="0.3">
      <c r="A371" s="4">
        <v>370</v>
      </c>
      <c r="B371" s="4" t="s">
        <v>799</v>
      </c>
      <c r="C371" s="4" t="s">
        <v>791</v>
      </c>
      <c r="D371" s="4" t="s">
        <v>100</v>
      </c>
      <c r="E371" s="5">
        <v>44749</v>
      </c>
      <c r="F371" s="4" t="s">
        <v>18</v>
      </c>
      <c r="G371" s="4" t="s">
        <v>13</v>
      </c>
      <c r="H371" s="4" t="s">
        <v>800</v>
      </c>
      <c r="I371" s="4" t="s">
        <v>20</v>
      </c>
      <c r="J371" s="4">
        <v>8</v>
      </c>
    </row>
    <row r="372" spans="1:10" x14ac:dyDescent="0.3">
      <c r="A372" s="4">
        <v>371</v>
      </c>
      <c r="B372" s="4" t="s">
        <v>801</v>
      </c>
      <c r="C372" s="4" t="s">
        <v>793</v>
      </c>
      <c r="D372" s="4" t="s">
        <v>103</v>
      </c>
      <c r="E372" s="5">
        <v>44734</v>
      </c>
      <c r="F372" s="4" t="s">
        <v>12</v>
      </c>
      <c r="G372" s="4" t="s">
        <v>13</v>
      </c>
      <c r="H372" s="4" t="s">
        <v>802</v>
      </c>
      <c r="I372" s="4" t="s">
        <v>26</v>
      </c>
      <c r="J372" s="4">
        <v>9</v>
      </c>
    </row>
    <row r="373" spans="1:10" x14ac:dyDescent="0.3">
      <c r="A373" s="4">
        <v>372</v>
      </c>
      <c r="B373" s="4" t="s">
        <v>803</v>
      </c>
      <c r="C373" s="4" t="s">
        <v>795</v>
      </c>
      <c r="D373" s="4" t="s">
        <v>106</v>
      </c>
      <c r="E373" s="5">
        <v>44726</v>
      </c>
      <c r="F373" s="4" t="s">
        <v>18</v>
      </c>
      <c r="G373" s="4" t="s">
        <v>13</v>
      </c>
      <c r="H373" s="4" t="s">
        <v>804</v>
      </c>
      <c r="I373" s="4" t="s">
        <v>15</v>
      </c>
      <c r="J373" s="4">
        <v>9</v>
      </c>
    </row>
    <row r="374" spans="1:10" x14ac:dyDescent="0.3">
      <c r="A374" s="4">
        <v>373</v>
      </c>
      <c r="B374" s="4" t="s">
        <v>805</v>
      </c>
      <c r="C374" s="4" t="s">
        <v>797</v>
      </c>
      <c r="D374" s="4" t="s">
        <v>11</v>
      </c>
      <c r="E374" s="5">
        <v>44743</v>
      </c>
      <c r="F374" s="4" t="s">
        <v>12</v>
      </c>
      <c r="G374" s="4" t="s">
        <v>24</v>
      </c>
      <c r="H374" s="4" t="s">
        <v>806</v>
      </c>
      <c r="I374" s="4" t="s">
        <v>20</v>
      </c>
      <c r="J374" s="4">
        <v>8</v>
      </c>
    </row>
    <row r="375" spans="1:10" x14ac:dyDescent="0.3">
      <c r="A375" s="4">
        <v>374</v>
      </c>
      <c r="B375" s="4" t="s">
        <v>807</v>
      </c>
      <c r="C375" s="4" t="s">
        <v>799</v>
      </c>
      <c r="D375" s="4" t="s">
        <v>17</v>
      </c>
      <c r="E375" s="5">
        <v>44742</v>
      </c>
      <c r="F375" s="4" t="s">
        <v>18</v>
      </c>
      <c r="G375" s="4" t="s">
        <v>13</v>
      </c>
      <c r="H375" s="4" t="s">
        <v>808</v>
      </c>
      <c r="I375" s="4" t="s">
        <v>26</v>
      </c>
      <c r="J375" s="4">
        <v>8</v>
      </c>
    </row>
    <row r="376" spans="1:10" x14ac:dyDescent="0.3">
      <c r="A376" s="4">
        <v>375</v>
      </c>
      <c r="B376" s="4" t="s">
        <v>809</v>
      </c>
      <c r="C376" s="4" t="s">
        <v>801</v>
      </c>
      <c r="D376" s="4" t="s">
        <v>22</v>
      </c>
      <c r="E376" s="5">
        <v>44747</v>
      </c>
      <c r="F376" s="4" t="s">
        <v>23</v>
      </c>
      <c r="G376" s="4" t="s">
        <v>13</v>
      </c>
      <c r="H376" s="4" t="s">
        <v>810</v>
      </c>
      <c r="I376" s="4" t="s">
        <v>15</v>
      </c>
      <c r="J376" s="4">
        <v>7</v>
      </c>
    </row>
    <row r="377" spans="1:10" x14ac:dyDescent="0.3">
      <c r="A377" s="4">
        <v>376</v>
      </c>
      <c r="B377" s="4" t="s">
        <v>811</v>
      </c>
      <c r="C377" s="4" t="s">
        <v>803</v>
      </c>
      <c r="D377" s="4" t="s">
        <v>28</v>
      </c>
      <c r="E377" s="5">
        <v>44764</v>
      </c>
      <c r="F377" s="4" t="s">
        <v>12</v>
      </c>
      <c r="G377" s="4" t="s">
        <v>13</v>
      </c>
      <c r="H377" s="4" t="s">
        <v>812</v>
      </c>
      <c r="I377" s="4" t="s">
        <v>20</v>
      </c>
      <c r="J377" s="4">
        <v>8</v>
      </c>
    </row>
    <row r="378" spans="1:10" x14ac:dyDescent="0.3">
      <c r="A378" s="4">
        <v>377</v>
      </c>
      <c r="B378" s="4" t="s">
        <v>813</v>
      </c>
      <c r="C378" s="4" t="s">
        <v>805</v>
      </c>
      <c r="D378" s="4" t="s">
        <v>31</v>
      </c>
      <c r="E378" s="5">
        <v>44735</v>
      </c>
      <c r="F378" s="4" t="s">
        <v>18</v>
      </c>
      <c r="G378" s="4" t="s">
        <v>13</v>
      </c>
      <c r="H378" s="4" t="s">
        <v>814</v>
      </c>
      <c r="I378" s="4" t="s">
        <v>26</v>
      </c>
      <c r="J378" s="4">
        <v>9</v>
      </c>
    </row>
    <row r="379" spans="1:10" x14ac:dyDescent="0.3">
      <c r="A379" s="4">
        <v>378</v>
      </c>
      <c r="B379" s="4" t="s">
        <v>815</v>
      </c>
      <c r="C379" s="4" t="s">
        <v>807</v>
      </c>
      <c r="D379" s="4" t="s">
        <v>34</v>
      </c>
      <c r="E379" s="5">
        <v>44737</v>
      </c>
      <c r="F379" s="4" t="s">
        <v>18</v>
      </c>
      <c r="G379" s="4" t="s">
        <v>13</v>
      </c>
      <c r="H379" s="4" t="s">
        <v>816</v>
      </c>
      <c r="I379" s="4" t="s">
        <v>15</v>
      </c>
      <c r="J379" s="4">
        <v>7</v>
      </c>
    </row>
    <row r="380" spans="1:10" x14ac:dyDescent="0.3">
      <c r="A380" s="4">
        <v>379</v>
      </c>
      <c r="B380" s="4" t="s">
        <v>817</v>
      </c>
      <c r="C380" s="4" t="s">
        <v>809</v>
      </c>
      <c r="D380" s="4" t="s">
        <v>37</v>
      </c>
      <c r="E380" s="5">
        <v>44749</v>
      </c>
      <c r="F380" s="4" t="s">
        <v>12</v>
      </c>
      <c r="G380" s="4" t="s">
        <v>13</v>
      </c>
      <c r="H380" s="4" t="s">
        <v>818</v>
      </c>
      <c r="I380" s="4" t="s">
        <v>20</v>
      </c>
      <c r="J380" s="4">
        <v>8</v>
      </c>
    </row>
    <row r="381" spans="1:10" x14ac:dyDescent="0.3">
      <c r="A381" s="4">
        <v>380</v>
      </c>
      <c r="B381" s="4" t="s">
        <v>819</v>
      </c>
      <c r="C381" s="4" t="s">
        <v>811</v>
      </c>
      <c r="D381" s="4" t="s">
        <v>37</v>
      </c>
      <c r="E381" s="5">
        <v>44729</v>
      </c>
      <c r="F381" s="4" t="s">
        <v>18</v>
      </c>
      <c r="G381" s="4" t="s">
        <v>13</v>
      </c>
      <c r="H381" s="4" t="s">
        <v>820</v>
      </c>
      <c r="I381" s="4" t="s">
        <v>26</v>
      </c>
      <c r="J381" s="4">
        <v>9</v>
      </c>
    </row>
    <row r="382" spans="1:10" x14ac:dyDescent="0.3">
      <c r="A382" s="4">
        <v>381</v>
      </c>
      <c r="B382" s="4" t="s">
        <v>821</v>
      </c>
      <c r="C382" s="4" t="s">
        <v>813</v>
      </c>
      <c r="D382" s="4" t="s">
        <v>43</v>
      </c>
      <c r="E382" s="5">
        <v>44738</v>
      </c>
      <c r="F382" s="4" t="s">
        <v>12</v>
      </c>
      <c r="G382" s="4" t="s">
        <v>13</v>
      </c>
      <c r="H382" s="4" t="s">
        <v>822</v>
      </c>
      <c r="I382" s="4" t="s">
        <v>15</v>
      </c>
      <c r="J382" s="4">
        <v>8</v>
      </c>
    </row>
    <row r="383" spans="1:10" x14ac:dyDescent="0.3">
      <c r="A383" s="4">
        <v>382</v>
      </c>
      <c r="B383" s="4" t="s">
        <v>823</v>
      </c>
      <c r="C383" s="4" t="s">
        <v>815</v>
      </c>
      <c r="D383" s="4" t="s">
        <v>34</v>
      </c>
      <c r="E383" s="5">
        <v>44740</v>
      </c>
      <c r="F383" s="4" t="s">
        <v>18</v>
      </c>
      <c r="G383" s="4" t="s">
        <v>13</v>
      </c>
      <c r="H383" s="4" t="s">
        <v>824</v>
      </c>
      <c r="I383" s="4" t="s">
        <v>20</v>
      </c>
      <c r="J383" s="4">
        <v>7</v>
      </c>
    </row>
    <row r="384" spans="1:10" x14ac:dyDescent="0.3">
      <c r="A384" s="4">
        <v>383</v>
      </c>
      <c r="B384" s="4" t="s">
        <v>825</v>
      </c>
      <c r="C384" s="4" t="s">
        <v>817</v>
      </c>
      <c r="D384" s="4" t="s">
        <v>48</v>
      </c>
      <c r="E384" s="5">
        <v>44755</v>
      </c>
      <c r="F384" s="4" t="s">
        <v>18</v>
      </c>
      <c r="G384" s="4" t="s">
        <v>13</v>
      </c>
      <c r="H384" s="4" t="s">
        <v>826</v>
      </c>
      <c r="I384" s="4" t="s">
        <v>26</v>
      </c>
      <c r="J384" s="4">
        <v>10</v>
      </c>
    </row>
    <row r="385" spans="1:10" x14ac:dyDescent="0.3">
      <c r="A385" s="4">
        <v>384</v>
      </c>
      <c r="B385" s="4" t="s">
        <v>827</v>
      </c>
      <c r="C385" s="4" t="s">
        <v>819</v>
      </c>
      <c r="D385" s="4" t="s">
        <v>51</v>
      </c>
      <c r="E385" s="5">
        <v>44755</v>
      </c>
      <c r="F385" s="4" t="s">
        <v>12</v>
      </c>
      <c r="G385" s="4" t="s">
        <v>13</v>
      </c>
      <c r="H385" s="4" t="s">
        <v>828</v>
      </c>
      <c r="I385" s="4" t="s">
        <v>15</v>
      </c>
      <c r="J385" s="4">
        <v>7</v>
      </c>
    </row>
    <row r="386" spans="1:10" x14ac:dyDescent="0.3">
      <c r="A386" s="4">
        <v>385</v>
      </c>
      <c r="B386" s="4" t="s">
        <v>829</v>
      </c>
      <c r="C386" s="4" t="s">
        <v>821</v>
      </c>
      <c r="D386" s="4" t="s">
        <v>54</v>
      </c>
      <c r="E386" s="5">
        <v>44764</v>
      </c>
      <c r="F386" s="4" t="s">
        <v>18</v>
      </c>
      <c r="G386" s="4" t="s">
        <v>13</v>
      </c>
      <c r="H386" s="4" t="s">
        <v>830</v>
      </c>
      <c r="I386" s="4" t="s">
        <v>20</v>
      </c>
      <c r="J386" s="4">
        <v>8</v>
      </c>
    </row>
    <row r="387" spans="1:10" x14ac:dyDescent="0.3">
      <c r="A387" s="4">
        <v>386</v>
      </c>
      <c r="B387" s="4" t="s">
        <v>831</v>
      </c>
      <c r="C387" s="4" t="s">
        <v>823</v>
      </c>
      <c r="D387" s="4" t="s">
        <v>57</v>
      </c>
      <c r="E387" s="5">
        <v>44735</v>
      </c>
      <c r="F387" s="4" t="s">
        <v>18</v>
      </c>
      <c r="G387" s="4" t="s">
        <v>13</v>
      </c>
      <c r="H387" s="4" t="s">
        <v>832</v>
      </c>
      <c r="I387" s="4" t="s">
        <v>26</v>
      </c>
      <c r="J387" s="4">
        <v>7</v>
      </c>
    </row>
    <row r="388" spans="1:10" x14ac:dyDescent="0.3">
      <c r="A388" s="4">
        <v>387</v>
      </c>
      <c r="B388" s="4" t="s">
        <v>833</v>
      </c>
      <c r="C388" s="4" t="s">
        <v>825</v>
      </c>
      <c r="D388" s="4" t="s">
        <v>34</v>
      </c>
      <c r="E388" s="5">
        <v>44734</v>
      </c>
      <c r="F388" s="4" t="s">
        <v>12</v>
      </c>
      <c r="G388" s="4" t="s">
        <v>13</v>
      </c>
      <c r="H388" s="4" t="s">
        <v>834</v>
      </c>
      <c r="I388" s="4" t="s">
        <v>15</v>
      </c>
      <c r="J388" s="4">
        <v>9</v>
      </c>
    </row>
    <row r="389" spans="1:10" x14ac:dyDescent="0.3">
      <c r="A389" s="4">
        <v>388</v>
      </c>
      <c r="B389" s="4" t="s">
        <v>835</v>
      </c>
      <c r="C389" s="4" t="s">
        <v>827</v>
      </c>
      <c r="D389" s="4" t="s">
        <v>62</v>
      </c>
      <c r="E389" s="5">
        <v>44728</v>
      </c>
      <c r="F389" s="4" t="s">
        <v>18</v>
      </c>
      <c r="G389" s="4" t="s">
        <v>13</v>
      </c>
      <c r="H389" s="4" t="s">
        <v>836</v>
      </c>
      <c r="I389" s="4" t="s">
        <v>20</v>
      </c>
      <c r="J389" s="4">
        <v>8</v>
      </c>
    </row>
    <row r="390" spans="1:10" x14ac:dyDescent="0.3">
      <c r="A390" s="4">
        <v>389</v>
      </c>
      <c r="B390" s="4" t="s">
        <v>837</v>
      </c>
      <c r="C390" s="4" t="s">
        <v>829</v>
      </c>
      <c r="D390" s="4" t="s">
        <v>51</v>
      </c>
      <c r="E390" s="5">
        <v>44739</v>
      </c>
      <c r="F390" s="4" t="s">
        <v>12</v>
      </c>
      <c r="G390" s="4" t="s">
        <v>13</v>
      </c>
      <c r="H390" s="4" t="s">
        <v>838</v>
      </c>
      <c r="I390" s="4" t="s">
        <v>26</v>
      </c>
      <c r="J390" s="4">
        <v>9</v>
      </c>
    </row>
    <row r="391" spans="1:10" x14ac:dyDescent="0.3">
      <c r="A391" s="4">
        <v>390</v>
      </c>
      <c r="B391" s="4" t="s">
        <v>839</v>
      </c>
      <c r="C391" s="4" t="s">
        <v>831</v>
      </c>
      <c r="D391" s="4" t="s">
        <v>31</v>
      </c>
      <c r="E391" s="5">
        <v>44765</v>
      </c>
      <c r="F391" s="4" t="s">
        <v>18</v>
      </c>
      <c r="G391" s="4" t="s">
        <v>13</v>
      </c>
      <c r="H391" s="4" t="s">
        <v>840</v>
      </c>
      <c r="I391" s="4" t="s">
        <v>15</v>
      </c>
      <c r="J391" s="4">
        <v>9</v>
      </c>
    </row>
    <row r="392" spans="1:10" x14ac:dyDescent="0.3">
      <c r="A392" s="4">
        <v>391</v>
      </c>
      <c r="B392" s="4" t="s">
        <v>841</v>
      </c>
      <c r="C392" s="4" t="s">
        <v>833</v>
      </c>
      <c r="D392" s="4" t="s">
        <v>69</v>
      </c>
      <c r="E392" s="5">
        <v>44740</v>
      </c>
      <c r="F392" s="4" t="s">
        <v>12</v>
      </c>
      <c r="G392" s="4" t="s">
        <v>13</v>
      </c>
      <c r="H392" s="4" t="s">
        <v>842</v>
      </c>
      <c r="I392" s="4" t="s">
        <v>20</v>
      </c>
      <c r="J392" s="4">
        <v>9</v>
      </c>
    </row>
    <row r="393" spans="1:10" x14ac:dyDescent="0.3">
      <c r="A393" s="4">
        <v>392</v>
      </c>
      <c r="B393" s="4" t="s">
        <v>843</v>
      </c>
      <c r="C393" s="4" t="s">
        <v>835</v>
      </c>
      <c r="D393" s="4" t="s">
        <v>72</v>
      </c>
      <c r="E393" s="5">
        <v>44734</v>
      </c>
      <c r="F393" s="4" t="s">
        <v>18</v>
      </c>
      <c r="G393" s="4" t="s">
        <v>13</v>
      </c>
      <c r="H393" s="4" t="s">
        <v>844</v>
      </c>
      <c r="I393" s="4" t="s">
        <v>26</v>
      </c>
      <c r="J393" s="4">
        <v>9</v>
      </c>
    </row>
    <row r="394" spans="1:10" x14ac:dyDescent="0.3">
      <c r="A394" s="4">
        <v>393</v>
      </c>
      <c r="B394" s="4" t="s">
        <v>845</v>
      </c>
      <c r="C394" s="4" t="s">
        <v>837</v>
      </c>
      <c r="D394" s="4" t="s">
        <v>75</v>
      </c>
      <c r="E394" s="5">
        <v>44727</v>
      </c>
      <c r="F394" s="4" t="s">
        <v>23</v>
      </c>
      <c r="G394" s="4" t="s">
        <v>13</v>
      </c>
      <c r="H394" s="4" t="s">
        <v>846</v>
      </c>
      <c r="I394" s="4" t="s">
        <v>15</v>
      </c>
      <c r="J394" s="4">
        <v>9</v>
      </c>
    </row>
    <row r="395" spans="1:10" x14ac:dyDescent="0.3">
      <c r="A395" s="4">
        <v>394</v>
      </c>
      <c r="B395" s="4" t="s">
        <v>847</v>
      </c>
      <c r="C395" s="4" t="s">
        <v>839</v>
      </c>
      <c r="D395" s="4" t="s">
        <v>48</v>
      </c>
      <c r="E395" s="5">
        <v>44737</v>
      </c>
      <c r="F395" s="4" t="s">
        <v>12</v>
      </c>
      <c r="G395" s="4" t="s">
        <v>13</v>
      </c>
      <c r="H395" s="4" t="s">
        <v>848</v>
      </c>
      <c r="I395" s="4" t="s">
        <v>20</v>
      </c>
      <c r="J395" s="4">
        <v>8</v>
      </c>
    </row>
    <row r="396" spans="1:10" x14ac:dyDescent="0.3">
      <c r="A396" s="4">
        <v>395</v>
      </c>
      <c r="B396" s="4" t="s">
        <v>849</v>
      </c>
      <c r="C396" s="4" t="s">
        <v>841</v>
      </c>
      <c r="D396" s="4" t="s">
        <v>81</v>
      </c>
      <c r="E396" s="5">
        <v>44747</v>
      </c>
      <c r="F396" s="4" t="s">
        <v>18</v>
      </c>
      <c r="G396" s="4" t="s">
        <v>24</v>
      </c>
      <c r="H396" s="4" t="s">
        <v>850</v>
      </c>
      <c r="I396" s="4" t="s">
        <v>26</v>
      </c>
      <c r="J396" s="4">
        <v>8</v>
      </c>
    </row>
    <row r="397" spans="1:10" x14ac:dyDescent="0.3">
      <c r="A397" s="4">
        <v>396</v>
      </c>
      <c r="B397" s="4" t="s">
        <v>851</v>
      </c>
      <c r="C397" s="4" t="s">
        <v>843</v>
      </c>
      <c r="D397" s="4" t="s">
        <v>84</v>
      </c>
      <c r="E397" s="5">
        <v>44754</v>
      </c>
      <c r="F397" s="4" t="s">
        <v>18</v>
      </c>
      <c r="G397" s="4" t="s">
        <v>13</v>
      </c>
      <c r="H397" s="4" t="s">
        <v>852</v>
      </c>
      <c r="I397" s="4" t="s">
        <v>15</v>
      </c>
      <c r="J397" s="4">
        <v>7</v>
      </c>
    </row>
    <row r="398" spans="1:10" x14ac:dyDescent="0.3">
      <c r="A398" s="4">
        <v>397</v>
      </c>
      <c r="B398" s="4" t="s">
        <v>853</v>
      </c>
      <c r="C398" s="4" t="s">
        <v>845</v>
      </c>
      <c r="D398" s="4" t="s">
        <v>87</v>
      </c>
      <c r="E398" s="5">
        <v>44760</v>
      </c>
      <c r="F398" s="4" t="s">
        <v>12</v>
      </c>
      <c r="G398" s="4" t="s">
        <v>13</v>
      </c>
      <c r="H398" s="4" t="s">
        <v>854</v>
      </c>
      <c r="I398" s="4" t="s">
        <v>20</v>
      </c>
      <c r="J398" s="4">
        <v>7</v>
      </c>
    </row>
    <row r="399" spans="1:10" x14ac:dyDescent="0.3">
      <c r="A399" s="4">
        <v>398</v>
      </c>
      <c r="B399" s="4" t="s">
        <v>855</v>
      </c>
      <c r="C399" s="4" t="s">
        <v>847</v>
      </c>
      <c r="D399" s="4" t="s">
        <v>90</v>
      </c>
      <c r="E399" s="5">
        <v>44759</v>
      </c>
      <c r="F399" s="4" t="s">
        <v>18</v>
      </c>
      <c r="G399" s="4" t="s">
        <v>13</v>
      </c>
      <c r="H399" s="4" t="s">
        <v>856</v>
      </c>
      <c r="I399" s="4" t="s">
        <v>26</v>
      </c>
      <c r="J399" s="4">
        <v>9</v>
      </c>
    </row>
    <row r="400" spans="1:10" x14ac:dyDescent="0.3">
      <c r="A400" s="4">
        <v>399</v>
      </c>
      <c r="B400" s="4" t="s">
        <v>857</v>
      </c>
      <c r="C400" s="4" t="s">
        <v>849</v>
      </c>
      <c r="D400" s="4" t="s">
        <v>93</v>
      </c>
      <c r="E400" s="5">
        <v>44735</v>
      </c>
      <c r="F400" s="4" t="s">
        <v>12</v>
      </c>
      <c r="G400" s="4" t="s">
        <v>13</v>
      </c>
      <c r="H400" s="4" t="s">
        <v>858</v>
      </c>
      <c r="I400" s="4" t="s">
        <v>15</v>
      </c>
      <c r="J400" s="4">
        <v>8</v>
      </c>
    </row>
    <row r="401" spans="1:10" x14ac:dyDescent="0.3">
      <c r="A401" s="4">
        <v>400</v>
      </c>
      <c r="B401" s="4" t="s">
        <v>859</v>
      </c>
      <c r="C401" s="4" t="s">
        <v>851</v>
      </c>
      <c r="D401" s="4" t="s">
        <v>97</v>
      </c>
      <c r="E401" s="5">
        <v>44734</v>
      </c>
      <c r="F401" s="4" t="s">
        <v>18</v>
      </c>
      <c r="G401" s="4" t="s">
        <v>13</v>
      </c>
      <c r="H401" s="4" t="s">
        <v>860</v>
      </c>
      <c r="I401" s="4" t="s">
        <v>15</v>
      </c>
      <c r="J401" s="4">
        <v>8</v>
      </c>
    </row>
    <row r="402" spans="1:10" x14ac:dyDescent="0.3">
      <c r="A402" s="4">
        <v>401</v>
      </c>
      <c r="B402" s="4" t="s">
        <v>861</v>
      </c>
      <c r="C402" s="4" t="s">
        <v>853</v>
      </c>
      <c r="D402" s="4" t="s">
        <v>100</v>
      </c>
      <c r="E402" s="5">
        <v>44753</v>
      </c>
      <c r="F402" s="4" t="s">
        <v>18</v>
      </c>
      <c r="G402" s="4" t="s">
        <v>24</v>
      </c>
      <c r="H402" s="4" t="s">
        <v>862</v>
      </c>
      <c r="I402" s="4" t="s">
        <v>15</v>
      </c>
      <c r="J402" s="4">
        <v>10</v>
      </c>
    </row>
    <row r="403" spans="1:10" x14ac:dyDescent="0.3">
      <c r="A403" s="4">
        <v>402</v>
      </c>
      <c r="B403" s="4" t="s">
        <v>863</v>
      </c>
      <c r="C403" s="4" t="s">
        <v>855</v>
      </c>
      <c r="D403" s="4" t="s">
        <v>103</v>
      </c>
      <c r="E403" s="5">
        <v>44739</v>
      </c>
      <c r="F403" s="4" t="s">
        <v>12</v>
      </c>
      <c r="G403" s="4" t="s">
        <v>13</v>
      </c>
      <c r="H403" s="4" t="s">
        <v>864</v>
      </c>
      <c r="I403" s="4" t="s">
        <v>20</v>
      </c>
      <c r="J403" s="4">
        <v>8</v>
      </c>
    </row>
    <row r="404" spans="1:10" x14ac:dyDescent="0.3">
      <c r="A404" s="4">
        <v>403</v>
      </c>
      <c r="B404" s="4" t="s">
        <v>865</v>
      </c>
      <c r="C404" s="4" t="s">
        <v>857</v>
      </c>
      <c r="D404" s="4" t="s">
        <v>106</v>
      </c>
      <c r="E404" s="5">
        <v>44740</v>
      </c>
      <c r="F404" s="4" t="s">
        <v>18</v>
      </c>
      <c r="G404" s="4" t="s">
        <v>13</v>
      </c>
      <c r="H404" s="4" t="s">
        <v>866</v>
      </c>
      <c r="I404" s="4" t="s">
        <v>26</v>
      </c>
      <c r="J404" s="4">
        <v>8</v>
      </c>
    </row>
    <row r="405" spans="1:10" x14ac:dyDescent="0.3">
      <c r="A405" s="4">
        <v>404</v>
      </c>
      <c r="B405" s="4" t="s">
        <v>867</v>
      </c>
      <c r="C405" s="4" t="s">
        <v>859</v>
      </c>
      <c r="D405" s="4" t="s">
        <v>109</v>
      </c>
      <c r="E405" s="5">
        <v>44748</v>
      </c>
      <c r="F405" s="4" t="s">
        <v>18</v>
      </c>
      <c r="G405" s="4" t="s">
        <v>13</v>
      </c>
      <c r="H405" s="4" t="s">
        <v>868</v>
      </c>
      <c r="I405" s="4" t="s">
        <v>15</v>
      </c>
      <c r="J405" s="4">
        <v>8</v>
      </c>
    </row>
    <row r="406" spans="1:10" x14ac:dyDescent="0.3">
      <c r="A406" s="4">
        <v>405</v>
      </c>
      <c r="B406" s="4" t="s">
        <v>869</v>
      </c>
      <c r="C406" s="4" t="s">
        <v>861</v>
      </c>
      <c r="D406" s="4" t="s">
        <v>57</v>
      </c>
      <c r="E406" s="5">
        <v>44731</v>
      </c>
      <c r="F406" s="4" t="s">
        <v>12</v>
      </c>
      <c r="G406" s="4" t="s">
        <v>13</v>
      </c>
      <c r="H406" s="4" t="s">
        <v>870</v>
      </c>
      <c r="I406" s="4" t="s">
        <v>20</v>
      </c>
      <c r="J406" s="4">
        <v>8</v>
      </c>
    </row>
    <row r="407" spans="1:10" x14ac:dyDescent="0.3">
      <c r="A407" s="4">
        <v>406</v>
      </c>
      <c r="B407" s="4" t="s">
        <v>871</v>
      </c>
      <c r="C407" s="4" t="s">
        <v>863</v>
      </c>
      <c r="D407" s="4" t="s">
        <v>81</v>
      </c>
      <c r="E407" s="5">
        <v>44763</v>
      </c>
      <c r="F407" s="4" t="s">
        <v>18</v>
      </c>
      <c r="G407" s="4" t="s">
        <v>13</v>
      </c>
      <c r="H407" s="4" t="s">
        <v>872</v>
      </c>
      <c r="I407" s="4" t="s">
        <v>26</v>
      </c>
      <c r="J407" s="4">
        <v>7</v>
      </c>
    </row>
    <row r="408" spans="1:10" x14ac:dyDescent="0.3">
      <c r="A408" s="4">
        <v>407</v>
      </c>
      <c r="B408" s="4" t="s">
        <v>873</v>
      </c>
      <c r="C408" s="4" t="s">
        <v>865</v>
      </c>
      <c r="D408" s="4" t="s">
        <v>97</v>
      </c>
      <c r="E408" s="5">
        <v>44733</v>
      </c>
      <c r="F408" s="4" t="s">
        <v>12</v>
      </c>
      <c r="G408" s="4" t="s">
        <v>13</v>
      </c>
      <c r="H408" s="4" t="s">
        <v>874</v>
      </c>
      <c r="I408" s="4" t="s">
        <v>15</v>
      </c>
      <c r="J408" s="4">
        <v>7</v>
      </c>
    </row>
    <row r="409" spans="1:10" x14ac:dyDescent="0.3">
      <c r="A409" s="4">
        <v>408</v>
      </c>
      <c r="B409" s="4" t="s">
        <v>875</v>
      </c>
      <c r="C409" s="4" t="s">
        <v>867</v>
      </c>
      <c r="D409" s="4" t="s">
        <v>31</v>
      </c>
      <c r="E409" s="5">
        <v>44746</v>
      </c>
      <c r="F409" s="4" t="s">
        <v>18</v>
      </c>
      <c r="G409" s="4" t="s">
        <v>13</v>
      </c>
      <c r="H409" s="4" t="s">
        <v>876</v>
      </c>
      <c r="I409" s="4" t="s">
        <v>20</v>
      </c>
      <c r="J409" s="4">
        <v>9</v>
      </c>
    </row>
    <row r="410" spans="1:10" x14ac:dyDescent="0.3">
      <c r="A410" s="4">
        <v>409</v>
      </c>
      <c r="B410" s="4" t="s">
        <v>877</v>
      </c>
      <c r="C410" s="4" t="s">
        <v>869</v>
      </c>
      <c r="D410" s="4" t="s">
        <v>62</v>
      </c>
      <c r="E410" s="5">
        <v>44755</v>
      </c>
      <c r="F410" s="4" t="s">
        <v>12</v>
      </c>
      <c r="G410" s="4" t="s">
        <v>13</v>
      </c>
      <c r="H410" s="4" t="s">
        <v>878</v>
      </c>
      <c r="I410" s="4" t="s">
        <v>26</v>
      </c>
      <c r="J410" s="4">
        <v>7</v>
      </c>
    </row>
    <row r="411" spans="1:10" x14ac:dyDescent="0.3">
      <c r="A411" s="4">
        <v>410</v>
      </c>
      <c r="B411" s="4" t="s">
        <v>879</v>
      </c>
      <c r="C411" s="4" t="s">
        <v>871</v>
      </c>
      <c r="D411" s="4" t="s">
        <v>103</v>
      </c>
      <c r="E411" s="5">
        <v>44755</v>
      </c>
      <c r="F411" s="4" t="s">
        <v>18</v>
      </c>
      <c r="G411" s="4" t="s">
        <v>13</v>
      </c>
      <c r="H411" s="4" t="s">
        <v>880</v>
      </c>
      <c r="I411" s="4" t="s">
        <v>15</v>
      </c>
      <c r="J411" s="4">
        <v>9</v>
      </c>
    </row>
    <row r="412" spans="1:10" x14ac:dyDescent="0.3">
      <c r="A412" s="4">
        <v>411</v>
      </c>
      <c r="B412" s="4" t="s">
        <v>881</v>
      </c>
      <c r="C412" s="4" t="s">
        <v>873</v>
      </c>
      <c r="D412" s="4" t="s">
        <v>106</v>
      </c>
      <c r="E412" s="5">
        <v>44727</v>
      </c>
      <c r="F412" s="4" t="s">
        <v>23</v>
      </c>
      <c r="G412" s="4" t="s">
        <v>13</v>
      </c>
      <c r="H412" s="4" t="s">
        <v>882</v>
      </c>
      <c r="I412" s="4" t="s">
        <v>20</v>
      </c>
      <c r="J412" s="4">
        <v>10</v>
      </c>
    </row>
    <row r="413" spans="1:10" x14ac:dyDescent="0.3">
      <c r="A413" s="4">
        <v>412</v>
      </c>
      <c r="B413" s="4" t="s">
        <v>883</v>
      </c>
      <c r="C413" s="4" t="s">
        <v>875</v>
      </c>
      <c r="D413" s="4" t="s">
        <v>128</v>
      </c>
      <c r="E413" s="5">
        <v>44746</v>
      </c>
      <c r="F413" s="4" t="s">
        <v>12</v>
      </c>
      <c r="G413" s="4" t="s">
        <v>13</v>
      </c>
      <c r="H413" s="4" t="s">
        <v>884</v>
      </c>
      <c r="I413" s="4" t="s">
        <v>26</v>
      </c>
      <c r="J413" s="4">
        <v>7</v>
      </c>
    </row>
    <row r="414" spans="1:10" x14ac:dyDescent="0.3">
      <c r="A414" s="4">
        <v>413</v>
      </c>
      <c r="B414" s="4" t="s">
        <v>885</v>
      </c>
      <c r="C414" s="4" t="s">
        <v>877</v>
      </c>
      <c r="D414" s="4" t="s">
        <v>271</v>
      </c>
      <c r="E414" s="5">
        <v>44740</v>
      </c>
      <c r="F414" s="4" t="s">
        <v>18</v>
      </c>
      <c r="G414" s="4" t="s">
        <v>13</v>
      </c>
      <c r="H414" s="4" t="s">
        <v>886</v>
      </c>
      <c r="I414" s="4" t="s">
        <v>15</v>
      </c>
      <c r="J414" s="4">
        <v>10</v>
      </c>
    </row>
    <row r="415" spans="1:10" x14ac:dyDescent="0.3">
      <c r="A415" s="4">
        <v>414</v>
      </c>
      <c r="B415" s="4" t="s">
        <v>887</v>
      </c>
      <c r="C415" s="4" t="s">
        <v>879</v>
      </c>
      <c r="D415" s="4" t="s">
        <v>133</v>
      </c>
      <c r="E415" s="5">
        <v>44743</v>
      </c>
      <c r="F415" s="4" t="s">
        <v>18</v>
      </c>
      <c r="G415" s="4" t="s">
        <v>13</v>
      </c>
      <c r="H415" s="4" t="s">
        <v>888</v>
      </c>
      <c r="I415" s="4" t="s">
        <v>20</v>
      </c>
      <c r="J415" s="4">
        <v>9</v>
      </c>
    </row>
    <row r="416" spans="1:10" x14ac:dyDescent="0.3">
      <c r="A416" s="4">
        <v>415</v>
      </c>
      <c r="B416" s="4" t="s">
        <v>889</v>
      </c>
      <c r="C416" s="4" t="s">
        <v>881</v>
      </c>
      <c r="D416" s="4" t="s">
        <v>136</v>
      </c>
      <c r="E416" s="5">
        <v>44737</v>
      </c>
      <c r="F416" s="4" t="s">
        <v>12</v>
      </c>
      <c r="G416" s="4" t="s">
        <v>13</v>
      </c>
      <c r="H416" s="4" t="s">
        <v>890</v>
      </c>
      <c r="I416" s="4" t="s">
        <v>26</v>
      </c>
      <c r="J416" s="4">
        <v>8</v>
      </c>
    </row>
    <row r="417" spans="1:10" x14ac:dyDescent="0.3">
      <c r="A417" s="4">
        <v>416</v>
      </c>
      <c r="B417" s="4" t="s">
        <v>891</v>
      </c>
      <c r="C417" s="4" t="s">
        <v>883</v>
      </c>
      <c r="D417" s="4" t="s">
        <v>139</v>
      </c>
      <c r="E417" s="5">
        <v>44757</v>
      </c>
      <c r="F417" s="4" t="s">
        <v>18</v>
      </c>
      <c r="G417" s="4" t="s">
        <v>13</v>
      </c>
      <c r="H417" s="4" t="s">
        <v>892</v>
      </c>
      <c r="I417" s="4" t="s">
        <v>15</v>
      </c>
      <c r="J417" s="4">
        <v>7</v>
      </c>
    </row>
    <row r="418" spans="1:10" x14ac:dyDescent="0.3">
      <c r="A418" s="4">
        <v>417</v>
      </c>
      <c r="B418" s="4" t="s">
        <v>893</v>
      </c>
      <c r="C418" s="4" t="s">
        <v>885</v>
      </c>
      <c r="D418" s="4" t="s">
        <v>48</v>
      </c>
      <c r="E418" s="5">
        <v>44745</v>
      </c>
      <c r="F418" s="4" t="s">
        <v>12</v>
      </c>
      <c r="G418" s="4" t="s">
        <v>13</v>
      </c>
      <c r="H418" s="4" t="s">
        <v>894</v>
      </c>
      <c r="I418" s="4" t="s">
        <v>20</v>
      </c>
      <c r="J418" s="4">
        <v>7</v>
      </c>
    </row>
    <row r="419" spans="1:10" x14ac:dyDescent="0.3">
      <c r="A419" s="4">
        <v>418</v>
      </c>
      <c r="B419" s="4" t="s">
        <v>895</v>
      </c>
      <c r="C419" s="4" t="s">
        <v>887</v>
      </c>
      <c r="D419" s="4" t="s">
        <v>145</v>
      </c>
      <c r="E419" s="5">
        <v>44760</v>
      </c>
      <c r="F419" s="4" t="s">
        <v>18</v>
      </c>
      <c r="G419" s="4" t="s">
        <v>13</v>
      </c>
      <c r="H419" s="4" t="s">
        <v>896</v>
      </c>
      <c r="I419" s="4" t="s">
        <v>26</v>
      </c>
      <c r="J419" s="4">
        <v>7</v>
      </c>
    </row>
    <row r="420" spans="1:10" x14ac:dyDescent="0.3">
      <c r="A420" s="4">
        <v>419</v>
      </c>
      <c r="B420" s="4" t="s">
        <v>897</v>
      </c>
      <c r="C420" s="4" t="s">
        <v>889</v>
      </c>
      <c r="D420" s="4" t="s">
        <v>148</v>
      </c>
      <c r="E420" s="5">
        <v>44750</v>
      </c>
      <c r="F420" s="4" t="s">
        <v>18</v>
      </c>
      <c r="G420" s="4" t="s">
        <v>13</v>
      </c>
      <c r="H420" s="4" t="s">
        <v>898</v>
      </c>
      <c r="I420" s="4" t="s">
        <v>15</v>
      </c>
      <c r="J420" s="4">
        <v>10</v>
      </c>
    </row>
    <row r="421" spans="1:10" x14ac:dyDescent="0.3">
      <c r="A421" s="4">
        <v>420</v>
      </c>
      <c r="B421" s="4" t="s">
        <v>899</v>
      </c>
      <c r="C421" s="4" t="s">
        <v>891</v>
      </c>
      <c r="D421" s="4" t="s">
        <v>151</v>
      </c>
      <c r="E421" s="5">
        <v>44742</v>
      </c>
      <c r="F421" s="4" t="s">
        <v>12</v>
      </c>
      <c r="G421" s="4" t="s">
        <v>13</v>
      </c>
      <c r="H421" s="4" t="s">
        <v>900</v>
      </c>
      <c r="I421" s="4" t="s">
        <v>20</v>
      </c>
      <c r="J421" s="4">
        <v>7</v>
      </c>
    </row>
    <row r="422" spans="1:10" x14ac:dyDescent="0.3">
      <c r="A422" s="4">
        <v>421</v>
      </c>
      <c r="B422" s="4" t="s">
        <v>901</v>
      </c>
      <c r="C422" s="4" t="s">
        <v>893</v>
      </c>
      <c r="D422" s="4" t="s">
        <v>154</v>
      </c>
      <c r="E422" s="5">
        <v>44754</v>
      </c>
      <c r="F422" s="4" t="s">
        <v>18</v>
      </c>
      <c r="G422" s="4" t="s">
        <v>13</v>
      </c>
      <c r="H422" s="4" t="s">
        <v>902</v>
      </c>
      <c r="I422" s="4" t="s">
        <v>26</v>
      </c>
      <c r="J422" s="4">
        <v>10</v>
      </c>
    </row>
    <row r="423" spans="1:10" x14ac:dyDescent="0.3">
      <c r="A423" s="4">
        <v>422</v>
      </c>
      <c r="B423" s="4" t="s">
        <v>903</v>
      </c>
      <c r="C423" s="4" t="s">
        <v>895</v>
      </c>
      <c r="D423" s="4" t="s">
        <v>157</v>
      </c>
      <c r="E423" s="5">
        <v>44746</v>
      </c>
      <c r="F423" s="4" t="s">
        <v>18</v>
      </c>
      <c r="G423" s="4" t="s">
        <v>13</v>
      </c>
      <c r="H423" s="4" t="s">
        <v>904</v>
      </c>
      <c r="I423" s="4" t="s">
        <v>15</v>
      </c>
      <c r="J423" s="4">
        <v>9</v>
      </c>
    </row>
    <row r="424" spans="1:10" x14ac:dyDescent="0.3">
      <c r="A424" s="4">
        <v>423</v>
      </c>
      <c r="B424" s="4" t="s">
        <v>905</v>
      </c>
      <c r="C424" s="4" t="s">
        <v>897</v>
      </c>
      <c r="D424" s="4" t="s">
        <v>11</v>
      </c>
      <c r="E424" s="5">
        <v>44752</v>
      </c>
      <c r="F424" s="4" t="s">
        <v>12</v>
      </c>
      <c r="G424" s="4" t="s">
        <v>24</v>
      </c>
      <c r="H424" s="4" t="s">
        <v>906</v>
      </c>
      <c r="I424" s="4" t="s">
        <v>20</v>
      </c>
      <c r="J424" s="4">
        <v>10</v>
      </c>
    </row>
    <row r="425" spans="1:10" x14ac:dyDescent="0.3">
      <c r="A425" s="4">
        <v>424</v>
      </c>
      <c r="B425" s="4" t="s">
        <v>907</v>
      </c>
      <c r="C425" s="4" t="s">
        <v>899</v>
      </c>
      <c r="D425" s="4" t="s">
        <v>17</v>
      </c>
      <c r="E425" s="5">
        <v>44725</v>
      </c>
      <c r="F425" s="4" t="s">
        <v>18</v>
      </c>
      <c r="G425" s="4" t="s">
        <v>13</v>
      </c>
      <c r="H425" s="4" t="s">
        <v>908</v>
      </c>
      <c r="I425" s="4" t="s">
        <v>26</v>
      </c>
      <c r="J425" s="4">
        <v>8</v>
      </c>
    </row>
    <row r="426" spans="1:10" x14ac:dyDescent="0.3">
      <c r="A426" s="4">
        <v>425</v>
      </c>
      <c r="B426" s="4" t="s">
        <v>909</v>
      </c>
      <c r="C426" s="4" t="s">
        <v>901</v>
      </c>
      <c r="D426" s="4" t="s">
        <v>22</v>
      </c>
      <c r="E426" s="5">
        <v>44734</v>
      </c>
      <c r="F426" s="4" t="s">
        <v>12</v>
      </c>
      <c r="G426" s="4" t="s">
        <v>13</v>
      </c>
      <c r="H426" s="4" t="s">
        <v>910</v>
      </c>
      <c r="I426" s="4" t="s">
        <v>15</v>
      </c>
      <c r="J426" s="4">
        <v>9</v>
      </c>
    </row>
    <row r="427" spans="1:10" x14ac:dyDescent="0.3">
      <c r="A427" s="4">
        <v>426</v>
      </c>
      <c r="B427" s="4" t="s">
        <v>911</v>
      </c>
      <c r="C427" s="4" t="s">
        <v>903</v>
      </c>
      <c r="D427" s="4" t="s">
        <v>28</v>
      </c>
      <c r="E427" s="5">
        <v>44761</v>
      </c>
      <c r="F427" s="4" t="s">
        <v>18</v>
      </c>
      <c r="G427" s="4" t="s">
        <v>13</v>
      </c>
      <c r="H427" s="4" t="s">
        <v>912</v>
      </c>
      <c r="I427" s="4" t="s">
        <v>20</v>
      </c>
      <c r="J427" s="4">
        <v>9</v>
      </c>
    </row>
    <row r="428" spans="1:10" x14ac:dyDescent="0.3">
      <c r="A428" s="4">
        <v>427</v>
      </c>
      <c r="B428" s="4" t="s">
        <v>913</v>
      </c>
      <c r="C428" s="4" t="s">
        <v>905</v>
      </c>
      <c r="D428" s="4" t="s">
        <v>31</v>
      </c>
      <c r="E428" s="5">
        <v>44735</v>
      </c>
      <c r="F428" s="4" t="s">
        <v>12</v>
      </c>
      <c r="G428" s="4" t="s">
        <v>13</v>
      </c>
      <c r="H428" s="4" t="s">
        <v>914</v>
      </c>
      <c r="I428" s="4" t="s">
        <v>26</v>
      </c>
      <c r="J428" s="4">
        <v>8</v>
      </c>
    </row>
    <row r="429" spans="1:10" x14ac:dyDescent="0.3">
      <c r="A429" s="4">
        <v>428</v>
      </c>
      <c r="B429" s="4" t="s">
        <v>915</v>
      </c>
      <c r="C429" s="4" t="s">
        <v>907</v>
      </c>
      <c r="D429" s="4" t="s">
        <v>34</v>
      </c>
      <c r="E429" s="5">
        <v>44753</v>
      </c>
      <c r="F429" s="4" t="s">
        <v>18</v>
      </c>
      <c r="G429" s="4" t="s">
        <v>13</v>
      </c>
      <c r="H429" s="4" t="s">
        <v>916</v>
      </c>
      <c r="I429" s="4" t="s">
        <v>15</v>
      </c>
      <c r="J429" s="4">
        <v>7</v>
      </c>
    </row>
    <row r="430" spans="1:10" x14ac:dyDescent="0.3">
      <c r="A430" s="4">
        <v>429</v>
      </c>
      <c r="B430" s="4" t="s">
        <v>917</v>
      </c>
      <c r="C430" s="4" t="s">
        <v>909</v>
      </c>
      <c r="D430" s="4" t="s">
        <v>37</v>
      </c>
      <c r="E430" s="5">
        <v>44732</v>
      </c>
      <c r="F430" s="4" t="s">
        <v>23</v>
      </c>
      <c r="G430" s="4" t="s">
        <v>24</v>
      </c>
      <c r="H430" s="4" t="s">
        <v>918</v>
      </c>
      <c r="I430" s="4" t="s">
        <v>20</v>
      </c>
      <c r="J430" s="4">
        <v>10</v>
      </c>
    </row>
    <row r="431" spans="1:10" x14ac:dyDescent="0.3">
      <c r="A431" s="4">
        <v>430</v>
      </c>
      <c r="B431" s="4" t="s">
        <v>919</v>
      </c>
      <c r="C431" s="4" t="s">
        <v>911</v>
      </c>
      <c r="D431" s="4" t="s">
        <v>37</v>
      </c>
      <c r="E431" s="5">
        <v>44748</v>
      </c>
      <c r="F431" s="4" t="s">
        <v>12</v>
      </c>
      <c r="G431" s="4" t="s">
        <v>13</v>
      </c>
      <c r="H431" s="4" t="s">
        <v>920</v>
      </c>
      <c r="I431" s="4" t="s">
        <v>26</v>
      </c>
      <c r="J431" s="4">
        <v>8</v>
      </c>
    </row>
    <row r="432" spans="1:10" x14ac:dyDescent="0.3">
      <c r="A432" s="4">
        <v>431</v>
      </c>
      <c r="B432" s="4" t="s">
        <v>921</v>
      </c>
      <c r="C432" s="4" t="s">
        <v>913</v>
      </c>
      <c r="D432" s="4" t="s">
        <v>43</v>
      </c>
      <c r="E432" s="5">
        <v>44731</v>
      </c>
      <c r="F432" s="4" t="s">
        <v>18</v>
      </c>
      <c r="G432" s="4" t="s">
        <v>13</v>
      </c>
      <c r="H432" s="4" t="s">
        <v>922</v>
      </c>
      <c r="I432" s="4" t="s">
        <v>15</v>
      </c>
      <c r="J432" s="4">
        <v>10</v>
      </c>
    </row>
    <row r="433" spans="1:10" x14ac:dyDescent="0.3">
      <c r="A433" s="4">
        <v>432</v>
      </c>
      <c r="B433" s="4" t="s">
        <v>923</v>
      </c>
      <c r="C433" s="4" t="s">
        <v>915</v>
      </c>
      <c r="D433" s="4" t="s">
        <v>178</v>
      </c>
      <c r="E433" s="5">
        <v>44725</v>
      </c>
      <c r="F433" s="4" t="s">
        <v>18</v>
      </c>
      <c r="G433" s="4" t="s">
        <v>13</v>
      </c>
      <c r="H433" s="4" t="s">
        <v>924</v>
      </c>
      <c r="I433" s="4" t="s">
        <v>20</v>
      </c>
      <c r="J433" s="4">
        <v>7</v>
      </c>
    </row>
    <row r="434" spans="1:10" x14ac:dyDescent="0.3">
      <c r="A434" s="4">
        <v>433</v>
      </c>
      <c r="B434" s="4" t="s">
        <v>925</v>
      </c>
      <c r="C434" s="4" t="s">
        <v>917</v>
      </c>
      <c r="D434" s="4" t="s">
        <v>48</v>
      </c>
      <c r="E434" s="5">
        <v>44753</v>
      </c>
      <c r="F434" s="4" t="s">
        <v>12</v>
      </c>
      <c r="G434" s="4" t="s">
        <v>13</v>
      </c>
      <c r="H434" s="4" t="s">
        <v>926</v>
      </c>
      <c r="I434" s="4" t="s">
        <v>26</v>
      </c>
      <c r="J434" s="4">
        <v>7</v>
      </c>
    </row>
    <row r="435" spans="1:10" x14ac:dyDescent="0.3">
      <c r="A435" s="4">
        <v>434</v>
      </c>
      <c r="B435" s="4" t="s">
        <v>927</v>
      </c>
      <c r="C435" s="4" t="s">
        <v>919</v>
      </c>
      <c r="D435" s="4" t="s">
        <v>51</v>
      </c>
      <c r="E435" s="5">
        <v>44738</v>
      </c>
      <c r="F435" s="4" t="s">
        <v>18</v>
      </c>
      <c r="G435" s="4" t="s">
        <v>13</v>
      </c>
      <c r="H435" s="4" t="s">
        <v>928</v>
      </c>
      <c r="I435" s="4" t="s">
        <v>15</v>
      </c>
      <c r="J435" s="4">
        <v>10</v>
      </c>
    </row>
    <row r="436" spans="1:10" x14ac:dyDescent="0.3">
      <c r="A436" s="4">
        <v>435</v>
      </c>
      <c r="B436" s="4" t="s">
        <v>929</v>
      </c>
      <c r="C436" s="4" t="s">
        <v>921</v>
      </c>
      <c r="D436" s="4" t="s">
        <v>54</v>
      </c>
      <c r="E436" s="5">
        <v>44762</v>
      </c>
      <c r="F436" s="4" t="s">
        <v>12</v>
      </c>
      <c r="G436" s="4" t="s">
        <v>13</v>
      </c>
      <c r="H436" s="4" t="s">
        <v>930</v>
      </c>
      <c r="I436" s="4" t="s">
        <v>20</v>
      </c>
      <c r="J436" s="4">
        <v>9</v>
      </c>
    </row>
    <row r="437" spans="1:10" x14ac:dyDescent="0.3">
      <c r="A437" s="4">
        <v>436</v>
      </c>
      <c r="B437" s="4" t="s">
        <v>931</v>
      </c>
      <c r="C437" s="4" t="s">
        <v>923</v>
      </c>
      <c r="D437" s="4" t="s">
        <v>57</v>
      </c>
      <c r="E437" s="5">
        <v>44756</v>
      </c>
      <c r="F437" s="4" t="s">
        <v>18</v>
      </c>
      <c r="G437" s="4" t="s">
        <v>13</v>
      </c>
      <c r="H437" s="4" t="s">
        <v>932</v>
      </c>
      <c r="I437" s="4" t="s">
        <v>26</v>
      </c>
      <c r="J437" s="4">
        <v>9</v>
      </c>
    </row>
    <row r="438" spans="1:10" x14ac:dyDescent="0.3">
      <c r="A438" s="4">
        <v>437</v>
      </c>
      <c r="B438" s="4" t="s">
        <v>933</v>
      </c>
      <c r="C438" s="4" t="s">
        <v>925</v>
      </c>
      <c r="D438" s="4" t="s">
        <v>157</v>
      </c>
      <c r="E438" s="5">
        <v>44744</v>
      </c>
      <c r="F438" s="4" t="s">
        <v>18</v>
      </c>
      <c r="G438" s="4" t="s">
        <v>13</v>
      </c>
      <c r="H438" s="4" t="s">
        <v>934</v>
      </c>
      <c r="I438" s="4" t="s">
        <v>15</v>
      </c>
      <c r="J438" s="4">
        <v>7</v>
      </c>
    </row>
    <row r="439" spans="1:10" x14ac:dyDescent="0.3">
      <c r="A439" s="4">
        <v>438</v>
      </c>
      <c r="B439" s="4" t="s">
        <v>935</v>
      </c>
      <c r="C439" s="4" t="s">
        <v>927</v>
      </c>
      <c r="D439" s="4" t="s">
        <v>11</v>
      </c>
      <c r="E439" s="5">
        <v>44753</v>
      </c>
      <c r="F439" s="4" t="s">
        <v>12</v>
      </c>
      <c r="G439" s="4" t="s">
        <v>13</v>
      </c>
      <c r="H439" s="4" t="s">
        <v>936</v>
      </c>
      <c r="I439" s="4" t="s">
        <v>20</v>
      </c>
      <c r="J439" s="4">
        <v>10</v>
      </c>
    </row>
    <row r="440" spans="1:10" x14ac:dyDescent="0.3">
      <c r="A440" s="4">
        <v>439</v>
      </c>
      <c r="B440" s="4" t="s">
        <v>937</v>
      </c>
      <c r="C440" s="4" t="s">
        <v>929</v>
      </c>
      <c r="D440" s="4" t="s">
        <v>17</v>
      </c>
      <c r="E440" s="5">
        <v>44762</v>
      </c>
      <c r="F440" s="4" t="s">
        <v>18</v>
      </c>
      <c r="G440" s="4" t="s">
        <v>13</v>
      </c>
      <c r="H440" s="4" t="s">
        <v>938</v>
      </c>
      <c r="I440" s="4" t="s">
        <v>26</v>
      </c>
      <c r="J440" s="4">
        <v>7</v>
      </c>
    </row>
    <row r="441" spans="1:10" x14ac:dyDescent="0.3">
      <c r="A441" s="4">
        <v>440</v>
      </c>
      <c r="B441" s="4" t="s">
        <v>939</v>
      </c>
      <c r="C441" s="4" t="s">
        <v>931</v>
      </c>
      <c r="D441" s="4" t="s">
        <v>22</v>
      </c>
      <c r="E441" s="5">
        <v>44740</v>
      </c>
      <c r="F441" s="4" t="s">
        <v>18</v>
      </c>
      <c r="G441" s="4" t="s">
        <v>13</v>
      </c>
      <c r="H441" s="4" t="s">
        <v>940</v>
      </c>
      <c r="I441" s="4" t="s">
        <v>15</v>
      </c>
      <c r="J441" s="4">
        <v>7</v>
      </c>
    </row>
    <row r="442" spans="1:10" x14ac:dyDescent="0.3">
      <c r="A442" s="4">
        <v>441</v>
      </c>
      <c r="B442" s="4" t="s">
        <v>941</v>
      </c>
      <c r="C442" s="4" t="s">
        <v>933</v>
      </c>
      <c r="D442" s="4" t="s">
        <v>28</v>
      </c>
      <c r="E442" s="5">
        <v>44729</v>
      </c>
      <c r="F442" s="4" t="s">
        <v>12</v>
      </c>
      <c r="G442" s="4" t="s">
        <v>13</v>
      </c>
      <c r="H442" s="4" t="s">
        <v>942</v>
      </c>
      <c r="I442" s="4" t="s">
        <v>20</v>
      </c>
      <c r="J442" s="4">
        <v>8</v>
      </c>
    </row>
    <row r="443" spans="1:10" x14ac:dyDescent="0.3">
      <c r="A443" s="4">
        <v>442</v>
      </c>
      <c r="B443" s="4" t="s">
        <v>943</v>
      </c>
      <c r="C443" s="4" t="s">
        <v>935</v>
      </c>
      <c r="D443" s="4" t="s">
        <v>31</v>
      </c>
      <c r="E443" s="5">
        <v>44727</v>
      </c>
      <c r="F443" s="4" t="s">
        <v>18</v>
      </c>
      <c r="G443" s="4" t="s">
        <v>13</v>
      </c>
      <c r="H443" s="4" t="s">
        <v>944</v>
      </c>
      <c r="I443" s="4" t="s">
        <v>26</v>
      </c>
      <c r="J443" s="4">
        <v>7</v>
      </c>
    </row>
    <row r="444" spans="1:10" x14ac:dyDescent="0.3">
      <c r="A444" s="4">
        <v>443</v>
      </c>
      <c r="B444" s="4" t="s">
        <v>945</v>
      </c>
      <c r="C444" s="4" t="s">
        <v>937</v>
      </c>
      <c r="D444" s="4" t="s">
        <v>34</v>
      </c>
      <c r="E444" s="5">
        <v>44734</v>
      </c>
      <c r="F444" s="4" t="s">
        <v>12</v>
      </c>
      <c r="G444" s="4" t="s">
        <v>13</v>
      </c>
      <c r="H444" s="4" t="s">
        <v>946</v>
      </c>
      <c r="I444" s="4" t="s">
        <v>15</v>
      </c>
      <c r="J444" s="4">
        <v>10</v>
      </c>
    </row>
    <row r="445" spans="1:10" x14ac:dyDescent="0.3">
      <c r="A445" s="4">
        <v>444</v>
      </c>
      <c r="B445" s="4" t="s">
        <v>947</v>
      </c>
      <c r="C445" s="4" t="s">
        <v>939</v>
      </c>
      <c r="D445" s="4" t="s">
        <v>37</v>
      </c>
      <c r="E445" s="5">
        <v>44744</v>
      </c>
      <c r="F445" s="4" t="s">
        <v>18</v>
      </c>
      <c r="G445" s="4" t="s">
        <v>13</v>
      </c>
      <c r="H445" s="4" t="s">
        <v>948</v>
      </c>
      <c r="I445" s="4" t="s">
        <v>20</v>
      </c>
      <c r="J445" s="4">
        <v>7</v>
      </c>
    </row>
    <row r="446" spans="1:10" x14ac:dyDescent="0.3">
      <c r="A446" s="4">
        <v>445</v>
      </c>
      <c r="B446" s="4" t="s">
        <v>949</v>
      </c>
      <c r="C446" s="4" t="s">
        <v>941</v>
      </c>
      <c r="D446" s="4" t="s">
        <v>37</v>
      </c>
      <c r="E446" s="5">
        <v>44737</v>
      </c>
      <c r="F446" s="4" t="s">
        <v>12</v>
      </c>
      <c r="G446" s="4" t="s">
        <v>13</v>
      </c>
      <c r="H446" s="4" t="s">
        <v>950</v>
      </c>
      <c r="I446" s="4" t="s">
        <v>26</v>
      </c>
      <c r="J446" s="4">
        <v>10</v>
      </c>
    </row>
    <row r="447" spans="1:10" x14ac:dyDescent="0.3">
      <c r="A447" s="4">
        <v>446</v>
      </c>
      <c r="B447" s="4" t="s">
        <v>951</v>
      </c>
      <c r="C447" s="4" t="s">
        <v>943</v>
      </c>
      <c r="D447" s="4" t="s">
        <v>43</v>
      </c>
      <c r="E447" s="5">
        <v>44752</v>
      </c>
      <c r="F447" s="4" t="s">
        <v>18</v>
      </c>
      <c r="G447" s="4" t="s">
        <v>13</v>
      </c>
      <c r="H447" s="4" t="s">
        <v>952</v>
      </c>
      <c r="I447" s="4" t="s">
        <v>15</v>
      </c>
      <c r="J447" s="4">
        <v>7</v>
      </c>
    </row>
    <row r="448" spans="1:10" x14ac:dyDescent="0.3">
      <c r="A448" s="4">
        <v>447</v>
      </c>
      <c r="B448" s="4" t="s">
        <v>953</v>
      </c>
      <c r="C448" s="4" t="s">
        <v>945</v>
      </c>
      <c r="D448" s="4" t="s">
        <v>34</v>
      </c>
      <c r="E448" s="5">
        <v>44736</v>
      </c>
      <c r="F448" s="4" t="s">
        <v>23</v>
      </c>
      <c r="G448" s="4" t="s">
        <v>13</v>
      </c>
      <c r="H448" s="4" t="s">
        <v>954</v>
      </c>
      <c r="I448" s="4" t="s">
        <v>20</v>
      </c>
      <c r="J448" s="4">
        <v>9</v>
      </c>
    </row>
    <row r="449" spans="1:10" x14ac:dyDescent="0.3">
      <c r="A449" s="4">
        <v>448</v>
      </c>
      <c r="B449" s="4" t="s">
        <v>955</v>
      </c>
      <c r="C449" s="4" t="s">
        <v>947</v>
      </c>
      <c r="D449" s="4" t="s">
        <v>48</v>
      </c>
      <c r="E449" s="5">
        <v>44752</v>
      </c>
      <c r="F449" s="4" t="s">
        <v>12</v>
      </c>
      <c r="G449" s="4" t="s">
        <v>13</v>
      </c>
      <c r="H449" s="4" t="s">
        <v>956</v>
      </c>
      <c r="I449" s="4" t="s">
        <v>26</v>
      </c>
      <c r="J449" s="4">
        <v>7</v>
      </c>
    </row>
    <row r="450" spans="1:10" x14ac:dyDescent="0.3">
      <c r="A450" s="4">
        <v>449</v>
      </c>
      <c r="B450" s="4" t="s">
        <v>957</v>
      </c>
      <c r="C450" s="4" t="s">
        <v>949</v>
      </c>
      <c r="D450" s="4" t="s">
        <v>51</v>
      </c>
      <c r="E450" s="5">
        <v>44759</v>
      </c>
      <c r="F450" s="4" t="s">
        <v>18</v>
      </c>
      <c r="G450" s="4" t="s">
        <v>13</v>
      </c>
      <c r="H450" s="4" t="s">
        <v>958</v>
      </c>
      <c r="I450" s="4" t="s">
        <v>15</v>
      </c>
      <c r="J450" s="4">
        <v>8</v>
      </c>
    </row>
    <row r="451" spans="1:10" x14ac:dyDescent="0.3">
      <c r="A451" s="4">
        <v>450</v>
      </c>
      <c r="B451" s="4" t="s">
        <v>959</v>
      </c>
      <c r="C451" s="4" t="s">
        <v>951</v>
      </c>
      <c r="D451" s="4" t="s">
        <v>54</v>
      </c>
      <c r="E451" s="5">
        <v>44763</v>
      </c>
      <c r="F451" s="4" t="s">
        <v>18</v>
      </c>
      <c r="G451" s="4" t="s">
        <v>13</v>
      </c>
      <c r="H451" s="4" t="s">
        <v>960</v>
      </c>
      <c r="I451" s="4" t="s">
        <v>15</v>
      </c>
      <c r="J451" s="4">
        <v>10</v>
      </c>
    </row>
    <row r="452" spans="1:10" x14ac:dyDescent="0.3">
      <c r="A452" s="4">
        <v>451</v>
      </c>
      <c r="B452" s="4" t="s">
        <v>961</v>
      </c>
      <c r="C452" s="4" t="s">
        <v>953</v>
      </c>
      <c r="D452" s="4" t="s">
        <v>57</v>
      </c>
      <c r="E452" s="5">
        <v>44763</v>
      </c>
      <c r="F452" s="4" t="s">
        <v>12</v>
      </c>
      <c r="G452" s="4" t="s">
        <v>24</v>
      </c>
      <c r="H452" s="4" t="s">
        <v>962</v>
      </c>
      <c r="I452" s="4" t="s">
        <v>15</v>
      </c>
      <c r="J452" s="4">
        <v>9</v>
      </c>
    </row>
    <row r="453" spans="1:10" x14ac:dyDescent="0.3">
      <c r="A453" s="4">
        <v>452</v>
      </c>
      <c r="B453" s="4" t="s">
        <v>963</v>
      </c>
      <c r="C453" s="4" t="s">
        <v>955</v>
      </c>
      <c r="D453" s="4" t="s">
        <v>34</v>
      </c>
      <c r="E453" s="5">
        <v>44750</v>
      </c>
      <c r="F453" s="4" t="s">
        <v>18</v>
      </c>
      <c r="G453" s="4" t="s">
        <v>13</v>
      </c>
      <c r="H453" s="4" t="s">
        <v>964</v>
      </c>
      <c r="I453" s="4" t="s">
        <v>20</v>
      </c>
      <c r="J453" s="4">
        <v>7</v>
      </c>
    </row>
    <row r="454" spans="1:10" x14ac:dyDescent="0.3">
      <c r="A454" s="4">
        <v>453</v>
      </c>
      <c r="B454" s="4" t="s">
        <v>965</v>
      </c>
      <c r="C454" s="4" t="s">
        <v>957</v>
      </c>
      <c r="D454" s="4" t="s">
        <v>62</v>
      </c>
      <c r="E454" s="5">
        <v>44751</v>
      </c>
      <c r="F454" s="4" t="s">
        <v>12</v>
      </c>
      <c r="G454" s="4" t="s">
        <v>13</v>
      </c>
      <c r="H454" s="4" t="s">
        <v>966</v>
      </c>
      <c r="I454" s="4" t="s">
        <v>26</v>
      </c>
      <c r="J454" s="4">
        <v>8</v>
      </c>
    </row>
    <row r="455" spans="1:10" x14ac:dyDescent="0.3">
      <c r="A455" s="4">
        <v>454</v>
      </c>
      <c r="B455" s="4" t="s">
        <v>967</v>
      </c>
      <c r="C455" s="4" t="s">
        <v>959</v>
      </c>
      <c r="D455" s="4" t="s">
        <v>51</v>
      </c>
      <c r="E455" s="5">
        <v>44736</v>
      </c>
      <c r="F455" s="4" t="s">
        <v>18</v>
      </c>
      <c r="G455" s="4" t="s">
        <v>13</v>
      </c>
      <c r="H455" s="4" t="s">
        <v>968</v>
      </c>
      <c r="I455" s="4" t="s">
        <v>15</v>
      </c>
      <c r="J455" s="4">
        <v>7</v>
      </c>
    </row>
    <row r="456" spans="1:10" x14ac:dyDescent="0.3">
      <c r="A456" s="4">
        <v>455</v>
      </c>
      <c r="B456" s="4" t="s">
        <v>969</v>
      </c>
      <c r="C456" s="4" t="s">
        <v>961</v>
      </c>
      <c r="D456" s="4" t="s">
        <v>31</v>
      </c>
      <c r="E456" s="5">
        <v>44737</v>
      </c>
      <c r="F456" s="4" t="s">
        <v>18</v>
      </c>
      <c r="G456" s="4" t="s">
        <v>13</v>
      </c>
      <c r="H456" s="4" t="s">
        <v>970</v>
      </c>
      <c r="I456" s="4" t="s">
        <v>20</v>
      </c>
      <c r="J456" s="4">
        <v>9</v>
      </c>
    </row>
    <row r="457" spans="1:10" x14ac:dyDescent="0.3">
      <c r="A457" s="4">
        <v>456</v>
      </c>
      <c r="B457" s="4" t="s">
        <v>971</v>
      </c>
      <c r="C457" s="4" t="s">
        <v>963</v>
      </c>
      <c r="D457" s="4" t="s">
        <v>69</v>
      </c>
      <c r="E457" s="5">
        <v>44744</v>
      </c>
      <c r="F457" s="4" t="s">
        <v>12</v>
      </c>
      <c r="G457" s="4" t="s">
        <v>13</v>
      </c>
      <c r="H457" s="4" t="s">
        <v>972</v>
      </c>
      <c r="I457" s="4" t="s">
        <v>26</v>
      </c>
      <c r="J457" s="4">
        <v>10</v>
      </c>
    </row>
    <row r="458" spans="1:10" x14ac:dyDescent="0.3">
      <c r="A458" s="4">
        <v>457</v>
      </c>
      <c r="B458" s="4" t="s">
        <v>973</v>
      </c>
      <c r="C458" s="4" t="s">
        <v>965</v>
      </c>
      <c r="D458" s="4" t="s">
        <v>72</v>
      </c>
      <c r="E458" s="5">
        <v>44735</v>
      </c>
      <c r="F458" s="4" t="s">
        <v>18</v>
      </c>
      <c r="G458" s="4" t="s">
        <v>24</v>
      </c>
      <c r="H458" s="4" t="s">
        <v>974</v>
      </c>
      <c r="I458" s="4" t="s">
        <v>15</v>
      </c>
      <c r="J458" s="4">
        <v>7</v>
      </c>
    </row>
    <row r="459" spans="1:10" x14ac:dyDescent="0.3">
      <c r="A459" s="4">
        <v>458</v>
      </c>
      <c r="B459" s="4" t="s">
        <v>975</v>
      </c>
      <c r="C459" s="4" t="s">
        <v>967</v>
      </c>
      <c r="D459" s="4" t="s">
        <v>75</v>
      </c>
      <c r="E459" s="5">
        <v>44751</v>
      </c>
      <c r="F459" s="4" t="s">
        <v>18</v>
      </c>
      <c r="G459" s="4" t="s">
        <v>13</v>
      </c>
      <c r="H459" s="4" t="s">
        <v>976</v>
      </c>
      <c r="I459" s="4" t="s">
        <v>20</v>
      </c>
      <c r="J459" s="4">
        <v>7</v>
      </c>
    </row>
    <row r="460" spans="1:10" x14ac:dyDescent="0.3">
      <c r="A460" s="4">
        <v>459</v>
      </c>
      <c r="B460" s="4" t="s">
        <v>977</v>
      </c>
      <c r="C460" s="4" t="s">
        <v>969</v>
      </c>
      <c r="D460" s="4" t="s">
        <v>78</v>
      </c>
      <c r="E460" s="5">
        <v>44726</v>
      </c>
      <c r="F460" s="4" t="s">
        <v>12</v>
      </c>
      <c r="G460" s="4" t="s">
        <v>13</v>
      </c>
      <c r="H460" s="4" t="s">
        <v>978</v>
      </c>
      <c r="I460" s="4" t="s">
        <v>26</v>
      </c>
      <c r="J460" s="4">
        <v>7</v>
      </c>
    </row>
    <row r="461" spans="1:10" x14ac:dyDescent="0.3">
      <c r="A461" s="4">
        <v>460</v>
      </c>
      <c r="B461" s="4" t="s">
        <v>979</v>
      </c>
      <c r="C461" s="4" t="s">
        <v>971</v>
      </c>
      <c r="D461" s="4" t="s">
        <v>81</v>
      </c>
      <c r="E461" s="5">
        <v>44749</v>
      </c>
      <c r="F461" s="4" t="s">
        <v>18</v>
      </c>
      <c r="G461" s="4" t="s">
        <v>13</v>
      </c>
      <c r="H461" s="4" t="s">
        <v>980</v>
      </c>
      <c r="I461" s="4" t="s">
        <v>15</v>
      </c>
      <c r="J461" s="4">
        <v>9</v>
      </c>
    </row>
    <row r="462" spans="1:10" x14ac:dyDescent="0.3">
      <c r="A462" s="4">
        <v>461</v>
      </c>
      <c r="B462" s="4" t="s">
        <v>981</v>
      </c>
      <c r="C462" s="4" t="s">
        <v>973</v>
      </c>
      <c r="D462" s="4" t="s">
        <v>84</v>
      </c>
      <c r="E462" s="5">
        <v>44734</v>
      </c>
      <c r="F462" s="4" t="s">
        <v>12</v>
      </c>
      <c r="G462" s="4" t="s">
        <v>13</v>
      </c>
      <c r="H462" s="4" t="s">
        <v>982</v>
      </c>
      <c r="I462" s="4" t="s">
        <v>20</v>
      </c>
      <c r="J462" s="4">
        <v>10</v>
      </c>
    </row>
    <row r="463" spans="1:10" x14ac:dyDescent="0.3">
      <c r="A463" s="4">
        <v>462</v>
      </c>
      <c r="B463" s="4" t="s">
        <v>983</v>
      </c>
      <c r="C463" s="4" t="s">
        <v>975</v>
      </c>
      <c r="D463" s="4" t="s">
        <v>87</v>
      </c>
      <c r="E463" s="5">
        <v>44726</v>
      </c>
      <c r="F463" s="4" t="s">
        <v>18</v>
      </c>
      <c r="G463" s="4" t="s">
        <v>13</v>
      </c>
      <c r="H463" s="4" t="s">
        <v>984</v>
      </c>
      <c r="I463" s="4" t="s">
        <v>26</v>
      </c>
      <c r="J463" s="4">
        <v>7</v>
      </c>
    </row>
    <row r="464" spans="1:10" x14ac:dyDescent="0.3">
      <c r="A464" s="4">
        <v>463</v>
      </c>
      <c r="B464" s="4" t="s">
        <v>985</v>
      </c>
      <c r="C464" s="4" t="s">
        <v>977</v>
      </c>
      <c r="D464" s="4" t="s">
        <v>90</v>
      </c>
      <c r="E464" s="5">
        <v>44743</v>
      </c>
      <c r="F464" s="4" t="s">
        <v>12</v>
      </c>
      <c r="G464" s="4" t="s">
        <v>13</v>
      </c>
      <c r="H464" s="4" t="s">
        <v>986</v>
      </c>
      <c r="I464" s="4" t="s">
        <v>15</v>
      </c>
      <c r="J464" s="4">
        <v>7</v>
      </c>
    </row>
    <row r="465" spans="1:10" x14ac:dyDescent="0.3">
      <c r="A465" s="4">
        <v>464</v>
      </c>
      <c r="B465" s="4" t="s">
        <v>987</v>
      </c>
      <c r="C465" s="4" t="s">
        <v>979</v>
      </c>
      <c r="D465" s="4" t="s">
        <v>93</v>
      </c>
      <c r="E465" s="5">
        <v>44742</v>
      </c>
      <c r="F465" s="4" t="s">
        <v>18</v>
      </c>
      <c r="G465" s="4" t="s">
        <v>13</v>
      </c>
      <c r="H465" s="4" t="s">
        <v>988</v>
      </c>
      <c r="I465" s="4" t="s">
        <v>20</v>
      </c>
      <c r="J465" s="4">
        <v>8</v>
      </c>
    </row>
    <row r="466" spans="1:10" x14ac:dyDescent="0.3">
      <c r="A466" s="4">
        <v>465</v>
      </c>
      <c r="B466" s="4" t="s">
        <v>989</v>
      </c>
      <c r="C466" s="4" t="s">
        <v>981</v>
      </c>
      <c r="D466" s="4" t="s">
        <v>97</v>
      </c>
      <c r="E466" s="5">
        <v>44747</v>
      </c>
      <c r="F466" s="4" t="s">
        <v>23</v>
      </c>
      <c r="G466" s="4" t="s">
        <v>13</v>
      </c>
      <c r="H466" s="4" t="s">
        <v>990</v>
      </c>
      <c r="I466" s="4" t="s">
        <v>26</v>
      </c>
      <c r="J466" s="4">
        <v>8</v>
      </c>
    </row>
    <row r="467" spans="1:10" x14ac:dyDescent="0.3">
      <c r="A467" s="4">
        <v>466</v>
      </c>
      <c r="B467" s="4" t="s">
        <v>991</v>
      </c>
      <c r="C467" s="4" t="s">
        <v>983</v>
      </c>
      <c r="D467" s="4" t="s">
        <v>100</v>
      </c>
      <c r="E467" s="5">
        <v>44764</v>
      </c>
      <c r="F467" s="4" t="s">
        <v>12</v>
      </c>
      <c r="G467" s="4" t="s">
        <v>13</v>
      </c>
      <c r="H467" s="4" t="s">
        <v>992</v>
      </c>
      <c r="I467" s="4" t="s">
        <v>15</v>
      </c>
      <c r="J467" s="4">
        <v>10</v>
      </c>
    </row>
    <row r="468" spans="1:10" x14ac:dyDescent="0.3">
      <c r="A468" s="4">
        <v>467</v>
      </c>
      <c r="B468" s="4" t="s">
        <v>993</v>
      </c>
      <c r="C468" s="4" t="s">
        <v>985</v>
      </c>
      <c r="D468" s="4" t="s">
        <v>103</v>
      </c>
      <c r="E468" s="5">
        <v>44735</v>
      </c>
      <c r="F468" s="4" t="s">
        <v>18</v>
      </c>
      <c r="G468" s="4" t="s">
        <v>13</v>
      </c>
      <c r="H468" s="4" t="s">
        <v>994</v>
      </c>
      <c r="I468" s="4" t="s">
        <v>20</v>
      </c>
      <c r="J468" s="4">
        <v>9</v>
      </c>
    </row>
    <row r="469" spans="1:10" x14ac:dyDescent="0.3">
      <c r="A469" s="4">
        <v>468</v>
      </c>
      <c r="B469" s="4" t="s">
        <v>995</v>
      </c>
      <c r="C469" s="4" t="s">
        <v>987</v>
      </c>
      <c r="D469" s="4" t="s">
        <v>106</v>
      </c>
      <c r="E469" s="5">
        <v>44737</v>
      </c>
      <c r="F469" s="4" t="s">
        <v>18</v>
      </c>
      <c r="G469" s="4" t="s">
        <v>13</v>
      </c>
      <c r="H469" s="4" t="s">
        <v>996</v>
      </c>
      <c r="I469" s="4" t="s">
        <v>26</v>
      </c>
      <c r="J469" s="4">
        <v>9</v>
      </c>
    </row>
    <row r="470" spans="1:10" x14ac:dyDescent="0.3">
      <c r="A470" s="4">
        <v>469</v>
      </c>
      <c r="B470" s="4" t="s">
        <v>997</v>
      </c>
      <c r="C470" s="4" t="s">
        <v>989</v>
      </c>
      <c r="D470" s="4" t="s">
        <v>109</v>
      </c>
      <c r="E470" s="5">
        <v>44749</v>
      </c>
      <c r="F470" s="4" t="s">
        <v>12</v>
      </c>
      <c r="G470" s="4" t="s">
        <v>13</v>
      </c>
      <c r="H470" s="4" t="s">
        <v>998</v>
      </c>
      <c r="I470" s="4" t="s">
        <v>15</v>
      </c>
      <c r="J470" s="4">
        <v>7</v>
      </c>
    </row>
    <row r="471" spans="1:10" x14ac:dyDescent="0.3">
      <c r="A471" s="4">
        <v>470</v>
      </c>
      <c r="B471" s="4" t="s">
        <v>999</v>
      </c>
      <c r="C471" s="4" t="s">
        <v>991</v>
      </c>
      <c r="D471" s="4" t="s">
        <v>57</v>
      </c>
      <c r="E471" s="5">
        <v>44729</v>
      </c>
      <c r="F471" s="4" t="s">
        <v>18</v>
      </c>
      <c r="G471" s="4" t="s">
        <v>13</v>
      </c>
      <c r="H471" s="4" t="s">
        <v>1000</v>
      </c>
      <c r="I471" s="4" t="s">
        <v>20</v>
      </c>
      <c r="J471" s="4">
        <v>10</v>
      </c>
    </row>
    <row r="472" spans="1:10" x14ac:dyDescent="0.3">
      <c r="A472" s="4">
        <v>471</v>
      </c>
      <c r="B472" s="4" t="s">
        <v>1001</v>
      </c>
      <c r="C472" s="4" t="s">
        <v>993</v>
      </c>
      <c r="D472" s="4" t="s">
        <v>81</v>
      </c>
      <c r="E472" s="5">
        <v>44738</v>
      </c>
      <c r="F472" s="4" t="s">
        <v>12</v>
      </c>
      <c r="G472" s="4" t="s">
        <v>13</v>
      </c>
      <c r="H472" s="4" t="s">
        <v>1002</v>
      </c>
      <c r="I472" s="4" t="s">
        <v>26</v>
      </c>
      <c r="J472" s="4">
        <v>7</v>
      </c>
    </row>
    <row r="473" spans="1:10" x14ac:dyDescent="0.3">
      <c r="A473" s="4">
        <v>472</v>
      </c>
      <c r="B473" s="4" t="s">
        <v>1003</v>
      </c>
      <c r="C473" s="4" t="s">
        <v>995</v>
      </c>
      <c r="D473" s="4" t="s">
        <v>97</v>
      </c>
      <c r="E473" s="5">
        <v>44740</v>
      </c>
      <c r="F473" s="4" t="s">
        <v>18</v>
      </c>
      <c r="G473" s="4" t="s">
        <v>13</v>
      </c>
      <c r="H473" s="4" t="s">
        <v>1004</v>
      </c>
      <c r="I473" s="4" t="s">
        <v>15</v>
      </c>
      <c r="J473" s="4">
        <v>7</v>
      </c>
    </row>
    <row r="474" spans="1:10" x14ac:dyDescent="0.3">
      <c r="A474" s="4">
        <v>473</v>
      </c>
      <c r="B474" s="4" t="s">
        <v>1005</v>
      </c>
      <c r="C474" s="4" t="s">
        <v>997</v>
      </c>
      <c r="D474" s="4" t="s">
        <v>31</v>
      </c>
      <c r="E474" s="5">
        <v>44755</v>
      </c>
      <c r="F474" s="4" t="s">
        <v>18</v>
      </c>
      <c r="G474" s="4" t="s">
        <v>13</v>
      </c>
      <c r="H474" s="4" t="s">
        <v>1006</v>
      </c>
      <c r="I474" s="4" t="s">
        <v>20</v>
      </c>
      <c r="J474" s="4">
        <v>10</v>
      </c>
    </row>
    <row r="475" spans="1:10" x14ac:dyDescent="0.3">
      <c r="A475" s="4">
        <v>474</v>
      </c>
      <c r="B475" s="4" t="s">
        <v>1007</v>
      </c>
      <c r="C475" s="4" t="s">
        <v>999</v>
      </c>
      <c r="D475" s="4" t="s">
        <v>62</v>
      </c>
      <c r="E475" s="5">
        <v>44755</v>
      </c>
      <c r="F475" s="4" t="s">
        <v>12</v>
      </c>
      <c r="G475" s="4" t="s">
        <v>13</v>
      </c>
      <c r="H475" s="4" t="s">
        <v>1008</v>
      </c>
      <c r="I475" s="4" t="s">
        <v>26</v>
      </c>
      <c r="J475" s="4">
        <v>7</v>
      </c>
    </row>
    <row r="476" spans="1:10" x14ac:dyDescent="0.3">
      <c r="A476" s="4">
        <v>475</v>
      </c>
      <c r="B476" s="4" t="s">
        <v>1009</v>
      </c>
      <c r="C476" s="4" t="s">
        <v>1001</v>
      </c>
      <c r="D476" s="4" t="s">
        <v>103</v>
      </c>
      <c r="E476" s="5">
        <v>44764</v>
      </c>
      <c r="F476" s="4" t="s">
        <v>18</v>
      </c>
      <c r="G476" s="4" t="s">
        <v>13</v>
      </c>
      <c r="H476" s="4" t="s">
        <v>1010</v>
      </c>
      <c r="I476" s="4" t="s">
        <v>15</v>
      </c>
      <c r="J476" s="4">
        <v>10</v>
      </c>
    </row>
    <row r="477" spans="1:10" x14ac:dyDescent="0.3">
      <c r="A477" s="4">
        <v>476</v>
      </c>
      <c r="B477" s="4" t="s">
        <v>1011</v>
      </c>
      <c r="C477" s="4" t="s">
        <v>1003</v>
      </c>
      <c r="D477" s="4" t="s">
        <v>106</v>
      </c>
      <c r="E477" s="5">
        <v>44735</v>
      </c>
      <c r="F477" s="4" t="s">
        <v>18</v>
      </c>
      <c r="G477" s="4" t="s">
        <v>13</v>
      </c>
      <c r="H477" s="4" t="s">
        <v>1012</v>
      </c>
      <c r="I477" s="4" t="s">
        <v>20</v>
      </c>
      <c r="J477" s="4">
        <v>9</v>
      </c>
    </row>
    <row r="478" spans="1:10" x14ac:dyDescent="0.3">
      <c r="A478" s="4">
        <v>477</v>
      </c>
      <c r="B478" s="4" t="s">
        <v>1013</v>
      </c>
      <c r="C478" s="4" t="s">
        <v>1005</v>
      </c>
      <c r="D478" s="4" t="s">
        <v>128</v>
      </c>
      <c r="E478" s="5">
        <v>44734</v>
      </c>
      <c r="F478" s="4" t="s">
        <v>12</v>
      </c>
      <c r="G478" s="4" t="s">
        <v>13</v>
      </c>
      <c r="H478" s="4" t="s">
        <v>1014</v>
      </c>
      <c r="I478" s="4" t="s">
        <v>26</v>
      </c>
      <c r="J478" s="4">
        <v>10</v>
      </c>
    </row>
    <row r="479" spans="1:10" x14ac:dyDescent="0.3">
      <c r="A479" s="4">
        <v>478</v>
      </c>
      <c r="B479" s="4" t="s">
        <v>1015</v>
      </c>
      <c r="C479" s="4" t="s">
        <v>1007</v>
      </c>
      <c r="D479" s="4" t="s">
        <v>271</v>
      </c>
      <c r="E479" s="5">
        <v>44728</v>
      </c>
      <c r="F479" s="4" t="s">
        <v>18</v>
      </c>
      <c r="G479" s="4" t="s">
        <v>13</v>
      </c>
      <c r="H479" s="4" t="s">
        <v>1016</v>
      </c>
      <c r="I479" s="4" t="s">
        <v>15</v>
      </c>
      <c r="J479" s="4">
        <v>7</v>
      </c>
    </row>
    <row r="480" spans="1:10" x14ac:dyDescent="0.3">
      <c r="A480" s="4">
        <v>479</v>
      </c>
      <c r="B480" s="4" t="s">
        <v>1017</v>
      </c>
      <c r="C480" s="4" t="s">
        <v>1009</v>
      </c>
      <c r="D480" s="4" t="s">
        <v>133</v>
      </c>
      <c r="E480" s="5">
        <v>44739</v>
      </c>
      <c r="F480" s="4" t="s">
        <v>12</v>
      </c>
      <c r="G480" s="4" t="s">
        <v>24</v>
      </c>
      <c r="H480" s="4" t="s">
        <v>1018</v>
      </c>
      <c r="I480" s="4" t="s">
        <v>20</v>
      </c>
      <c r="J480" s="4">
        <v>10</v>
      </c>
    </row>
    <row r="481" spans="1:10" x14ac:dyDescent="0.3">
      <c r="A481" s="4">
        <v>480</v>
      </c>
      <c r="B481" s="4" t="s">
        <v>1019</v>
      </c>
      <c r="C481" s="4" t="s">
        <v>1011</v>
      </c>
      <c r="D481" s="4" t="s">
        <v>136</v>
      </c>
      <c r="E481" s="5">
        <v>44765</v>
      </c>
      <c r="F481" s="4" t="s">
        <v>18</v>
      </c>
      <c r="G481" s="4" t="s">
        <v>13</v>
      </c>
      <c r="H481" s="4" t="s">
        <v>1020</v>
      </c>
      <c r="I481" s="4" t="s">
        <v>26</v>
      </c>
      <c r="J481" s="4">
        <v>10</v>
      </c>
    </row>
    <row r="482" spans="1:10" x14ac:dyDescent="0.3">
      <c r="A482" s="4">
        <v>481</v>
      </c>
      <c r="B482" s="4" t="s">
        <v>1021</v>
      </c>
      <c r="C482" s="4" t="s">
        <v>1013</v>
      </c>
      <c r="D482" s="4" t="s">
        <v>139</v>
      </c>
      <c r="E482" s="5">
        <v>44740</v>
      </c>
      <c r="F482" s="4" t="s">
        <v>12</v>
      </c>
      <c r="G482" s="4" t="s">
        <v>13</v>
      </c>
      <c r="H482" s="4" t="s">
        <v>1022</v>
      </c>
      <c r="I482" s="4" t="s">
        <v>15</v>
      </c>
      <c r="J482" s="4">
        <v>8</v>
      </c>
    </row>
    <row r="483" spans="1:10" x14ac:dyDescent="0.3">
      <c r="A483" s="4">
        <v>482</v>
      </c>
      <c r="B483" s="4" t="s">
        <v>1023</v>
      </c>
      <c r="C483" s="4" t="s">
        <v>1015</v>
      </c>
      <c r="D483" s="4" t="s">
        <v>142</v>
      </c>
      <c r="E483" s="5">
        <v>44734</v>
      </c>
      <c r="F483" s="4" t="s">
        <v>18</v>
      </c>
      <c r="G483" s="4" t="s">
        <v>13</v>
      </c>
      <c r="H483" s="4" t="s">
        <v>1024</v>
      </c>
      <c r="I483" s="4" t="s">
        <v>20</v>
      </c>
      <c r="J483" s="4">
        <v>10</v>
      </c>
    </row>
    <row r="484" spans="1:10" x14ac:dyDescent="0.3">
      <c r="A484" s="4">
        <v>483</v>
      </c>
      <c r="B484" s="4" t="s">
        <v>1025</v>
      </c>
      <c r="C484" s="4" t="s">
        <v>1017</v>
      </c>
      <c r="D484" s="4" t="s">
        <v>145</v>
      </c>
      <c r="E484" s="5">
        <v>44727</v>
      </c>
      <c r="F484" s="4" t="s">
        <v>18</v>
      </c>
      <c r="G484" s="4" t="s">
        <v>13</v>
      </c>
      <c r="H484" s="4" t="s">
        <v>1026</v>
      </c>
      <c r="I484" s="4" t="s">
        <v>26</v>
      </c>
      <c r="J484" s="4">
        <v>9</v>
      </c>
    </row>
    <row r="485" spans="1:10" x14ac:dyDescent="0.3">
      <c r="A485" s="4">
        <v>484</v>
      </c>
      <c r="B485" s="4" t="s">
        <v>1027</v>
      </c>
      <c r="C485" s="4" t="s">
        <v>1019</v>
      </c>
      <c r="D485" s="4" t="s">
        <v>148</v>
      </c>
      <c r="E485" s="5">
        <v>44737</v>
      </c>
      <c r="F485" s="4" t="s">
        <v>12</v>
      </c>
      <c r="G485" s="4" t="s">
        <v>13</v>
      </c>
      <c r="H485" s="4" t="s">
        <v>1028</v>
      </c>
      <c r="I485" s="4" t="s">
        <v>15</v>
      </c>
      <c r="J485" s="4">
        <v>9</v>
      </c>
    </row>
    <row r="486" spans="1:10" x14ac:dyDescent="0.3">
      <c r="A486" s="4">
        <v>485</v>
      </c>
      <c r="B486" s="4" t="s">
        <v>1029</v>
      </c>
      <c r="C486" s="4" t="s">
        <v>1021</v>
      </c>
      <c r="D486" s="4" t="s">
        <v>78</v>
      </c>
      <c r="E486" s="5">
        <v>44747</v>
      </c>
      <c r="F486" s="4" t="s">
        <v>18</v>
      </c>
      <c r="G486" s="4" t="s">
        <v>24</v>
      </c>
      <c r="H486" s="4" t="s">
        <v>1030</v>
      </c>
      <c r="I486" s="4" t="s">
        <v>20</v>
      </c>
      <c r="J486" s="4">
        <v>9</v>
      </c>
    </row>
    <row r="487" spans="1:10" x14ac:dyDescent="0.3">
      <c r="A487" s="4">
        <v>486</v>
      </c>
      <c r="B487" s="4" t="s">
        <v>1031</v>
      </c>
      <c r="C487" s="4" t="s">
        <v>1023</v>
      </c>
      <c r="D487" s="4" t="s">
        <v>81</v>
      </c>
      <c r="E487" s="5">
        <v>44754</v>
      </c>
      <c r="F487" s="4" t="s">
        <v>12</v>
      </c>
      <c r="G487" s="4" t="s">
        <v>13</v>
      </c>
      <c r="H487" s="4" t="s">
        <v>1032</v>
      </c>
      <c r="I487" s="4" t="s">
        <v>26</v>
      </c>
      <c r="J487" s="4">
        <v>10</v>
      </c>
    </row>
    <row r="488" spans="1:10" x14ac:dyDescent="0.3">
      <c r="A488" s="4">
        <v>487</v>
      </c>
      <c r="B488" s="4" t="s">
        <v>1033</v>
      </c>
      <c r="C488" s="4" t="s">
        <v>1025</v>
      </c>
      <c r="D488" s="4" t="s">
        <v>84</v>
      </c>
      <c r="E488" s="5">
        <v>44760</v>
      </c>
      <c r="F488" s="4" t="s">
        <v>18</v>
      </c>
      <c r="G488" s="4" t="s">
        <v>13</v>
      </c>
      <c r="H488" s="4" t="s">
        <v>1034</v>
      </c>
      <c r="I488" s="4" t="s">
        <v>15</v>
      </c>
      <c r="J488" s="4">
        <v>9</v>
      </c>
    </row>
    <row r="489" spans="1:10" x14ac:dyDescent="0.3">
      <c r="A489" s="4">
        <v>488</v>
      </c>
      <c r="B489" s="4" t="s">
        <v>1035</v>
      </c>
      <c r="C489" s="4" t="s">
        <v>1027</v>
      </c>
      <c r="D489" s="4" t="s">
        <v>87</v>
      </c>
      <c r="E489" s="5">
        <v>44759</v>
      </c>
      <c r="F489" s="4" t="s">
        <v>12</v>
      </c>
      <c r="G489" s="4" t="s">
        <v>13</v>
      </c>
      <c r="H489" s="4" t="s">
        <v>1036</v>
      </c>
      <c r="I489" s="4" t="s">
        <v>20</v>
      </c>
      <c r="J489" s="4">
        <v>10</v>
      </c>
    </row>
    <row r="490" spans="1:10" x14ac:dyDescent="0.3">
      <c r="A490" s="4">
        <v>489</v>
      </c>
      <c r="B490" s="4" t="s">
        <v>1037</v>
      </c>
      <c r="C490" s="4" t="s">
        <v>1029</v>
      </c>
      <c r="D490" s="4" t="s">
        <v>90</v>
      </c>
      <c r="E490" s="5">
        <v>44735</v>
      </c>
      <c r="F490" s="4" t="s">
        <v>18</v>
      </c>
      <c r="G490" s="4" t="s">
        <v>13</v>
      </c>
      <c r="H490" s="4" t="s">
        <v>1038</v>
      </c>
      <c r="I490" s="4" t="s">
        <v>26</v>
      </c>
      <c r="J490" s="4">
        <v>9</v>
      </c>
    </row>
    <row r="491" spans="1:10" x14ac:dyDescent="0.3">
      <c r="A491" s="4">
        <v>490</v>
      </c>
      <c r="B491" s="4" t="s">
        <v>1039</v>
      </c>
      <c r="C491" s="4" t="s">
        <v>1031</v>
      </c>
      <c r="D491" s="4" t="s">
        <v>93</v>
      </c>
      <c r="E491" s="5">
        <v>44734</v>
      </c>
      <c r="F491" s="4" t="s">
        <v>23</v>
      </c>
      <c r="G491" s="4" t="s">
        <v>13</v>
      </c>
      <c r="H491" s="4" t="s">
        <v>1040</v>
      </c>
      <c r="I491" s="4" t="s">
        <v>15</v>
      </c>
      <c r="J491" s="4">
        <v>8</v>
      </c>
    </row>
    <row r="492" spans="1:10" x14ac:dyDescent="0.3">
      <c r="A492" s="4">
        <v>491</v>
      </c>
      <c r="B492" s="4" t="s">
        <v>1041</v>
      </c>
      <c r="C492" s="4" t="s">
        <v>1033</v>
      </c>
      <c r="D492" s="4" t="s">
        <v>97</v>
      </c>
      <c r="E492" s="5">
        <v>44753</v>
      </c>
      <c r="F492" s="4" t="s">
        <v>12</v>
      </c>
      <c r="G492" s="4" t="s">
        <v>13</v>
      </c>
      <c r="H492" s="4" t="s">
        <v>1042</v>
      </c>
      <c r="I492" s="4" t="s">
        <v>20</v>
      </c>
      <c r="J492" s="4">
        <v>7</v>
      </c>
    </row>
    <row r="493" spans="1:10" x14ac:dyDescent="0.3">
      <c r="A493" s="4">
        <v>492</v>
      </c>
      <c r="B493" s="4" t="s">
        <v>1043</v>
      </c>
      <c r="C493" s="4" t="s">
        <v>1035</v>
      </c>
      <c r="D493" s="4" t="s">
        <v>100</v>
      </c>
      <c r="E493" s="5">
        <v>44739</v>
      </c>
      <c r="F493" s="4" t="s">
        <v>18</v>
      </c>
      <c r="G493" s="4" t="s">
        <v>13</v>
      </c>
      <c r="H493" s="4" t="s">
        <v>1044</v>
      </c>
      <c r="I493" s="4" t="s">
        <v>26</v>
      </c>
      <c r="J493" s="4">
        <v>10</v>
      </c>
    </row>
    <row r="494" spans="1:10" x14ac:dyDescent="0.3">
      <c r="A494" s="4">
        <v>493</v>
      </c>
      <c r="B494" s="4" t="s">
        <v>1045</v>
      </c>
      <c r="C494" s="4" t="s">
        <v>1037</v>
      </c>
      <c r="D494" s="4" t="s">
        <v>103</v>
      </c>
      <c r="E494" s="5">
        <v>44740</v>
      </c>
      <c r="F494" s="4" t="s">
        <v>18</v>
      </c>
      <c r="G494" s="4" t="s">
        <v>13</v>
      </c>
      <c r="H494" s="4" t="s">
        <v>1046</v>
      </c>
      <c r="I494" s="4" t="s">
        <v>15</v>
      </c>
      <c r="J494" s="4">
        <v>7</v>
      </c>
    </row>
    <row r="495" spans="1:10" x14ac:dyDescent="0.3">
      <c r="A495" s="4">
        <v>494</v>
      </c>
      <c r="B495" s="4" t="s">
        <v>1047</v>
      </c>
      <c r="C495" s="4" t="s">
        <v>1039</v>
      </c>
      <c r="D495" s="4" t="s">
        <v>106</v>
      </c>
      <c r="E495" s="5">
        <v>44748</v>
      </c>
      <c r="F495" s="4" t="s">
        <v>12</v>
      </c>
      <c r="G495" s="4" t="s">
        <v>13</v>
      </c>
      <c r="H495" s="4" t="s">
        <v>1048</v>
      </c>
      <c r="I495" s="4" t="s">
        <v>20</v>
      </c>
      <c r="J495" s="4">
        <v>8</v>
      </c>
    </row>
    <row r="496" spans="1:10" x14ac:dyDescent="0.3">
      <c r="A496" s="4">
        <v>495</v>
      </c>
      <c r="B496" s="4" t="s">
        <v>1049</v>
      </c>
      <c r="C496" s="4" t="s">
        <v>1041</v>
      </c>
      <c r="D496" s="4" t="s">
        <v>11</v>
      </c>
      <c r="E496" s="5">
        <v>44731</v>
      </c>
      <c r="F496" s="4" t="s">
        <v>18</v>
      </c>
      <c r="G496" s="4" t="s">
        <v>13</v>
      </c>
      <c r="H496" s="4" t="s">
        <v>1050</v>
      </c>
      <c r="I496" s="4" t="s">
        <v>26</v>
      </c>
      <c r="J496" s="4">
        <v>9</v>
      </c>
    </row>
    <row r="497" spans="1:10" x14ac:dyDescent="0.3">
      <c r="A497" s="4">
        <v>496</v>
      </c>
      <c r="B497" s="4" t="s">
        <v>1051</v>
      </c>
      <c r="C497" s="4" t="s">
        <v>1043</v>
      </c>
      <c r="D497" s="4" t="s">
        <v>17</v>
      </c>
      <c r="E497" s="5">
        <v>44763</v>
      </c>
      <c r="F497" s="4" t="s">
        <v>12</v>
      </c>
      <c r="G497" s="4" t="s">
        <v>13</v>
      </c>
      <c r="H497" s="4" t="s">
        <v>1052</v>
      </c>
      <c r="I497" s="4" t="s">
        <v>15</v>
      </c>
      <c r="J497" s="4">
        <v>9</v>
      </c>
    </row>
    <row r="498" spans="1:10" x14ac:dyDescent="0.3">
      <c r="A498" s="4">
        <v>497</v>
      </c>
      <c r="B498" s="4" t="s">
        <v>1053</v>
      </c>
      <c r="C498" s="4" t="s">
        <v>1045</v>
      </c>
      <c r="D498" s="4" t="s">
        <v>22</v>
      </c>
      <c r="E498" s="5">
        <v>44733</v>
      </c>
      <c r="F498" s="4" t="s">
        <v>18</v>
      </c>
      <c r="G498" s="4" t="s">
        <v>13</v>
      </c>
      <c r="H498" s="4" t="s">
        <v>1054</v>
      </c>
      <c r="I498" s="4" t="s">
        <v>20</v>
      </c>
      <c r="J498" s="4">
        <v>9</v>
      </c>
    </row>
    <row r="499" spans="1:10" x14ac:dyDescent="0.3">
      <c r="A499" s="4">
        <v>498</v>
      </c>
      <c r="B499" s="4" t="s">
        <v>1055</v>
      </c>
      <c r="C499" s="4" t="s">
        <v>1047</v>
      </c>
      <c r="D499" s="4" t="s">
        <v>28</v>
      </c>
      <c r="E499" s="5">
        <v>44746</v>
      </c>
      <c r="F499" s="4" t="s">
        <v>18</v>
      </c>
      <c r="G499" s="4" t="s">
        <v>13</v>
      </c>
      <c r="H499" s="4" t="s">
        <v>1056</v>
      </c>
      <c r="I499" s="4" t="s">
        <v>26</v>
      </c>
      <c r="J499" s="4">
        <v>9</v>
      </c>
    </row>
    <row r="500" spans="1:10" x14ac:dyDescent="0.3">
      <c r="A500" s="4">
        <v>499</v>
      </c>
      <c r="B500" s="4" t="s">
        <v>1057</v>
      </c>
      <c r="C500" s="4" t="s">
        <v>1049</v>
      </c>
      <c r="D500" s="4" t="s">
        <v>31</v>
      </c>
      <c r="E500" s="5">
        <v>44755</v>
      </c>
      <c r="F500" s="4" t="s">
        <v>12</v>
      </c>
      <c r="G500" s="4" t="s">
        <v>13</v>
      </c>
      <c r="H500" s="4" t="s">
        <v>1058</v>
      </c>
      <c r="I500" s="4" t="s">
        <v>15</v>
      </c>
      <c r="J500" s="4">
        <v>9</v>
      </c>
    </row>
    <row r="501" spans="1:10" x14ac:dyDescent="0.3">
      <c r="A501" s="4">
        <v>500</v>
      </c>
      <c r="B501" s="4" t="s">
        <v>1059</v>
      </c>
      <c r="C501" s="4" t="s">
        <v>1051</v>
      </c>
      <c r="D501" s="4" t="s">
        <v>34</v>
      </c>
      <c r="E501" s="5">
        <v>44787</v>
      </c>
      <c r="F501" s="4" t="s">
        <v>18</v>
      </c>
      <c r="G501" s="4" t="s">
        <v>13</v>
      </c>
      <c r="H501" s="4" t="s">
        <v>1060</v>
      </c>
      <c r="I501" s="4" t="s">
        <v>15</v>
      </c>
      <c r="J501" s="4">
        <v>7</v>
      </c>
    </row>
    <row r="502" spans="1:10" x14ac:dyDescent="0.3">
      <c r="A502" s="4">
        <v>501</v>
      </c>
      <c r="B502" s="4" t="s">
        <v>1061</v>
      </c>
      <c r="C502" s="4" t="s">
        <v>1053</v>
      </c>
      <c r="D502" s="4" t="s">
        <v>11</v>
      </c>
      <c r="E502" s="5">
        <v>44799</v>
      </c>
      <c r="F502" s="4" t="s">
        <v>12</v>
      </c>
      <c r="G502" s="4" t="s">
        <v>13</v>
      </c>
      <c r="H502" s="4" t="s">
        <v>1062</v>
      </c>
      <c r="I502" s="4" t="s">
        <v>15</v>
      </c>
      <c r="J502" s="4">
        <v>9</v>
      </c>
    </row>
    <row r="503" spans="1:10" x14ac:dyDescent="0.3">
      <c r="A503" s="4">
        <v>502</v>
      </c>
      <c r="B503" s="4" t="s">
        <v>1063</v>
      </c>
      <c r="C503" s="4" t="s">
        <v>1055</v>
      </c>
      <c r="D503" s="4" t="s">
        <v>17</v>
      </c>
      <c r="E503" s="5">
        <v>44802</v>
      </c>
      <c r="F503" s="4" t="s">
        <v>18</v>
      </c>
      <c r="G503" s="4" t="s">
        <v>13</v>
      </c>
      <c r="H503" s="4" t="s">
        <v>1064</v>
      </c>
      <c r="I503" s="4" t="s">
        <v>20</v>
      </c>
      <c r="J503" s="4">
        <v>7</v>
      </c>
    </row>
    <row r="504" spans="1:10" x14ac:dyDescent="0.3">
      <c r="A504" s="4">
        <v>503</v>
      </c>
      <c r="B504" s="4" t="s">
        <v>1065</v>
      </c>
      <c r="C504" s="4" t="s">
        <v>1057</v>
      </c>
      <c r="D504" s="4" t="s">
        <v>22</v>
      </c>
      <c r="E504" s="5">
        <v>44774</v>
      </c>
      <c r="F504" s="4" t="s">
        <v>23</v>
      </c>
      <c r="G504" s="4" t="s">
        <v>24</v>
      </c>
      <c r="H504" s="4" t="s">
        <v>1066</v>
      </c>
      <c r="I504" s="4" t="s">
        <v>26</v>
      </c>
      <c r="J504" s="4">
        <v>8</v>
      </c>
    </row>
    <row r="505" spans="1:10" x14ac:dyDescent="0.3">
      <c r="A505" s="4">
        <v>504</v>
      </c>
      <c r="B505" s="4" t="s">
        <v>1067</v>
      </c>
      <c r="C505" s="4" t="s">
        <v>1059</v>
      </c>
      <c r="D505" s="4" t="s">
        <v>28</v>
      </c>
      <c r="E505" s="5">
        <v>44800</v>
      </c>
      <c r="F505" s="4" t="s">
        <v>12</v>
      </c>
      <c r="G505" s="4" t="s">
        <v>13</v>
      </c>
      <c r="H505" s="4" t="s">
        <v>1068</v>
      </c>
      <c r="I505" s="4" t="s">
        <v>15</v>
      </c>
      <c r="J505" s="4">
        <v>6</v>
      </c>
    </row>
    <row r="506" spans="1:10" x14ac:dyDescent="0.3">
      <c r="A506" s="4">
        <v>505</v>
      </c>
      <c r="B506" s="4" t="s">
        <v>1069</v>
      </c>
      <c r="C506" s="4" t="s">
        <v>1061</v>
      </c>
      <c r="D506" s="4" t="s">
        <v>31</v>
      </c>
      <c r="E506" s="5">
        <v>44797</v>
      </c>
      <c r="F506" s="4" t="s">
        <v>18</v>
      </c>
      <c r="G506" s="4" t="s">
        <v>13</v>
      </c>
      <c r="H506" s="4" t="s">
        <v>1070</v>
      </c>
      <c r="I506" s="4" t="s">
        <v>20</v>
      </c>
      <c r="J506" s="4">
        <v>2</v>
      </c>
    </row>
    <row r="507" spans="1:10" x14ac:dyDescent="0.3">
      <c r="A507" s="4">
        <v>506</v>
      </c>
      <c r="B507" s="4" t="s">
        <v>1071</v>
      </c>
      <c r="C507" s="4" t="s">
        <v>1063</v>
      </c>
      <c r="D507" s="4" t="s">
        <v>34</v>
      </c>
      <c r="E507" s="5">
        <v>44766</v>
      </c>
      <c r="F507" s="4" t="s">
        <v>18</v>
      </c>
      <c r="G507" s="4" t="s">
        <v>13</v>
      </c>
      <c r="H507" s="4" t="s">
        <v>1072</v>
      </c>
      <c r="I507" s="4" t="s">
        <v>26</v>
      </c>
      <c r="J507" s="4">
        <v>4</v>
      </c>
    </row>
    <row r="508" spans="1:10" x14ac:dyDescent="0.3">
      <c r="A508" s="4">
        <v>507</v>
      </c>
      <c r="B508" s="4" t="s">
        <v>1073</v>
      </c>
      <c r="C508" s="4" t="s">
        <v>1065</v>
      </c>
      <c r="D508" s="4" t="s">
        <v>37</v>
      </c>
      <c r="E508" s="5">
        <v>44782</v>
      </c>
      <c r="F508" s="4" t="s">
        <v>12</v>
      </c>
      <c r="G508" s="4" t="s">
        <v>13</v>
      </c>
      <c r="H508" s="4" t="s">
        <v>1074</v>
      </c>
      <c r="I508" s="4" t="s">
        <v>15</v>
      </c>
      <c r="J508" s="4">
        <v>1</v>
      </c>
    </row>
    <row r="509" spans="1:10" x14ac:dyDescent="0.3">
      <c r="A509" s="4">
        <v>508</v>
      </c>
      <c r="B509" s="4" t="s">
        <v>1075</v>
      </c>
      <c r="C509" s="4" t="s">
        <v>1067</v>
      </c>
      <c r="D509" s="4" t="s">
        <v>37</v>
      </c>
      <c r="E509" s="5">
        <v>44790</v>
      </c>
      <c r="F509" s="4" t="s">
        <v>18</v>
      </c>
      <c r="G509" s="4" t="s">
        <v>13</v>
      </c>
      <c r="H509" s="4" t="s">
        <v>1076</v>
      </c>
      <c r="I509" s="4" t="s">
        <v>20</v>
      </c>
      <c r="J509" s="4">
        <v>9</v>
      </c>
    </row>
    <row r="510" spans="1:10" x14ac:dyDescent="0.3">
      <c r="A510" s="4">
        <v>509</v>
      </c>
      <c r="B510" s="4" t="s">
        <v>1077</v>
      </c>
      <c r="C510" s="4" t="s">
        <v>1069</v>
      </c>
      <c r="D510" s="4" t="s">
        <v>43</v>
      </c>
      <c r="E510" s="5">
        <v>44770</v>
      </c>
      <c r="F510" s="4" t="s">
        <v>18</v>
      </c>
      <c r="G510" s="4" t="s">
        <v>24</v>
      </c>
      <c r="H510" s="4" t="s">
        <v>1078</v>
      </c>
      <c r="I510" s="4" t="s">
        <v>26</v>
      </c>
      <c r="J510" s="4">
        <v>6</v>
      </c>
    </row>
    <row r="511" spans="1:10" x14ac:dyDescent="0.3">
      <c r="A511" s="4">
        <v>510</v>
      </c>
      <c r="B511" s="4" t="s">
        <v>1079</v>
      </c>
      <c r="C511" s="4" t="s">
        <v>1071</v>
      </c>
      <c r="D511" s="4" t="s">
        <v>34</v>
      </c>
      <c r="E511" s="5">
        <v>44759</v>
      </c>
      <c r="F511" s="4" t="s">
        <v>12</v>
      </c>
      <c r="G511" s="4" t="s">
        <v>13</v>
      </c>
      <c r="H511" s="4" t="s">
        <v>1080</v>
      </c>
      <c r="I511" s="4" t="s">
        <v>15</v>
      </c>
      <c r="J511" s="4">
        <v>9</v>
      </c>
    </row>
    <row r="512" spans="1:10" x14ac:dyDescent="0.3">
      <c r="A512" s="4">
        <v>511</v>
      </c>
      <c r="B512" s="4" t="s">
        <v>1081</v>
      </c>
      <c r="C512" s="4" t="s">
        <v>1073</v>
      </c>
      <c r="D512" s="4" t="s">
        <v>48</v>
      </c>
      <c r="E512" s="5">
        <v>44776</v>
      </c>
      <c r="F512" s="4" t="s">
        <v>18</v>
      </c>
      <c r="G512" s="4" t="s">
        <v>13</v>
      </c>
      <c r="H512" s="4" t="s">
        <v>1082</v>
      </c>
      <c r="I512" s="4" t="s">
        <v>20</v>
      </c>
      <c r="J512" s="4">
        <v>9</v>
      </c>
    </row>
    <row r="513" spans="1:10" x14ac:dyDescent="0.3">
      <c r="A513" s="4">
        <v>512</v>
      </c>
      <c r="B513" s="4" t="s">
        <v>1083</v>
      </c>
      <c r="C513" s="4" t="s">
        <v>1075</v>
      </c>
      <c r="D513" s="4" t="s">
        <v>51</v>
      </c>
      <c r="E513" s="5">
        <v>44757</v>
      </c>
      <c r="F513" s="4" t="s">
        <v>23</v>
      </c>
      <c r="G513" s="4" t="s">
        <v>13</v>
      </c>
      <c r="H513" s="4" t="s">
        <v>1084</v>
      </c>
      <c r="I513" s="4" t="s">
        <v>26</v>
      </c>
      <c r="J513" s="4">
        <v>3</v>
      </c>
    </row>
    <row r="514" spans="1:10" x14ac:dyDescent="0.3">
      <c r="A514" s="4">
        <v>513</v>
      </c>
      <c r="B514" s="4" t="s">
        <v>1085</v>
      </c>
      <c r="C514" s="4" t="s">
        <v>1077</v>
      </c>
      <c r="D514" s="4" t="s">
        <v>54</v>
      </c>
      <c r="E514" s="5">
        <v>44771</v>
      </c>
      <c r="F514" s="4" t="s">
        <v>12</v>
      </c>
      <c r="G514" s="4" t="s">
        <v>13</v>
      </c>
      <c r="H514" s="4" t="s">
        <v>1086</v>
      </c>
      <c r="I514" s="4" t="s">
        <v>15</v>
      </c>
      <c r="J514" s="4">
        <v>2</v>
      </c>
    </row>
    <row r="515" spans="1:10" x14ac:dyDescent="0.3">
      <c r="A515" s="4">
        <v>514</v>
      </c>
      <c r="B515" s="4" t="s">
        <v>1087</v>
      </c>
      <c r="C515" s="4" t="s">
        <v>1079</v>
      </c>
      <c r="D515" s="4" t="s">
        <v>57</v>
      </c>
      <c r="E515" s="5">
        <v>44788</v>
      </c>
      <c r="F515" s="4" t="s">
        <v>18</v>
      </c>
      <c r="G515" s="4" t="s">
        <v>13</v>
      </c>
      <c r="H515" s="4" t="s">
        <v>1088</v>
      </c>
      <c r="I515" s="4" t="s">
        <v>20</v>
      </c>
      <c r="J515" s="4">
        <v>3</v>
      </c>
    </row>
    <row r="516" spans="1:10" x14ac:dyDescent="0.3">
      <c r="A516" s="4">
        <v>515</v>
      </c>
      <c r="B516" s="4" t="s">
        <v>1089</v>
      </c>
      <c r="C516" s="4" t="s">
        <v>1081</v>
      </c>
      <c r="D516" s="4" t="s">
        <v>34</v>
      </c>
      <c r="E516" s="5">
        <v>44762</v>
      </c>
      <c r="F516" s="4" t="s">
        <v>23</v>
      </c>
      <c r="G516" s="4" t="s">
        <v>24</v>
      </c>
      <c r="H516" s="4" t="s">
        <v>1090</v>
      </c>
      <c r="I516" s="4" t="s">
        <v>26</v>
      </c>
      <c r="J516" s="4">
        <v>10</v>
      </c>
    </row>
    <row r="517" spans="1:10" x14ac:dyDescent="0.3">
      <c r="A517" s="4">
        <v>516</v>
      </c>
      <c r="B517" s="4" t="s">
        <v>1091</v>
      </c>
      <c r="C517" s="4" t="s">
        <v>1083</v>
      </c>
      <c r="D517" s="4" t="s">
        <v>62</v>
      </c>
      <c r="E517" s="5">
        <v>44789</v>
      </c>
      <c r="F517" s="4" t="s">
        <v>12</v>
      </c>
      <c r="G517" s="4" t="s">
        <v>13</v>
      </c>
      <c r="H517" s="4" t="s">
        <v>1092</v>
      </c>
      <c r="I517" s="4" t="s">
        <v>15</v>
      </c>
      <c r="J517" s="4">
        <v>3</v>
      </c>
    </row>
    <row r="518" spans="1:10" x14ac:dyDescent="0.3">
      <c r="A518" s="4">
        <v>517</v>
      </c>
      <c r="B518" s="4" t="s">
        <v>1093</v>
      </c>
      <c r="C518" s="4" t="s">
        <v>1085</v>
      </c>
      <c r="D518" s="4" t="s">
        <v>51</v>
      </c>
      <c r="E518" s="5">
        <v>44761</v>
      </c>
      <c r="F518" s="4" t="s">
        <v>18</v>
      </c>
      <c r="G518" s="4" t="s">
        <v>13</v>
      </c>
      <c r="H518" s="4" t="s">
        <v>1094</v>
      </c>
      <c r="I518" s="4" t="s">
        <v>20</v>
      </c>
      <c r="J518" s="4">
        <v>1</v>
      </c>
    </row>
    <row r="519" spans="1:10" x14ac:dyDescent="0.3">
      <c r="A519" s="4">
        <v>518</v>
      </c>
      <c r="B519" s="4" t="s">
        <v>1095</v>
      </c>
      <c r="C519" s="4" t="s">
        <v>1087</v>
      </c>
      <c r="D519" s="4" t="s">
        <v>31</v>
      </c>
      <c r="E519" s="5">
        <v>44790</v>
      </c>
      <c r="F519" s="4" t="s">
        <v>23</v>
      </c>
      <c r="G519" s="4" t="s">
        <v>13</v>
      </c>
      <c r="H519" s="4" t="s">
        <v>1096</v>
      </c>
      <c r="I519" s="4" t="s">
        <v>26</v>
      </c>
      <c r="J519" s="4">
        <v>5</v>
      </c>
    </row>
    <row r="520" spans="1:10" x14ac:dyDescent="0.3">
      <c r="A520" s="4">
        <v>519</v>
      </c>
      <c r="B520" s="4" t="s">
        <v>1097</v>
      </c>
      <c r="C520" s="4" t="s">
        <v>1089</v>
      </c>
      <c r="D520" s="4" t="s">
        <v>69</v>
      </c>
      <c r="E520" s="5">
        <v>44782</v>
      </c>
      <c r="F520" s="4" t="s">
        <v>12</v>
      </c>
      <c r="G520" s="4" t="s">
        <v>13</v>
      </c>
      <c r="H520" s="4" t="s">
        <v>1098</v>
      </c>
      <c r="I520" s="4" t="s">
        <v>15</v>
      </c>
      <c r="J520" s="4">
        <v>1</v>
      </c>
    </row>
    <row r="521" spans="1:10" x14ac:dyDescent="0.3">
      <c r="A521" s="4">
        <v>520</v>
      </c>
      <c r="B521" s="4" t="s">
        <v>1099</v>
      </c>
      <c r="C521" s="4" t="s">
        <v>1091</v>
      </c>
      <c r="D521" s="4" t="s">
        <v>72</v>
      </c>
      <c r="E521" s="5">
        <v>44802</v>
      </c>
      <c r="F521" s="4" t="s">
        <v>18</v>
      </c>
      <c r="G521" s="4" t="s">
        <v>13</v>
      </c>
      <c r="H521" s="4" t="s">
        <v>1100</v>
      </c>
      <c r="I521" s="4" t="s">
        <v>20</v>
      </c>
      <c r="J521" s="4">
        <v>5</v>
      </c>
    </row>
    <row r="522" spans="1:10" x14ac:dyDescent="0.3">
      <c r="A522" s="4">
        <v>521</v>
      </c>
      <c r="B522" s="4" t="s">
        <v>1101</v>
      </c>
      <c r="C522" s="4" t="s">
        <v>1093</v>
      </c>
      <c r="D522" s="4" t="s">
        <v>75</v>
      </c>
      <c r="E522" s="5">
        <v>44791</v>
      </c>
      <c r="F522" s="4" t="s">
        <v>18</v>
      </c>
      <c r="G522" s="4" t="s">
        <v>24</v>
      </c>
      <c r="H522" s="4" t="s">
        <v>1102</v>
      </c>
      <c r="I522" s="4" t="s">
        <v>26</v>
      </c>
      <c r="J522" s="4">
        <v>5</v>
      </c>
    </row>
    <row r="523" spans="1:10" x14ac:dyDescent="0.3">
      <c r="A523" s="4">
        <v>522</v>
      </c>
      <c r="B523" s="4" t="s">
        <v>1103</v>
      </c>
      <c r="C523" s="4" t="s">
        <v>1095</v>
      </c>
      <c r="D523" s="4" t="s">
        <v>78</v>
      </c>
      <c r="E523" s="5">
        <v>44795</v>
      </c>
      <c r="F523" s="4" t="s">
        <v>12</v>
      </c>
      <c r="G523" s="4" t="s">
        <v>13</v>
      </c>
      <c r="H523" s="4" t="s">
        <v>1104</v>
      </c>
      <c r="I523" s="4" t="s">
        <v>15</v>
      </c>
      <c r="J523" s="4">
        <v>3</v>
      </c>
    </row>
    <row r="524" spans="1:10" x14ac:dyDescent="0.3">
      <c r="A524" s="4">
        <v>523</v>
      </c>
      <c r="B524" s="4" t="s">
        <v>1105</v>
      </c>
      <c r="C524" s="4" t="s">
        <v>1097</v>
      </c>
      <c r="D524" s="4" t="s">
        <v>81</v>
      </c>
      <c r="E524" s="5">
        <v>44759</v>
      </c>
      <c r="F524" s="4" t="s">
        <v>18</v>
      </c>
      <c r="G524" s="4" t="s">
        <v>13</v>
      </c>
      <c r="H524" s="4" t="s">
        <v>1106</v>
      </c>
      <c r="I524" s="4" t="s">
        <v>20</v>
      </c>
      <c r="J524" s="4">
        <v>3</v>
      </c>
    </row>
    <row r="525" spans="1:10" x14ac:dyDescent="0.3">
      <c r="A525" s="4">
        <v>524</v>
      </c>
      <c r="B525" s="4" t="s">
        <v>1107</v>
      </c>
      <c r="C525" s="4" t="s">
        <v>1099</v>
      </c>
      <c r="D525" s="4" t="s">
        <v>84</v>
      </c>
      <c r="E525" s="5">
        <v>44756</v>
      </c>
      <c r="F525" s="4" t="s">
        <v>23</v>
      </c>
      <c r="G525" s="4" t="s">
        <v>13</v>
      </c>
      <c r="H525" s="4" t="s">
        <v>1108</v>
      </c>
      <c r="I525" s="4" t="s">
        <v>26</v>
      </c>
      <c r="J525" s="4">
        <v>7</v>
      </c>
    </row>
    <row r="526" spans="1:10" x14ac:dyDescent="0.3">
      <c r="A526" s="4">
        <v>525</v>
      </c>
      <c r="B526" s="4" t="s">
        <v>1109</v>
      </c>
      <c r="C526" s="4" t="s">
        <v>1101</v>
      </c>
      <c r="D526" s="4" t="s">
        <v>87</v>
      </c>
      <c r="E526" s="5">
        <v>44786</v>
      </c>
      <c r="F526" s="4" t="s">
        <v>12</v>
      </c>
      <c r="G526" s="4" t="s">
        <v>13</v>
      </c>
      <c r="H526" s="4" t="s">
        <v>1110</v>
      </c>
      <c r="I526" s="4" t="s">
        <v>15</v>
      </c>
      <c r="J526" s="4">
        <v>4</v>
      </c>
    </row>
    <row r="527" spans="1:10" x14ac:dyDescent="0.3">
      <c r="A527" s="4">
        <v>526</v>
      </c>
      <c r="B527" s="4" t="s">
        <v>1111</v>
      </c>
      <c r="C527" s="4" t="s">
        <v>1103</v>
      </c>
      <c r="D527" s="4" t="s">
        <v>90</v>
      </c>
      <c r="E527" s="5">
        <v>44757</v>
      </c>
      <c r="F527" s="4" t="s">
        <v>18</v>
      </c>
      <c r="G527" s="4" t="s">
        <v>13</v>
      </c>
      <c r="H527" s="4" t="s">
        <v>1112</v>
      </c>
      <c r="I527" s="4" t="s">
        <v>20</v>
      </c>
      <c r="J527" s="4">
        <v>3</v>
      </c>
    </row>
    <row r="528" spans="1:10" x14ac:dyDescent="0.3">
      <c r="A528" s="4">
        <v>527</v>
      </c>
      <c r="B528" s="4" t="s">
        <v>1113</v>
      </c>
      <c r="C528" s="4" t="s">
        <v>1105</v>
      </c>
      <c r="D528" s="4" t="s">
        <v>93</v>
      </c>
      <c r="E528" s="5">
        <v>44787</v>
      </c>
      <c r="F528" s="4" t="s">
        <v>23</v>
      </c>
      <c r="G528" s="4" t="s">
        <v>24</v>
      </c>
      <c r="H528" s="4" t="s">
        <v>1114</v>
      </c>
      <c r="I528" s="4" t="s">
        <v>26</v>
      </c>
      <c r="J528" s="4">
        <v>8</v>
      </c>
    </row>
    <row r="529" spans="1:10" x14ac:dyDescent="0.3">
      <c r="A529" s="4">
        <v>528</v>
      </c>
      <c r="B529" s="4" t="s">
        <v>1115</v>
      </c>
      <c r="C529" s="4" t="s">
        <v>1107</v>
      </c>
      <c r="D529" s="4" t="s">
        <v>97</v>
      </c>
      <c r="E529" s="5">
        <v>44763</v>
      </c>
      <c r="F529" s="4" t="s">
        <v>12</v>
      </c>
      <c r="G529" s="4" t="s">
        <v>13</v>
      </c>
      <c r="H529" s="4" t="s">
        <v>1116</v>
      </c>
      <c r="I529" s="4" t="s">
        <v>15</v>
      </c>
      <c r="J529" s="4">
        <v>2</v>
      </c>
    </row>
    <row r="530" spans="1:10" x14ac:dyDescent="0.3">
      <c r="A530" s="4">
        <v>529</v>
      </c>
      <c r="B530" s="4" t="s">
        <v>1117</v>
      </c>
      <c r="C530" s="4" t="s">
        <v>1109</v>
      </c>
      <c r="D530" s="4" t="s">
        <v>100</v>
      </c>
      <c r="E530" s="5">
        <v>44799</v>
      </c>
      <c r="F530" s="4" t="s">
        <v>18</v>
      </c>
      <c r="G530" s="4" t="s">
        <v>13</v>
      </c>
      <c r="H530" s="4" t="s">
        <v>1118</v>
      </c>
      <c r="I530" s="4" t="s">
        <v>20</v>
      </c>
      <c r="J530" s="4">
        <v>9</v>
      </c>
    </row>
    <row r="531" spans="1:10" x14ac:dyDescent="0.3">
      <c r="A531" s="4">
        <v>530</v>
      </c>
      <c r="B531" s="4" t="s">
        <v>1119</v>
      </c>
      <c r="C531" s="4" t="s">
        <v>1111</v>
      </c>
      <c r="D531" s="4" t="s">
        <v>103</v>
      </c>
      <c r="E531" s="5">
        <v>44798</v>
      </c>
      <c r="F531" s="4" t="s">
        <v>23</v>
      </c>
      <c r="G531" s="4" t="s">
        <v>13</v>
      </c>
      <c r="H531" s="4" t="s">
        <v>1120</v>
      </c>
      <c r="I531" s="4" t="s">
        <v>26</v>
      </c>
      <c r="J531" s="4">
        <v>6</v>
      </c>
    </row>
    <row r="532" spans="1:10" x14ac:dyDescent="0.3">
      <c r="A532" s="4">
        <v>531</v>
      </c>
      <c r="B532" s="4" t="s">
        <v>1121</v>
      </c>
      <c r="C532" s="4" t="s">
        <v>1113</v>
      </c>
      <c r="D532" s="4" t="s">
        <v>106</v>
      </c>
      <c r="E532" s="5">
        <v>44807</v>
      </c>
      <c r="F532" s="4" t="s">
        <v>12</v>
      </c>
      <c r="G532" s="4" t="s">
        <v>13</v>
      </c>
      <c r="H532" s="4" t="s">
        <v>1122</v>
      </c>
      <c r="I532" s="4" t="s">
        <v>15</v>
      </c>
      <c r="J532" s="4">
        <v>7</v>
      </c>
    </row>
    <row r="533" spans="1:10" x14ac:dyDescent="0.3">
      <c r="A533" s="4">
        <v>532</v>
      </c>
      <c r="B533" s="4" t="s">
        <v>1123</v>
      </c>
      <c r="C533" s="4" t="s">
        <v>1115</v>
      </c>
      <c r="D533" s="4" t="s">
        <v>109</v>
      </c>
      <c r="E533" s="5">
        <v>44769</v>
      </c>
      <c r="F533" s="4" t="s">
        <v>18</v>
      </c>
      <c r="G533" s="4" t="s">
        <v>13</v>
      </c>
      <c r="H533" s="4" t="s">
        <v>1124</v>
      </c>
      <c r="I533" s="4" t="s">
        <v>20</v>
      </c>
      <c r="J533" s="4">
        <v>9</v>
      </c>
    </row>
    <row r="534" spans="1:10" x14ac:dyDescent="0.3">
      <c r="A534" s="4">
        <v>533</v>
      </c>
      <c r="B534" s="4" t="s">
        <v>1125</v>
      </c>
      <c r="C534" s="4" t="s">
        <v>1117</v>
      </c>
      <c r="D534" s="4" t="s">
        <v>57</v>
      </c>
      <c r="E534" s="5">
        <v>44779</v>
      </c>
      <c r="F534" s="4" t="s">
        <v>18</v>
      </c>
      <c r="G534" s="4" t="s">
        <v>24</v>
      </c>
      <c r="H534" s="4" t="s">
        <v>1126</v>
      </c>
      <c r="I534" s="4" t="s">
        <v>26</v>
      </c>
      <c r="J534" s="4">
        <v>2</v>
      </c>
    </row>
    <row r="535" spans="1:10" x14ac:dyDescent="0.3">
      <c r="A535" s="4">
        <v>534</v>
      </c>
      <c r="B535" s="4" t="s">
        <v>1127</v>
      </c>
      <c r="C535" s="4" t="s">
        <v>1119</v>
      </c>
      <c r="D535" s="4" t="s">
        <v>81</v>
      </c>
      <c r="E535" s="5">
        <v>44769</v>
      </c>
      <c r="F535" s="4" t="s">
        <v>12</v>
      </c>
      <c r="G535" s="4" t="s">
        <v>13</v>
      </c>
      <c r="H535" s="4" t="s">
        <v>1128</v>
      </c>
      <c r="I535" s="4" t="s">
        <v>15</v>
      </c>
      <c r="J535" s="4">
        <v>9</v>
      </c>
    </row>
    <row r="536" spans="1:10" x14ac:dyDescent="0.3">
      <c r="A536" s="4">
        <v>535</v>
      </c>
      <c r="B536" s="4" t="s">
        <v>1129</v>
      </c>
      <c r="C536" s="4" t="s">
        <v>1121</v>
      </c>
      <c r="D536" s="4" t="s">
        <v>97</v>
      </c>
      <c r="E536" s="5">
        <v>44756</v>
      </c>
      <c r="F536" s="4" t="s">
        <v>18</v>
      </c>
      <c r="G536" s="4" t="s">
        <v>13</v>
      </c>
      <c r="H536" s="4" t="s">
        <v>1130</v>
      </c>
      <c r="I536" s="4" t="s">
        <v>20</v>
      </c>
      <c r="J536" s="4">
        <v>10</v>
      </c>
    </row>
    <row r="537" spans="1:10" x14ac:dyDescent="0.3">
      <c r="A537" s="4">
        <v>536</v>
      </c>
      <c r="B537" s="4" t="s">
        <v>1131</v>
      </c>
      <c r="C537" s="4" t="s">
        <v>1123</v>
      </c>
      <c r="D537" s="4" t="s">
        <v>31</v>
      </c>
      <c r="E537" s="5">
        <v>44799</v>
      </c>
      <c r="F537" s="4" t="s">
        <v>23</v>
      </c>
      <c r="G537" s="4" t="s">
        <v>13</v>
      </c>
      <c r="H537" s="4" t="s">
        <v>1132</v>
      </c>
      <c r="I537" s="4" t="s">
        <v>26</v>
      </c>
      <c r="J537" s="4">
        <v>1</v>
      </c>
    </row>
    <row r="538" spans="1:10" x14ac:dyDescent="0.3">
      <c r="A538" s="4">
        <v>537</v>
      </c>
      <c r="B538" s="4" t="s">
        <v>1133</v>
      </c>
      <c r="C538" s="4" t="s">
        <v>1125</v>
      </c>
      <c r="D538" s="4" t="s">
        <v>62</v>
      </c>
      <c r="E538" s="5">
        <v>44807</v>
      </c>
      <c r="F538" s="4" t="s">
        <v>12</v>
      </c>
      <c r="G538" s="4" t="s">
        <v>13</v>
      </c>
      <c r="H538" s="4" t="s">
        <v>1134</v>
      </c>
      <c r="I538" s="4" t="s">
        <v>15</v>
      </c>
      <c r="J538" s="4">
        <v>1</v>
      </c>
    </row>
    <row r="539" spans="1:10" x14ac:dyDescent="0.3">
      <c r="A539" s="4">
        <v>538</v>
      </c>
      <c r="B539" s="4" t="s">
        <v>1135</v>
      </c>
      <c r="C539" s="4" t="s">
        <v>1127</v>
      </c>
      <c r="D539" s="4" t="s">
        <v>103</v>
      </c>
      <c r="E539" s="5">
        <v>44769</v>
      </c>
      <c r="F539" s="4" t="s">
        <v>18</v>
      </c>
      <c r="G539" s="4" t="s">
        <v>13</v>
      </c>
      <c r="H539" s="4" t="s">
        <v>1136</v>
      </c>
      <c r="I539" s="4" t="s">
        <v>20</v>
      </c>
      <c r="J539" s="4">
        <v>10</v>
      </c>
    </row>
    <row r="540" spans="1:10" x14ac:dyDescent="0.3">
      <c r="A540" s="4">
        <v>539</v>
      </c>
      <c r="B540" s="4" t="s">
        <v>1137</v>
      </c>
      <c r="C540" s="4" t="s">
        <v>1129</v>
      </c>
      <c r="D540" s="4" t="s">
        <v>106</v>
      </c>
      <c r="E540" s="5">
        <v>44805</v>
      </c>
      <c r="F540" s="4" t="s">
        <v>18</v>
      </c>
      <c r="G540" s="4" t="s">
        <v>24</v>
      </c>
      <c r="H540" s="4" t="s">
        <v>1138</v>
      </c>
      <c r="I540" s="4" t="s">
        <v>26</v>
      </c>
      <c r="J540" s="4">
        <v>4</v>
      </c>
    </row>
    <row r="541" spans="1:10" x14ac:dyDescent="0.3">
      <c r="A541" s="4">
        <v>540</v>
      </c>
      <c r="B541" s="4" t="s">
        <v>1139</v>
      </c>
      <c r="C541" s="4" t="s">
        <v>1131</v>
      </c>
      <c r="D541" s="4" t="s">
        <v>128</v>
      </c>
      <c r="E541" s="5">
        <v>44796</v>
      </c>
      <c r="F541" s="4" t="s">
        <v>12</v>
      </c>
      <c r="G541" s="4" t="s">
        <v>13</v>
      </c>
      <c r="H541" s="4" t="s">
        <v>1140</v>
      </c>
      <c r="I541" s="4" t="s">
        <v>15</v>
      </c>
      <c r="J541" s="4">
        <v>7</v>
      </c>
    </row>
    <row r="542" spans="1:10" x14ac:dyDescent="0.3">
      <c r="A542" s="4">
        <v>541</v>
      </c>
      <c r="B542" s="4" t="s">
        <v>1141</v>
      </c>
      <c r="C542" s="4" t="s">
        <v>1133</v>
      </c>
      <c r="D542" s="4" t="s">
        <v>48</v>
      </c>
      <c r="E542" s="5">
        <v>44798</v>
      </c>
      <c r="F542" s="4" t="s">
        <v>18</v>
      </c>
      <c r="G542" s="4" t="s">
        <v>13</v>
      </c>
      <c r="H542" s="4" t="s">
        <v>1142</v>
      </c>
      <c r="I542" s="4" t="s">
        <v>20</v>
      </c>
      <c r="J542" s="4">
        <v>3</v>
      </c>
    </row>
    <row r="543" spans="1:10" x14ac:dyDescent="0.3">
      <c r="A543" s="4">
        <v>542</v>
      </c>
      <c r="B543" s="4" t="s">
        <v>1143</v>
      </c>
      <c r="C543" s="4" t="s">
        <v>1135</v>
      </c>
      <c r="D543" s="4" t="s">
        <v>133</v>
      </c>
      <c r="E543" s="5">
        <v>44756</v>
      </c>
      <c r="F543" s="4" t="s">
        <v>23</v>
      </c>
      <c r="G543" s="4" t="s">
        <v>13</v>
      </c>
      <c r="H543" s="4" t="s">
        <v>1144</v>
      </c>
      <c r="I543" s="4" t="s">
        <v>26</v>
      </c>
      <c r="J543" s="4">
        <v>6</v>
      </c>
    </row>
    <row r="544" spans="1:10" x14ac:dyDescent="0.3">
      <c r="A544" s="4">
        <v>543</v>
      </c>
      <c r="B544" s="4" t="s">
        <v>1145</v>
      </c>
      <c r="C544" s="4" t="s">
        <v>1137</v>
      </c>
      <c r="D544" s="4" t="s">
        <v>136</v>
      </c>
      <c r="E544" s="5">
        <v>44800</v>
      </c>
      <c r="F544" s="4" t="s">
        <v>12</v>
      </c>
      <c r="G544" s="4" t="s">
        <v>13</v>
      </c>
      <c r="H544" s="4" t="s">
        <v>1146</v>
      </c>
      <c r="I544" s="4" t="s">
        <v>15</v>
      </c>
      <c r="J544" s="4">
        <v>6</v>
      </c>
    </row>
    <row r="545" spans="1:10" x14ac:dyDescent="0.3">
      <c r="A545" s="4">
        <v>544</v>
      </c>
      <c r="B545" s="4" t="s">
        <v>1147</v>
      </c>
      <c r="C545" s="4" t="s">
        <v>1139</v>
      </c>
      <c r="D545" s="4" t="s">
        <v>139</v>
      </c>
      <c r="E545" s="5">
        <v>44758</v>
      </c>
      <c r="F545" s="4" t="s">
        <v>18</v>
      </c>
      <c r="G545" s="4" t="s">
        <v>13</v>
      </c>
      <c r="H545" s="4" t="s">
        <v>1148</v>
      </c>
      <c r="I545" s="4" t="s">
        <v>20</v>
      </c>
      <c r="J545" s="4">
        <v>5</v>
      </c>
    </row>
    <row r="546" spans="1:10" x14ac:dyDescent="0.3">
      <c r="A546" s="4">
        <v>545</v>
      </c>
      <c r="B546" s="4" t="s">
        <v>1149</v>
      </c>
      <c r="C546" s="4" t="s">
        <v>1141</v>
      </c>
      <c r="D546" s="4" t="s">
        <v>142</v>
      </c>
      <c r="E546" s="5">
        <v>44788</v>
      </c>
      <c r="F546" s="4" t="s">
        <v>23</v>
      </c>
      <c r="G546" s="4" t="s">
        <v>24</v>
      </c>
      <c r="H546" s="4" t="s">
        <v>1150</v>
      </c>
      <c r="I546" s="4" t="s">
        <v>26</v>
      </c>
      <c r="J546" s="4">
        <v>1</v>
      </c>
    </row>
    <row r="547" spans="1:10" x14ac:dyDescent="0.3">
      <c r="A547" s="4">
        <v>546</v>
      </c>
      <c r="B547" s="4" t="s">
        <v>1151</v>
      </c>
      <c r="C547" s="4" t="s">
        <v>1143</v>
      </c>
      <c r="D547" s="4" t="s">
        <v>145</v>
      </c>
      <c r="E547" s="5">
        <v>44793</v>
      </c>
      <c r="F547" s="4" t="s">
        <v>12</v>
      </c>
      <c r="G547" s="4" t="s">
        <v>13</v>
      </c>
      <c r="H547" s="4" t="s">
        <v>1152</v>
      </c>
      <c r="I547" s="4" t="s">
        <v>15</v>
      </c>
      <c r="J547" s="4">
        <v>9</v>
      </c>
    </row>
    <row r="548" spans="1:10" x14ac:dyDescent="0.3">
      <c r="A548" s="4">
        <v>547</v>
      </c>
      <c r="B548" s="4" t="s">
        <v>1153</v>
      </c>
      <c r="C548" s="4" t="s">
        <v>1145</v>
      </c>
      <c r="D548" s="4" t="s">
        <v>148</v>
      </c>
      <c r="E548" s="5">
        <v>44784</v>
      </c>
      <c r="F548" s="4" t="s">
        <v>18</v>
      </c>
      <c r="G548" s="4" t="s">
        <v>13</v>
      </c>
      <c r="H548" s="4" t="s">
        <v>1154</v>
      </c>
      <c r="I548" s="4" t="s">
        <v>20</v>
      </c>
      <c r="J548" s="4">
        <v>3</v>
      </c>
    </row>
    <row r="549" spans="1:10" x14ac:dyDescent="0.3">
      <c r="A549" s="4">
        <v>548</v>
      </c>
      <c r="B549" s="4" t="s">
        <v>1155</v>
      </c>
      <c r="C549" s="4" t="s">
        <v>1147</v>
      </c>
      <c r="D549" s="4" t="s">
        <v>151</v>
      </c>
      <c r="E549" s="5">
        <v>44793</v>
      </c>
      <c r="F549" s="4" t="s">
        <v>18</v>
      </c>
      <c r="G549" s="4" t="s">
        <v>13</v>
      </c>
      <c r="H549" s="4" t="s">
        <v>1156</v>
      </c>
      <c r="I549" s="4" t="s">
        <v>26</v>
      </c>
      <c r="J549" s="4">
        <v>4</v>
      </c>
    </row>
    <row r="550" spans="1:10" x14ac:dyDescent="0.3">
      <c r="A550" s="4">
        <v>549</v>
      </c>
      <c r="B550" s="4" t="s">
        <v>1157</v>
      </c>
      <c r="C550" s="4" t="s">
        <v>1149</v>
      </c>
      <c r="D550" s="4" t="s">
        <v>154</v>
      </c>
      <c r="E550" s="5">
        <v>44796</v>
      </c>
      <c r="F550" s="4" t="s">
        <v>12</v>
      </c>
      <c r="G550" s="4" t="s">
        <v>13</v>
      </c>
      <c r="H550" s="4" t="s">
        <v>1158</v>
      </c>
      <c r="I550" s="4" t="s">
        <v>15</v>
      </c>
      <c r="J550" s="4">
        <v>8</v>
      </c>
    </row>
    <row r="551" spans="1:10" x14ac:dyDescent="0.3">
      <c r="A551" s="4">
        <v>550</v>
      </c>
      <c r="B551" s="4" t="s">
        <v>1159</v>
      </c>
      <c r="C551" s="4" t="s">
        <v>1151</v>
      </c>
      <c r="D551" s="4" t="s">
        <v>157</v>
      </c>
      <c r="E551" s="5">
        <v>44758</v>
      </c>
      <c r="F551" s="4" t="s">
        <v>18</v>
      </c>
      <c r="G551" s="4" t="s">
        <v>13</v>
      </c>
      <c r="H551" s="4" t="s">
        <v>1160</v>
      </c>
      <c r="I551" s="4" t="s">
        <v>15</v>
      </c>
      <c r="J551" s="4">
        <v>6</v>
      </c>
    </row>
    <row r="552" spans="1:10" x14ac:dyDescent="0.3">
      <c r="A552" s="4">
        <v>551</v>
      </c>
      <c r="B552" s="4" t="s">
        <v>1161</v>
      </c>
      <c r="C552" s="4" t="s">
        <v>1153</v>
      </c>
      <c r="D552" s="4" t="s">
        <v>11</v>
      </c>
      <c r="E552" s="5">
        <v>44757</v>
      </c>
      <c r="F552" s="4" t="s">
        <v>12</v>
      </c>
      <c r="G552" s="4" t="s">
        <v>13</v>
      </c>
      <c r="H552" s="4" t="s">
        <v>1162</v>
      </c>
      <c r="I552" s="4" t="s">
        <v>15</v>
      </c>
      <c r="J552" s="4">
        <v>9</v>
      </c>
    </row>
    <row r="553" spans="1:10" x14ac:dyDescent="0.3">
      <c r="A553" s="4">
        <v>552</v>
      </c>
      <c r="B553" s="4" t="s">
        <v>1163</v>
      </c>
      <c r="C553" s="4" t="s">
        <v>1155</v>
      </c>
      <c r="D553" s="4" t="s">
        <v>17</v>
      </c>
      <c r="E553" s="5">
        <v>44758</v>
      </c>
      <c r="F553" s="4" t="s">
        <v>18</v>
      </c>
      <c r="G553" s="4" t="s">
        <v>13</v>
      </c>
      <c r="H553" s="4" t="s">
        <v>1164</v>
      </c>
      <c r="I553" s="4" t="s">
        <v>20</v>
      </c>
      <c r="J553" s="4">
        <v>7</v>
      </c>
    </row>
    <row r="554" spans="1:10" x14ac:dyDescent="0.3">
      <c r="A554" s="4">
        <v>553</v>
      </c>
      <c r="B554" s="4" t="s">
        <v>1165</v>
      </c>
      <c r="C554" s="4" t="s">
        <v>1157</v>
      </c>
      <c r="D554" s="4" t="s">
        <v>22</v>
      </c>
      <c r="E554" s="5">
        <v>44800</v>
      </c>
      <c r="F554" s="4" t="s">
        <v>23</v>
      </c>
      <c r="G554" s="4" t="s">
        <v>24</v>
      </c>
      <c r="H554" s="4" t="s">
        <v>1166</v>
      </c>
      <c r="I554" s="4" t="s">
        <v>26</v>
      </c>
      <c r="J554" s="4">
        <v>8</v>
      </c>
    </row>
    <row r="555" spans="1:10" x14ac:dyDescent="0.3">
      <c r="A555" s="4">
        <v>554</v>
      </c>
      <c r="B555" s="4" t="s">
        <v>1167</v>
      </c>
      <c r="C555" s="4" t="s">
        <v>1159</v>
      </c>
      <c r="D555" s="4" t="s">
        <v>28</v>
      </c>
      <c r="E555" s="5">
        <v>44780</v>
      </c>
      <c r="F555" s="4" t="s">
        <v>12</v>
      </c>
      <c r="G555" s="4" t="s">
        <v>13</v>
      </c>
      <c r="H555" s="4" t="s">
        <v>1168</v>
      </c>
      <c r="I555" s="4" t="s">
        <v>15</v>
      </c>
      <c r="J555" s="4">
        <v>6</v>
      </c>
    </row>
    <row r="556" spans="1:10" x14ac:dyDescent="0.3">
      <c r="A556" s="4">
        <v>555</v>
      </c>
      <c r="B556" s="4" t="s">
        <v>1169</v>
      </c>
      <c r="C556" s="4" t="s">
        <v>1161</v>
      </c>
      <c r="D556" s="4" t="s">
        <v>31</v>
      </c>
      <c r="E556" s="5">
        <v>44807</v>
      </c>
      <c r="F556" s="4" t="s">
        <v>18</v>
      </c>
      <c r="G556" s="4" t="s">
        <v>13</v>
      </c>
      <c r="H556" s="4" t="s">
        <v>1170</v>
      </c>
      <c r="I556" s="4" t="s">
        <v>20</v>
      </c>
      <c r="J556" s="4">
        <v>2</v>
      </c>
    </row>
    <row r="557" spans="1:10" x14ac:dyDescent="0.3">
      <c r="A557" s="4">
        <v>556</v>
      </c>
      <c r="B557" s="4" t="s">
        <v>1171</v>
      </c>
      <c r="C557" s="4" t="s">
        <v>1163</v>
      </c>
      <c r="D557" s="4" t="s">
        <v>34</v>
      </c>
      <c r="E557" s="5">
        <v>44798</v>
      </c>
      <c r="F557" s="4" t="s">
        <v>18</v>
      </c>
      <c r="G557" s="4" t="s">
        <v>13</v>
      </c>
      <c r="H557" s="4" t="s">
        <v>1172</v>
      </c>
      <c r="I557" s="4" t="s">
        <v>26</v>
      </c>
      <c r="J557" s="4">
        <v>4</v>
      </c>
    </row>
    <row r="558" spans="1:10" x14ac:dyDescent="0.3">
      <c r="A558" s="4">
        <v>557</v>
      </c>
      <c r="B558" s="4" t="s">
        <v>1173</v>
      </c>
      <c r="C558" s="4" t="s">
        <v>1165</v>
      </c>
      <c r="D558" s="4" t="s">
        <v>37</v>
      </c>
      <c r="E558" s="5">
        <v>44810</v>
      </c>
      <c r="F558" s="4" t="s">
        <v>12</v>
      </c>
      <c r="G558" s="4" t="s">
        <v>13</v>
      </c>
      <c r="H558" s="4" t="s">
        <v>1174</v>
      </c>
      <c r="I558" s="4" t="s">
        <v>15</v>
      </c>
      <c r="J558" s="4">
        <v>1</v>
      </c>
    </row>
    <row r="559" spans="1:10" x14ac:dyDescent="0.3">
      <c r="A559" s="4">
        <v>558</v>
      </c>
      <c r="B559" s="4" t="s">
        <v>1175</v>
      </c>
      <c r="C559" s="4" t="s">
        <v>1167</v>
      </c>
      <c r="D559" s="4" t="s">
        <v>37</v>
      </c>
      <c r="E559" s="5">
        <v>44764</v>
      </c>
      <c r="F559" s="4" t="s">
        <v>18</v>
      </c>
      <c r="G559" s="4" t="s">
        <v>13</v>
      </c>
      <c r="H559" s="4" t="s">
        <v>1176</v>
      </c>
      <c r="I559" s="4" t="s">
        <v>20</v>
      </c>
      <c r="J559" s="4">
        <v>9</v>
      </c>
    </row>
    <row r="560" spans="1:10" x14ac:dyDescent="0.3">
      <c r="A560" s="4">
        <v>559</v>
      </c>
      <c r="B560" s="4" t="s">
        <v>1177</v>
      </c>
      <c r="C560" s="4" t="s">
        <v>1169</v>
      </c>
      <c r="D560" s="4" t="s">
        <v>43</v>
      </c>
      <c r="E560" s="5">
        <v>44766</v>
      </c>
      <c r="F560" s="4" t="s">
        <v>12</v>
      </c>
      <c r="G560" s="4" t="s">
        <v>24</v>
      </c>
      <c r="H560" s="4" t="s">
        <v>1178</v>
      </c>
      <c r="I560" s="4" t="s">
        <v>26</v>
      </c>
      <c r="J560" s="4">
        <v>6</v>
      </c>
    </row>
    <row r="561" spans="1:10" x14ac:dyDescent="0.3">
      <c r="A561" s="4">
        <v>560</v>
      </c>
      <c r="B561" s="4" t="s">
        <v>1179</v>
      </c>
      <c r="C561" s="4" t="s">
        <v>1171</v>
      </c>
      <c r="D561" s="4" t="s">
        <v>178</v>
      </c>
      <c r="E561" s="5">
        <v>44794</v>
      </c>
      <c r="F561" s="4" t="s">
        <v>18</v>
      </c>
      <c r="G561" s="4" t="s">
        <v>13</v>
      </c>
      <c r="H561" s="4" t="s">
        <v>1180</v>
      </c>
      <c r="I561" s="4" t="s">
        <v>15</v>
      </c>
      <c r="J561" s="4">
        <v>9</v>
      </c>
    </row>
    <row r="562" spans="1:10" x14ac:dyDescent="0.3">
      <c r="A562" s="4">
        <v>561</v>
      </c>
      <c r="B562" s="4" t="s">
        <v>1181</v>
      </c>
      <c r="C562" s="4" t="s">
        <v>1173</v>
      </c>
      <c r="D562" s="4" t="s">
        <v>48</v>
      </c>
      <c r="E562" s="5">
        <v>44800</v>
      </c>
      <c r="F562" s="4" t="s">
        <v>18</v>
      </c>
      <c r="G562" s="4" t="s">
        <v>13</v>
      </c>
      <c r="H562" s="4" t="s">
        <v>1182</v>
      </c>
      <c r="I562" s="4" t="s">
        <v>20</v>
      </c>
      <c r="J562" s="4">
        <v>9</v>
      </c>
    </row>
    <row r="563" spans="1:10" x14ac:dyDescent="0.3">
      <c r="A563" s="4">
        <v>562</v>
      </c>
      <c r="B563" s="4" t="s">
        <v>1183</v>
      </c>
      <c r="C563" s="4" t="s">
        <v>1175</v>
      </c>
      <c r="D563" s="4" t="s">
        <v>51</v>
      </c>
      <c r="E563" s="5">
        <v>44792</v>
      </c>
      <c r="F563" s="4" t="s">
        <v>12</v>
      </c>
      <c r="G563" s="4" t="s">
        <v>13</v>
      </c>
      <c r="H563" s="4" t="s">
        <v>1184</v>
      </c>
      <c r="I563" s="4" t="s">
        <v>26</v>
      </c>
      <c r="J563" s="4">
        <v>3</v>
      </c>
    </row>
    <row r="564" spans="1:10" x14ac:dyDescent="0.3">
      <c r="A564" s="4">
        <v>563</v>
      </c>
      <c r="B564" s="4" t="s">
        <v>1185</v>
      </c>
      <c r="C564" s="4" t="s">
        <v>1177</v>
      </c>
      <c r="D564" s="4" t="s">
        <v>54</v>
      </c>
      <c r="E564" s="5">
        <v>44809</v>
      </c>
      <c r="F564" s="4" t="s">
        <v>18</v>
      </c>
      <c r="G564" s="4" t="s">
        <v>13</v>
      </c>
      <c r="H564" s="4" t="s">
        <v>1186</v>
      </c>
      <c r="I564" s="4" t="s">
        <v>15</v>
      </c>
      <c r="J564" s="4">
        <v>2</v>
      </c>
    </row>
    <row r="565" spans="1:10" x14ac:dyDescent="0.3">
      <c r="A565" s="4">
        <v>564</v>
      </c>
      <c r="B565" s="4" t="s">
        <v>1187</v>
      </c>
      <c r="C565" s="4" t="s">
        <v>1179</v>
      </c>
      <c r="D565" s="4" t="s">
        <v>57</v>
      </c>
      <c r="E565" s="5">
        <v>44789</v>
      </c>
      <c r="F565" s="4" t="s">
        <v>18</v>
      </c>
      <c r="G565" s="4" t="s">
        <v>13</v>
      </c>
      <c r="H565" s="4" t="s">
        <v>1188</v>
      </c>
      <c r="I565" s="4" t="s">
        <v>20</v>
      </c>
      <c r="J565" s="4">
        <v>3</v>
      </c>
    </row>
    <row r="566" spans="1:10" x14ac:dyDescent="0.3">
      <c r="A566" s="4">
        <v>565</v>
      </c>
      <c r="B566" s="4" t="s">
        <v>1189</v>
      </c>
      <c r="C566" s="4" t="s">
        <v>1181</v>
      </c>
      <c r="D566" s="4" t="s">
        <v>157</v>
      </c>
      <c r="E566" s="5">
        <v>44757</v>
      </c>
      <c r="F566" s="4" t="s">
        <v>12</v>
      </c>
      <c r="G566" s="4" t="s">
        <v>24</v>
      </c>
      <c r="H566" s="4" t="s">
        <v>1190</v>
      </c>
      <c r="I566" s="4" t="s">
        <v>26</v>
      </c>
      <c r="J566" s="4">
        <v>10</v>
      </c>
    </row>
    <row r="567" spans="1:10" x14ac:dyDescent="0.3">
      <c r="A567" s="4">
        <v>566</v>
      </c>
      <c r="B567" s="4" t="s">
        <v>1191</v>
      </c>
      <c r="C567" s="4" t="s">
        <v>1183</v>
      </c>
      <c r="D567" s="4" t="s">
        <v>11</v>
      </c>
      <c r="E567" s="5">
        <v>44790</v>
      </c>
      <c r="F567" s="4" t="s">
        <v>18</v>
      </c>
      <c r="G567" s="4" t="s">
        <v>13</v>
      </c>
      <c r="H567" s="4" t="s">
        <v>1192</v>
      </c>
      <c r="I567" s="4" t="s">
        <v>15</v>
      </c>
      <c r="J567" s="4">
        <v>3</v>
      </c>
    </row>
    <row r="568" spans="1:10" x14ac:dyDescent="0.3">
      <c r="A568" s="4">
        <v>567</v>
      </c>
      <c r="B568" s="4" t="s">
        <v>1193</v>
      </c>
      <c r="C568" s="4" t="s">
        <v>1185</v>
      </c>
      <c r="D568" s="4" t="s">
        <v>17</v>
      </c>
      <c r="E568" s="5">
        <v>44808</v>
      </c>
      <c r="F568" s="4" t="s">
        <v>12</v>
      </c>
      <c r="G568" s="4" t="s">
        <v>13</v>
      </c>
      <c r="H568" s="4" t="s">
        <v>1194</v>
      </c>
      <c r="I568" s="4" t="s">
        <v>20</v>
      </c>
      <c r="J568" s="4">
        <v>1</v>
      </c>
    </row>
    <row r="569" spans="1:10" x14ac:dyDescent="0.3">
      <c r="A569" s="4">
        <v>568</v>
      </c>
      <c r="B569" s="4" t="s">
        <v>1195</v>
      </c>
      <c r="C569" s="4" t="s">
        <v>1187</v>
      </c>
      <c r="D569" s="4" t="s">
        <v>22</v>
      </c>
      <c r="E569" s="5">
        <v>44801</v>
      </c>
      <c r="F569" s="4" t="s">
        <v>18</v>
      </c>
      <c r="G569" s="4" t="s">
        <v>13</v>
      </c>
      <c r="H569" s="4" t="s">
        <v>1196</v>
      </c>
      <c r="I569" s="4" t="s">
        <v>26</v>
      </c>
      <c r="J569" s="4">
        <v>5</v>
      </c>
    </row>
    <row r="570" spans="1:10" x14ac:dyDescent="0.3">
      <c r="A570" s="4">
        <v>569</v>
      </c>
      <c r="B570" s="4" t="s">
        <v>1197</v>
      </c>
      <c r="C570" s="4" t="s">
        <v>1189</v>
      </c>
      <c r="D570" s="4" t="s">
        <v>28</v>
      </c>
      <c r="E570" s="5">
        <v>44769</v>
      </c>
      <c r="F570" s="4" t="s">
        <v>12</v>
      </c>
      <c r="G570" s="4" t="s">
        <v>13</v>
      </c>
      <c r="H570" s="4" t="s">
        <v>1198</v>
      </c>
      <c r="I570" s="4" t="s">
        <v>15</v>
      </c>
      <c r="J570" s="4">
        <v>1</v>
      </c>
    </row>
    <row r="571" spans="1:10" x14ac:dyDescent="0.3">
      <c r="A571" s="4">
        <v>570</v>
      </c>
      <c r="B571" s="4" t="s">
        <v>1199</v>
      </c>
      <c r="C571" s="4" t="s">
        <v>1191</v>
      </c>
      <c r="D571" s="4" t="s">
        <v>31</v>
      </c>
      <c r="E571" s="5">
        <v>44757</v>
      </c>
      <c r="F571" s="4" t="s">
        <v>18</v>
      </c>
      <c r="G571" s="4" t="s">
        <v>13</v>
      </c>
      <c r="H571" s="4" t="s">
        <v>1200</v>
      </c>
      <c r="I571" s="4" t="s">
        <v>20</v>
      </c>
      <c r="J571" s="4">
        <v>5</v>
      </c>
    </row>
    <row r="572" spans="1:10" x14ac:dyDescent="0.3">
      <c r="A572" s="4">
        <v>571</v>
      </c>
      <c r="B572" s="4" t="s">
        <v>1201</v>
      </c>
      <c r="C572" s="4" t="s">
        <v>1193</v>
      </c>
      <c r="D572" s="4" t="s">
        <v>34</v>
      </c>
      <c r="E572" s="5">
        <v>44759</v>
      </c>
      <c r="F572" s="4" t="s">
        <v>23</v>
      </c>
      <c r="G572" s="4" t="s">
        <v>24</v>
      </c>
      <c r="H572" s="4" t="s">
        <v>1202</v>
      </c>
      <c r="I572" s="4" t="s">
        <v>26</v>
      </c>
      <c r="J572" s="4">
        <v>5</v>
      </c>
    </row>
    <row r="573" spans="1:10" x14ac:dyDescent="0.3">
      <c r="A573" s="4">
        <v>572</v>
      </c>
      <c r="B573" s="4" t="s">
        <v>1203</v>
      </c>
      <c r="C573" s="4" t="s">
        <v>1195</v>
      </c>
      <c r="D573" s="4" t="s">
        <v>37</v>
      </c>
      <c r="E573" s="5">
        <v>44805</v>
      </c>
      <c r="F573" s="4" t="s">
        <v>12</v>
      </c>
      <c r="G573" s="4" t="s">
        <v>13</v>
      </c>
      <c r="H573" s="4" t="s">
        <v>1204</v>
      </c>
      <c r="I573" s="4" t="s">
        <v>15</v>
      </c>
      <c r="J573" s="4">
        <v>3</v>
      </c>
    </row>
    <row r="574" spans="1:10" x14ac:dyDescent="0.3">
      <c r="A574" s="4">
        <v>573</v>
      </c>
      <c r="B574" s="4" t="s">
        <v>1205</v>
      </c>
      <c r="C574" s="4" t="s">
        <v>1197</v>
      </c>
      <c r="D574" s="4" t="s">
        <v>37</v>
      </c>
      <c r="E574" s="5">
        <v>44760</v>
      </c>
      <c r="F574" s="4" t="s">
        <v>18</v>
      </c>
      <c r="G574" s="4" t="s">
        <v>13</v>
      </c>
      <c r="H574" s="4" t="s">
        <v>1206</v>
      </c>
      <c r="I574" s="4" t="s">
        <v>20</v>
      </c>
      <c r="J574" s="4">
        <v>3</v>
      </c>
    </row>
    <row r="575" spans="1:10" x14ac:dyDescent="0.3">
      <c r="A575" s="4">
        <v>574</v>
      </c>
      <c r="B575" s="4" t="s">
        <v>1207</v>
      </c>
      <c r="C575" s="4" t="s">
        <v>1199</v>
      </c>
      <c r="D575" s="4" t="s">
        <v>43</v>
      </c>
      <c r="E575" s="5">
        <v>44791</v>
      </c>
      <c r="F575" s="4" t="s">
        <v>18</v>
      </c>
      <c r="G575" s="4" t="s">
        <v>13</v>
      </c>
      <c r="H575" s="4" t="s">
        <v>1208</v>
      </c>
      <c r="I575" s="4" t="s">
        <v>26</v>
      </c>
      <c r="J575" s="4">
        <v>7</v>
      </c>
    </row>
    <row r="576" spans="1:10" x14ac:dyDescent="0.3">
      <c r="A576" s="4">
        <v>575</v>
      </c>
      <c r="B576" s="4" t="s">
        <v>1209</v>
      </c>
      <c r="C576" s="4" t="s">
        <v>1201</v>
      </c>
      <c r="D576" s="4" t="s">
        <v>34</v>
      </c>
      <c r="E576" s="5">
        <v>44768</v>
      </c>
      <c r="F576" s="4" t="s">
        <v>12</v>
      </c>
      <c r="G576" s="4" t="s">
        <v>13</v>
      </c>
      <c r="H576" s="4" t="s">
        <v>1210</v>
      </c>
      <c r="I576" s="4" t="s">
        <v>15</v>
      </c>
      <c r="J576" s="4">
        <v>4</v>
      </c>
    </row>
    <row r="577" spans="1:10" x14ac:dyDescent="0.3">
      <c r="A577" s="4">
        <v>576</v>
      </c>
      <c r="B577" s="4" t="s">
        <v>1211</v>
      </c>
      <c r="C577" s="4" t="s">
        <v>1203</v>
      </c>
      <c r="D577" s="4" t="s">
        <v>48</v>
      </c>
      <c r="E577" s="5">
        <v>44759</v>
      </c>
      <c r="F577" s="4" t="s">
        <v>18</v>
      </c>
      <c r="G577" s="4" t="s">
        <v>13</v>
      </c>
      <c r="H577" s="4" t="s">
        <v>1212</v>
      </c>
      <c r="I577" s="4" t="s">
        <v>20</v>
      </c>
      <c r="J577" s="4">
        <v>3</v>
      </c>
    </row>
    <row r="578" spans="1:10" x14ac:dyDescent="0.3">
      <c r="A578" s="4">
        <v>577</v>
      </c>
      <c r="B578" s="4" t="s">
        <v>1213</v>
      </c>
      <c r="C578" s="4" t="s">
        <v>1205</v>
      </c>
      <c r="D578" s="4" t="s">
        <v>51</v>
      </c>
      <c r="E578" s="5">
        <v>44781</v>
      </c>
      <c r="F578" s="4" t="s">
        <v>12</v>
      </c>
      <c r="G578" s="4" t="s">
        <v>24</v>
      </c>
      <c r="H578" s="4" t="s">
        <v>1214</v>
      </c>
      <c r="I578" s="4" t="s">
        <v>26</v>
      </c>
      <c r="J578" s="4">
        <v>8</v>
      </c>
    </row>
    <row r="579" spans="1:10" x14ac:dyDescent="0.3">
      <c r="A579" s="4">
        <v>578</v>
      </c>
      <c r="B579" s="4" t="s">
        <v>1215</v>
      </c>
      <c r="C579" s="4" t="s">
        <v>1207</v>
      </c>
      <c r="D579" s="4" t="s">
        <v>54</v>
      </c>
      <c r="E579" s="5">
        <v>44785</v>
      </c>
      <c r="F579" s="4" t="s">
        <v>18</v>
      </c>
      <c r="G579" s="4" t="s">
        <v>13</v>
      </c>
      <c r="H579" s="4" t="s">
        <v>1216</v>
      </c>
      <c r="I579" s="4" t="s">
        <v>15</v>
      </c>
      <c r="J579" s="4">
        <v>2</v>
      </c>
    </row>
    <row r="580" spans="1:10" x14ac:dyDescent="0.3">
      <c r="A580" s="4">
        <v>579</v>
      </c>
      <c r="B580" s="4" t="s">
        <v>1217</v>
      </c>
      <c r="C580" s="4" t="s">
        <v>1209</v>
      </c>
      <c r="D580" s="4" t="s">
        <v>57</v>
      </c>
      <c r="E580" s="5">
        <v>44775</v>
      </c>
      <c r="F580" s="4" t="s">
        <v>18</v>
      </c>
      <c r="G580" s="4" t="s">
        <v>13</v>
      </c>
      <c r="H580" s="4" t="s">
        <v>1218</v>
      </c>
      <c r="I580" s="4" t="s">
        <v>20</v>
      </c>
      <c r="J580" s="4">
        <v>9</v>
      </c>
    </row>
    <row r="581" spans="1:10" x14ac:dyDescent="0.3">
      <c r="A581" s="4">
        <v>580</v>
      </c>
      <c r="B581" s="4" t="s">
        <v>1219</v>
      </c>
      <c r="C581" s="4" t="s">
        <v>1211</v>
      </c>
      <c r="D581" s="4" t="s">
        <v>34</v>
      </c>
      <c r="E581" s="5">
        <v>44773</v>
      </c>
      <c r="F581" s="4" t="s">
        <v>12</v>
      </c>
      <c r="G581" s="4" t="s">
        <v>13</v>
      </c>
      <c r="H581" s="4" t="s">
        <v>1220</v>
      </c>
      <c r="I581" s="4" t="s">
        <v>26</v>
      </c>
      <c r="J581" s="4">
        <v>6</v>
      </c>
    </row>
    <row r="582" spans="1:10" x14ac:dyDescent="0.3">
      <c r="A582" s="4">
        <v>581</v>
      </c>
      <c r="B582" s="4" t="s">
        <v>1221</v>
      </c>
      <c r="C582" s="4" t="s">
        <v>1213</v>
      </c>
      <c r="D582" s="4" t="s">
        <v>62</v>
      </c>
      <c r="E582" s="5">
        <v>44796</v>
      </c>
      <c r="F582" s="4" t="s">
        <v>18</v>
      </c>
      <c r="G582" s="4" t="s">
        <v>13</v>
      </c>
      <c r="H582" s="4" t="s">
        <v>1222</v>
      </c>
      <c r="I582" s="4" t="s">
        <v>15</v>
      </c>
      <c r="J582" s="4">
        <v>7</v>
      </c>
    </row>
    <row r="583" spans="1:10" x14ac:dyDescent="0.3">
      <c r="A583" s="4">
        <v>582</v>
      </c>
      <c r="B583" s="4" t="s">
        <v>1223</v>
      </c>
      <c r="C583" s="4" t="s">
        <v>1215</v>
      </c>
      <c r="D583" s="4" t="s">
        <v>51</v>
      </c>
      <c r="E583" s="5">
        <v>44801</v>
      </c>
      <c r="F583" s="4" t="s">
        <v>18</v>
      </c>
      <c r="G583" s="4" t="s">
        <v>13</v>
      </c>
      <c r="H583" s="4" t="s">
        <v>1224</v>
      </c>
      <c r="I583" s="4" t="s">
        <v>20</v>
      </c>
      <c r="J583" s="4">
        <v>9</v>
      </c>
    </row>
    <row r="584" spans="1:10" x14ac:dyDescent="0.3">
      <c r="A584" s="4">
        <v>583</v>
      </c>
      <c r="B584" s="4" t="s">
        <v>1225</v>
      </c>
      <c r="C584" s="4" t="s">
        <v>1217</v>
      </c>
      <c r="D584" s="4" t="s">
        <v>31</v>
      </c>
      <c r="E584" s="5">
        <v>44779</v>
      </c>
      <c r="F584" s="4" t="s">
        <v>12</v>
      </c>
      <c r="G584" s="4" t="s">
        <v>24</v>
      </c>
      <c r="H584" s="4" t="s">
        <v>1226</v>
      </c>
      <c r="I584" s="4" t="s">
        <v>26</v>
      </c>
      <c r="J584" s="4">
        <v>2</v>
      </c>
    </row>
    <row r="585" spans="1:10" x14ac:dyDescent="0.3">
      <c r="A585" s="4">
        <v>584</v>
      </c>
      <c r="B585" s="4" t="s">
        <v>1227</v>
      </c>
      <c r="C585" s="4" t="s">
        <v>1219</v>
      </c>
      <c r="D585" s="4" t="s">
        <v>48</v>
      </c>
      <c r="E585" s="5">
        <v>44772</v>
      </c>
      <c r="F585" s="4" t="s">
        <v>18</v>
      </c>
      <c r="G585" s="4" t="s">
        <v>13</v>
      </c>
      <c r="H585" s="4" t="s">
        <v>1228</v>
      </c>
      <c r="I585" s="4" t="s">
        <v>15</v>
      </c>
      <c r="J585" s="4">
        <v>9</v>
      </c>
    </row>
    <row r="586" spans="1:10" x14ac:dyDescent="0.3">
      <c r="A586" s="4">
        <v>585</v>
      </c>
      <c r="B586" s="4" t="s">
        <v>1229</v>
      </c>
      <c r="C586" s="4" t="s">
        <v>1221</v>
      </c>
      <c r="D586" s="4" t="s">
        <v>72</v>
      </c>
      <c r="E586" s="5">
        <v>44757</v>
      </c>
      <c r="F586" s="4" t="s">
        <v>12</v>
      </c>
      <c r="G586" s="4" t="s">
        <v>13</v>
      </c>
      <c r="H586" s="4" t="s">
        <v>1230</v>
      </c>
      <c r="I586" s="4" t="s">
        <v>20</v>
      </c>
      <c r="J586" s="4">
        <v>10</v>
      </c>
    </row>
    <row r="587" spans="1:10" x14ac:dyDescent="0.3">
      <c r="A587" s="4">
        <v>586</v>
      </c>
      <c r="B587" s="4" t="s">
        <v>1231</v>
      </c>
      <c r="C587" s="4" t="s">
        <v>1223</v>
      </c>
      <c r="D587" s="4" t="s">
        <v>75</v>
      </c>
      <c r="E587" s="5">
        <v>44808</v>
      </c>
      <c r="F587" s="4" t="s">
        <v>18</v>
      </c>
      <c r="G587" s="4" t="s">
        <v>13</v>
      </c>
      <c r="H587" s="4" t="s">
        <v>1232</v>
      </c>
      <c r="I587" s="4" t="s">
        <v>26</v>
      </c>
      <c r="J587" s="4">
        <v>1</v>
      </c>
    </row>
    <row r="588" spans="1:10" x14ac:dyDescent="0.3">
      <c r="A588" s="4">
        <v>587</v>
      </c>
      <c r="B588" s="4" t="s">
        <v>1233</v>
      </c>
      <c r="C588" s="4" t="s">
        <v>1225</v>
      </c>
      <c r="D588" s="4" t="s">
        <v>78</v>
      </c>
      <c r="E588" s="5">
        <v>44782</v>
      </c>
      <c r="F588" s="4" t="s">
        <v>12</v>
      </c>
      <c r="G588" s="4" t="s">
        <v>13</v>
      </c>
      <c r="H588" s="4" t="s">
        <v>1234</v>
      </c>
      <c r="I588" s="4" t="s">
        <v>15</v>
      </c>
      <c r="J588" s="4">
        <v>1</v>
      </c>
    </row>
    <row r="589" spans="1:10" x14ac:dyDescent="0.3">
      <c r="A589" s="4">
        <v>588</v>
      </c>
      <c r="B589" s="4" t="s">
        <v>1235</v>
      </c>
      <c r="C589" s="4" t="s">
        <v>1227</v>
      </c>
      <c r="D589" s="4" t="s">
        <v>81</v>
      </c>
      <c r="E589" s="5">
        <v>44787</v>
      </c>
      <c r="F589" s="4" t="s">
        <v>18</v>
      </c>
      <c r="G589" s="4" t="s">
        <v>13</v>
      </c>
      <c r="H589" s="4" t="s">
        <v>1236</v>
      </c>
      <c r="I589" s="4" t="s">
        <v>20</v>
      </c>
      <c r="J589" s="4">
        <v>10</v>
      </c>
    </row>
    <row r="590" spans="1:10" x14ac:dyDescent="0.3">
      <c r="A590" s="4">
        <v>589</v>
      </c>
      <c r="B590" s="4" t="s">
        <v>1237</v>
      </c>
      <c r="C590" s="4" t="s">
        <v>1229</v>
      </c>
      <c r="D590" s="4" t="s">
        <v>84</v>
      </c>
      <c r="E590" s="5">
        <v>44787</v>
      </c>
      <c r="F590" s="4" t="s">
        <v>23</v>
      </c>
      <c r="G590" s="4" t="s">
        <v>24</v>
      </c>
      <c r="H590" s="4" t="s">
        <v>1238</v>
      </c>
      <c r="I590" s="4" t="s">
        <v>26</v>
      </c>
      <c r="J590" s="4">
        <v>4</v>
      </c>
    </row>
    <row r="591" spans="1:10" x14ac:dyDescent="0.3">
      <c r="A591" s="4">
        <v>590</v>
      </c>
      <c r="B591" s="4" t="s">
        <v>1239</v>
      </c>
      <c r="C591" s="4" t="s">
        <v>1231</v>
      </c>
      <c r="D591" s="4" t="s">
        <v>87</v>
      </c>
      <c r="E591" s="5">
        <v>44757</v>
      </c>
      <c r="F591" s="4" t="s">
        <v>12</v>
      </c>
      <c r="G591" s="4" t="s">
        <v>13</v>
      </c>
      <c r="H591" s="4" t="s">
        <v>1240</v>
      </c>
      <c r="I591" s="4" t="s">
        <v>15</v>
      </c>
      <c r="J591" s="4">
        <v>7</v>
      </c>
    </row>
    <row r="592" spans="1:10" x14ac:dyDescent="0.3">
      <c r="A592" s="4">
        <v>591</v>
      </c>
      <c r="B592" s="4" t="s">
        <v>1241</v>
      </c>
      <c r="C592" s="4" t="s">
        <v>1233</v>
      </c>
      <c r="D592" s="4" t="s">
        <v>90</v>
      </c>
      <c r="E592" s="5">
        <v>44761</v>
      </c>
      <c r="F592" s="4" t="s">
        <v>18</v>
      </c>
      <c r="G592" s="4" t="s">
        <v>13</v>
      </c>
      <c r="H592" s="4" t="s">
        <v>1242</v>
      </c>
      <c r="I592" s="4" t="s">
        <v>20</v>
      </c>
      <c r="J592" s="4">
        <v>3</v>
      </c>
    </row>
    <row r="593" spans="1:10" x14ac:dyDescent="0.3">
      <c r="A593" s="4">
        <v>592</v>
      </c>
      <c r="B593" s="4" t="s">
        <v>1243</v>
      </c>
      <c r="C593" s="4" t="s">
        <v>1235</v>
      </c>
      <c r="D593" s="4" t="s">
        <v>93</v>
      </c>
      <c r="E593" s="5">
        <v>44788</v>
      </c>
      <c r="F593" s="4" t="s">
        <v>18</v>
      </c>
      <c r="G593" s="4" t="s">
        <v>13</v>
      </c>
      <c r="H593" s="4" t="s">
        <v>1244</v>
      </c>
      <c r="I593" s="4" t="s">
        <v>26</v>
      </c>
      <c r="J593" s="4">
        <v>6</v>
      </c>
    </row>
    <row r="594" spans="1:10" x14ac:dyDescent="0.3">
      <c r="A594" s="4">
        <v>593</v>
      </c>
      <c r="B594" s="4" t="s">
        <v>1245</v>
      </c>
      <c r="C594" s="4" t="s">
        <v>1237</v>
      </c>
      <c r="D594" s="4" t="s">
        <v>97</v>
      </c>
      <c r="E594" s="5">
        <v>44788</v>
      </c>
      <c r="F594" s="4" t="s">
        <v>12</v>
      </c>
      <c r="G594" s="4" t="s">
        <v>13</v>
      </c>
      <c r="H594" s="4" t="s">
        <v>1246</v>
      </c>
      <c r="I594" s="4" t="s">
        <v>15</v>
      </c>
      <c r="J594" s="4">
        <v>6</v>
      </c>
    </row>
    <row r="595" spans="1:10" x14ac:dyDescent="0.3">
      <c r="A595" s="4">
        <v>594</v>
      </c>
      <c r="B595" s="4" t="s">
        <v>1247</v>
      </c>
      <c r="C595" s="4" t="s">
        <v>1239</v>
      </c>
      <c r="D595" s="4" t="s">
        <v>100</v>
      </c>
      <c r="E595" s="5">
        <v>44758</v>
      </c>
      <c r="F595" s="4" t="s">
        <v>18</v>
      </c>
      <c r="G595" s="4" t="s">
        <v>13</v>
      </c>
      <c r="H595" s="4" t="s">
        <v>1248</v>
      </c>
      <c r="I595" s="4" t="s">
        <v>20</v>
      </c>
      <c r="J595" s="4">
        <v>5</v>
      </c>
    </row>
    <row r="596" spans="1:10" x14ac:dyDescent="0.3">
      <c r="A596" s="4">
        <v>595</v>
      </c>
      <c r="B596" s="4" t="s">
        <v>1249</v>
      </c>
      <c r="C596" s="4" t="s">
        <v>1241</v>
      </c>
      <c r="D596" s="4" t="s">
        <v>103</v>
      </c>
      <c r="E596" s="5">
        <v>44795</v>
      </c>
      <c r="F596" s="4" t="s">
        <v>12</v>
      </c>
      <c r="G596" s="4" t="s">
        <v>24</v>
      </c>
      <c r="H596" s="4" t="s">
        <v>1250</v>
      </c>
      <c r="I596" s="4" t="s">
        <v>26</v>
      </c>
      <c r="J596" s="4">
        <v>1</v>
      </c>
    </row>
    <row r="597" spans="1:10" x14ac:dyDescent="0.3">
      <c r="A597" s="4">
        <v>596</v>
      </c>
      <c r="B597" s="4" t="s">
        <v>1251</v>
      </c>
      <c r="C597" s="4" t="s">
        <v>1243</v>
      </c>
      <c r="D597" s="4" t="s">
        <v>106</v>
      </c>
      <c r="E597" s="5">
        <v>44791</v>
      </c>
      <c r="F597" s="4" t="s">
        <v>18</v>
      </c>
      <c r="G597" s="4" t="s">
        <v>13</v>
      </c>
      <c r="H597" s="4" t="s">
        <v>1252</v>
      </c>
      <c r="I597" s="4" t="s">
        <v>15</v>
      </c>
      <c r="J597" s="4">
        <v>9</v>
      </c>
    </row>
    <row r="598" spans="1:10" x14ac:dyDescent="0.3">
      <c r="A598" s="4">
        <v>597</v>
      </c>
      <c r="B598" s="4" t="s">
        <v>1253</v>
      </c>
      <c r="C598" s="4" t="s">
        <v>1245</v>
      </c>
      <c r="D598" s="4" t="s">
        <v>109</v>
      </c>
      <c r="E598" s="5">
        <v>44791</v>
      </c>
      <c r="F598" s="4" t="s">
        <v>18</v>
      </c>
      <c r="G598" s="4" t="s">
        <v>13</v>
      </c>
      <c r="H598" s="4" t="s">
        <v>1254</v>
      </c>
      <c r="I598" s="4" t="s">
        <v>20</v>
      </c>
      <c r="J598" s="4">
        <v>3</v>
      </c>
    </row>
    <row r="599" spans="1:10" x14ac:dyDescent="0.3">
      <c r="A599" s="4">
        <v>598</v>
      </c>
      <c r="B599" s="4" t="s">
        <v>1255</v>
      </c>
      <c r="C599" s="4" t="s">
        <v>1247</v>
      </c>
      <c r="D599" s="4" t="s">
        <v>57</v>
      </c>
      <c r="E599" s="5">
        <v>44794</v>
      </c>
      <c r="F599" s="4" t="s">
        <v>12</v>
      </c>
      <c r="G599" s="4" t="s">
        <v>13</v>
      </c>
      <c r="H599" s="4" t="s">
        <v>1256</v>
      </c>
      <c r="I599" s="4" t="s">
        <v>26</v>
      </c>
      <c r="J599" s="4">
        <v>4</v>
      </c>
    </row>
    <row r="600" spans="1:10" x14ac:dyDescent="0.3">
      <c r="A600" s="4">
        <v>599</v>
      </c>
      <c r="B600" s="4" t="s">
        <v>1257</v>
      </c>
      <c r="C600" s="4" t="s">
        <v>1249</v>
      </c>
      <c r="D600" s="4" t="s">
        <v>81</v>
      </c>
      <c r="E600" s="5">
        <v>44756</v>
      </c>
      <c r="F600" s="4" t="s">
        <v>18</v>
      </c>
      <c r="G600" s="4" t="s">
        <v>13</v>
      </c>
      <c r="H600" s="4" t="s">
        <v>1258</v>
      </c>
      <c r="I600" s="4" t="s">
        <v>15</v>
      </c>
      <c r="J600" s="4">
        <v>8</v>
      </c>
    </row>
    <row r="601" spans="1:10" x14ac:dyDescent="0.3">
      <c r="A601" s="4">
        <v>600</v>
      </c>
      <c r="B601" s="4" t="s">
        <v>1259</v>
      </c>
      <c r="C601" s="4" t="s">
        <v>1251</v>
      </c>
      <c r="D601" s="4" t="s">
        <v>97</v>
      </c>
      <c r="E601" s="5">
        <v>44789</v>
      </c>
      <c r="F601" s="4" t="s">
        <v>18</v>
      </c>
      <c r="G601" s="4" t="s">
        <v>13</v>
      </c>
      <c r="H601" s="4" t="s">
        <v>1260</v>
      </c>
      <c r="I601" s="4" t="s">
        <v>15</v>
      </c>
      <c r="J601" s="4">
        <v>6</v>
      </c>
    </row>
    <row r="602" spans="1:10" x14ac:dyDescent="0.3">
      <c r="A602" s="4">
        <v>601</v>
      </c>
      <c r="B602" s="4" t="s">
        <v>1261</v>
      </c>
      <c r="C602" s="4" t="s">
        <v>1253</v>
      </c>
      <c r="D602" s="4" t="s">
        <v>31</v>
      </c>
      <c r="E602" s="5">
        <v>44810</v>
      </c>
      <c r="F602" s="4" t="s">
        <v>12</v>
      </c>
      <c r="G602" s="4" t="s">
        <v>13</v>
      </c>
      <c r="H602" s="4" t="s">
        <v>1262</v>
      </c>
      <c r="I602" s="4" t="s">
        <v>15</v>
      </c>
      <c r="J602" s="4">
        <v>10</v>
      </c>
    </row>
    <row r="603" spans="1:10" x14ac:dyDescent="0.3">
      <c r="A603" s="4">
        <v>602</v>
      </c>
      <c r="B603" s="4" t="s">
        <v>1263</v>
      </c>
      <c r="C603" s="4" t="s">
        <v>1255</v>
      </c>
      <c r="D603" s="4" t="s">
        <v>62</v>
      </c>
      <c r="E603" s="5">
        <v>44798</v>
      </c>
      <c r="F603" s="4" t="s">
        <v>18</v>
      </c>
      <c r="G603" s="4" t="s">
        <v>13</v>
      </c>
      <c r="H603" s="4" t="s">
        <v>1264</v>
      </c>
      <c r="I603" s="4" t="s">
        <v>20</v>
      </c>
      <c r="J603" s="4">
        <v>9</v>
      </c>
    </row>
    <row r="604" spans="1:10" x14ac:dyDescent="0.3">
      <c r="A604" s="4">
        <v>603</v>
      </c>
      <c r="B604" s="4" t="s">
        <v>1265</v>
      </c>
      <c r="C604" s="4" t="s">
        <v>1257</v>
      </c>
      <c r="D604" s="4" t="s">
        <v>103</v>
      </c>
      <c r="E604" s="5">
        <v>44791</v>
      </c>
      <c r="F604" s="4" t="s">
        <v>12</v>
      </c>
      <c r="G604" s="4" t="s">
        <v>13</v>
      </c>
      <c r="H604" s="4" t="s">
        <v>1266</v>
      </c>
      <c r="I604" s="4" t="s">
        <v>26</v>
      </c>
      <c r="J604" s="4">
        <v>7</v>
      </c>
    </row>
    <row r="605" spans="1:10" x14ac:dyDescent="0.3">
      <c r="A605" s="4">
        <v>604</v>
      </c>
      <c r="B605" s="4" t="s">
        <v>1267</v>
      </c>
      <c r="C605" s="4" t="s">
        <v>1259</v>
      </c>
      <c r="D605" s="4" t="s">
        <v>106</v>
      </c>
      <c r="E605" s="5">
        <v>44796</v>
      </c>
      <c r="F605" s="4" t="s">
        <v>18</v>
      </c>
      <c r="G605" s="4" t="s">
        <v>13</v>
      </c>
      <c r="H605" s="4" t="s">
        <v>1268</v>
      </c>
      <c r="I605" s="4" t="s">
        <v>15</v>
      </c>
      <c r="J605" s="4">
        <v>7</v>
      </c>
    </row>
    <row r="606" spans="1:10" x14ac:dyDescent="0.3">
      <c r="A606" s="4">
        <v>605</v>
      </c>
      <c r="B606" s="4" t="s">
        <v>1269</v>
      </c>
      <c r="C606" s="4" t="s">
        <v>1261</v>
      </c>
      <c r="D606" s="4" t="s">
        <v>128</v>
      </c>
      <c r="E606" s="5">
        <v>44810</v>
      </c>
      <c r="F606" s="4" t="s">
        <v>12</v>
      </c>
      <c r="G606" s="4" t="s">
        <v>13</v>
      </c>
      <c r="H606" s="4" t="s">
        <v>1270</v>
      </c>
      <c r="I606" s="4" t="s">
        <v>20</v>
      </c>
      <c r="J606" s="4">
        <v>7</v>
      </c>
    </row>
    <row r="607" spans="1:10" x14ac:dyDescent="0.3">
      <c r="A607" s="4">
        <v>606</v>
      </c>
      <c r="B607" s="4" t="s">
        <v>1271</v>
      </c>
      <c r="C607" s="4" t="s">
        <v>1263</v>
      </c>
      <c r="D607" s="4" t="s">
        <v>271</v>
      </c>
      <c r="E607" s="5">
        <v>44791</v>
      </c>
      <c r="F607" s="4" t="s">
        <v>18</v>
      </c>
      <c r="G607" s="4" t="s">
        <v>13</v>
      </c>
      <c r="H607" s="4" t="s">
        <v>1272</v>
      </c>
      <c r="I607" s="4" t="s">
        <v>26</v>
      </c>
      <c r="J607" s="4">
        <v>7</v>
      </c>
    </row>
    <row r="608" spans="1:10" x14ac:dyDescent="0.3">
      <c r="A608" s="4">
        <v>607</v>
      </c>
      <c r="B608" s="4" t="s">
        <v>1273</v>
      </c>
      <c r="C608" s="4" t="s">
        <v>1265</v>
      </c>
      <c r="D608" s="4" t="s">
        <v>133</v>
      </c>
      <c r="E608" s="5">
        <v>44797</v>
      </c>
      <c r="F608" s="4" t="s">
        <v>23</v>
      </c>
      <c r="G608" s="4" t="s">
        <v>13</v>
      </c>
      <c r="H608" s="4" t="s">
        <v>1274</v>
      </c>
      <c r="I608" s="4" t="s">
        <v>15</v>
      </c>
      <c r="J608" s="4">
        <v>8</v>
      </c>
    </row>
    <row r="609" spans="1:10" x14ac:dyDescent="0.3">
      <c r="A609" s="4">
        <v>608</v>
      </c>
      <c r="B609" s="4" t="s">
        <v>1275</v>
      </c>
      <c r="C609" s="4" t="s">
        <v>1267</v>
      </c>
      <c r="D609" s="4" t="s">
        <v>136</v>
      </c>
      <c r="E609" s="5">
        <v>44777</v>
      </c>
      <c r="F609" s="4" t="s">
        <v>12</v>
      </c>
      <c r="G609" s="4" t="s">
        <v>13</v>
      </c>
      <c r="H609" s="4" t="s">
        <v>1276</v>
      </c>
      <c r="I609" s="4" t="s">
        <v>20</v>
      </c>
      <c r="J609" s="4">
        <v>10</v>
      </c>
    </row>
    <row r="610" spans="1:10" x14ac:dyDescent="0.3">
      <c r="A610" s="4">
        <v>609</v>
      </c>
      <c r="B610" s="4" t="s">
        <v>1277</v>
      </c>
      <c r="C610" s="4" t="s">
        <v>1269</v>
      </c>
      <c r="D610" s="4" t="s">
        <v>139</v>
      </c>
      <c r="E610" s="5">
        <v>44802</v>
      </c>
      <c r="F610" s="4" t="s">
        <v>18</v>
      </c>
      <c r="G610" s="4" t="s">
        <v>13</v>
      </c>
      <c r="H610" s="4" t="s">
        <v>1278</v>
      </c>
      <c r="I610" s="4" t="s">
        <v>26</v>
      </c>
      <c r="J610" s="4">
        <v>10</v>
      </c>
    </row>
    <row r="611" spans="1:10" x14ac:dyDescent="0.3">
      <c r="A611" s="4">
        <v>610</v>
      </c>
      <c r="B611" s="4" t="s">
        <v>1279</v>
      </c>
      <c r="C611" s="4" t="s">
        <v>1271</v>
      </c>
      <c r="D611" s="4" t="s">
        <v>142</v>
      </c>
      <c r="E611" s="5">
        <v>44758</v>
      </c>
      <c r="F611" s="4" t="s">
        <v>18</v>
      </c>
      <c r="G611" s="4" t="s">
        <v>13</v>
      </c>
      <c r="H611" s="4" t="s">
        <v>1280</v>
      </c>
      <c r="I611" s="4" t="s">
        <v>15</v>
      </c>
      <c r="J611" s="4">
        <v>10</v>
      </c>
    </row>
    <row r="612" spans="1:10" x14ac:dyDescent="0.3">
      <c r="A612" s="4">
        <v>611</v>
      </c>
      <c r="B612" s="4" t="s">
        <v>1281</v>
      </c>
      <c r="C612" s="4" t="s">
        <v>1273</v>
      </c>
      <c r="D612" s="4" t="s">
        <v>145</v>
      </c>
      <c r="E612" s="5">
        <v>44768</v>
      </c>
      <c r="F612" s="4" t="s">
        <v>12</v>
      </c>
      <c r="G612" s="4" t="s">
        <v>13</v>
      </c>
      <c r="H612" s="4" t="s">
        <v>1282</v>
      </c>
      <c r="I612" s="4" t="s">
        <v>20</v>
      </c>
      <c r="J612" s="4">
        <v>10</v>
      </c>
    </row>
    <row r="613" spans="1:10" x14ac:dyDescent="0.3">
      <c r="A613" s="4">
        <v>612</v>
      </c>
      <c r="B613" s="4" t="s">
        <v>1283</v>
      </c>
      <c r="C613" s="4" t="s">
        <v>1275</v>
      </c>
      <c r="D613" s="4" t="s">
        <v>148</v>
      </c>
      <c r="E613" s="5">
        <v>44756</v>
      </c>
      <c r="F613" s="4" t="s">
        <v>18</v>
      </c>
      <c r="G613" s="4" t="s">
        <v>13</v>
      </c>
      <c r="H613" s="4" t="s">
        <v>1284</v>
      </c>
      <c r="I613" s="4" t="s">
        <v>26</v>
      </c>
      <c r="J613" s="4">
        <v>8</v>
      </c>
    </row>
    <row r="614" spans="1:10" x14ac:dyDescent="0.3">
      <c r="A614" s="4">
        <v>613</v>
      </c>
      <c r="B614" s="4" t="s">
        <v>1285</v>
      </c>
      <c r="C614" s="4" t="s">
        <v>1277</v>
      </c>
      <c r="D614" s="4" t="s">
        <v>78</v>
      </c>
      <c r="E614" s="5">
        <v>44809</v>
      </c>
      <c r="F614" s="4" t="s">
        <v>12</v>
      </c>
      <c r="G614" s="4" t="s">
        <v>13</v>
      </c>
      <c r="H614" s="4" t="s">
        <v>1286</v>
      </c>
      <c r="I614" s="4" t="s">
        <v>15</v>
      </c>
      <c r="J614" s="4">
        <v>7</v>
      </c>
    </row>
    <row r="615" spans="1:10" x14ac:dyDescent="0.3">
      <c r="A615" s="4">
        <v>614</v>
      </c>
      <c r="B615" s="4" t="s">
        <v>1287</v>
      </c>
      <c r="C615" s="4" t="s">
        <v>1279</v>
      </c>
      <c r="D615" s="4" t="s">
        <v>81</v>
      </c>
      <c r="E615" s="5">
        <v>44801</v>
      </c>
      <c r="F615" s="4" t="s">
        <v>18</v>
      </c>
      <c r="G615" s="4" t="s">
        <v>13</v>
      </c>
      <c r="H615" s="4" t="s">
        <v>1288</v>
      </c>
      <c r="I615" s="4" t="s">
        <v>20</v>
      </c>
      <c r="J615" s="4">
        <v>7</v>
      </c>
    </row>
    <row r="616" spans="1:10" x14ac:dyDescent="0.3">
      <c r="A616" s="4">
        <v>615</v>
      </c>
      <c r="B616" s="4" t="s">
        <v>1289</v>
      </c>
      <c r="C616" s="4" t="s">
        <v>1281</v>
      </c>
      <c r="D616" s="4" t="s">
        <v>84</v>
      </c>
      <c r="E616" s="5">
        <v>44794</v>
      </c>
      <c r="F616" s="4" t="s">
        <v>18</v>
      </c>
      <c r="G616" s="4" t="s">
        <v>13</v>
      </c>
      <c r="H616" s="4" t="s">
        <v>1290</v>
      </c>
      <c r="I616" s="4" t="s">
        <v>26</v>
      </c>
      <c r="J616" s="4">
        <v>9</v>
      </c>
    </row>
    <row r="617" spans="1:10" x14ac:dyDescent="0.3">
      <c r="A617" s="4">
        <v>616</v>
      </c>
      <c r="B617" s="4" t="s">
        <v>1291</v>
      </c>
      <c r="C617" s="4" t="s">
        <v>1283</v>
      </c>
      <c r="D617" s="4" t="s">
        <v>48</v>
      </c>
      <c r="E617" s="5">
        <v>44792</v>
      </c>
      <c r="F617" s="4" t="s">
        <v>12</v>
      </c>
      <c r="G617" s="4" t="s">
        <v>13</v>
      </c>
      <c r="H617" s="4" t="s">
        <v>1292</v>
      </c>
      <c r="I617" s="4" t="s">
        <v>15</v>
      </c>
      <c r="J617" s="4">
        <v>8</v>
      </c>
    </row>
    <row r="618" spans="1:10" x14ac:dyDescent="0.3">
      <c r="A618" s="4">
        <v>617</v>
      </c>
      <c r="B618" s="4" t="s">
        <v>1293</v>
      </c>
      <c r="C618" s="4" t="s">
        <v>1285</v>
      </c>
      <c r="D618" s="4" t="s">
        <v>90</v>
      </c>
      <c r="E618" s="5">
        <v>44770</v>
      </c>
      <c r="F618" s="4" t="s">
        <v>18</v>
      </c>
      <c r="G618" s="4" t="s">
        <v>24</v>
      </c>
      <c r="H618" s="4" t="s">
        <v>1294</v>
      </c>
      <c r="I618" s="4" t="s">
        <v>20</v>
      </c>
      <c r="J618" s="4">
        <v>8</v>
      </c>
    </row>
    <row r="619" spans="1:10" x14ac:dyDescent="0.3">
      <c r="A619" s="4">
        <v>618</v>
      </c>
      <c r="B619" s="4" t="s">
        <v>1295</v>
      </c>
      <c r="C619" s="4" t="s">
        <v>1287</v>
      </c>
      <c r="D619" s="4" t="s">
        <v>93</v>
      </c>
      <c r="E619" s="5">
        <v>44761</v>
      </c>
      <c r="F619" s="4" t="s">
        <v>18</v>
      </c>
      <c r="G619" s="4" t="s">
        <v>13</v>
      </c>
      <c r="H619" s="4" t="s">
        <v>1296</v>
      </c>
      <c r="I619" s="4" t="s">
        <v>26</v>
      </c>
      <c r="J619" s="4">
        <v>7</v>
      </c>
    </row>
    <row r="620" spans="1:10" x14ac:dyDescent="0.3">
      <c r="A620" s="4">
        <v>619</v>
      </c>
      <c r="B620" s="4" t="s">
        <v>1297</v>
      </c>
      <c r="C620" s="4" t="s">
        <v>1289</v>
      </c>
      <c r="D620" s="4" t="s">
        <v>97</v>
      </c>
      <c r="E620" s="5">
        <v>44773</v>
      </c>
      <c r="F620" s="4" t="s">
        <v>12</v>
      </c>
      <c r="G620" s="4" t="s">
        <v>13</v>
      </c>
      <c r="H620" s="4" t="s">
        <v>1298</v>
      </c>
      <c r="I620" s="4" t="s">
        <v>15</v>
      </c>
      <c r="J620" s="4">
        <v>8</v>
      </c>
    </row>
    <row r="621" spans="1:10" x14ac:dyDescent="0.3">
      <c r="A621" s="4">
        <v>620</v>
      </c>
      <c r="B621" s="4" t="s">
        <v>1299</v>
      </c>
      <c r="C621" s="4" t="s">
        <v>1291</v>
      </c>
      <c r="D621" s="4" t="s">
        <v>100</v>
      </c>
      <c r="E621" s="5">
        <v>44766</v>
      </c>
      <c r="F621" s="4" t="s">
        <v>18</v>
      </c>
      <c r="G621" s="4" t="s">
        <v>13</v>
      </c>
      <c r="H621" s="4" t="s">
        <v>1300</v>
      </c>
      <c r="I621" s="4" t="s">
        <v>20</v>
      </c>
      <c r="J621" s="4">
        <v>8</v>
      </c>
    </row>
    <row r="622" spans="1:10" x14ac:dyDescent="0.3">
      <c r="A622" s="4">
        <v>621</v>
      </c>
      <c r="B622" s="4" t="s">
        <v>1301</v>
      </c>
      <c r="C622" s="4" t="s">
        <v>1293</v>
      </c>
      <c r="D622" s="4" t="s">
        <v>103</v>
      </c>
      <c r="E622" s="5">
        <v>44793</v>
      </c>
      <c r="F622" s="4" t="s">
        <v>12</v>
      </c>
      <c r="G622" s="4" t="s">
        <v>13</v>
      </c>
      <c r="H622" s="4" t="s">
        <v>1302</v>
      </c>
      <c r="I622" s="4" t="s">
        <v>26</v>
      </c>
      <c r="J622" s="4">
        <v>9</v>
      </c>
    </row>
    <row r="623" spans="1:10" x14ac:dyDescent="0.3">
      <c r="A623" s="4">
        <v>622</v>
      </c>
      <c r="B623" s="4" t="s">
        <v>1303</v>
      </c>
      <c r="C623" s="4" t="s">
        <v>1295</v>
      </c>
      <c r="D623" s="4" t="s">
        <v>106</v>
      </c>
      <c r="E623" s="5">
        <v>44769</v>
      </c>
      <c r="F623" s="4" t="s">
        <v>18</v>
      </c>
      <c r="G623" s="4" t="s">
        <v>13</v>
      </c>
      <c r="H623" s="4" t="s">
        <v>1304</v>
      </c>
      <c r="I623" s="4" t="s">
        <v>15</v>
      </c>
      <c r="J623" s="4">
        <v>9</v>
      </c>
    </row>
    <row r="624" spans="1:10" x14ac:dyDescent="0.3">
      <c r="A624" s="4">
        <v>623</v>
      </c>
      <c r="B624" s="4" t="s">
        <v>1305</v>
      </c>
      <c r="C624" s="4" t="s">
        <v>1297</v>
      </c>
      <c r="D624" s="4" t="s">
        <v>11</v>
      </c>
      <c r="E624" s="5">
        <v>44758</v>
      </c>
      <c r="F624" s="4" t="s">
        <v>12</v>
      </c>
      <c r="G624" s="4" t="s">
        <v>24</v>
      </c>
      <c r="H624" s="4" t="s">
        <v>1306</v>
      </c>
      <c r="I624" s="4" t="s">
        <v>20</v>
      </c>
      <c r="J624" s="4">
        <v>8</v>
      </c>
    </row>
    <row r="625" spans="1:10" x14ac:dyDescent="0.3">
      <c r="A625" s="4">
        <v>624</v>
      </c>
      <c r="B625" s="4" t="s">
        <v>1307</v>
      </c>
      <c r="C625" s="4" t="s">
        <v>1299</v>
      </c>
      <c r="D625" s="4" t="s">
        <v>17</v>
      </c>
      <c r="E625" s="5">
        <v>44803</v>
      </c>
      <c r="F625" s="4" t="s">
        <v>18</v>
      </c>
      <c r="G625" s="4" t="s">
        <v>13</v>
      </c>
      <c r="H625" s="4" t="s">
        <v>1308</v>
      </c>
      <c r="I625" s="4" t="s">
        <v>26</v>
      </c>
      <c r="J625" s="4">
        <v>8</v>
      </c>
    </row>
    <row r="626" spans="1:10" x14ac:dyDescent="0.3">
      <c r="A626" s="4">
        <v>625</v>
      </c>
      <c r="B626" s="4" t="s">
        <v>1309</v>
      </c>
      <c r="C626" s="4" t="s">
        <v>1301</v>
      </c>
      <c r="D626" s="4" t="s">
        <v>22</v>
      </c>
      <c r="E626" s="5">
        <v>44808</v>
      </c>
      <c r="F626" s="4" t="s">
        <v>23</v>
      </c>
      <c r="G626" s="4" t="s">
        <v>13</v>
      </c>
      <c r="H626" s="4" t="s">
        <v>1310</v>
      </c>
      <c r="I626" s="4" t="s">
        <v>15</v>
      </c>
      <c r="J626" s="4">
        <v>7</v>
      </c>
    </row>
    <row r="627" spans="1:10" x14ac:dyDescent="0.3">
      <c r="A627" s="4">
        <v>626</v>
      </c>
      <c r="B627" s="4" t="s">
        <v>1311</v>
      </c>
      <c r="C627" s="4" t="s">
        <v>1303</v>
      </c>
      <c r="D627" s="4" t="s">
        <v>28</v>
      </c>
      <c r="E627" s="5">
        <v>44784</v>
      </c>
      <c r="F627" s="4" t="s">
        <v>12</v>
      </c>
      <c r="G627" s="4" t="s">
        <v>13</v>
      </c>
      <c r="H627" s="4" t="s">
        <v>1312</v>
      </c>
      <c r="I627" s="4" t="s">
        <v>20</v>
      </c>
      <c r="J627" s="4">
        <v>8</v>
      </c>
    </row>
    <row r="628" spans="1:10" x14ac:dyDescent="0.3">
      <c r="A628" s="4">
        <v>627</v>
      </c>
      <c r="B628" s="4" t="s">
        <v>1313</v>
      </c>
      <c r="C628" s="4" t="s">
        <v>1305</v>
      </c>
      <c r="D628" s="4" t="s">
        <v>31</v>
      </c>
      <c r="E628" s="5">
        <v>44764</v>
      </c>
      <c r="F628" s="4" t="s">
        <v>18</v>
      </c>
      <c r="G628" s="4" t="s">
        <v>13</v>
      </c>
      <c r="H628" s="4" t="s">
        <v>1314</v>
      </c>
      <c r="I628" s="4" t="s">
        <v>26</v>
      </c>
      <c r="J628" s="4">
        <v>9</v>
      </c>
    </row>
    <row r="629" spans="1:10" x14ac:dyDescent="0.3">
      <c r="A629" s="4">
        <v>628</v>
      </c>
      <c r="B629" s="4" t="s">
        <v>1315</v>
      </c>
      <c r="C629" s="4" t="s">
        <v>1307</v>
      </c>
      <c r="D629" s="4" t="s">
        <v>34</v>
      </c>
      <c r="E629" s="5">
        <v>44795</v>
      </c>
      <c r="F629" s="4" t="s">
        <v>18</v>
      </c>
      <c r="G629" s="4" t="s">
        <v>13</v>
      </c>
      <c r="H629" s="4" t="s">
        <v>1316</v>
      </c>
      <c r="I629" s="4" t="s">
        <v>15</v>
      </c>
      <c r="J629" s="4">
        <v>7</v>
      </c>
    </row>
    <row r="630" spans="1:10" x14ac:dyDescent="0.3">
      <c r="A630" s="4">
        <v>629</v>
      </c>
      <c r="B630" s="4" t="s">
        <v>1317</v>
      </c>
      <c r="C630" s="4" t="s">
        <v>1309</v>
      </c>
      <c r="D630" s="4" t="s">
        <v>37</v>
      </c>
      <c r="E630" s="5">
        <v>44799</v>
      </c>
      <c r="F630" s="4" t="s">
        <v>12</v>
      </c>
      <c r="G630" s="4" t="s">
        <v>13</v>
      </c>
      <c r="H630" s="4" t="s">
        <v>1318</v>
      </c>
      <c r="I630" s="4" t="s">
        <v>20</v>
      </c>
      <c r="J630" s="4">
        <v>8</v>
      </c>
    </row>
    <row r="631" spans="1:10" x14ac:dyDescent="0.3">
      <c r="A631" s="4">
        <v>630</v>
      </c>
      <c r="B631" s="4" t="s">
        <v>1319</v>
      </c>
      <c r="C631" s="4" t="s">
        <v>1311</v>
      </c>
      <c r="D631" s="4" t="s">
        <v>37</v>
      </c>
      <c r="E631" s="5">
        <v>44800</v>
      </c>
      <c r="F631" s="4" t="s">
        <v>18</v>
      </c>
      <c r="G631" s="4" t="s">
        <v>13</v>
      </c>
      <c r="H631" s="4" t="s">
        <v>1320</v>
      </c>
      <c r="I631" s="4" t="s">
        <v>26</v>
      </c>
      <c r="J631" s="4">
        <v>9</v>
      </c>
    </row>
    <row r="632" spans="1:10" x14ac:dyDescent="0.3">
      <c r="A632" s="4">
        <v>631</v>
      </c>
      <c r="B632" s="4" t="s">
        <v>1321</v>
      </c>
      <c r="C632" s="4" t="s">
        <v>1313</v>
      </c>
      <c r="D632" s="4" t="s">
        <v>43</v>
      </c>
      <c r="E632" s="5">
        <v>44771</v>
      </c>
      <c r="F632" s="4" t="s">
        <v>12</v>
      </c>
      <c r="G632" s="4" t="s">
        <v>13</v>
      </c>
      <c r="H632" s="4" t="s">
        <v>1322</v>
      </c>
      <c r="I632" s="4" t="s">
        <v>15</v>
      </c>
      <c r="J632" s="4">
        <v>8</v>
      </c>
    </row>
    <row r="633" spans="1:10" x14ac:dyDescent="0.3">
      <c r="A633" s="4">
        <v>632</v>
      </c>
      <c r="B633" s="4" t="s">
        <v>1323</v>
      </c>
      <c r="C633" s="4" t="s">
        <v>1315</v>
      </c>
      <c r="D633" s="4" t="s">
        <v>34</v>
      </c>
      <c r="E633" s="5">
        <v>44760</v>
      </c>
      <c r="F633" s="4" t="s">
        <v>18</v>
      </c>
      <c r="G633" s="4" t="s">
        <v>13</v>
      </c>
      <c r="H633" s="4" t="s">
        <v>1324</v>
      </c>
      <c r="I633" s="4" t="s">
        <v>20</v>
      </c>
      <c r="J633" s="4">
        <v>7</v>
      </c>
    </row>
    <row r="634" spans="1:10" x14ac:dyDescent="0.3">
      <c r="A634" s="4">
        <v>633</v>
      </c>
      <c r="B634" s="4" t="s">
        <v>1325</v>
      </c>
      <c r="C634" s="4" t="s">
        <v>1317</v>
      </c>
      <c r="D634" s="4" t="s">
        <v>48</v>
      </c>
      <c r="E634" s="5">
        <v>44778</v>
      </c>
      <c r="F634" s="4" t="s">
        <v>18</v>
      </c>
      <c r="G634" s="4" t="s">
        <v>13</v>
      </c>
      <c r="H634" s="4" t="s">
        <v>1326</v>
      </c>
      <c r="I634" s="4" t="s">
        <v>26</v>
      </c>
      <c r="J634" s="4">
        <v>10</v>
      </c>
    </row>
    <row r="635" spans="1:10" x14ac:dyDescent="0.3">
      <c r="A635" s="4">
        <v>634</v>
      </c>
      <c r="B635" s="4" t="s">
        <v>1327</v>
      </c>
      <c r="C635" s="4" t="s">
        <v>1319</v>
      </c>
      <c r="D635" s="4" t="s">
        <v>51</v>
      </c>
      <c r="E635" s="5">
        <v>44755</v>
      </c>
      <c r="F635" s="4" t="s">
        <v>12</v>
      </c>
      <c r="G635" s="4" t="s">
        <v>13</v>
      </c>
      <c r="H635" s="4" t="s">
        <v>1328</v>
      </c>
      <c r="I635" s="4" t="s">
        <v>15</v>
      </c>
      <c r="J635" s="4">
        <v>7</v>
      </c>
    </row>
    <row r="636" spans="1:10" x14ac:dyDescent="0.3">
      <c r="A636" s="4">
        <v>635</v>
      </c>
      <c r="B636" s="4" t="s">
        <v>1329</v>
      </c>
      <c r="C636" s="4" t="s">
        <v>1321</v>
      </c>
      <c r="D636" s="4" t="s">
        <v>54</v>
      </c>
      <c r="E636" s="5">
        <v>44770</v>
      </c>
      <c r="F636" s="4" t="s">
        <v>18</v>
      </c>
      <c r="G636" s="4" t="s">
        <v>13</v>
      </c>
      <c r="H636" s="4" t="s">
        <v>1330</v>
      </c>
      <c r="I636" s="4" t="s">
        <v>20</v>
      </c>
      <c r="J636" s="4">
        <v>8</v>
      </c>
    </row>
    <row r="637" spans="1:10" x14ac:dyDescent="0.3">
      <c r="A637" s="4">
        <v>636</v>
      </c>
      <c r="B637" s="4" t="s">
        <v>1331</v>
      </c>
      <c r="C637" s="4" t="s">
        <v>1323</v>
      </c>
      <c r="D637" s="4" t="s">
        <v>57</v>
      </c>
      <c r="E637" s="5">
        <v>44772</v>
      </c>
      <c r="F637" s="4" t="s">
        <v>18</v>
      </c>
      <c r="G637" s="4" t="s">
        <v>13</v>
      </c>
      <c r="H637" s="4" t="s">
        <v>1332</v>
      </c>
      <c r="I637" s="4" t="s">
        <v>26</v>
      </c>
      <c r="J637" s="4">
        <v>7</v>
      </c>
    </row>
    <row r="638" spans="1:10" x14ac:dyDescent="0.3">
      <c r="A638" s="4">
        <v>637</v>
      </c>
      <c r="B638" s="4" t="s">
        <v>1333</v>
      </c>
      <c r="C638" s="4" t="s">
        <v>1325</v>
      </c>
      <c r="D638" s="4" t="s">
        <v>34</v>
      </c>
      <c r="E638" s="5">
        <v>44799</v>
      </c>
      <c r="F638" s="4" t="s">
        <v>12</v>
      </c>
      <c r="G638" s="4" t="s">
        <v>13</v>
      </c>
      <c r="H638" s="4" t="s">
        <v>1334</v>
      </c>
      <c r="I638" s="4" t="s">
        <v>15</v>
      </c>
      <c r="J638" s="4">
        <v>9</v>
      </c>
    </row>
    <row r="639" spans="1:10" x14ac:dyDescent="0.3">
      <c r="A639" s="4">
        <v>638</v>
      </c>
      <c r="B639" s="4" t="s">
        <v>1335</v>
      </c>
      <c r="C639" s="4" t="s">
        <v>1327</v>
      </c>
      <c r="D639" s="4" t="s">
        <v>62</v>
      </c>
      <c r="E639" s="5">
        <v>44782</v>
      </c>
      <c r="F639" s="4" t="s">
        <v>18</v>
      </c>
      <c r="G639" s="4" t="s">
        <v>13</v>
      </c>
      <c r="H639" s="4" t="s">
        <v>1336</v>
      </c>
      <c r="I639" s="4" t="s">
        <v>20</v>
      </c>
      <c r="J639" s="4">
        <v>8</v>
      </c>
    </row>
    <row r="640" spans="1:10" x14ac:dyDescent="0.3">
      <c r="A640" s="4">
        <v>639</v>
      </c>
      <c r="B640" s="4" t="s">
        <v>1337</v>
      </c>
      <c r="C640" s="4" t="s">
        <v>1329</v>
      </c>
      <c r="D640" s="4" t="s">
        <v>51</v>
      </c>
      <c r="E640" s="5">
        <v>44761</v>
      </c>
      <c r="F640" s="4" t="s">
        <v>12</v>
      </c>
      <c r="G640" s="4" t="s">
        <v>13</v>
      </c>
      <c r="H640" s="4" t="s">
        <v>1338</v>
      </c>
      <c r="I640" s="4" t="s">
        <v>26</v>
      </c>
      <c r="J640" s="4">
        <v>9</v>
      </c>
    </row>
    <row r="641" spans="1:10" x14ac:dyDescent="0.3">
      <c r="A641" s="4">
        <v>640</v>
      </c>
      <c r="B641" s="4" t="s">
        <v>1339</v>
      </c>
      <c r="C641" s="4" t="s">
        <v>1331</v>
      </c>
      <c r="D641" s="4" t="s">
        <v>31</v>
      </c>
      <c r="E641" s="5">
        <v>44794</v>
      </c>
      <c r="F641" s="4" t="s">
        <v>18</v>
      </c>
      <c r="G641" s="4" t="s">
        <v>13</v>
      </c>
      <c r="H641" s="4" t="s">
        <v>1340</v>
      </c>
      <c r="I641" s="4" t="s">
        <v>15</v>
      </c>
      <c r="J641" s="4">
        <v>9</v>
      </c>
    </row>
    <row r="642" spans="1:10" x14ac:dyDescent="0.3">
      <c r="A642" s="4">
        <v>641</v>
      </c>
      <c r="B642" s="4" t="s">
        <v>1341</v>
      </c>
      <c r="C642" s="4" t="s">
        <v>1333</v>
      </c>
      <c r="D642" s="4" t="s">
        <v>69</v>
      </c>
      <c r="E642" s="5">
        <v>44762</v>
      </c>
      <c r="F642" s="4" t="s">
        <v>12</v>
      </c>
      <c r="G642" s="4" t="s">
        <v>13</v>
      </c>
      <c r="H642" s="4" t="s">
        <v>1342</v>
      </c>
      <c r="I642" s="4" t="s">
        <v>20</v>
      </c>
      <c r="J642" s="4">
        <v>9</v>
      </c>
    </row>
    <row r="643" spans="1:10" x14ac:dyDescent="0.3">
      <c r="A643" s="4">
        <v>642</v>
      </c>
      <c r="B643" s="4" t="s">
        <v>1343</v>
      </c>
      <c r="C643" s="4" t="s">
        <v>1335</v>
      </c>
      <c r="D643" s="4" t="s">
        <v>72</v>
      </c>
      <c r="E643" s="5">
        <v>44769</v>
      </c>
      <c r="F643" s="4" t="s">
        <v>18</v>
      </c>
      <c r="G643" s="4" t="s">
        <v>13</v>
      </c>
      <c r="H643" s="4" t="s">
        <v>1344</v>
      </c>
      <c r="I643" s="4" t="s">
        <v>26</v>
      </c>
      <c r="J643" s="4">
        <v>9</v>
      </c>
    </row>
    <row r="644" spans="1:10" x14ac:dyDescent="0.3">
      <c r="A644" s="4">
        <v>643</v>
      </c>
      <c r="B644" s="4" t="s">
        <v>1345</v>
      </c>
      <c r="C644" s="4" t="s">
        <v>1337</v>
      </c>
      <c r="D644" s="4" t="s">
        <v>75</v>
      </c>
      <c r="E644" s="5">
        <v>44770</v>
      </c>
      <c r="F644" s="4" t="s">
        <v>23</v>
      </c>
      <c r="G644" s="4" t="s">
        <v>13</v>
      </c>
      <c r="H644" s="4" t="s">
        <v>1346</v>
      </c>
      <c r="I644" s="4" t="s">
        <v>15</v>
      </c>
      <c r="J644" s="4">
        <v>9</v>
      </c>
    </row>
    <row r="645" spans="1:10" x14ac:dyDescent="0.3">
      <c r="A645" s="4">
        <v>644</v>
      </c>
      <c r="B645" s="4" t="s">
        <v>1347</v>
      </c>
      <c r="C645" s="4" t="s">
        <v>1339</v>
      </c>
      <c r="D645" s="4" t="s">
        <v>48</v>
      </c>
      <c r="E645" s="5">
        <v>44797</v>
      </c>
      <c r="F645" s="4" t="s">
        <v>12</v>
      </c>
      <c r="G645" s="4" t="s">
        <v>13</v>
      </c>
      <c r="H645" s="4" t="s">
        <v>1348</v>
      </c>
      <c r="I645" s="4" t="s">
        <v>20</v>
      </c>
      <c r="J645" s="4">
        <v>8</v>
      </c>
    </row>
    <row r="646" spans="1:10" x14ac:dyDescent="0.3">
      <c r="A646" s="4">
        <v>645</v>
      </c>
      <c r="B646" s="4" t="s">
        <v>1349</v>
      </c>
      <c r="C646" s="4" t="s">
        <v>1341</v>
      </c>
      <c r="D646" s="4" t="s">
        <v>81</v>
      </c>
      <c r="E646" s="5">
        <v>44783</v>
      </c>
      <c r="F646" s="4" t="s">
        <v>18</v>
      </c>
      <c r="G646" s="4" t="s">
        <v>24</v>
      </c>
      <c r="H646" s="4" t="s">
        <v>1350</v>
      </c>
      <c r="I646" s="4" t="s">
        <v>26</v>
      </c>
      <c r="J646" s="4">
        <v>8</v>
      </c>
    </row>
    <row r="647" spans="1:10" x14ac:dyDescent="0.3">
      <c r="A647" s="4">
        <v>646</v>
      </c>
      <c r="B647" s="4" t="s">
        <v>1351</v>
      </c>
      <c r="C647" s="4" t="s">
        <v>1343</v>
      </c>
      <c r="D647" s="4" t="s">
        <v>84</v>
      </c>
      <c r="E647" s="5">
        <v>44801</v>
      </c>
      <c r="F647" s="4" t="s">
        <v>18</v>
      </c>
      <c r="G647" s="4" t="s">
        <v>13</v>
      </c>
      <c r="H647" s="4" t="s">
        <v>1352</v>
      </c>
      <c r="I647" s="4" t="s">
        <v>15</v>
      </c>
      <c r="J647" s="4">
        <v>7</v>
      </c>
    </row>
    <row r="648" spans="1:10" x14ac:dyDescent="0.3">
      <c r="A648" s="4">
        <v>647</v>
      </c>
      <c r="B648" s="4" t="s">
        <v>1353</v>
      </c>
      <c r="C648" s="4" t="s">
        <v>1345</v>
      </c>
      <c r="D648" s="4" t="s">
        <v>87</v>
      </c>
      <c r="E648" s="5">
        <v>44808</v>
      </c>
      <c r="F648" s="4" t="s">
        <v>12</v>
      </c>
      <c r="G648" s="4" t="s">
        <v>13</v>
      </c>
      <c r="H648" s="4" t="s">
        <v>1354</v>
      </c>
      <c r="I648" s="4" t="s">
        <v>20</v>
      </c>
      <c r="J648" s="4">
        <v>7</v>
      </c>
    </row>
    <row r="649" spans="1:10" x14ac:dyDescent="0.3">
      <c r="A649" s="4">
        <v>648</v>
      </c>
      <c r="B649" s="4" t="s">
        <v>1355</v>
      </c>
      <c r="C649" s="4" t="s">
        <v>1347</v>
      </c>
      <c r="D649" s="4" t="s">
        <v>90</v>
      </c>
      <c r="E649" s="5">
        <v>44808</v>
      </c>
      <c r="F649" s="4" t="s">
        <v>18</v>
      </c>
      <c r="G649" s="4" t="s">
        <v>13</v>
      </c>
      <c r="H649" s="4" t="s">
        <v>1356</v>
      </c>
      <c r="I649" s="4" t="s">
        <v>26</v>
      </c>
      <c r="J649" s="4">
        <v>9</v>
      </c>
    </row>
    <row r="650" spans="1:10" x14ac:dyDescent="0.3">
      <c r="A650" s="4">
        <v>649</v>
      </c>
      <c r="B650" s="4" t="s">
        <v>1357</v>
      </c>
      <c r="C650" s="4" t="s">
        <v>1349</v>
      </c>
      <c r="D650" s="4" t="s">
        <v>93</v>
      </c>
      <c r="E650" s="5">
        <v>44781</v>
      </c>
      <c r="F650" s="4" t="s">
        <v>12</v>
      </c>
      <c r="G650" s="4" t="s">
        <v>13</v>
      </c>
      <c r="H650" s="4" t="s">
        <v>1358</v>
      </c>
      <c r="I650" s="4" t="s">
        <v>15</v>
      </c>
      <c r="J650" s="4">
        <v>8</v>
      </c>
    </row>
    <row r="651" spans="1:10" x14ac:dyDescent="0.3">
      <c r="A651" s="4">
        <v>650</v>
      </c>
      <c r="B651" s="4" t="s">
        <v>1359</v>
      </c>
      <c r="C651" s="4" t="s">
        <v>1351</v>
      </c>
      <c r="D651" s="4" t="s">
        <v>97</v>
      </c>
      <c r="E651" s="5">
        <v>44783</v>
      </c>
      <c r="F651" s="4" t="s">
        <v>18</v>
      </c>
      <c r="G651" s="4" t="s">
        <v>13</v>
      </c>
      <c r="H651" s="4" t="s">
        <v>1360</v>
      </c>
      <c r="I651" s="4" t="s">
        <v>15</v>
      </c>
      <c r="J651" s="4">
        <v>8</v>
      </c>
    </row>
    <row r="652" spans="1:10" x14ac:dyDescent="0.3">
      <c r="A652" s="4">
        <v>651</v>
      </c>
      <c r="B652" s="4" t="s">
        <v>1361</v>
      </c>
      <c r="C652" s="4" t="s">
        <v>1353</v>
      </c>
      <c r="D652" s="4" t="s">
        <v>100</v>
      </c>
      <c r="E652" s="5">
        <v>44762</v>
      </c>
      <c r="F652" s="4" t="s">
        <v>18</v>
      </c>
      <c r="G652" s="4" t="s">
        <v>24</v>
      </c>
      <c r="H652" s="4" t="s">
        <v>1362</v>
      </c>
      <c r="I652" s="4" t="s">
        <v>15</v>
      </c>
      <c r="J652" s="4">
        <v>10</v>
      </c>
    </row>
    <row r="653" spans="1:10" x14ac:dyDescent="0.3">
      <c r="A653" s="4">
        <v>652</v>
      </c>
      <c r="B653" s="4" t="s">
        <v>1363</v>
      </c>
      <c r="C653" s="4" t="s">
        <v>1355</v>
      </c>
      <c r="D653" s="4" t="s">
        <v>103</v>
      </c>
      <c r="E653" s="5">
        <v>44800</v>
      </c>
      <c r="F653" s="4" t="s">
        <v>12</v>
      </c>
      <c r="G653" s="4" t="s">
        <v>13</v>
      </c>
      <c r="H653" s="4" t="s">
        <v>1364</v>
      </c>
      <c r="I653" s="4" t="s">
        <v>20</v>
      </c>
      <c r="J653" s="4">
        <v>8</v>
      </c>
    </row>
    <row r="654" spans="1:10" x14ac:dyDescent="0.3">
      <c r="A654" s="4">
        <v>653</v>
      </c>
      <c r="B654" s="4" t="s">
        <v>1365</v>
      </c>
      <c r="C654" s="4" t="s">
        <v>1357</v>
      </c>
      <c r="D654" s="4" t="s">
        <v>106</v>
      </c>
      <c r="E654" s="5">
        <v>44799</v>
      </c>
      <c r="F654" s="4" t="s">
        <v>18</v>
      </c>
      <c r="G654" s="4" t="s">
        <v>13</v>
      </c>
      <c r="H654" s="4" t="s">
        <v>1366</v>
      </c>
      <c r="I654" s="4" t="s">
        <v>26</v>
      </c>
      <c r="J654" s="4">
        <v>8</v>
      </c>
    </row>
    <row r="655" spans="1:10" x14ac:dyDescent="0.3">
      <c r="A655" s="4">
        <v>654</v>
      </c>
      <c r="B655" s="4" t="s">
        <v>1367</v>
      </c>
      <c r="C655" s="4" t="s">
        <v>1359</v>
      </c>
      <c r="D655" s="4" t="s">
        <v>109</v>
      </c>
      <c r="E655" s="5">
        <v>44777</v>
      </c>
      <c r="F655" s="4" t="s">
        <v>18</v>
      </c>
      <c r="G655" s="4" t="s">
        <v>13</v>
      </c>
      <c r="H655" s="4" t="s">
        <v>1368</v>
      </c>
      <c r="I655" s="4" t="s">
        <v>15</v>
      </c>
      <c r="J655" s="4">
        <v>8</v>
      </c>
    </row>
    <row r="656" spans="1:10" x14ac:dyDescent="0.3">
      <c r="A656" s="4">
        <v>655</v>
      </c>
      <c r="B656" s="4" t="s">
        <v>1369</v>
      </c>
      <c r="C656" s="4" t="s">
        <v>1361</v>
      </c>
      <c r="D656" s="4" t="s">
        <v>57</v>
      </c>
      <c r="E656" s="5">
        <v>44800</v>
      </c>
      <c r="F656" s="4" t="s">
        <v>12</v>
      </c>
      <c r="G656" s="4" t="s">
        <v>13</v>
      </c>
      <c r="H656" s="4" t="s">
        <v>1370</v>
      </c>
      <c r="I656" s="4" t="s">
        <v>20</v>
      </c>
      <c r="J656" s="4">
        <v>8</v>
      </c>
    </row>
    <row r="657" spans="1:10" x14ac:dyDescent="0.3">
      <c r="A657" s="4">
        <v>656</v>
      </c>
      <c r="B657" s="4" t="s">
        <v>1371</v>
      </c>
      <c r="C657" s="4" t="s">
        <v>1363</v>
      </c>
      <c r="D657" s="4" t="s">
        <v>81</v>
      </c>
      <c r="E657" s="5">
        <v>44770</v>
      </c>
      <c r="F657" s="4" t="s">
        <v>18</v>
      </c>
      <c r="G657" s="4" t="s">
        <v>13</v>
      </c>
      <c r="H657" s="4" t="s">
        <v>1372</v>
      </c>
      <c r="I657" s="4" t="s">
        <v>26</v>
      </c>
      <c r="J657" s="4">
        <v>7</v>
      </c>
    </row>
    <row r="658" spans="1:10" x14ac:dyDescent="0.3">
      <c r="A658" s="4">
        <v>657</v>
      </c>
      <c r="B658" s="4" t="s">
        <v>1373</v>
      </c>
      <c r="C658" s="4" t="s">
        <v>1365</v>
      </c>
      <c r="D658" s="4" t="s">
        <v>97</v>
      </c>
      <c r="E658" s="5">
        <v>44774</v>
      </c>
      <c r="F658" s="4" t="s">
        <v>12</v>
      </c>
      <c r="G658" s="4" t="s">
        <v>13</v>
      </c>
      <c r="H658" s="4" t="s">
        <v>1374</v>
      </c>
      <c r="I658" s="4" t="s">
        <v>15</v>
      </c>
      <c r="J658" s="4">
        <v>7</v>
      </c>
    </row>
    <row r="659" spans="1:10" x14ac:dyDescent="0.3">
      <c r="A659" s="4">
        <v>658</v>
      </c>
      <c r="B659" s="4" t="s">
        <v>1375</v>
      </c>
      <c r="C659" s="4" t="s">
        <v>1367</v>
      </c>
      <c r="D659" s="4" t="s">
        <v>31</v>
      </c>
      <c r="E659" s="5">
        <v>44779</v>
      </c>
      <c r="F659" s="4" t="s">
        <v>18</v>
      </c>
      <c r="G659" s="4" t="s">
        <v>13</v>
      </c>
      <c r="H659" s="4" t="s">
        <v>1376</v>
      </c>
      <c r="I659" s="4" t="s">
        <v>20</v>
      </c>
      <c r="J659" s="4">
        <v>9</v>
      </c>
    </row>
    <row r="660" spans="1:10" x14ac:dyDescent="0.3">
      <c r="A660" s="4">
        <v>659</v>
      </c>
      <c r="B660" s="4" t="s">
        <v>1377</v>
      </c>
      <c r="C660" s="4" t="s">
        <v>1369</v>
      </c>
      <c r="D660" s="4" t="s">
        <v>62</v>
      </c>
      <c r="E660" s="5">
        <v>44796</v>
      </c>
      <c r="F660" s="4" t="s">
        <v>12</v>
      </c>
      <c r="G660" s="4" t="s">
        <v>13</v>
      </c>
      <c r="H660" s="4" t="s">
        <v>1378</v>
      </c>
      <c r="I660" s="4" t="s">
        <v>26</v>
      </c>
      <c r="J660" s="4">
        <v>7</v>
      </c>
    </row>
    <row r="661" spans="1:10" x14ac:dyDescent="0.3">
      <c r="A661" s="4">
        <v>660</v>
      </c>
      <c r="B661" s="4" t="s">
        <v>1379</v>
      </c>
      <c r="C661" s="4" t="s">
        <v>1371</v>
      </c>
      <c r="D661" s="4" t="s">
        <v>103</v>
      </c>
      <c r="E661" s="5">
        <v>44772</v>
      </c>
      <c r="F661" s="4" t="s">
        <v>18</v>
      </c>
      <c r="G661" s="4" t="s">
        <v>13</v>
      </c>
      <c r="H661" s="4" t="s">
        <v>1380</v>
      </c>
      <c r="I661" s="4" t="s">
        <v>15</v>
      </c>
      <c r="J661" s="4">
        <v>9</v>
      </c>
    </row>
    <row r="662" spans="1:10" x14ac:dyDescent="0.3">
      <c r="A662" s="4">
        <v>661</v>
      </c>
      <c r="B662" s="4" t="s">
        <v>1381</v>
      </c>
      <c r="C662" s="4" t="s">
        <v>1373</v>
      </c>
      <c r="D662" s="4" t="s">
        <v>106</v>
      </c>
      <c r="E662" s="5">
        <v>44809</v>
      </c>
      <c r="F662" s="4" t="s">
        <v>23</v>
      </c>
      <c r="G662" s="4" t="s">
        <v>13</v>
      </c>
      <c r="H662" s="4" t="s">
        <v>1382</v>
      </c>
      <c r="I662" s="4" t="s">
        <v>20</v>
      </c>
      <c r="J662" s="4">
        <v>10</v>
      </c>
    </row>
    <row r="663" spans="1:10" x14ac:dyDescent="0.3">
      <c r="A663" s="4">
        <v>662</v>
      </c>
      <c r="B663" s="4" t="s">
        <v>1383</v>
      </c>
      <c r="C663" s="4" t="s">
        <v>1375</v>
      </c>
      <c r="D663" s="4" t="s">
        <v>128</v>
      </c>
      <c r="E663" s="5">
        <v>44757</v>
      </c>
      <c r="F663" s="4" t="s">
        <v>12</v>
      </c>
      <c r="G663" s="4" t="s">
        <v>13</v>
      </c>
      <c r="H663" s="4" t="s">
        <v>1384</v>
      </c>
      <c r="I663" s="4" t="s">
        <v>26</v>
      </c>
      <c r="J663" s="4">
        <v>7</v>
      </c>
    </row>
    <row r="664" spans="1:10" x14ac:dyDescent="0.3">
      <c r="A664" s="4">
        <v>663</v>
      </c>
      <c r="B664" s="4" t="s">
        <v>1385</v>
      </c>
      <c r="C664" s="4" t="s">
        <v>1377</v>
      </c>
      <c r="D664" s="4" t="s">
        <v>271</v>
      </c>
      <c r="E664" s="5">
        <v>44782</v>
      </c>
      <c r="F664" s="4" t="s">
        <v>18</v>
      </c>
      <c r="G664" s="4" t="s">
        <v>13</v>
      </c>
      <c r="H664" s="4" t="s">
        <v>1386</v>
      </c>
      <c r="I664" s="4" t="s">
        <v>15</v>
      </c>
      <c r="J664" s="4">
        <v>10</v>
      </c>
    </row>
    <row r="665" spans="1:10" x14ac:dyDescent="0.3">
      <c r="A665" s="4">
        <v>664</v>
      </c>
      <c r="B665" s="4" t="s">
        <v>1387</v>
      </c>
      <c r="C665" s="4" t="s">
        <v>1379</v>
      </c>
      <c r="D665" s="4" t="s">
        <v>133</v>
      </c>
      <c r="E665" s="5">
        <v>44809</v>
      </c>
      <c r="F665" s="4" t="s">
        <v>18</v>
      </c>
      <c r="G665" s="4" t="s">
        <v>13</v>
      </c>
      <c r="H665" s="4" t="s">
        <v>1388</v>
      </c>
      <c r="I665" s="4" t="s">
        <v>20</v>
      </c>
      <c r="J665" s="4">
        <v>9</v>
      </c>
    </row>
    <row r="666" spans="1:10" x14ac:dyDescent="0.3">
      <c r="A666" s="4">
        <v>665</v>
      </c>
      <c r="B666" s="4" t="s">
        <v>1389</v>
      </c>
      <c r="C666" s="4" t="s">
        <v>1381</v>
      </c>
      <c r="D666" s="4" t="s">
        <v>136</v>
      </c>
      <c r="E666" s="5">
        <v>44795</v>
      </c>
      <c r="F666" s="4" t="s">
        <v>12</v>
      </c>
      <c r="G666" s="4" t="s">
        <v>13</v>
      </c>
      <c r="H666" s="4" t="s">
        <v>1390</v>
      </c>
      <c r="I666" s="4" t="s">
        <v>26</v>
      </c>
      <c r="J666" s="4">
        <v>8</v>
      </c>
    </row>
    <row r="667" spans="1:10" x14ac:dyDescent="0.3">
      <c r="A667" s="4">
        <v>666</v>
      </c>
      <c r="B667" s="4" t="s">
        <v>1391</v>
      </c>
      <c r="C667" s="4" t="s">
        <v>1383</v>
      </c>
      <c r="D667" s="4" t="s">
        <v>139</v>
      </c>
      <c r="E667" s="5">
        <v>44801</v>
      </c>
      <c r="F667" s="4" t="s">
        <v>18</v>
      </c>
      <c r="G667" s="4" t="s">
        <v>13</v>
      </c>
      <c r="H667" s="4" t="s">
        <v>1392</v>
      </c>
      <c r="I667" s="4" t="s">
        <v>15</v>
      </c>
      <c r="J667" s="4">
        <v>7</v>
      </c>
    </row>
    <row r="668" spans="1:10" x14ac:dyDescent="0.3">
      <c r="A668" s="4">
        <v>667</v>
      </c>
      <c r="B668" s="4" t="s">
        <v>1393</v>
      </c>
      <c r="C668" s="4" t="s">
        <v>1385</v>
      </c>
      <c r="D668" s="4" t="s">
        <v>48</v>
      </c>
      <c r="E668" s="5">
        <v>44770</v>
      </c>
      <c r="F668" s="4" t="s">
        <v>12</v>
      </c>
      <c r="G668" s="4" t="s">
        <v>13</v>
      </c>
      <c r="H668" s="4" t="s">
        <v>1394</v>
      </c>
      <c r="I668" s="4" t="s">
        <v>20</v>
      </c>
      <c r="J668" s="4">
        <v>7</v>
      </c>
    </row>
    <row r="669" spans="1:10" x14ac:dyDescent="0.3">
      <c r="A669" s="4">
        <v>668</v>
      </c>
      <c r="B669" s="4" t="s">
        <v>1395</v>
      </c>
      <c r="C669" s="4" t="s">
        <v>1387</v>
      </c>
      <c r="D669" s="4" t="s">
        <v>145</v>
      </c>
      <c r="E669" s="5">
        <v>44764</v>
      </c>
      <c r="F669" s="4" t="s">
        <v>18</v>
      </c>
      <c r="G669" s="4" t="s">
        <v>13</v>
      </c>
      <c r="H669" s="4" t="s">
        <v>1396</v>
      </c>
      <c r="I669" s="4" t="s">
        <v>26</v>
      </c>
      <c r="J669" s="4">
        <v>7</v>
      </c>
    </row>
    <row r="670" spans="1:10" x14ac:dyDescent="0.3">
      <c r="A670" s="4">
        <v>669</v>
      </c>
      <c r="B670" s="4" t="s">
        <v>1397</v>
      </c>
      <c r="C670" s="4" t="s">
        <v>1389</v>
      </c>
      <c r="D670" s="4" t="s">
        <v>148</v>
      </c>
      <c r="E670" s="5">
        <v>44776</v>
      </c>
      <c r="F670" s="4" t="s">
        <v>18</v>
      </c>
      <c r="G670" s="4" t="s">
        <v>13</v>
      </c>
      <c r="H670" s="4" t="s">
        <v>1398</v>
      </c>
      <c r="I670" s="4" t="s">
        <v>15</v>
      </c>
      <c r="J670" s="4">
        <v>10</v>
      </c>
    </row>
    <row r="671" spans="1:10" x14ac:dyDescent="0.3">
      <c r="A671" s="4">
        <v>670</v>
      </c>
      <c r="B671" s="4" t="s">
        <v>1399</v>
      </c>
      <c r="C671" s="4" t="s">
        <v>1391</v>
      </c>
      <c r="D671" s="4" t="s">
        <v>151</v>
      </c>
      <c r="E671" s="5">
        <v>44771</v>
      </c>
      <c r="F671" s="4" t="s">
        <v>12</v>
      </c>
      <c r="G671" s="4" t="s">
        <v>13</v>
      </c>
      <c r="H671" s="4" t="s">
        <v>1400</v>
      </c>
      <c r="I671" s="4" t="s">
        <v>20</v>
      </c>
      <c r="J671" s="4">
        <v>7</v>
      </c>
    </row>
    <row r="672" spans="1:10" x14ac:dyDescent="0.3">
      <c r="A672" s="4">
        <v>671</v>
      </c>
      <c r="B672" s="4" t="s">
        <v>1401</v>
      </c>
      <c r="C672" s="4" t="s">
        <v>1393</v>
      </c>
      <c r="D672" s="4" t="s">
        <v>154</v>
      </c>
      <c r="E672" s="5">
        <v>44794</v>
      </c>
      <c r="F672" s="4" t="s">
        <v>18</v>
      </c>
      <c r="G672" s="4" t="s">
        <v>13</v>
      </c>
      <c r="H672" s="4" t="s">
        <v>1402</v>
      </c>
      <c r="I672" s="4" t="s">
        <v>26</v>
      </c>
      <c r="J672" s="4">
        <v>10</v>
      </c>
    </row>
    <row r="673" spans="1:10" x14ac:dyDescent="0.3">
      <c r="A673" s="4">
        <v>672</v>
      </c>
      <c r="B673" s="4" t="s">
        <v>1403</v>
      </c>
      <c r="C673" s="4" t="s">
        <v>1395</v>
      </c>
      <c r="D673" s="4" t="s">
        <v>157</v>
      </c>
      <c r="E673" s="5">
        <v>44792</v>
      </c>
      <c r="F673" s="4" t="s">
        <v>18</v>
      </c>
      <c r="G673" s="4" t="s">
        <v>13</v>
      </c>
      <c r="H673" s="4" t="s">
        <v>1404</v>
      </c>
      <c r="I673" s="4" t="s">
        <v>15</v>
      </c>
      <c r="J673" s="4">
        <v>9</v>
      </c>
    </row>
    <row r="674" spans="1:10" x14ac:dyDescent="0.3">
      <c r="A674" s="4">
        <v>673</v>
      </c>
      <c r="B674" s="4" t="s">
        <v>1405</v>
      </c>
      <c r="C674" s="4" t="s">
        <v>1397</v>
      </c>
      <c r="D674" s="4" t="s">
        <v>11</v>
      </c>
      <c r="E674" s="5">
        <v>44792</v>
      </c>
      <c r="F674" s="4" t="s">
        <v>12</v>
      </c>
      <c r="G674" s="4" t="s">
        <v>24</v>
      </c>
      <c r="H674" s="4" t="s">
        <v>1406</v>
      </c>
      <c r="I674" s="4" t="s">
        <v>20</v>
      </c>
      <c r="J674" s="4">
        <v>10</v>
      </c>
    </row>
    <row r="675" spans="1:10" x14ac:dyDescent="0.3">
      <c r="A675" s="4">
        <v>674</v>
      </c>
      <c r="B675" s="4" t="s">
        <v>1407</v>
      </c>
      <c r="C675" s="4" t="s">
        <v>1399</v>
      </c>
      <c r="D675" s="4" t="s">
        <v>17</v>
      </c>
      <c r="E675" s="5">
        <v>44790</v>
      </c>
      <c r="F675" s="4" t="s">
        <v>18</v>
      </c>
      <c r="G675" s="4" t="s">
        <v>13</v>
      </c>
      <c r="H675" s="4" t="s">
        <v>1408</v>
      </c>
      <c r="I675" s="4" t="s">
        <v>26</v>
      </c>
      <c r="J675" s="4">
        <v>8</v>
      </c>
    </row>
    <row r="676" spans="1:10" x14ac:dyDescent="0.3">
      <c r="A676" s="4">
        <v>675</v>
      </c>
      <c r="B676" s="4" t="s">
        <v>1409</v>
      </c>
      <c r="C676" s="4" t="s">
        <v>1401</v>
      </c>
      <c r="D676" s="4" t="s">
        <v>22</v>
      </c>
      <c r="E676" s="5">
        <v>44809</v>
      </c>
      <c r="F676" s="4" t="s">
        <v>12</v>
      </c>
      <c r="G676" s="4" t="s">
        <v>13</v>
      </c>
      <c r="H676" s="4" t="s">
        <v>1410</v>
      </c>
      <c r="I676" s="4" t="s">
        <v>15</v>
      </c>
      <c r="J676" s="4">
        <v>9</v>
      </c>
    </row>
    <row r="677" spans="1:10" x14ac:dyDescent="0.3">
      <c r="A677" s="4">
        <v>676</v>
      </c>
      <c r="B677" s="4" t="s">
        <v>1411</v>
      </c>
      <c r="C677" s="4" t="s">
        <v>1403</v>
      </c>
      <c r="D677" s="4" t="s">
        <v>28</v>
      </c>
      <c r="E677" s="5">
        <v>44772</v>
      </c>
      <c r="F677" s="4" t="s">
        <v>18</v>
      </c>
      <c r="G677" s="4" t="s">
        <v>13</v>
      </c>
      <c r="H677" s="4" t="s">
        <v>1412</v>
      </c>
      <c r="I677" s="4" t="s">
        <v>20</v>
      </c>
      <c r="J677" s="4">
        <v>9</v>
      </c>
    </row>
    <row r="678" spans="1:10" x14ac:dyDescent="0.3">
      <c r="A678" s="4">
        <v>677</v>
      </c>
      <c r="B678" s="4" t="s">
        <v>1413</v>
      </c>
      <c r="C678" s="4" t="s">
        <v>1405</v>
      </c>
      <c r="D678" s="4" t="s">
        <v>31</v>
      </c>
      <c r="E678" s="5">
        <v>44802</v>
      </c>
      <c r="F678" s="4" t="s">
        <v>12</v>
      </c>
      <c r="G678" s="4" t="s">
        <v>13</v>
      </c>
      <c r="H678" s="4" t="s">
        <v>1414</v>
      </c>
      <c r="I678" s="4" t="s">
        <v>26</v>
      </c>
      <c r="J678" s="4">
        <v>8</v>
      </c>
    </row>
    <row r="679" spans="1:10" x14ac:dyDescent="0.3">
      <c r="A679" s="4">
        <v>678</v>
      </c>
      <c r="B679" s="4" t="s">
        <v>1415</v>
      </c>
      <c r="C679" s="4" t="s">
        <v>1407</v>
      </c>
      <c r="D679" s="4" t="s">
        <v>34</v>
      </c>
      <c r="E679" s="5">
        <v>44809</v>
      </c>
      <c r="F679" s="4" t="s">
        <v>18</v>
      </c>
      <c r="G679" s="4" t="s">
        <v>13</v>
      </c>
      <c r="H679" s="4" t="s">
        <v>1416</v>
      </c>
      <c r="I679" s="4" t="s">
        <v>15</v>
      </c>
      <c r="J679" s="4">
        <v>7</v>
      </c>
    </row>
    <row r="680" spans="1:10" x14ac:dyDescent="0.3">
      <c r="A680" s="4">
        <v>679</v>
      </c>
      <c r="B680" s="4" t="s">
        <v>1417</v>
      </c>
      <c r="C680" s="4" t="s">
        <v>1409</v>
      </c>
      <c r="D680" s="4" t="s">
        <v>37</v>
      </c>
      <c r="E680" s="5">
        <v>44793</v>
      </c>
      <c r="F680" s="4" t="s">
        <v>23</v>
      </c>
      <c r="G680" s="4" t="s">
        <v>24</v>
      </c>
      <c r="H680" s="4" t="s">
        <v>1418</v>
      </c>
      <c r="I680" s="4" t="s">
        <v>20</v>
      </c>
      <c r="J680" s="4">
        <v>10</v>
      </c>
    </row>
    <row r="681" spans="1:10" x14ac:dyDescent="0.3">
      <c r="A681" s="4">
        <v>680</v>
      </c>
      <c r="B681" s="4" t="s">
        <v>1419</v>
      </c>
      <c r="C681" s="4" t="s">
        <v>1411</v>
      </c>
      <c r="D681" s="4" t="s">
        <v>37</v>
      </c>
      <c r="E681" s="5">
        <v>44802</v>
      </c>
      <c r="F681" s="4" t="s">
        <v>12</v>
      </c>
      <c r="G681" s="4" t="s">
        <v>13</v>
      </c>
      <c r="H681" s="4" t="s">
        <v>1420</v>
      </c>
      <c r="I681" s="4" t="s">
        <v>26</v>
      </c>
      <c r="J681" s="4">
        <v>8</v>
      </c>
    </row>
    <row r="682" spans="1:10" x14ac:dyDescent="0.3">
      <c r="A682" s="4">
        <v>681</v>
      </c>
      <c r="B682" s="4" t="s">
        <v>1421</v>
      </c>
      <c r="C682" s="4" t="s">
        <v>1413</v>
      </c>
      <c r="D682" s="4" t="s">
        <v>43</v>
      </c>
      <c r="E682" s="5">
        <v>44766</v>
      </c>
      <c r="F682" s="4" t="s">
        <v>18</v>
      </c>
      <c r="G682" s="4" t="s">
        <v>13</v>
      </c>
      <c r="H682" s="4" t="s">
        <v>1422</v>
      </c>
      <c r="I682" s="4" t="s">
        <v>15</v>
      </c>
      <c r="J682" s="4">
        <v>10</v>
      </c>
    </row>
    <row r="683" spans="1:10" x14ac:dyDescent="0.3">
      <c r="A683" s="4">
        <v>682</v>
      </c>
      <c r="B683" s="4" t="s">
        <v>1423</v>
      </c>
      <c r="C683" s="4" t="s">
        <v>1415</v>
      </c>
      <c r="D683" s="4" t="s">
        <v>178</v>
      </c>
      <c r="E683" s="5">
        <v>44807</v>
      </c>
      <c r="F683" s="4" t="s">
        <v>18</v>
      </c>
      <c r="G683" s="4" t="s">
        <v>13</v>
      </c>
      <c r="H683" s="4" t="s">
        <v>1424</v>
      </c>
      <c r="I683" s="4" t="s">
        <v>20</v>
      </c>
      <c r="J683" s="4">
        <v>7</v>
      </c>
    </row>
    <row r="684" spans="1:10" x14ac:dyDescent="0.3">
      <c r="A684" s="4">
        <v>683</v>
      </c>
      <c r="B684" s="4" t="s">
        <v>1425</v>
      </c>
      <c r="C684" s="4" t="s">
        <v>1417</v>
      </c>
      <c r="D684" s="4" t="s">
        <v>48</v>
      </c>
      <c r="E684" s="5">
        <v>44784</v>
      </c>
      <c r="F684" s="4" t="s">
        <v>12</v>
      </c>
      <c r="G684" s="4" t="s">
        <v>13</v>
      </c>
      <c r="H684" s="4" t="s">
        <v>1426</v>
      </c>
      <c r="I684" s="4" t="s">
        <v>26</v>
      </c>
      <c r="J684" s="4">
        <v>7</v>
      </c>
    </row>
    <row r="685" spans="1:10" x14ac:dyDescent="0.3">
      <c r="A685" s="4">
        <v>684</v>
      </c>
      <c r="B685" s="4" t="s">
        <v>1427</v>
      </c>
      <c r="C685" s="4" t="s">
        <v>1419</v>
      </c>
      <c r="D685" s="4" t="s">
        <v>51</v>
      </c>
      <c r="E685" s="5">
        <v>44763</v>
      </c>
      <c r="F685" s="4" t="s">
        <v>18</v>
      </c>
      <c r="G685" s="4" t="s">
        <v>13</v>
      </c>
      <c r="H685" s="4" t="s">
        <v>1428</v>
      </c>
      <c r="I685" s="4" t="s">
        <v>15</v>
      </c>
      <c r="J685" s="4">
        <v>10</v>
      </c>
    </row>
    <row r="686" spans="1:10" x14ac:dyDescent="0.3">
      <c r="A686" s="4">
        <v>685</v>
      </c>
      <c r="B686" s="4" t="s">
        <v>1429</v>
      </c>
      <c r="C686" s="4" t="s">
        <v>1421</v>
      </c>
      <c r="D686" s="4" t="s">
        <v>54</v>
      </c>
      <c r="E686" s="5">
        <v>44799</v>
      </c>
      <c r="F686" s="4" t="s">
        <v>12</v>
      </c>
      <c r="G686" s="4" t="s">
        <v>13</v>
      </c>
      <c r="H686" s="4" t="s">
        <v>1430</v>
      </c>
      <c r="I686" s="4" t="s">
        <v>20</v>
      </c>
      <c r="J686" s="4">
        <v>9</v>
      </c>
    </row>
    <row r="687" spans="1:10" x14ac:dyDescent="0.3">
      <c r="A687" s="4">
        <v>686</v>
      </c>
      <c r="B687" s="4" t="s">
        <v>1431</v>
      </c>
      <c r="C687" s="4" t="s">
        <v>1423</v>
      </c>
      <c r="D687" s="4" t="s">
        <v>57</v>
      </c>
      <c r="E687" s="5">
        <v>44808</v>
      </c>
      <c r="F687" s="4" t="s">
        <v>18</v>
      </c>
      <c r="G687" s="4" t="s">
        <v>13</v>
      </c>
      <c r="H687" s="4" t="s">
        <v>1432</v>
      </c>
      <c r="I687" s="4" t="s">
        <v>26</v>
      </c>
      <c r="J687" s="4">
        <v>9</v>
      </c>
    </row>
    <row r="688" spans="1:10" x14ac:dyDescent="0.3">
      <c r="A688" s="4">
        <v>687</v>
      </c>
      <c r="B688" s="4" t="s">
        <v>1433</v>
      </c>
      <c r="C688" s="4" t="s">
        <v>1425</v>
      </c>
      <c r="D688" s="4" t="s">
        <v>157</v>
      </c>
      <c r="E688" s="5">
        <v>44786</v>
      </c>
      <c r="F688" s="4" t="s">
        <v>18</v>
      </c>
      <c r="G688" s="4" t="s">
        <v>13</v>
      </c>
      <c r="H688" s="4" t="s">
        <v>1434</v>
      </c>
      <c r="I688" s="4" t="s">
        <v>15</v>
      </c>
      <c r="J688" s="4">
        <v>7</v>
      </c>
    </row>
    <row r="689" spans="1:10" x14ac:dyDescent="0.3">
      <c r="A689" s="4">
        <v>688</v>
      </c>
      <c r="B689" s="4" t="s">
        <v>1435</v>
      </c>
      <c r="C689" s="4" t="s">
        <v>1427</v>
      </c>
      <c r="D689" s="4" t="s">
        <v>11</v>
      </c>
      <c r="E689" s="5">
        <v>44770</v>
      </c>
      <c r="F689" s="4" t="s">
        <v>12</v>
      </c>
      <c r="G689" s="4" t="s">
        <v>13</v>
      </c>
      <c r="H689" s="4" t="s">
        <v>1436</v>
      </c>
      <c r="I689" s="4" t="s">
        <v>20</v>
      </c>
      <c r="J689" s="4">
        <v>10</v>
      </c>
    </row>
    <row r="690" spans="1:10" x14ac:dyDescent="0.3">
      <c r="A690" s="4">
        <v>689</v>
      </c>
      <c r="B690" s="4" t="s">
        <v>1437</v>
      </c>
      <c r="C690" s="4" t="s">
        <v>1429</v>
      </c>
      <c r="D690" s="4" t="s">
        <v>17</v>
      </c>
      <c r="E690" s="5">
        <v>44777</v>
      </c>
      <c r="F690" s="4" t="s">
        <v>18</v>
      </c>
      <c r="G690" s="4" t="s">
        <v>13</v>
      </c>
      <c r="H690" s="4" t="s">
        <v>1438</v>
      </c>
      <c r="I690" s="4" t="s">
        <v>26</v>
      </c>
      <c r="J690" s="4">
        <v>7</v>
      </c>
    </row>
    <row r="691" spans="1:10" x14ac:dyDescent="0.3">
      <c r="A691" s="4">
        <v>690</v>
      </c>
      <c r="B691" s="4" t="s">
        <v>1439</v>
      </c>
      <c r="C691" s="4" t="s">
        <v>1431</v>
      </c>
      <c r="D691" s="4" t="s">
        <v>22</v>
      </c>
      <c r="E691" s="5">
        <v>44780</v>
      </c>
      <c r="F691" s="4" t="s">
        <v>18</v>
      </c>
      <c r="G691" s="4" t="s">
        <v>13</v>
      </c>
      <c r="H691" s="4" t="s">
        <v>1440</v>
      </c>
      <c r="I691" s="4" t="s">
        <v>15</v>
      </c>
      <c r="J691" s="4">
        <v>7</v>
      </c>
    </row>
    <row r="692" spans="1:10" x14ac:dyDescent="0.3">
      <c r="A692" s="4">
        <v>691</v>
      </c>
      <c r="B692" s="4" t="s">
        <v>1441</v>
      </c>
      <c r="C692" s="4" t="s">
        <v>1433</v>
      </c>
      <c r="D692" s="4" t="s">
        <v>28</v>
      </c>
      <c r="E692" s="5">
        <v>44778</v>
      </c>
      <c r="F692" s="4" t="s">
        <v>12</v>
      </c>
      <c r="G692" s="4" t="s">
        <v>13</v>
      </c>
      <c r="H692" s="4" t="s">
        <v>1442</v>
      </c>
      <c r="I692" s="4" t="s">
        <v>20</v>
      </c>
      <c r="J692" s="4">
        <v>8</v>
      </c>
    </row>
    <row r="693" spans="1:10" x14ac:dyDescent="0.3">
      <c r="A693" s="4">
        <v>692</v>
      </c>
      <c r="B693" s="4" t="s">
        <v>1443</v>
      </c>
      <c r="C693" s="4" t="s">
        <v>1435</v>
      </c>
      <c r="D693" s="4" t="s">
        <v>31</v>
      </c>
      <c r="E693" s="5">
        <v>44774</v>
      </c>
      <c r="F693" s="4" t="s">
        <v>18</v>
      </c>
      <c r="G693" s="4" t="s">
        <v>13</v>
      </c>
      <c r="H693" s="4" t="s">
        <v>1444</v>
      </c>
      <c r="I693" s="4" t="s">
        <v>26</v>
      </c>
      <c r="J693" s="4">
        <v>7</v>
      </c>
    </row>
    <row r="694" spans="1:10" x14ac:dyDescent="0.3">
      <c r="A694" s="4">
        <v>693</v>
      </c>
      <c r="B694" s="4" t="s">
        <v>1445</v>
      </c>
      <c r="C694" s="4" t="s">
        <v>1437</v>
      </c>
      <c r="D694" s="4" t="s">
        <v>34</v>
      </c>
      <c r="E694" s="5">
        <v>44760</v>
      </c>
      <c r="F694" s="4" t="s">
        <v>12</v>
      </c>
      <c r="G694" s="4" t="s">
        <v>13</v>
      </c>
      <c r="H694" s="4" t="s">
        <v>1446</v>
      </c>
      <c r="I694" s="4" t="s">
        <v>15</v>
      </c>
      <c r="J694" s="4">
        <v>10</v>
      </c>
    </row>
    <row r="695" spans="1:10" x14ac:dyDescent="0.3">
      <c r="A695" s="4">
        <v>694</v>
      </c>
      <c r="B695" s="4" t="s">
        <v>1447</v>
      </c>
      <c r="C695" s="4" t="s">
        <v>1439</v>
      </c>
      <c r="D695" s="4" t="s">
        <v>37</v>
      </c>
      <c r="E695" s="5">
        <v>44756</v>
      </c>
      <c r="F695" s="4" t="s">
        <v>18</v>
      </c>
      <c r="G695" s="4" t="s">
        <v>13</v>
      </c>
      <c r="H695" s="4" t="s">
        <v>1448</v>
      </c>
      <c r="I695" s="4" t="s">
        <v>20</v>
      </c>
      <c r="J695" s="4">
        <v>7</v>
      </c>
    </row>
    <row r="696" spans="1:10" x14ac:dyDescent="0.3">
      <c r="A696" s="4">
        <v>695</v>
      </c>
      <c r="B696" s="4" t="s">
        <v>1449</v>
      </c>
      <c r="C696" s="4" t="s">
        <v>1441</v>
      </c>
      <c r="D696" s="4" t="s">
        <v>37</v>
      </c>
      <c r="E696" s="5">
        <v>44755</v>
      </c>
      <c r="F696" s="4" t="s">
        <v>12</v>
      </c>
      <c r="G696" s="4" t="s">
        <v>13</v>
      </c>
      <c r="H696" s="4" t="s">
        <v>1450</v>
      </c>
      <c r="I696" s="4" t="s">
        <v>26</v>
      </c>
      <c r="J696" s="4">
        <v>10</v>
      </c>
    </row>
    <row r="697" spans="1:10" x14ac:dyDescent="0.3">
      <c r="A697" s="4">
        <v>696</v>
      </c>
      <c r="B697" s="4" t="s">
        <v>1451</v>
      </c>
      <c r="C697" s="4" t="s">
        <v>1443</v>
      </c>
      <c r="D697" s="4" t="s">
        <v>43</v>
      </c>
      <c r="E697" s="5">
        <v>44770</v>
      </c>
      <c r="F697" s="4" t="s">
        <v>18</v>
      </c>
      <c r="G697" s="4" t="s">
        <v>13</v>
      </c>
      <c r="H697" s="4" t="s">
        <v>1452</v>
      </c>
      <c r="I697" s="4" t="s">
        <v>15</v>
      </c>
      <c r="J697" s="4">
        <v>7</v>
      </c>
    </row>
    <row r="698" spans="1:10" x14ac:dyDescent="0.3">
      <c r="A698" s="4">
        <v>697</v>
      </c>
      <c r="B698" s="4" t="s">
        <v>1453</v>
      </c>
      <c r="C698" s="4" t="s">
        <v>1445</v>
      </c>
      <c r="D698" s="4" t="s">
        <v>34</v>
      </c>
      <c r="E698" s="5">
        <v>44755</v>
      </c>
      <c r="F698" s="4" t="s">
        <v>23</v>
      </c>
      <c r="G698" s="4" t="s">
        <v>13</v>
      </c>
      <c r="H698" s="4" t="s">
        <v>1454</v>
      </c>
      <c r="I698" s="4" t="s">
        <v>20</v>
      </c>
      <c r="J698" s="4">
        <v>9</v>
      </c>
    </row>
    <row r="699" spans="1:10" x14ac:dyDescent="0.3">
      <c r="A699" s="4">
        <v>698</v>
      </c>
      <c r="B699" s="4" t="s">
        <v>1455</v>
      </c>
      <c r="C699" s="4" t="s">
        <v>1447</v>
      </c>
      <c r="D699" s="4" t="s">
        <v>48</v>
      </c>
      <c r="E699" s="5">
        <v>44775</v>
      </c>
      <c r="F699" s="4" t="s">
        <v>12</v>
      </c>
      <c r="G699" s="4" t="s">
        <v>13</v>
      </c>
      <c r="H699" s="4" t="s">
        <v>1456</v>
      </c>
      <c r="I699" s="4" t="s">
        <v>26</v>
      </c>
      <c r="J699" s="4">
        <v>7</v>
      </c>
    </row>
    <row r="700" spans="1:10" x14ac:dyDescent="0.3">
      <c r="A700" s="4">
        <v>699</v>
      </c>
      <c r="B700" s="4" t="s">
        <v>1457</v>
      </c>
      <c r="C700" s="4" t="s">
        <v>1449</v>
      </c>
      <c r="D700" s="4" t="s">
        <v>51</v>
      </c>
      <c r="E700" s="5">
        <v>44797</v>
      </c>
      <c r="F700" s="4" t="s">
        <v>18</v>
      </c>
      <c r="G700" s="4" t="s">
        <v>13</v>
      </c>
      <c r="H700" s="4" t="s">
        <v>1458</v>
      </c>
      <c r="I700" s="4" t="s">
        <v>15</v>
      </c>
      <c r="J700" s="4">
        <v>8</v>
      </c>
    </row>
    <row r="701" spans="1:10" x14ac:dyDescent="0.3">
      <c r="A701" s="4">
        <v>700</v>
      </c>
      <c r="B701" s="4" t="s">
        <v>1459</v>
      </c>
      <c r="C701" s="4" t="s">
        <v>1451</v>
      </c>
      <c r="D701" s="4" t="s">
        <v>54</v>
      </c>
      <c r="E701" s="5">
        <v>44802</v>
      </c>
      <c r="F701" s="4" t="s">
        <v>18</v>
      </c>
      <c r="G701" s="4" t="s">
        <v>13</v>
      </c>
      <c r="H701" s="4" t="s">
        <v>1460</v>
      </c>
      <c r="I701" s="4" t="s">
        <v>15</v>
      </c>
      <c r="J701" s="4">
        <v>10</v>
      </c>
    </row>
    <row r="702" spans="1:10" x14ac:dyDescent="0.3">
      <c r="A702" s="4">
        <v>701</v>
      </c>
      <c r="B702" s="4" t="s">
        <v>1461</v>
      </c>
      <c r="C702" s="4" t="s">
        <v>1453</v>
      </c>
      <c r="D702" s="4" t="s">
        <v>57</v>
      </c>
      <c r="E702" s="5">
        <v>44764</v>
      </c>
      <c r="F702" s="4" t="s">
        <v>12</v>
      </c>
      <c r="G702" s="4" t="s">
        <v>24</v>
      </c>
      <c r="H702" s="4" t="s">
        <v>1462</v>
      </c>
      <c r="I702" s="4" t="s">
        <v>15</v>
      </c>
      <c r="J702" s="4">
        <v>9</v>
      </c>
    </row>
    <row r="703" spans="1:10" x14ac:dyDescent="0.3">
      <c r="A703" s="4">
        <v>702</v>
      </c>
      <c r="B703" s="4" t="s">
        <v>1463</v>
      </c>
      <c r="C703" s="4" t="s">
        <v>1455</v>
      </c>
      <c r="D703" s="4" t="s">
        <v>34</v>
      </c>
      <c r="E703" s="5">
        <v>44780</v>
      </c>
      <c r="F703" s="4" t="s">
        <v>18</v>
      </c>
      <c r="G703" s="4" t="s">
        <v>13</v>
      </c>
      <c r="H703" s="4" t="s">
        <v>1464</v>
      </c>
      <c r="I703" s="4" t="s">
        <v>20</v>
      </c>
      <c r="J703" s="4">
        <v>7</v>
      </c>
    </row>
    <row r="704" spans="1:10" x14ac:dyDescent="0.3">
      <c r="A704" s="4">
        <v>703</v>
      </c>
      <c r="B704" s="4" t="s">
        <v>1465</v>
      </c>
      <c r="C704" s="4" t="s">
        <v>1457</v>
      </c>
      <c r="D704" s="4" t="s">
        <v>62</v>
      </c>
      <c r="E704" s="5">
        <v>44799</v>
      </c>
      <c r="F704" s="4" t="s">
        <v>12</v>
      </c>
      <c r="G704" s="4" t="s">
        <v>13</v>
      </c>
      <c r="H704" s="4" t="s">
        <v>1466</v>
      </c>
      <c r="I704" s="4" t="s">
        <v>26</v>
      </c>
      <c r="J704" s="4">
        <v>8</v>
      </c>
    </row>
    <row r="705" spans="1:10" x14ac:dyDescent="0.3">
      <c r="A705" s="4">
        <v>704</v>
      </c>
      <c r="B705" s="4" t="s">
        <v>1467</v>
      </c>
      <c r="C705" s="4" t="s">
        <v>1459</v>
      </c>
      <c r="D705" s="4" t="s">
        <v>51</v>
      </c>
      <c r="E705" s="5">
        <v>44761</v>
      </c>
      <c r="F705" s="4" t="s">
        <v>18</v>
      </c>
      <c r="G705" s="4" t="s">
        <v>13</v>
      </c>
      <c r="H705" s="4" t="s">
        <v>1468</v>
      </c>
      <c r="I705" s="4" t="s">
        <v>15</v>
      </c>
      <c r="J705" s="4">
        <v>7</v>
      </c>
    </row>
    <row r="706" spans="1:10" x14ac:dyDescent="0.3">
      <c r="A706" s="4">
        <v>705</v>
      </c>
      <c r="B706" s="4" t="s">
        <v>1469</v>
      </c>
      <c r="C706" s="4" t="s">
        <v>1461</v>
      </c>
      <c r="D706" s="4" t="s">
        <v>31</v>
      </c>
      <c r="E706" s="5">
        <v>44782</v>
      </c>
      <c r="F706" s="4" t="s">
        <v>18</v>
      </c>
      <c r="G706" s="4" t="s">
        <v>13</v>
      </c>
      <c r="H706" s="4" t="s">
        <v>1470</v>
      </c>
      <c r="I706" s="4" t="s">
        <v>20</v>
      </c>
      <c r="J706" s="4">
        <v>9</v>
      </c>
    </row>
    <row r="707" spans="1:10" x14ac:dyDescent="0.3">
      <c r="A707" s="4">
        <v>706</v>
      </c>
      <c r="B707" s="4" t="s">
        <v>1471</v>
      </c>
      <c r="C707" s="4" t="s">
        <v>1463</v>
      </c>
      <c r="D707" s="4" t="s">
        <v>69</v>
      </c>
      <c r="E707" s="5">
        <v>44806</v>
      </c>
      <c r="F707" s="4" t="s">
        <v>12</v>
      </c>
      <c r="G707" s="4" t="s">
        <v>13</v>
      </c>
      <c r="H707" s="4" t="s">
        <v>1472</v>
      </c>
      <c r="I707" s="4" t="s">
        <v>26</v>
      </c>
      <c r="J707" s="4">
        <v>10</v>
      </c>
    </row>
    <row r="708" spans="1:10" x14ac:dyDescent="0.3">
      <c r="A708" s="4">
        <v>707</v>
      </c>
      <c r="B708" s="4" t="s">
        <v>1473</v>
      </c>
      <c r="C708" s="4" t="s">
        <v>1465</v>
      </c>
      <c r="D708" s="4" t="s">
        <v>72</v>
      </c>
      <c r="E708" s="5">
        <v>44798</v>
      </c>
      <c r="F708" s="4" t="s">
        <v>18</v>
      </c>
      <c r="G708" s="4" t="s">
        <v>24</v>
      </c>
      <c r="H708" s="4" t="s">
        <v>1474</v>
      </c>
      <c r="I708" s="4" t="s">
        <v>15</v>
      </c>
      <c r="J708" s="4">
        <v>7</v>
      </c>
    </row>
    <row r="709" spans="1:10" x14ac:dyDescent="0.3">
      <c r="A709" s="4">
        <v>708</v>
      </c>
      <c r="B709" s="4" t="s">
        <v>1475</v>
      </c>
      <c r="C709" s="4" t="s">
        <v>1467</v>
      </c>
      <c r="D709" s="4" t="s">
        <v>75</v>
      </c>
      <c r="E709" s="5">
        <v>44758</v>
      </c>
      <c r="F709" s="4" t="s">
        <v>18</v>
      </c>
      <c r="G709" s="4" t="s">
        <v>13</v>
      </c>
      <c r="H709" s="4" t="s">
        <v>1476</v>
      </c>
      <c r="I709" s="4" t="s">
        <v>20</v>
      </c>
      <c r="J709" s="4">
        <v>7</v>
      </c>
    </row>
    <row r="710" spans="1:10" x14ac:dyDescent="0.3">
      <c r="A710" s="4">
        <v>709</v>
      </c>
      <c r="B710" s="4" t="s">
        <v>1477</v>
      </c>
      <c r="C710" s="4" t="s">
        <v>1469</v>
      </c>
      <c r="D710" s="4" t="s">
        <v>78</v>
      </c>
      <c r="E710" s="5">
        <v>44785</v>
      </c>
      <c r="F710" s="4" t="s">
        <v>12</v>
      </c>
      <c r="G710" s="4" t="s">
        <v>13</v>
      </c>
      <c r="H710" s="4" t="s">
        <v>1478</v>
      </c>
      <c r="I710" s="4" t="s">
        <v>26</v>
      </c>
      <c r="J710" s="4">
        <v>7</v>
      </c>
    </row>
    <row r="711" spans="1:10" x14ac:dyDescent="0.3">
      <c r="A711" s="4">
        <v>710</v>
      </c>
      <c r="B711" s="4" t="s">
        <v>1479</v>
      </c>
      <c r="C711" s="4" t="s">
        <v>1471</v>
      </c>
      <c r="D711" s="4" t="s">
        <v>81</v>
      </c>
      <c r="E711" s="5">
        <v>44761</v>
      </c>
      <c r="F711" s="4" t="s">
        <v>18</v>
      </c>
      <c r="G711" s="4" t="s">
        <v>13</v>
      </c>
      <c r="H711" s="4" t="s">
        <v>1480</v>
      </c>
      <c r="I711" s="4" t="s">
        <v>15</v>
      </c>
      <c r="J711" s="4">
        <v>9</v>
      </c>
    </row>
    <row r="712" spans="1:10" x14ac:dyDescent="0.3">
      <c r="A712" s="4">
        <v>711</v>
      </c>
      <c r="B712" s="4" t="s">
        <v>1481</v>
      </c>
      <c r="C712" s="4" t="s">
        <v>1473</v>
      </c>
      <c r="D712" s="4" t="s">
        <v>84</v>
      </c>
      <c r="E712" s="5">
        <v>44800</v>
      </c>
      <c r="F712" s="4" t="s">
        <v>12</v>
      </c>
      <c r="G712" s="4" t="s">
        <v>13</v>
      </c>
      <c r="H712" s="4" t="s">
        <v>1482</v>
      </c>
      <c r="I712" s="4" t="s">
        <v>20</v>
      </c>
      <c r="J712" s="4">
        <v>10</v>
      </c>
    </row>
    <row r="713" spans="1:10" x14ac:dyDescent="0.3">
      <c r="A713" s="4">
        <v>712</v>
      </c>
      <c r="B713" s="4" t="s">
        <v>1483</v>
      </c>
      <c r="C713" s="4" t="s">
        <v>1475</v>
      </c>
      <c r="D713" s="4" t="s">
        <v>87</v>
      </c>
      <c r="E713" s="5">
        <v>44807</v>
      </c>
      <c r="F713" s="4" t="s">
        <v>18</v>
      </c>
      <c r="G713" s="4" t="s">
        <v>13</v>
      </c>
      <c r="H713" s="4" t="s">
        <v>1484</v>
      </c>
      <c r="I713" s="4" t="s">
        <v>26</v>
      </c>
      <c r="J713" s="4">
        <v>7</v>
      </c>
    </row>
    <row r="714" spans="1:10" x14ac:dyDescent="0.3">
      <c r="A714" s="4">
        <v>713</v>
      </c>
      <c r="B714" s="4" t="s">
        <v>1485</v>
      </c>
      <c r="C714" s="4" t="s">
        <v>1477</v>
      </c>
      <c r="D714" s="4" t="s">
        <v>90</v>
      </c>
      <c r="E714" s="5">
        <v>44799</v>
      </c>
      <c r="F714" s="4" t="s">
        <v>12</v>
      </c>
      <c r="G714" s="4" t="s">
        <v>13</v>
      </c>
      <c r="H714" s="4" t="s">
        <v>1486</v>
      </c>
      <c r="I714" s="4" t="s">
        <v>15</v>
      </c>
      <c r="J714" s="4">
        <v>7</v>
      </c>
    </row>
    <row r="715" spans="1:10" x14ac:dyDescent="0.3">
      <c r="A715" s="4">
        <v>714</v>
      </c>
      <c r="B715" s="4" t="s">
        <v>1487</v>
      </c>
      <c r="C715" s="4" t="s">
        <v>1479</v>
      </c>
      <c r="D715" s="4" t="s">
        <v>93</v>
      </c>
      <c r="E715" s="5">
        <v>44759</v>
      </c>
      <c r="F715" s="4" t="s">
        <v>18</v>
      </c>
      <c r="G715" s="4" t="s">
        <v>13</v>
      </c>
      <c r="H715" s="4" t="s">
        <v>1488</v>
      </c>
      <c r="I715" s="4" t="s">
        <v>20</v>
      </c>
      <c r="J715" s="4">
        <v>8</v>
      </c>
    </row>
    <row r="716" spans="1:10" x14ac:dyDescent="0.3">
      <c r="A716" s="4">
        <v>715</v>
      </c>
      <c r="B716" s="4" t="s">
        <v>1489</v>
      </c>
      <c r="C716" s="4" t="s">
        <v>1481</v>
      </c>
      <c r="D716" s="4" t="s">
        <v>97</v>
      </c>
      <c r="E716" s="5">
        <v>44763</v>
      </c>
      <c r="F716" s="4" t="s">
        <v>23</v>
      </c>
      <c r="G716" s="4" t="s">
        <v>13</v>
      </c>
      <c r="H716" s="4" t="s">
        <v>1490</v>
      </c>
      <c r="I716" s="4" t="s">
        <v>26</v>
      </c>
      <c r="J716" s="4">
        <v>8</v>
      </c>
    </row>
    <row r="717" spans="1:10" x14ac:dyDescent="0.3">
      <c r="A717" s="4">
        <v>716</v>
      </c>
      <c r="B717" s="4" t="s">
        <v>1491</v>
      </c>
      <c r="C717" s="4" t="s">
        <v>1483</v>
      </c>
      <c r="D717" s="4" t="s">
        <v>100</v>
      </c>
      <c r="E717" s="5">
        <v>44776</v>
      </c>
      <c r="F717" s="4" t="s">
        <v>12</v>
      </c>
      <c r="G717" s="4" t="s">
        <v>13</v>
      </c>
      <c r="H717" s="4" t="s">
        <v>1492</v>
      </c>
      <c r="I717" s="4" t="s">
        <v>15</v>
      </c>
      <c r="J717" s="4">
        <v>10</v>
      </c>
    </row>
    <row r="718" spans="1:10" x14ac:dyDescent="0.3">
      <c r="A718" s="4">
        <v>717</v>
      </c>
      <c r="B718" s="4" t="s">
        <v>1493</v>
      </c>
      <c r="C718" s="4" t="s">
        <v>1485</v>
      </c>
      <c r="D718" s="4" t="s">
        <v>103</v>
      </c>
      <c r="E718" s="5">
        <v>44763</v>
      </c>
      <c r="F718" s="4" t="s">
        <v>18</v>
      </c>
      <c r="G718" s="4" t="s">
        <v>13</v>
      </c>
      <c r="H718" s="4" t="s">
        <v>1494</v>
      </c>
      <c r="I718" s="4" t="s">
        <v>20</v>
      </c>
      <c r="J718" s="4">
        <v>9</v>
      </c>
    </row>
    <row r="719" spans="1:10" x14ac:dyDescent="0.3">
      <c r="A719" s="4">
        <v>718</v>
      </c>
      <c r="B719" s="4" t="s">
        <v>1495</v>
      </c>
      <c r="C719" s="4" t="s">
        <v>1487</v>
      </c>
      <c r="D719" s="4" t="s">
        <v>106</v>
      </c>
      <c r="E719" s="5">
        <v>44803</v>
      </c>
      <c r="F719" s="4" t="s">
        <v>18</v>
      </c>
      <c r="G719" s="4" t="s">
        <v>13</v>
      </c>
      <c r="H719" s="4" t="s">
        <v>1496</v>
      </c>
      <c r="I719" s="4" t="s">
        <v>26</v>
      </c>
      <c r="J719" s="4">
        <v>9</v>
      </c>
    </row>
    <row r="720" spans="1:10" x14ac:dyDescent="0.3">
      <c r="A720" s="4">
        <v>719</v>
      </c>
      <c r="B720" s="4" t="s">
        <v>1497</v>
      </c>
      <c r="C720" s="4" t="s">
        <v>1489</v>
      </c>
      <c r="D720" s="4" t="s">
        <v>109</v>
      </c>
      <c r="E720" s="5">
        <v>44806</v>
      </c>
      <c r="F720" s="4" t="s">
        <v>12</v>
      </c>
      <c r="G720" s="4" t="s">
        <v>13</v>
      </c>
      <c r="H720" s="4" t="s">
        <v>1498</v>
      </c>
      <c r="I720" s="4" t="s">
        <v>15</v>
      </c>
      <c r="J720" s="4">
        <v>7</v>
      </c>
    </row>
    <row r="721" spans="1:10" x14ac:dyDescent="0.3">
      <c r="A721" s="4">
        <v>720</v>
      </c>
      <c r="B721" s="4" t="s">
        <v>1499</v>
      </c>
      <c r="C721" s="4" t="s">
        <v>1491</v>
      </c>
      <c r="D721" s="4" t="s">
        <v>57</v>
      </c>
      <c r="E721" s="5">
        <v>44774</v>
      </c>
      <c r="F721" s="4" t="s">
        <v>18</v>
      </c>
      <c r="G721" s="4" t="s">
        <v>13</v>
      </c>
      <c r="H721" s="4" t="s">
        <v>1500</v>
      </c>
      <c r="I721" s="4" t="s">
        <v>20</v>
      </c>
      <c r="J721" s="4">
        <v>10</v>
      </c>
    </row>
    <row r="722" spans="1:10" x14ac:dyDescent="0.3">
      <c r="A722" s="4">
        <v>721</v>
      </c>
      <c r="B722" s="4" t="s">
        <v>1501</v>
      </c>
      <c r="C722" s="4" t="s">
        <v>1493</v>
      </c>
      <c r="D722" s="4" t="s">
        <v>81</v>
      </c>
      <c r="E722" s="5">
        <v>44769</v>
      </c>
      <c r="F722" s="4" t="s">
        <v>12</v>
      </c>
      <c r="G722" s="4" t="s">
        <v>13</v>
      </c>
      <c r="H722" s="4" t="s">
        <v>1502</v>
      </c>
      <c r="I722" s="4" t="s">
        <v>26</v>
      </c>
      <c r="J722" s="4">
        <v>7</v>
      </c>
    </row>
    <row r="723" spans="1:10" x14ac:dyDescent="0.3">
      <c r="A723" s="4">
        <v>722</v>
      </c>
      <c r="B723" s="4" t="s">
        <v>1503</v>
      </c>
      <c r="C723" s="4" t="s">
        <v>1495</v>
      </c>
      <c r="D723" s="4" t="s">
        <v>97</v>
      </c>
      <c r="E723" s="5">
        <v>44793</v>
      </c>
      <c r="F723" s="4" t="s">
        <v>18</v>
      </c>
      <c r="G723" s="4" t="s">
        <v>13</v>
      </c>
      <c r="H723" s="4" t="s">
        <v>1504</v>
      </c>
      <c r="I723" s="4" t="s">
        <v>15</v>
      </c>
      <c r="J723" s="4">
        <v>7</v>
      </c>
    </row>
    <row r="724" spans="1:10" x14ac:dyDescent="0.3">
      <c r="A724" s="4">
        <v>723</v>
      </c>
      <c r="B724" s="4" t="s">
        <v>1505</v>
      </c>
      <c r="C724" s="4" t="s">
        <v>1497</v>
      </c>
      <c r="D724" s="4" t="s">
        <v>31</v>
      </c>
      <c r="E724" s="5">
        <v>44768</v>
      </c>
      <c r="F724" s="4" t="s">
        <v>18</v>
      </c>
      <c r="G724" s="4" t="s">
        <v>13</v>
      </c>
      <c r="H724" s="4" t="s">
        <v>1506</v>
      </c>
      <c r="I724" s="4" t="s">
        <v>20</v>
      </c>
      <c r="J724" s="4">
        <v>10</v>
      </c>
    </row>
    <row r="725" spans="1:10" x14ac:dyDescent="0.3">
      <c r="A725" s="4">
        <v>724</v>
      </c>
      <c r="B725" s="4" t="s">
        <v>1507</v>
      </c>
      <c r="C725" s="4" t="s">
        <v>1499</v>
      </c>
      <c r="D725" s="4" t="s">
        <v>62</v>
      </c>
      <c r="E725" s="5">
        <v>44803</v>
      </c>
      <c r="F725" s="4" t="s">
        <v>12</v>
      </c>
      <c r="G725" s="4" t="s">
        <v>13</v>
      </c>
      <c r="H725" s="4" t="s">
        <v>1508</v>
      </c>
      <c r="I725" s="4" t="s">
        <v>26</v>
      </c>
      <c r="J725" s="4">
        <v>7</v>
      </c>
    </row>
    <row r="726" spans="1:10" x14ac:dyDescent="0.3">
      <c r="A726" s="4">
        <v>725</v>
      </c>
      <c r="B726" s="4" t="s">
        <v>1509</v>
      </c>
      <c r="C726" s="4" t="s">
        <v>1501</v>
      </c>
      <c r="D726" s="4" t="s">
        <v>103</v>
      </c>
      <c r="E726" s="5">
        <v>44755</v>
      </c>
      <c r="F726" s="4" t="s">
        <v>18</v>
      </c>
      <c r="G726" s="4" t="s">
        <v>13</v>
      </c>
      <c r="H726" s="4" t="s">
        <v>1510</v>
      </c>
      <c r="I726" s="4" t="s">
        <v>15</v>
      </c>
      <c r="J726" s="4">
        <v>10</v>
      </c>
    </row>
    <row r="727" spans="1:10" x14ac:dyDescent="0.3">
      <c r="A727" s="4">
        <v>726</v>
      </c>
      <c r="B727" s="4" t="s">
        <v>1511</v>
      </c>
      <c r="C727" s="4" t="s">
        <v>1503</v>
      </c>
      <c r="D727" s="4" t="s">
        <v>106</v>
      </c>
      <c r="E727" s="5">
        <v>44789</v>
      </c>
      <c r="F727" s="4" t="s">
        <v>18</v>
      </c>
      <c r="G727" s="4" t="s">
        <v>13</v>
      </c>
      <c r="H727" s="4" t="s">
        <v>1512</v>
      </c>
      <c r="I727" s="4" t="s">
        <v>20</v>
      </c>
      <c r="J727" s="4">
        <v>9</v>
      </c>
    </row>
    <row r="728" spans="1:10" x14ac:dyDescent="0.3">
      <c r="A728" s="4">
        <v>727</v>
      </c>
      <c r="B728" s="4" t="s">
        <v>1513</v>
      </c>
      <c r="C728" s="4" t="s">
        <v>1505</v>
      </c>
      <c r="D728" s="4" t="s">
        <v>128</v>
      </c>
      <c r="E728" s="5">
        <v>44785</v>
      </c>
      <c r="F728" s="4" t="s">
        <v>12</v>
      </c>
      <c r="G728" s="4" t="s">
        <v>13</v>
      </c>
      <c r="H728" s="4" t="s">
        <v>1514</v>
      </c>
      <c r="I728" s="4" t="s">
        <v>26</v>
      </c>
      <c r="J728" s="4">
        <v>10</v>
      </c>
    </row>
    <row r="729" spans="1:10" x14ac:dyDescent="0.3">
      <c r="A729" s="4">
        <v>728</v>
      </c>
      <c r="B729" s="4" t="s">
        <v>1515</v>
      </c>
      <c r="C729" s="4" t="s">
        <v>1507</v>
      </c>
      <c r="D729" s="4" t="s">
        <v>271</v>
      </c>
      <c r="E729" s="5">
        <v>44775</v>
      </c>
      <c r="F729" s="4" t="s">
        <v>18</v>
      </c>
      <c r="G729" s="4" t="s">
        <v>13</v>
      </c>
      <c r="H729" s="4" t="s">
        <v>1516</v>
      </c>
      <c r="I729" s="4" t="s">
        <v>15</v>
      </c>
      <c r="J729" s="4">
        <v>7</v>
      </c>
    </row>
    <row r="730" spans="1:10" x14ac:dyDescent="0.3">
      <c r="A730" s="4">
        <v>729</v>
      </c>
      <c r="B730" s="4" t="s">
        <v>1517</v>
      </c>
      <c r="C730" s="4" t="s">
        <v>1509</v>
      </c>
      <c r="D730" s="4" t="s">
        <v>133</v>
      </c>
      <c r="E730" s="5">
        <v>44807</v>
      </c>
      <c r="F730" s="4" t="s">
        <v>12</v>
      </c>
      <c r="G730" s="4" t="s">
        <v>24</v>
      </c>
      <c r="H730" s="4" t="s">
        <v>1518</v>
      </c>
      <c r="I730" s="4" t="s">
        <v>20</v>
      </c>
      <c r="J730" s="4">
        <v>10</v>
      </c>
    </row>
    <row r="731" spans="1:10" x14ac:dyDescent="0.3">
      <c r="A731" s="4">
        <v>730</v>
      </c>
      <c r="B731" s="4" t="s">
        <v>1519</v>
      </c>
      <c r="C731" s="4" t="s">
        <v>1511</v>
      </c>
      <c r="D731" s="4" t="s">
        <v>136</v>
      </c>
      <c r="E731" s="5">
        <v>44765</v>
      </c>
      <c r="F731" s="4" t="s">
        <v>18</v>
      </c>
      <c r="G731" s="4" t="s">
        <v>13</v>
      </c>
      <c r="H731" s="4" t="s">
        <v>1520</v>
      </c>
      <c r="I731" s="4" t="s">
        <v>26</v>
      </c>
      <c r="J731" s="4">
        <v>10</v>
      </c>
    </row>
    <row r="732" spans="1:10" x14ac:dyDescent="0.3">
      <c r="A732" s="4">
        <v>731</v>
      </c>
      <c r="B732" s="4" t="s">
        <v>1521</v>
      </c>
      <c r="C732" s="4" t="s">
        <v>1513</v>
      </c>
      <c r="D732" s="4" t="s">
        <v>139</v>
      </c>
      <c r="E732" s="5">
        <v>44791</v>
      </c>
      <c r="F732" s="4" t="s">
        <v>12</v>
      </c>
      <c r="G732" s="4" t="s">
        <v>13</v>
      </c>
      <c r="H732" s="4" t="s">
        <v>1522</v>
      </c>
      <c r="I732" s="4" t="s">
        <v>15</v>
      </c>
      <c r="J732" s="4">
        <v>8</v>
      </c>
    </row>
    <row r="733" spans="1:10" x14ac:dyDescent="0.3">
      <c r="A733" s="4">
        <v>732</v>
      </c>
      <c r="B733" s="4" t="s">
        <v>1523</v>
      </c>
      <c r="C733" s="4" t="s">
        <v>1515</v>
      </c>
      <c r="D733" s="4" t="s">
        <v>142</v>
      </c>
      <c r="E733" s="5">
        <v>44777</v>
      </c>
      <c r="F733" s="4" t="s">
        <v>18</v>
      </c>
      <c r="G733" s="4" t="s">
        <v>13</v>
      </c>
      <c r="H733" s="4" t="s">
        <v>1524</v>
      </c>
      <c r="I733" s="4" t="s">
        <v>20</v>
      </c>
      <c r="J733" s="4">
        <v>10</v>
      </c>
    </row>
    <row r="734" spans="1:10" x14ac:dyDescent="0.3">
      <c r="A734" s="4">
        <v>733</v>
      </c>
      <c r="B734" s="4" t="s">
        <v>1525</v>
      </c>
      <c r="C734" s="4" t="s">
        <v>1517</v>
      </c>
      <c r="D734" s="4" t="s">
        <v>145</v>
      </c>
      <c r="E734" s="5">
        <v>44806</v>
      </c>
      <c r="F734" s="4" t="s">
        <v>18</v>
      </c>
      <c r="G734" s="4" t="s">
        <v>13</v>
      </c>
      <c r="H734" s="4" t="s">
        <v>1526</v>
      </c>
      <c r="I734" s="4" t="s">
        <v>26</v>
      </c>
      <c r="J734" s="4">
        <v>9</v>
      </c>
    </row>
    <row r="735" spans="1:10" x14ac:dyDescent="0.3">
      <c r="A735" s="4">
        <v>734</v>
      </c>
      <c r="B735" s="4" t="s">
        <v>1527</v>
      </c>
      <c r="C735" s="4" t="s">
        <v>1519</v>
      </c>
      <c r="D735" s="4" t="s">
        <v>148</v>
      </c>
      <c r="E735" s="5">
        <v>44796</v>
      </c>
      <c r="F735" s="4" t="s">
        <v>12</v>
      </c>
      <c r="G735" s="4" t="s">
        <v>13</v>
      </c>
      <c r="H735" s="4" t="s">
        <v>1528</v>
      </c>
      <c r="I735" s="4" t="s">
        <v>15</v>
      </c>
      <c r="J735" s="4">
        <v>9</v>
      </c>
    </row>
    <row r="736" spans="1:10" x14ac:dyDescent="0.3">
      <c r="A736" s="4">
        <v>735</v>
      </c>
      <c r="B736" s="4" t="s">
        <v>1529</v>
      </c>
      <c r="C736" s="4" t="s">
        <v>1521</v>
      </c>
      <c r="D736" s="4" t="s">
        <v>78</v>
      </c>
      <c r="E736" s="5">
        <v>44760</v>
      </c>
      <c r="F736" s="4" t="s">
        <v>18</v>
      </c>
      <c r="G736" s="4" t="s">
        <v>24</v>
      </c>
      <c r="H736" s="4" t="s">
        <v>1530</v>
      </c>
      <c r="I736" s="4" t="s">
        <v>20</v>
      </c>
      <c r="J736" s="4">
        <v>9</v>
      </c>
    </row>
    <row r="737" spans="1:10" x14ac:dyDescent="0.3">
      <c r="A737" s="4">
        <v>736</v>
      </c>
      <c r="B737" s="4" t="s">
        <v>1531</v>
      </c>
      <c r="C737" s="4" t="s">
        <v>1523</v>
      </c>
      <c r="D737" s="4" t="s">
        <v>81</v>
      </c>
      <c r="E737" s="5">
        <v>44759</v>
      </c>
      <c r="F737" s="4" t="s">
        <v>12</v>
      </c>
      <c r="G737" s="4" t="s">
        <v>13</v>
      </c>
      <c r="H737" s="4" t="s">
        <v>1532</v>
      </c>
      <c r="I737" s="4" t="s">
        <v>26</v>
      </c>
      <c r="J737" s="4">
        <v>10</v>
      </c>
    </row>
    <row r="738" spans="1:10" x14ac:dyDescent="0.3">
      <c r="A738" s="4">
        <v>737</v>
      </c>
      <c r="B738" s="4" t="s">
        <v>1533</v>
      </c>
      <c r="C738" s="4" t="s">
        <v>1525</v>
      </c>
      <c r="D738" s="4" t="s">
        <v>84</v>
      </c>
      <c r="E738" s="5">
        <v>44795</v>
      </c>
      <c r="F738" s="4" t="s">
        <v>18</v>
      </c>
      <c r="G738" s="4" t="s">
        <v>13</v>
      </c>
      <c r="H738" s="4" t="s">
        <v>1534</v>
      </c>
      <c r="I738" s="4" t="s">
        <v>15</v>
      </c>
      <c r="J738" s="4">
        <v>9</v>
      </c>
    </row>
    <row r="739" spans="1:10" x14ac:dyDescent="0.3">
      <c r="A739" s="4">
        <v>738</v>
      </c>
      <c r="B739" s="4" t="s">
        <v>1535</v>
      </c>
      <c r="C739" s="4" t="s">
        <v>1527</v>
      </c>
      <c r="D739" s="4" t="s">
        <v>87</v>
      </c>
      <c r="E739" s="5">
        <v>44808</v>
      </c>
      <c r="F739" s="4" t="s">
        <v>12</v>
      </c>
      <c r="G739" s="4" t="s">
        <v>13</v>
      </c>
      <c r="H739" s="4" t="s">
        <v>1536</v>
      </c>
      <c r="I739" s="4" t="s">
        <v>20</v>
      </c>
      <c r="J739" s="4">
        <v>10</v>
      </c>
    </row>
    <row r="740" spans="1:10" x14ac:dyDescent="0.3">
      <c r="A740" s="4">
        <v>739</v>
      </c>
      <c r="B740" s="4" t="s">
        <v>1537</v>
      </c>
      <c r="C740" s="4" t="s">
        <v>1529</v>
      </c>
      <c r="D740" s="4" t="s">
        <v>90</v>
      </c>
      <c r="E740" s="5">
        <v>44756</v>
      </c>
      <c r="F740" s="4" t="s">
        <v>18</v>
      </c>
      <c r="G740" s="4" t="s">
        <v>13</v>
      </c>
      <c r="H740" s="4" t="s">
        <v>1538</v>
      </c>
      <c r="I740" s="4" t="s">
        <v>26</v>
      </c>
      <c r="J740" s="4">
        <v>9</v>
      </c>
    </row>
    <row r="741" spans="1:10" x14ac:dyDescent="0.3">
      <c r="A741" s="4">
        <v>740</v>
      </c>
      <c r="B741" s="4" t="s">
        <v>1539</v>
      </c>
      <c r="C741" s="4" t="s">
        <v>1531</v>
      </c>
      <c r="D741" s="4" t="s">
        <v>93</v>
      </c>
      <c r="E741" s="5">
        <v>44801</v>
      </c>
      <c r="F741" s="4" t="s">
        <v>23</v>
      </c>
      <c r="G741" s="4" t="s">
        <v>13</v>
      </c>
      <c r="H741" s="4" t="s">
        <v>1540</v>
      </c>
      <c r="I741" s="4" t="s">
        <v>15</v>
      </c>
      <c r="J741" s="4">
        <v>8</v>
      </c>
    </row>
    <row r="742" spans="1:10" x14ac:dyDescent="0.3">
      <c r="A742" s="4">
        <v>741</v>
      </c>
      <c r="B742" s="4" t="s">
        <v>1541</v>
      </c>
      <c r="C742" s="4" t="s">
        <v>1533</v>
      </c>
      <c r="D742" s="4" t="s">
        <v>97</v>
      </c>
      <c r="E742" s="5">
        <v>44806</v>
      </c>
      <c r="F742" s="4" t="s">
        <v>12</v>
      </c>
      <c r="G742" s="4" t="s">
        <v>13</v>
      </c>
      <c r="H742" s="4" t="s">
        <v>1542</v>
      </c>
      <c r="I742" s="4" t="s">
        <v>20</v>
      </c>
      <c r="J742" s="4">
        <v>7</v>
      </c>
    </row>
    <row r="743" spans="1:10" x14ac:dyDescent="0.3">
      <c r="A743" s="4">
        <v>742</v>
      </c>
      <c r="B743" s="4" t="s">
        <v>1543</v>
      </c>
      <c r="C743" s="4" t="s">
        <v>1535</v>
      </c>
      <c r="D743" s="4" t="s">
        <v>100</v>
      </c>
      <c r="E743" s="5">
        <v>44794</v>
      </c>
      <c r="F743" s="4" t="s">
        <v>18</v>
      </c>
      <c r="G743" s="4" t="s">
        <v>13</v>
      </c>
      <c r="H743" s="4" t="s">
        <v>1544</v>
      </c>
      <c r="I743" s="4" t="s">
        <v>26</v>
      </c>
      <c r="J743" s="4">
        <v>10</v>
      </c>
    </row>
    <row r="744" spans="1:10" x14ac:dyDescent="0.3">
      <c r="A744" s="4">
        <v>743</v>
      </c>
      <c r="B744" s="4" t="s">
        <v>1545</v>
      </c>
      <c r="C744" s="4" t="s">
        <v>1537</v>
      </c>
      <c r="D744" s="4" t="s">
        <v>103</v>
      </c>
      <c r="E744" s="5">
        <v>44800</v>
      </c>
      <c r="F744" s="4" t="s">
        <v>18</v>
      </c>
      <c r="G744" s="4" t="s">
        <v>13</v>
      </c>
      <c r="H744" s="4" t="s">
        <v>1546</v>
      </c>
      <c r="I744" s="4" t="s">
        <v>15</v>
      </c>
      <c r="J744" s="4">
        <v>7</v>
      </c>
    </row>
    <row r="745" spans="1:10" x14ac:dyDescent="0.3">
      <c r="A745" s="4">
        <v>744</v>
      </c>
      <c r="B745" s="4" t="s">
        <v>1547</v>
      </c>
      <c r="C745" s="4" t="s">
        <v>1539</v>
      </c>
      <c r="D745" s="4" t="s">
        <v>106</v>
      </c>
      <c r="E745" s="5">
        <v>44789</v>
      </c>
      <c r="F745" s="4" t="s">
        <v>12</v>
      </c>
      <c r="G745" s="4" t="s">
        <v>13</v>
      </c>
      <c r="H745" s="4" t="s">
        <v>1548</v>
      </c>
      <c r="I745" s="4" t="s">
        <v>20</v>
      </c>
      <c r="J745" s="4">
        <v>8</v>
      </c>
    </row>
    <row r="746" spans="1:10" x14ac:dyDescent="0.3">
      <c r="A746" s="4">
        <v>745</v>
      </c>
      <c r="B746" s="4" t="s">
        <v>1549</v>
      </c>
      <c r="C746" s="4" t="s">
        <v>1541</v>
      </c>
      <c r="D746" s="4" t="s">
        <v>11</v>
      </c>
      <c r="E746" s="5">
        <v>44802</v>
      </c>
      <c r="F746" s="4" t="s">
        <v>18</v>
      </c>
      <c r="G746" s="4" t="s">
        <v>13</v>
      </c>
      <c r="H746" s="4" t="s">
        <v>1550</v>
      </c>
      <c r="I746" s="4" t="s">
        <v>26</v>
      </c>
      <c r="J746" s="4">
        <v>9</v>
      </c>
    </row>
    <row r="747" spans="1:10" x14ac:dyDescent="0.3">
      <c r="A747" s="4">
        <v>746</v>
      </c>
      <c r="B747" s="4" t="s">
        <v>1551</v>
      </c>
      <c r="C747" s="4" t="s">
        <v>1543</v>
      </c>
      <c r="D747" s="4" t="s">
        <v>17</v>
      </c>
      <c r="E747" s="5">
        <v>44793</v>
      </c>
      <c r="F747" s="4" t="s">
        <v>12</v>
      </c>
      <c r="G747" s="4" t="s">
        <v>13</v>
      </c>
      <c r="H747" s="4" t="s">
        <v>1552</v>
      </c>
      <c r="I747" s="4" t="s">
        <v>15</v>
      </c>
      <c r="J747" s="4">
        <v>9</v>
      </c>
    </row>
    <row r="748" spans="1:10" x14ac:dyDescent="0.3">
      <c r="A748" s="4">
        <v>747</v>
      </c>
      <c r="B748" s="4" t="s">
        <v>1553</v>
      </c>
      <c r="C748" s="4" t="s">
        <v>1545</v>
      </c>
      <c r="D748" s="4" t="s">
        <v>22</v>
      </c>
      <c r="E748" s="5">
        <v>44793</v>
      </c>
      <c r="F748" s="4" t="s">
        <v>18</v>
      </c>
      <c r="G748" s="4" t="s">
        <v>13</v>
      </c>
      <c r="H748" s="4" t="s">
        <v>1554</v>
      </c>
      <c r="I748" s="4" t="s">
        <v>20</v>
      </c>
      <c r="J748" s="4">
        <v>9</v>
      </c>
    </row>
    <row r="749" spans="1:10" x14ac:dyDescent="0.3">
      <c r="A749" s="4">
        <v>748</v>
      </c>
      <c r="B749" s="4" t="s">
        <v>1555</v>
      </c>
      <c r="C749" s="4" t="s">
        <v>1547</v>
      </c>
      <c r="D749" s="4" t="s">
        <v>28</v>
      </c>
      <c r="E749" s="5">
        <v>44785</v>
      </c>
      <c r="F749" s="4" t="s">
        <v>18</v>
      </c>
      <c r="G749" s="4" t="s">
        <v>13</v>
      </c>
      <c r="H749" s="4" t="s">
        <v>1556</v>
      </c>
      <c r="I749" s="4" t="s">
        <v>26</v>
      </c>
      <c r="J749" s="4">
        <v>9</v>
      </c>
    </row>
    <row r="750" spans="1:10" x14ac:dyDescent="0.3">
      <c r="A750" s="4">
        <v>749</v>
      </c>
      <c r="B750" s="4" t="s">
        <v>1557</v>
      </c>
      <c r="C750" s="4" t="s">
        <v>1549</v>
      </c>
      <c r="D750" s="4" t="s">
        <v>31</v>
      </c>
      <c r="E750" s="5">
        <v>44778</v>
      </c>
      <c r="F750" s="4" t="s">
        <v>12</v>
      </c>
      <c r="G750" s="4" t="s">
        <v>13</v>
      </c>
      <c r="H750" s="4" t="s">
        <v>1558</v>
      </c>
      <c r="I750" s="4" t="s">
        <v>15</v>
      </c>
      <c r="J750" s="4">
        <v>9</v>
      </c>
    </row>
    <row r="751" spans="1:10" x14ac:dyDescent="0.3">
      <c r="A751" s="4">
        <v>750</v>
      </c>
      <c r="B751" s="4" t="s">
        <v>1559</v>
      </c>
      <c r="C751" s="4" t="s">
        <v>1551</v>
      </c>
      <c r="D751" s="4" t="s">
        <v>34</v>
      </c>
      <c r="E751" s="5">
        <v>44764</v>
      </c>
      <c r="F751" s="4" t="s">
        <v>18</v>
      </c>
      <c r="G751" s="4" t="s">
        <v>13</v>
      </c>
      <c r="H751" s="4" t="s">
        <v>1560</v>
      </c>
      <c r="I751" s="4" t="s">
        <v>15</v>
      </c>
      <c r="J751" s="4">
        <v>7</v>
      </c>
    </row>
    <row r="752" spans="1:10" x14ac:dyDescent="0.3">
      <c r="A752" s="4">
        <v>751</v>
      </c>
      <c r="B752" s="4" t="s">
        <v>1561</v>
      </c>
      <c r="C752" s="4" t="s">
        <v>1553</v>
      </c>
      <c r="D752" s="4" t="s">
        <v>11</v>
      </c>
      <c r="E752" s="5">
        <v>44769</v>
      </c>
      <c r="F752" s="4" t="s">
        <v>12</v>
      </c>
      <c r="G752" s="4" t="s">
        <v>13</v>
      </c>
      <c r="H752" s="4" t="s">
        <v>1562</v>
      </c>
      <c r="I752" s="4" t="s">
        <v>15</v>
      </c>
      <c r="J752" s="4">
        <v>9</v>
      </c>
    </row>
    <row r="753" spans="1:10" x14ac:dyDescent="0.3">
      <c r="A753" s="4">
        <v>752</v>
      </c>
      <c r="B753" s="4" t="s">
        <v>1563</v>
      </c>
      <c r="C753" s="4" t="s">
        <v>1555</v>
      </c>
      <c r="D753" s="4" t="s">
        <v>17</v>
      </c>
      <c r="E753" s="5">
        <v>44794</v>
      </c>
      <c r="F753" s="4" t="s">
        <v>18</v>
      </c>
      <c r="G753" s="4" t="s">
        <v>13</v>
      </c>
      <c r="H753" s="4" t="s">
        <v>1564</v>
      </c>
      <c r="I753" s="4" t="s">
        <v>20</v>
      </c>
      <c r="J753" s="4">
        <v>7</v>
      </c>
    </row>
    <row r="754" spans="1:10" x14ac:dyDescent="0.3">
      <c r="A754" s="4">
        <v>753</v>
      </c>
      <c r="B754" s="4" t="s">
        <v>1565</v>
      </c>
      <c r="C754" s="4" t="s">
        <v>1557</v>
      </c>
      <c r="D754" s="4" t="s">
        <v>22</v>
      </c>
      <c r="E754" s="5">
        <v>44766</v>
      </c>
      <c r="F754" s="4" t="s">
        <v>23</v>
      </c>
      <c r="G754" s="4" t="s">
        <v>24</v>
      </c>
      <c r="H754" s="4" t="s">
        <v>1566</v>
      </c>
      <c r="I754" s="4" t="s">
        <v>26</v>
      </c>
      <c r="J754" s="4">
        <v>8</v>
      </c>
    </row>
    <row r="755" spans="1:10" x14ac:dyDescent="0.3">
      <c r="A755" s="4">
        <v>754</v>
      </c>
      <c r="B755" s="4" t="s">
        <v>1567</v>
      </c>
      <c r="C755" s="4" t="s">
        <v>1559</v>
      </c>
      <c r="D755" s="4" t="s">
        <v>28</v>
      </c>
      <c r="E755" s="5">
        <v>44772</v>
      </c>
      <c r="F755" s="4" t="s">
        <v>12</v>
      </c>
      <c r="G755" s="4" t="s">
        <v>13</v>
      </c>
      <c r="H755" s="4" t="s">
        <v>1568</v>
      </c>
      <c r="I755" s="4" t="s">
        <v>15</v>
      </c>
      <c r="J755" s="4">
        <v>6</v>
      </c>
    </row>
    <row r="756" spans="1:10" x14ac:dyDescent="0.3">
      <c r="A756" s="4">
        <v>755</v>
      </c>
      <c r="B756" s="4" t="s">
        <v>1569</v>
      </c>
      <c r="C756" s="4" t="s">
        <v>1561</v>
      </c>
      <c r="D756" s="4" t="s">
        <v>31</v>
      </c>
      <c r="E756" s="5">
        <v>44787</v>
      </c>
      <c r="F756" s="4" t="s">
        <v>18</v>
      </c>
      <c r="G756" s="4" t="s">
        <v>13</v>
      </c>
      <c r="H756" s="4" t="s">
        <v>1570</v>
      </c>
      <c r="I756" s="4" t="s">
        <v>20</v>
      </c>
      <c r="J756" s="4">
        <v>2</v>
      </c>
    </row>
    <row r="757" spans="1:10" x14ac:dyDescent="0.3">
      <c r="A757" s="4">
        <v>756</v>
      </c>
      <c r="B757" s="4" t="s">
        <v>1571</v>
      </c>
      <c r="C757" s="4" t="s">
        <v>1563</v>
      </c>
      <c r="D757" s="4" t="s">
        <v>34</v>
      </c>
      <c r="E757" s="5">
        <v>44755</v>
      </c>
      <c r="F757" s="4" t="s">
        <v>18</v>
      </c>
      <c r="G757" s="4" t="s">
        <v>13</v>
      </c>
      <c r="H757" s="4" t="s">
        <v>1572</v>
      </c>
      <c r="I757" s="4" t="s">
        <v>26</v>
      </c>
      <c r="J757" s="4">
        <v>4</v>
      </c>
    </row>
    <row r="758" spans="1:10" x14ac:dyDescent="0.3">
      <c r="A758" s="4">
        <v>757</v>
      </c>
      <c r="B758" s="4" t="s">
        <v>1573</v>
      </c>
      <c r="C758" s="4" t="s">
        <v>1565</v>
      </c>
      <c r="D758" s="4" t="s">
        <v>37</v>
      </c>
      <c r="E758" s="5">
        <v>44785</v>
      </c>
      <c r="F758" s="4" t="s">
        <v>12</v>
      </c>
      <c r="G758" s="4" t="s">
        <v>13</v>
      </c>
      <c r="H758" s="4" t="s">
        <v>1574</v>
      </c>
      <c r="I758" s="4" t="s">
        <v>15</v>
      </c>
      <c r="J758" s="4">
        <v>1</v>
      </c>
    </row>
    <row r="759" spans="1:10" x14ac:dyDescent="0.3">
      <c r="A759" s="4">
        <v>758</v>
      </c>
      <c r="B759" s="4" t="s">
        <v>1575</v>
      </c>
      <c r="C759" s="4" t="s">
        <v>1567</v>
      </c>
      <c r="D759" s="4" t="s">
        <v>37</v>
      </c>
      <c r="E759" s="5">
        <v>44761</v>
      </c>
      <c r="F759" s="4" t="s">
        <v>18</v>
      </c>
      <c r="G759" s="4" t="s">
        <v>13</v>
      </c>
      <c r="H759" s="4" t="s">
        <v>1576</v>
      </c>
      <c r="I759" s="4" t="s">
        <v>20</v>
      </c>
      <c r="J759" s="4">
        <v>9</v>
      </c>
    </row>
    <row r="760" spans="1:10" x14ac:dyDescent="0.3">
      <c r="A760" s="4">
        <v>759</v>
      </c>
      <c r="B760" s="4" t="s">
        <v>1577</v>
      </c>
      <c r="C760" s="4" t="s">
        <v>1569</v>
      </c>
      <c r="D760" s="4" t="s">
        <v>43</v>
      </c>
      <c r="E760" s="5">
        <v>44770</v>
      </c>
      <c r="F760" s="4" t="s">
        <v>18</v>
      </c>
      <c r="G760" s="4" t="s">
        <v>24</v>
      </c>
      <c r="H760" s="4" t="s">
        <v>1578</v>
      </c>
      <c r="I760" s="4" t="s">
        <v>26</v>
      </c>
      <c r="J760" s="4">
        <v>6</v>
      </c>
    </row>
    <row r="761" spans="1:10" x14ac:dyDescent="0.3">
      <c r="A761" s="4">
        <v>760</v>
      </c>
      <c r="B761" s="4" t="s">
        <v>1579</v>
      </c>
      <c r="C761" s="4" t="s">
        <v>1571</v>
      </c>
      <c r="D761" s="4" t="s">
        <v>34</v>
      </c>
      <c r="E761" s="5">
        <v>44769</v>
      </c>
      <c r="F761" s="4" t="s">
        <v>12</v>
      </c>
      <c r="G761" s="4" t="s">
        <v>13</v>
      </c>
      <c r="H761" s="4" t="s">
        <v>1580</v>
      </c>
      <c r="I761" s="4" t="s">
        <v>15</v>
      </c>
      <c r="J761" s="4">
        <v>9</v>
      </c>
    </row>
    <row r="762" spans="1:10" x14ac:dyDescent="0.3">
      <c r="A762" s="4">
        <v>761</v>
      </c>
      <c r="B762" s="4" t="s">
        <v>1581</v>
      </c>
      <c r="C762" s="4" t="s">
        <v>1573</v>
      </c>
      <c r="D762" s="4" t="s">
        <v>48</v>
      </c>
      <c r="E762" s="5">
        <v>44785</v>
      </c>
      <c r="F762" s="4" t="s">
        <v>18</v>
      </c>
      <c r="G762" s="4" t="s">
        <v>13</v>
      </c>
      <c r="H762" s="4" t="s">
        <v>1582</v>
      </c>
      <c r="I762" s="4" t="s">
        <v>20</v>
      </c>
      <c r="J762" s="4">
        <v>9</v>
      </c>
    </row>
    <row r="763" spans="1:10" x14ac:dyDescent="0.3">
      <c r="A763" s="4">
        <v>762</v>
      </c>
      <c r="B763" s="4" t="s">
        <v>1583</v>
      </c>
      <c r="C763" s="4" t="s">
        <v>1575</v>
      </c>
      <c r="D763" s="4" t="s">
        <v>51</v>
      </c>
      <c r="E763" s="5">
        <v>44771</v>
      </c>
      <c r="F763" s="4" t="s">
        <v>23</v>
      </c>
      <c r="G763" s="4" t="s">
        <v>13</v>
      </c>
      <c r="H763" s="4" t="s">
        <v>1584</v>
      </c>
      <c r="I763" s="4" t="s">
        <v>26</v>
      </c>
      <c r="J763" s="4">
        <v>3</v>
      </c>
    </row>
    <row r="764" spans="1:10" x14ac:dyDescent="0.3">
      <c r="A764" s="4">
        <v>763</v>
      </c>
      <c r="B764" s="4" t="s">
        <v>1585</v>
      </c>
      <c r="C764" s="4" t="s">
        <v>1577</v>
      </c>
      <c r="D764" s="4" t="s">
        <v>54</v>
      </c>
      <c r="E764" s="5">
        <v>44776</v>
      </c>
      <c r="F764" s="4" t="s">
        <v>12</v>
      </c>
      <c r="G764" s="4" t="s">
        <v>13</v>
      </c>
      <c r="H764" s="4" t="s">
        <v>1586</v>
      </c>
      <c r="I764" s="4" t="s">
        <v>15</v>
      </c>
      <c r="J764" s="4">
        <v>2</v>
      </c>
    </row>
    <row r="765" spans="1:10" x14ac:dyDescent="0.3">
      <c r="A765" s="4">
        <v>764</v>
      </c>
      <c r="B765" s="4" t="s">
        <v>1587</v>
      </c>
      <c r="C765" s="4" t="s">
        <v>1579</v>
      </c>
      <c r="D765" s="4" t="s">
        <v>57</v>
      </c>
      <c r="E765" s="5">
        <v>44782</v>
      </c>
      <c r="F765" s="4" t="s">
        <v>18</v>
      </c>
      <c r="G765" s="4" t="s">
        <v>13</v>
      </c>
      <c r="H765" s="4" t="s">
        <v>1588</v>
      </c>
      <c r="I765" s="4" t="s">
        <v>20</v>
      </c>
      <c r="J765" s="4">
        <v>3</v>
      </c>
    </row>
    <row r="766" spans="1:10" x14ac:dyDescent="0.3">
      <c r="A766" s="4">
        <v>765</v>
      </c>
      <c r="B766" s="4" t="s">
        <v>1589</v>
      </c>
      <c r="C766" s="4" t="s">
        <v>1581</v>
      </c>
      <c r="D766" s="4" t="s">
        <v>34</v>
      </c>
      <c r="E766" s="5">
        <v>44765</v>
      </c>
      <c r="F766" s="4" t="s">
        <v>23</v>
      </c>
      <c r="G766" s="4" t="s">
        <v>24</v>
      </c>
      <c r="H766" s="4" t="s">
        <v>1590</v>
      </c>
      <c r="I766" s="4" t="s">
        <v>26</v>
      </c>
      <c r="J766" s="4">
        <v>10</v>
      </c>
    </row>
    <row r="767" spans="1:10" x14ac:dyDescent="0.3">
      <c r="A767" s="4">
        <v>766</v>
      </c>
      <c r="B767" s="4" t="s">
        <v>1591</v>
      </c>
      <c r="C767" s="4" t="s">
        <v>1583</v>
      </c>
      <c r="D767" s="4" t="s">
        <v>62</v>
      </c>
      <c r="E767" s="5">
        <v>44778</v>
      </c>
      <c r="F767" s="4" t="s">
        <v>12</v>
      </c>
      <c r="G767" s="4" t="s">
        <v>13</v>
      </c>
      <c r="H767" s="4" t="s">
        <v>1592</v>
      </c>
      <c r="I767" s="4" t="s">
        <v>15</v>
      </c>
      <c r="J767" s="4">
        <v>3</v>
      </c>
    </row>
    <row r="768" spans="1:10" x14ac:dyDescent="0.3">
      <c r="A768" s="4">
        <v>767</v>
      </c>
      <c r="B768" s="4" t="s">
        <v>1593</v>
      </c>
      <c r="C768" s="4" t="s">
        <v>1585</v>
      </c>
      <c r="D768" s="4" t="s">
        <v>51</v>
      </c>
      <c r="E768" s="5">
        <v>44774</v>
      </c>
      <c r="F768" s="4" t="s">
        <v>18</v>
      </c>
      <c r="G768" s="4" t="s">
        <v>13</v>
      </c>
      <c r="H768" s="4" t="s">
        <v>1594</v>
      </c>
      <c r="I768" s="4" t="s">
        <v>20</v>
      </c>
      <c r="J768" s="4">
        <v>1</v>
      </c>
    </row>
    <row r="769" spans="1:10" x14ac:dyDescent="0.3">
      <c r="A769" s="4">
        <v>768</v>
      </c>
      <c r="B769" s="4" t="s">
        <v>1595</v>
      </c>
      <c r="C769" s="4" t="s">
        <v>1587</v>
      </c>
      <c r="D769" s="4" t="s">
        <v>31</v>
      </c>
      <c r="E769" s="5">
        <v>44803</v>
      </c>
      <c r="F769" s="4" t="s">
        <v>23</v>
      </c>
      <c r="G769" s="4" t="s">
        <v>13</v>
      </c>
      <c r="H769" s="4" t="s">
        <v>1596</v>
      </c>
      <c r="I769" s="4" t="s">
        <v>26</v>
      </c>
      <c r="J769" s="4">
        <v>5</v>
      </c>
    </row>
    <row r="770" spans="1:10" x14ac:dyDescent="0.3">
      <c r="A770" s="4">
        <v>769</v>
      </c>
      <c r="B770" s="4" t="s">
        <v>1597</v>
      </c>
      <c r="C770" s="4" t="s">
        <v>1589</v>
      </c>
      <c r="D770" s="4" t="s">
        <v>69</v>
      </c>
      <c r="E770" s="5">
        <v>44782</v>
      </c>
      <c r="F770" s="4" t="s">
        <v>12</v>
      </c>
      <c r="G770" s="4" t="s">
        <v>13</v>
      </c>
      <c r="H770" s="4" t="s">
        <v>1598</v>
      </c>
      <c r="I770" s="4" t="s">
        <v>15</v>
      </c>
      <c r="J770" s="4">
        <v>1</v>
      </c>
    </row>
    <row r="771" spans="1:10" x14ac:dyDescent="0.3">
      <c r="A771" s="4">
        <v>770</v>
      </c>
      <c r="B771" s="4" t="s">
        <v>1599</v>
      </c>
      <c r="C771" s="4" t="s">
        <v>1591</v>
      </c>
      <c r="D771" s="4" t="s">
        <v>72</v>
      </c>
      <c r="E771" s="5">
        <v>44774</v>
      </c>
      <c r="F771" s="4" t="s">
        <v>18</v>
      </c>
      <c r="G771" s="4" t="s">
        <v>13</v>
      </c>
      <c r="H771" s="4" t="s">
        <v>1600</v>
      </c>
      <c r="I771" s="4" t="s">
        <v>20</v>
      </c>
      <c r="J771" s="4">
        <v>5</v>
      </c>
    </row>
    <row r="772" spans="1:10" x14ac:dyDescent="0.3">
      <c r="A772" s="4">
        <v>771</v>
      </c>
      <c r="B772" s="4" t="s">
        <v>1601</v>
      </c>
      <c r="C772" s="4" t="s">
        <v>1593</v>
      </c>
      <c r="D772" s="4" t="s">
        <v>75</v>
      </c>
      <c r="E772" s="5">
        <v>44790</v>
      </c>
      <c r="F772" s="4" t="s">
        <v>18</v>
      </c>
      <c r="G772" s="4" t="s">
        <v>24</v>
      </c>
      <c r="H772" s="4" t="s">
        <v>1602</v>
      </c>
      <c r="I772" s="4" t="s">
        <v>26</v>
      </c>
      <c r="J772" s="4">
        <v>5</v>
      </c>
    </row>
    <row r="773" spans="1:10" x14ac:dyDescent="0.3">
      <c r="A773" s="4">
        <v>772</v>
      </c>
      <c r="B773" s="4" t="s">
        <v>1603</v>
      </c>
      <c r="C773" s="4" t="s">
        <v>1595</v>
      </c>
      <c r="D773" s="4" t="s">
        <v>78</v>
      </c>
      <c r="E773" s="5">
        <v>44790</v>
      </c>
      <c r="F773" s="4" t="s">
        <v>12</v>
      </c>
      <c r="G773" s="4" t="s">
        <v>13</v>
      </c>
      <c r="H773" s="4" t="s">
        <v>1604</v>
      </c>
      <c r="I773" s="4" t="s">
        <v>15</v>
      </c>
      <c r="J773" s="4">
        <v>3</v>
      </c>
    </row>
    <row r="774" spans="1:10" x14ac:dyDescent="0.3">
      <c r="A774" s="4">
        <v>773</v>
      </c>
      <c r="B774" s="4" t="s">
        <v>1605</v>
      </c>
      <c r="C774" s="4" t="s">
        <v>1597</v>
      </c>
      <c r="D774" s="4" t="s">
        <v>81</v>
      </c>
      <c r="E774" s="5">
        <v>44757</v>
      </c>
      <c r="F774" s="4" t="s">
        <v>18</v>
      </c>
      <c r="G774" s="4" t="s">
        <v>13</v>
      </c>
      <c r="H774" s="4" t="s">
        <v>1606</v>
      </c>
      <c r="I774" s="4" t="s">
        <v>20</v>
      </c>
      <c r="J774" s="4">
        <v>3</v>
      </c>
    </row>
    <row r="775" spans="1:10" x14ac:dyDescent="0.3">
      <c r="A775" s="4">
        <v>774</v>
      </c>
      <c r="B775" s="4" t="s">
        <v>1607</v>
      </c>
      <c r="C775" s="4" t="s">
        <v>1599</v>
      </c>
      <c r="D775" s="4" t="s">
        <v>84</v>
      </c>
      <c r="E775" s="5">
        <v>44778</v>
      </c>
      <c r="F775" s="4" t="s">
        <v>23</v>
      </c>
      <c r="G775" s="4" t="s">
        <v>13</v>
      </c>
      <c r="H775" s="4" t="s">
        <v>1608</v>
      </c>
      <c r="I775" s="4" t="s">
        <v>26</v>
      </c>
      <c r="J775" s="4">
        <v>7</v>
      </c>
    </row>
    <row r="776" spans="1:10" x14ac:dyDescent="0.3">
      <c r="A776" s="4">
        <v>775</v>
      </c>
      <c r="B776" s="4" t="s">
        <v>1609</v>
      </c>
      <c r="C776" s="4" t="s">
        <v>1601</v>
      </c>
      <c r="D776" s="4" t="s">
        <v>87</v>
      </c>
      <c r="E776" s="5">
        <v>44795</v>
      </c>
      <c r="F776" s="4" t="s">
        <v>12</v>
      </c>
      <c r="G776" s="4" t="s">
        <v>13</v>
      </c>
      <c r="H776" s="4" t="s">
        <v>1610</v>
      </c>
      <c r="I776" s="4" t="s">
        <v>15</v>
      </c>
      <c r="J776" s="4">
        <v>4</v>
      </c>
    </row>
    <row r="777" spans="1:10" x14ac:dyDescent="0.3">
      <c r="A777" s="4">
        <v>776</v>
      </c>
      <c r="B777" s="4" t="s">
        <v>1611</v>
      </c>
      <c r="C777" s="4" t="s">
        <v>1603</v>
      </c>
      <c r="D777" s="4" t="s">
        <v>90</v>
      </c>
      <c r="E777" s="5">
        <v>44800</v>
      </c>
      <c r="F777" s="4" t="s">
        <v>18</v>
      </c>
      <c r="G777" s="4" t="s">
        <v>13</v>
      </c>
      <c r="H777" s="4" t="s">
        <v>1612</v>
      </c>
      <c r="I777" s="4" t="s">
        <v>20</v>
      </c>
      <c r="J777" s="4">
        <v>3</v>
      </c>
    </row>
    <row r="778" spans="1:10" x14ac:dyDescent="0.3">
      <c r="A778" s="4">
        <v>777</v>
      </c>
      <c r="B778" s="4" t="s">
        <v>1613</v>
      </c>
      <c r="C778" s="4" t="s">
        <v>1605</v>
      </c>
      <c r="D778" s="4" t="s">
        <v>93</v>
      </c>
      <c r="E778" s="5">
        <v>44783</v>
      </c>
      <c r="F778" s="4" t="s">
        <v>23</v>
      </c>
      <c r="G778" s="4" t="s">
        <v>24</v>
      </c>
      <c r="H778" s="4" t="s">
        <v>1614</v>
      </c>
      <c r="I778" s="4" t="s">
        <v>26</v>
      </c>
      <c r="J778" s="4">
        <v>8</v>
      </c>
    </row>
    <row r="779" spans="1:10" x14ac:dyDescent="0.3">
      <c r="A779" s="4">
        <v>778</v>
      </c>
      <c r="B779" s="4" t="s">
        <v>1615</v>
      </c>
      <c r="C779" s="4" t="s">
        <v>1607</v>
      </c>
      <c r="D779" s="4" t="s">
        <v>97</v>
      </c>
      <c r="E779" s="5">
        <v>44770</v>
      </c>
      <c r="F779" s="4" t="s">
        <v>12</v>
      </c>
      <c r="G779" s="4" t="s">
        <v>13</v>
      </c>
      <c r="H779" s="4" t="s">
        <v>1616</v>
      </c>
      <c r="I779" s="4" t="s">
        <v>15</v>
      </c>
      <c r="J779" s="4">
        <v>2</v>
      </c>
    </row>
    <row r="780" spans="1:10" x14ac:dyDescent="0.3">
      <c r="A780" s="4">
        <v>779</v>
      </c>
      <c r="B780" s="4" t="s">
        <v>1617</v>
      </c>
      <c r="C780" s="4" t="s">
        <v>1609</v>
      </c>
      <c r="D780" s="4" t="s">
        <v>100</v>
      </c>
      <c r="E780" s="5">
        <v>44764</v>
      </c>
      <c r="F780" s="4" t="s">
        <v>18</v>
      </c>
      <c r="G780" s="4" t="s">
        <v>13</v>
      </c>
      <c r="H780" s="4" t="s">
        <v>1618</v>
      </c>
      <c r="I780" s="4" t="s">
        <v>20</v>
      </c>
      <c r="J780" s="4">
        <v>9</v>
      </c>
    </row>
    <row r="781" spans="1:10" x14ac:dyDescent="0.3">
      <c r="A781" s="4">
        <v>780</v>
      </c>
      <c r="B781" s="4" t="s">
        <v>1619</v>
      </c>
      <c r="C781" s="4" t="s">
        <v>1611</v>
      </c>
      <c r="D781" s="4" t="s">
        <v>103</v>
      </c>
      <c r="E781" s="5">
        <v>44810</v>
      </c>
      <c r="F781" s="4" t="s">
        <v>23</v>
      </c>
      <c r="G781" s="4" t="s">
        <v>13</v>
      </c>
      <c r="H781" s="4" t="s">
        <v>1620</v>
      </c>
      <c r="I781" s="4" t="s">
        <v>26</v>
      </c>
      <c r="J781" s="4">
        <v>6</v>
      </c>
    </row>
    <row r="782" spans="1:10" x14ac:dyDescent="0.3">
      <c r="A782" s="4">
        <v>781</v>
      </c>
      <c r="B782" s="4" t="s">
        <v>1621</v>
      </c>
      <c r="C782" s="4" t="s">
        <v>1613</v>
      </c>
      <c r="D782" s="4" t="s">
        <v>106</v>
      </c>
      <c r="E782" s="5">
        <v>44793</v>
      </c>
      <c r="F782" s="4" t="s">
        <v>12</v>
      </c>
      <c r="G782" s="4" t="s">
        <v>13</v>
      </c>
      <c r="H782" s="4" t="s">
        <v>1622</v>
      </c>
      <c r="I782" s="4" t="s">
        <v>15</v>
      </c>
      <c r="J782" s="4">
        <v>7</v>
      </c>
    </row>
    <row r="783" spans="1:10" x14ac:dyDescent="0.3">
      <c r="A783" s="4">
        <v>782</v>
      </c>
      <c r="B783" s="4" t="s">
        <v>1623</v>
      </c>
      <c r="C783" s="4" t="s">
        <v>1615</v>
      </c>
      <c r="D783" s="4" t="s">
        <v>109</v>
      </c>
      <c r="E783" s="5">
        <v>44787</v>
      </c>
      <c r="F783" s="4" t="s">
        <v>18</v>
      </c>
      <c r="G783" s="4" t="s">
        <v>13</v>
      </c>
      <c r="H783" s="4" t="s">
        <v>1624</v>
      </c>
      <c r="I783" s="4" t="s">
        <v>20</v>
      </c>
      <c r="J783" s="4">
        <v>9</v>
      </c>
    </row>
    <row r="784" spans="1:10" x14ac:dyDescent="0.3">
      <c r="A784" s="4">
        <v>783</v>
      </c>
      <c r="B784" s="4" t="s">
        <v>1625</v>
      </c>
      <c r="C784" s="4" t="s">
        <v>1617</v>
      </c>
      <c r="D784" s="4" t="s">
        <v>57</v>
      </c>
      <c r="E784" s="5">
        <v>44774</v>
      </c>
      <c r="F784" s="4" t="s">
        <v>18</v>
      </c>
      <c r="G784" s="4" t="s">
        <v>24</v>
      </c>
      <c r="H784" s="4" t="s">
        <v>1626</v>
      </c>
      <c r="I784" s="4" t="s">
        <v>26</v>
      </c>
      <c r="J784" s="4">
        <v>2</v>
      </c>
    </row>
    <row r="785" spans="1:10" x14ac:dyDescent="0.3">
      <c r="A785" s="4">
        <v>784</v>
      </c>
      <c r="B785" s="4" t="s">
        <v>1627</v>
      </c>
      <c r="C785" s="4" t="s">
        <v>1619</v>
      </c>
      <c r="D785" s="4" t="s">
        <v>81</v>
      </c>
      <c r="E785" s="5">
        <v>44756</v>
      </c>
      <c r="F785" s="4" t="s">
        <v>12</v>
      </c>
      <c r="G785" s="4" t="s">
        <v>13</v>
      </c>
      <c r="H785" s="4" t="s">
        <v>1628</v>
      </c>
      <c r="I785" s="4" t="s">
        <v>15</v>
      </c>
      <c r="J785" s="4">
        <v>9</v>
      </c>
    </row>
    <row r="786" spans="1:10" x14ac:dyDescent="0.3">
      <c r="A786" s="4">
        <v>785</v>
      </c>
      <c r="B786" s="4" t="s">
        <v>1629</v>
      </c>
      <c r="C786" s="4" t="s">
        <v>1621</v>
      </c>
      <c r="D786" s="4" t="s">
        <v>97</v>
      </c>
      <c r="E786" s="5">
        <v>44810</v>
      </c>
      <c r="F786" s="4" t="s">
        <v>18</v>
      </c>
      <c r="G786" s="4" t="s">
        <v>13</v>
      </c>
      <c r="H786" s="4" t="s">
        <v>1630</v>
      </c>
      <c r="I786" s="4" t="s">
        <v>20</v>
      </c>
      <c r="J786" s="4">
        <v>10</v>
      </c>
    </row>
    <row r="787" spans="1:10" x14ac:dyDescent="0.3">
      <c r="A787" s="4">
        <v>786</v>
      </c>
      <c r="B787" s="4" t="s">
        <v>1631</v>
      </c>
      <c r="C787" s="4" t="s">
        <v>1623</v>
      </c>
      <c r="D787" s="4" t="s">
        <v>31</v>
      </c>
      <c r="E787" s="5">
        <v>44774</v>
      </c>
      <c r="F787" s="4" t="s">
        <v>23</v>
      </c>
      <c r="G787" s="4" t="s">
        <v>13</v>
      </c>
      <c r="H787" s="4" t="s">
        <v>1632</v>
      </c>
      <c r="I787" s="4" t="s">
        <v>26</v>
      </c>
      <c r="J787" s="4">
        <v>1</v>
      </c>
    </row>
    <row r="788" spans="1:10" x14ac:dyDescent="0.3">
      <c r="A788" s="4">
        <v>787</v>
      </c>
      <c r="B788" s="4" t="s">
        <v>1633</v>
      </c>
      <c r="C788" s="4" t="s">
        <v>1625</v>
      </c>
      <c r="D788" s="4" t="s">
        <v>62</v>
      </c>
      <c r="E788" s="5">
        <v>44804</v>
      </c>
      <c r="F788" s="4" t="s">
        <v>12</v>
      </c>
      <c r="G788" s="4" t="s">
        <v>13</v>
      </c>
      <c r="H788" s="4" t="s">
        <v>1634</v>
      </c>
      <c r="I788" s="4" t="s">
        <v>15</v>
      </c>
      <c r="J788" s="4">
        <v>1</v>
      </c>
    </row>
    <row r="789" spans="1:10" x14ac:dyDescent="0.3">
      <c r="A789" s="4">
        <v>788</v>
      </c>
      <c r="B789" s="4" t="s">
        <v>1635</v>
      </c>
      <c r="C789" s="4" t="s">
        <v>1627</v>
      </c>
      <c r="D789" s="4" t="s">
        <v>103</v>
      </c>
      <c r="E789" s="5">
        <v>44803</v>
      </c>
      <c r="F789" s="4" t="s">
        <v>18</v>
      </c>
      <c r="G789" s="4" t="s">
        <v>13</v>
      </c>
      <c r="H789" s="4" t="s">
        <v>1636</v>
      </c>
      <c r="I789" s="4" t="s">
        <v>20</v>
      </c>
      <c r="J789" s="4">
        <v>10</v>
      </c>
    </row>
    <row r="790" spans="1:10" x14ac:dyDescent="0.3">
      <c r="A790" s="4">
        <v>789</v>
      </c>
      <c r="B790" s="4" t="s">
        <v>1637</v>
      </c>
      <c r="C790" s="4" t="s">
        <v>1629</v>
      </c>
      <c r="D790" s="4" t="s">
        <v>106</v>
      </c>
      <c r="E790" s="5">
        <v>44808</v>
      </c>
      <c r="F790" s="4" t="s">
        <v>18</v>
      </c>
      <c r="G790" s="4" t="s">
        <v>24</v>
      </c>
      <c r="H790" s="4" t="s">
        <v>1638</v>
      </c>
      <c r="I790" s="4" t="s">
        <v>26</v>
      </c>
      <c r="J790" s="4">
        <v>4</v>
      </c>
    </row>
    <row r="791" spans="1:10" x14ac:dyDescent="0.3">
      <c r="A791" s="4">
        <v>790</v>
      </c>
      <c r="B791" s="4" t="s">
        <v>1639</v>
      </c>
      <c r="C791" s="4" t="s">
        <v>1631</v>
      </c>
      <c r="D791" s="4" t="s">
        <v>128</v>
      </c>
      <c r="E791" s="5">
        <v>44786</v>
      </c>
      <c r="F791" s="4" t="s">
        <v>12</v>
      </c>
      <c r="G791" s="4" t="s">
        <v>13</v>
      </c>
      <c r="H791" s="4" t="s">
        <v>1640</v>
      </c>
      <c r="I791" s="4" t="s">
        <v>15</v>
      </c>
      <c r="J791" s="4">
        <v>7</v>
      </c>
    </row>
    <row r="792" spans="1:10" x14ac:dyDescent="0.3">
      <c r="A792" s="4">
        <v>791</v>
      </c>
      <c r="B792" s="4" t="s">
        <v>1641</v>
      </c>
      <c r="C792" s="4" t="s">
        <v>1633</v>
      </c>
      <c r="D792" s="4" t="s">
        <v>48</v>
      </c>
      <c r="E792" s="5">
        <v>44788</v>
      </c>
      <c r="F792" s="4" t="s">
        <v>18</v>
      </c>
      <c r="G792" s="4" t="s">
        <v>13</v>
      </c>
      <c r="H792" s="4" t="s">
        <v>1642</v>
      </c>
      <c r="I792" s="4" t="s">
        <v>20</v>
      </c>
      <c r="J792" s="4">
        <v>3</v>
      </c>
    </row>
    <row r="793" spans="1:10" x14ac:dyDescent="0.3">
      <c r="A793" s="4">
        <v>792</v>
      </c>
      <c r="B793" s="4" t="s">
        <v>1643</v>
      </c>
      <c r="C793" s="4" t="s">
        <v>1635</v>
      </c>
      <c r="D793" s="4" t="s">
        <v>133</v>
      </c>
      <c r="E793" s="5">
        <v>44772</v>
      </c>
      <c r="F793" s="4" t="s">
        <v>23</v>
      </c>
      <c r="G793" s="4" t="s">
        <v>13</v>
      </c>
      <c r="H793" s="4" t="s">
        <v>1644</v>
      </c>
      <c r="I793" s="4" t="s">
        <v>26</v>
      </c>
      <c r="J793" s="4">
        <v>6</v>
      </c>
    </row>
    <row r="794" spans="1:10" x14ac:dyDescent="0.3">
      <c r="A794" s="4">
        <v>793</v>
      </c>
      <c r="B794" s="4" t="s">
        <v>1645</v>
      </c>
      <c r="C794" s="4" t="s">
        <v>1637</v>
      </c>
      <c r="D794" s="4" t="s">
        <v>136</v>
      </c>
      <c r="E794" s="5">
        <v>44756</v>
      </c>
      <c r="F794" s="4" t="s">
        <v>12</v>
      </c>
      <c r="G794" s="4" t="s">
        <v>13</v>
      </c>
      <c r="H794" s="4" t="s">
        <v>1646</v>
      </c>
      <c r="I794" s="4" t="s">
        <v>15</v>
      </c>
      <c r="J794" s="4">
        <v>6</v>
      </c>
    </row>
    <row r="795" spans="1:10" x14ac:dyDescent="0.3">
      <c r="A795" s="4">
        <v>794</v>
      </c>
      <c r="B795" s="4" t="s">
        <v>1647</v>
      </c>
      <c r="C795" s="4" t="s">
        <v>1639</v>
      </c>
      <c r="D795" s="4" t="s">
        <v>139</v>
      </c>
      <c r="E795" s="5">
        <v>44808</v>
      </c>
      <c r="F795" s="4" t="s">
        <v>18</v>
      </c>
      <c r="G795" s="4" t="s">
        <v>13</v>
      </c>
      <c r="H795" s="4" t="s">
        <v>1648</v>
      </c>
      <c r="I795" s="4" t="s">
        <v>20</v>
      </c>
      <c r="J795" s="4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B5E3C-D9B1-4ABF-A677-A687F14E7E4F}">
  <dimension ref="A1:L1000"/>
  <sheetViews>
    <sheetView workbookViewId="0">
      <selection activeCell="H9" sqref="H9"/>
    </sheetView>
  </sheetViews>
  <sheetFormatPr defaultColWidth="14.44140625" defaultRowHeight="15" customHeight="1" x14ac:dyDescent="0.3"/>
  <cols>
    <col min="1" max="1" width="10.88671875" style="7" customWidth="1"/>
    <col min="2" max="2" width="12.33203125" style="7" customWidth="1"/>
    <col min="3" max="3" width="11.44140625" style="7" customWidth="1"/>
    <col min="4" max="4" width="28.6640625" style="7" customWidth="1"/>
    <col min="5" max="5" width="13" style="7" customWidth="1"/>
    <col min="6" max="6" width="21.33203125" style="7" customWidth="1"/>
    <col min="7" max="7" width="15.33203125" style="7" customWidth="1"/>
    <col min="8" max="8" width="26.33203125" style="7" customWidth="1"/>
    <col min="9" max="9" width="12.88671875" style="7" customWidth="1"/>
    <col min="10" max="10" width="25.5546875" style="7" customWidth="1"/>
    <col min="11" max="11" width="10.88671875" style="7" customWidth="1"/>
    <col min="12" max="12" width="18.44140625" style="7" customWidth="1"/>
    <col min="13" max="26" width="8.6640625" style="7" customWidth="1"/>
    <col min="27" max="16384" width="14.44140625" style="7"/>
  </cols>
  <sheetData>
    <row r="1" spans="1:12" ht="14.4" x14ac:dyDescent="0.3">
      <c r="A1" s="6" t="s">
        <v>2</v>
      </c>
      <c r="B1" s="6" t="s">
        <v>1649</v>
      </c>
      <c r="C1" s="6" t="s">
        <v>1650</v>
      </c>
      <c r="D1" s="6" t="s">
        <v>1651</v>
      </c>
      <c r="E1" s="6" t="s">
        <v>1652</v>
      </c>
      <c r="F1" s="6" t="s">
        <v>1653</v>
      </c>
      <c r="G1" s="6" t="s">
        <v>1654</v>
      </c>
      <c r="H1" s="6" t="s">
        <v>1655</v>
      </c>
      <c r="I1" s="6" t="s">
        <v>1656</v>
      </c>
      <c r="J1" s="6" t="s">
        <v>1657</v>
      </c>
      <c r="K1" s="6" t="s">
        <v>1658</v>
      </c>
      <c r="L1" s="6" t="s">
        <v>1659</v>
      </c>
    </row>
    <row r="2" spans="1:12" ht="14.4" x14ac:dyDescent="0.3">
      <c r="A2" s="6" t="s">
        <v>10</v>
      </c>
      <c r="B2" s="6" t="s">
        <v>1660</v>
      </c>
      <c r="C2" s="8">
        <v>44739</v>
      </c>
      <c r="D2" s="6" t="s">
        <v>1661</v>
      </c>
      <c r="E2" s="6" t="s">
        <v>1662</v>
      </c>
      <c r="F2" s="6">
        <v>72</v>
      </c>
      <c r="G2" s="6" t="s">
        <v>15</v>
      </c>
      <c r="H2" s="9">
        <v>8</v>
      </c>
      <c r="I2" s="10">
        <v>1.372080123313592E-2</v>
      </c>
      <c r="J2" s="6" t="e">
        <f>#REF!*#REF!</f>
        <v>#REF!</v>
      </c>
      <c r="K2" s="11" t="e">
        <f>ROUND(#REF!-(#REF!*#REF!),0)</f>
        <v>#REF!</v>
      </c>
      <c r="L2" s="11" t="e">
        <f>#REF!-#REF!</f>
        <v>#REF!</v>
      </c>
    </row>
    <row r="3" spans="1:12" ht="14.4" x14ac:dyDescent="0.3">
      <c r="A3" s="6" t="s">
        <v>16</v>
      </c>
      <c r="B3" s="6" t="s">
        <v>1663</v>
      </c>
      <c r="C3" s="8">
        <v>44740</v>
      </c>
      <c r="D3" s="6" t="s">
        <v>1664</v>
      </c>
      <c r="E3" s="6" t="s">
        <v>1665</v>
      </c>
      <c r="F3" s="6">
        <v>65</v>
      </c>
      <c r="G3" s="6" t="s">
        <v>20</v>
      </c>
      <c r="H3" s="9">
        <v>7</v>
      </c>
      <c r="I3" s="10">
        <v>2.2083854314921911E-2</v>
      </c>
      <c r="J3" s="6" t="e">
        <f>#REF!*#REF!</f>
        <v>#REF!</v>
      </c>
      <c r="K3" s="11" t="e">
        <f>ROUND(#REF!-(#REF!*#REF!),0)</f>
        <v>#REF!</v>
      </c>
      <c r="L3" s="11" t="e">
        <f>#REF!-#REF!</f>
        <v>#REF!</v>
      </c>
    </row>
    <row r="4" spans="1:12" ht="14.4" x14ac:dyDescent="0.3">
      <c r="A4" s="6" t="s">
        <v>21</v>
      </c>
      <c r="B4" s="6" t="s">
        <v>1666</v>
      </c>
      <c r="C4" s="8">
        <v>44734</v>
      </c>
      <c r="D4" s="6" t="s">
        <v>1667</v>
      </c>
      <c r="E4" s="6" t="s">
        <v>1662</v>
      </c>
      <c r="F4" s="6">
        <v>250</v>
      </c>
      <c r="G4" s="6" t="s">
        <v>26</v>
      </c>
      <c r="H4" s="9">
        <v>3</v>
      </c>
      <c r="I4" s="10">
        <v>0.92842323956324613</v>
      </c>
      <c r="J4" s="6" t="e">
        <f>#REF!*#REF!</f>
        <v>#REF!</v>
      </c>
      <c r="K4" s="11" t="e">
        <f>ROUND(#REF!-(#REF!*#REF!),0)</f>
        <v>#REF!</v>
      </c>
      <c r="L4" s="11" t="e">
        <f>#REF!-#REF!</f>
        <v>#REF!</v>
      </c>
    </row>
    <row r="5" spans="1:12" ht="14.4" x14ac:dyDescent="0.3">
      <c r="A5" s="6" t="s">
        <v>27</v>
      </c>
      <c r="B5" s="6" t="s">
        <v>1668</v>
      </c>
      <c r="C5" s="8">
        <v>44737</v>
      </c>
      <c r="D5" s="6" t="s">
        <v>1669</v>
      </c>
      <c r="E5" s="6" t="s">
        <v>1665</v>
      </c>
      <c r="F5" s="6">
        <v>130</v>
      </c>
      <c r="G5" s="6" t="s">
        <v>15</v>
      </c>
      <c r="H5" s="9">
        <v>5</v>
      </c>
      <c r="I5" s="10">
        <v>0.20990358910221096</v>
      </c>
      <c r="J5" s="6" t="e">
        <f>#REF!*#REF!</f>
        <v>#REF!</v>
      </c>
      <c r="K5" s="11" t="e">
        <f>ROUND(#REF!-(#REF!*#REF!),0)</f>
        <v>#REF!</v>
      </c>
      <c r="L5" s="11" t="e">
        <f>#REF!-#REF!</f>
        <v>#REF!</v>
      </c>
    </row>
    <row r="6" spans="1:12" ht="14.4" x14ac:dyDescent="0.3">
      <c r="A6" s="6" t="s">
        <v>30</v>
      </c>
      <c r="B6" s="6" t="s">
        <v>1660</v>
      </c>
      <c r="C6" s="8">
        <v>44735</v>
      </c>
      <c r="D6" s="6" t="s">
        <v>1661</v>
      </c>
      <c r="E6" s="6" t="s">
        <v>1662</v>
      </c>
      <c r="F6" s="6">
        <v>72</v>
      </c>
      <c r="G6" s="6" t="s">
        <v>20</v>
      </c>
      <c r="H6" s="9">
        <v>4</v>
      </c>
      <c r="I6" s="10">
        <v>0.184343159134289</v>
      </c>
      <c r="J6" s="6" t="e">
        <f>#REF!*#REF!</f>
        <v>#REF!</v>
      </c>
      <c r="K6" s="11" t="e">
        <f>ROUND(#REF!-(#REF!*#REF!),0)</f>
        <v>#REF!</v>
      </c>
      <c r="L6" s="11" t="e">
        <f>#REF!-#REF!</f>
        <v>#REF!</v>
      </c>
    </row>
    <row r="7" spans="1:12" ht="14.4" x14ac:dyDescent="0.3">
      <c r="A7" s="6" t="s">
        <v>33</v>
      </c>
      <c r="B7" s="6" t="s">
        <v>1663</v>
      </c>
      <c r="C7" s="8">
        <v>44727</v>
      </c>
      <c r="D7" s="6" t="s">
        <v>1664</v>
      </c>
      <c r="E7" s="6" t="s">
        <v>1665</v>
      </c>
      <c r="F7" s="6">
        <v>65</v>
      </c>
      <c r="G7" s="6" t="s">
        <v>26</v>
      </c>
      <c r="H7" s="9">
        <v>8</v>
      </c>
      <c r="I7" s="10">
        <v>0.11144429073382323</v>
      </c>
      <c r="J7" s="6" t="e">
        <f>#REF!*#REF!</f>
        <v>#REF!</v>
      </c>
      <c r="K7" s="11" t="e">
        <f>ROUND(#REF!-(#REF!*#REF!),0)</f>
        <v>#REF!</v>
      </c>
      <c r="L7" s="11" t="e">
        <f>#REF!-#REF!</f>
        <v>#REF!</v>
      </c>
    </row>
    <row r="8" spans="1:12" ht="14.4" x14ac:dyDescent="0.3">
      <c r="A8" s="6" t="s">
        <v>36</v>
      </c>
      <c r="B8" s="6" t="s">
        <v>1666</v>
      </c>
      <c r="C8" s="8">
        <v>44740</v>
      </c>
      <c r="D8" s="6" t="s">
        <v>1667</v>
      </c>
      <c r="E8" s="6" t="s">
        <v>1662</v>
      </c>
      <c r="F8" s="6">
        <v>250</v>
      </c>
      <c r="G8" s="6" t="s">
        <v>15</v>
      </c>
      <c r="H8" s="9">
        <v>3</v>
      </c>
      <c r="I8" s="10">
        <v>0.56286929186816415</v>
      </c>
      <c r="J8" s="6" t="e">
        <f>#REF!*#REF!</f>
        <v>#REF!</v>
      </c>
      <c r="K8" s="11" t="e">
        <f>ROUND(#REF!-(#REF!*#REF!),0)</f>
        <v>#REF!</v>
      </c>
      <c r="L8" s="11" t="e">
        <f>#REF!-#REF!</f>
        <v>#REF!</v>
      </c>
    </row>
    <row r="9" spans="1:12" ht="14.4" x14ac:dyDescent="0.3">
      <c r="A9" s="6" t="s">
        <v>39</v>
      </c>
      <c r="B9" s="6" t="s">
        <v>1668</v>
      </c>
      <c r="C9" s="8">
        <v>44725</v>
      </c>
      <c r="D9" s="6" t="s">
        <v>1669</v>
      </c>
      <c r="E9" s="6" t="s">
        <v>1665</v>
      </c>
      <c r="F9" s="6">
        <v>130</v>
      </c>
      <c r="G9" s="6" t="s">
        <v>20</v>
      </c>
      <c r="H9" s="9">
        <v>6</v>
      </c>
      <c r="I9" s="10">
        <v>3.138956050307417E-2</v>
      </c>
      <c r="J9" s="6" t="e">
        <f>#REF!*#REF!</f>
        <v>#REF!</v>
      </c>
      <c r="K9" s="11" t="e">
        <f>ROUND(#REF!-(#REF!*#REF!),0)</f>
        <v>#REF!</v>
      </c>
      <c r="L9" s="11" t="e">
        <f>#REF!-#REF!</f>
        <v>#REF!</v>
      </c>
    </row>
    <row r="10" spans="1:12" ht="14.4" x14ac:dyDescent="0.3">
      <c r="A10" s="6" t="s">
        <v>42</v>
      </c>
      <c r="B10" s="6" t="s">
        <v>1670</v>
      </c>
      <c r="C10" s="8">
        <v>44736</v>
      </c>
      <c r="D10" s="6" t="s">
        <v>1671</v>
      </c>
      <c r="E10" s="6" t="s">
        <v>1662</v>
      </c>
      <c r="F10" s="6">
        <v>60</v>
      </c>
      <c r="G10" s="6" t="s">
        <v>26</v>
      </c>
      <c r="H10" s="9">
        <v>7</v>
      </c>
      <c r="I10" s="10">
        <v>0.23798278495106248</v>
      </c>
      <c r="J10" s="6" t="e">
        <f>#REF!*#REF!</f>
        <v>#REF!</v>
      </c>
      <c r="K10" s="11" t="e">
        <f>ROUND(#REF!-(#REF!*#REF!),0)</f>
        <v>#REF!</v>
      </c>
      <c r="L10" s="11" t="e">
        <f>#REF!-#REF!</f>
        <v>#REF!</v>
      </c>
    </row>
    <row r="11" spans="1:12" ht="14.4" x14ac:dyDescent="0.3">
      <c r="A11" s="6" t="s">
        <v>45</v>
      </c>
      <c r="B11" s="6" t="s">
        <v>1660</v>
      </c>
      <c r="C11" s="8">
        <v>44725</v>
      </c>
      <c r="D11" s="6" t="s">
        <v>1661</v>
      </c>
      <c r="E11" s="6" t="s">
        <v>1665</v>
      </c>
      <c r="F11" s="6">
        <v>72</v>
      </c>
      <c r="G11" s="6" t="s">
        <v>15</v>
      </c>
      <c r="H11" s="9">
        <v>9</v>
      </c>
      <c r="I11" s="10">
        <v>0.19712344024473996</v>
      </c>
      <c r="J11" s="6" t="e">
        <f>#REF!*#REF!</f>
        <v>#REF!</v>
      </c>
      <c r="K11" s="11" t="e">
        <f>ROUND(#REF!-(#REF!*#REF!),0)</f>
        <v>#REF!</v>
      </c>
      <c r="L11" s="11" t="e">
        <f>#REF!-#REF!</f>
        <v>#REF!</v>
      </c>
    </row>
    <row r="12" spans="1:12" ht="14.4" x14ac:dyDescent="0.3">
      <c r="A12" s="6" t="s">
        <v>47</v>
      </c>
      <c r="B12" s="6" t="s">
        <v>1663</v>
      </c>
      <c r="C12" s="8">
        <v>44734</v>
      </c>
      <c r="D12" s="6" t="s">
        <v>1664</v>
      </c>
      <c r="E12" s="6" t="s">
        <v>1662</v>
      </c>
      <c r="F12" s="6">
        <v>65</v>
      </c>
      <c r="G12" s="6" t="s">
        <v>20</v>
      </c>
      <c r="H12" s="9">
        <v>4</v>
      </c>
      <c r="I12" s="10">
        <v>6.8295799738434873E-2</v>
      </c>
      <c r="J12" s="6" t="e">
        <f>#REF!*#REF!</f>
        <v>#REF!</v>
      </c>
      <c r="K12" s="11" t="e">
        <f>ROUND(#REF!-(#REF!*#REF!),0)</f>
        <v>#REF!</v>
      </c>
      <c r="L12" s="11" t="e">
        <f>#REF!-#REF!</f>
        <v>#REF!</v>
      </c>
    </row>
    <row r="13" spans="1:12" ht="14.4" x14ac:dyDescent="0.3">
      <c r="A13" s="6" t="s">
        <v>50</v>
      </c>
      <c r="B13" s="6" t="s">
        <v>1666</v>
      </c>
      <c r="C13" s="8">
        <v>44731</v>
      </c>
      <c r="D13" s="6" t="s">
        <v>1667</v>
      </c>
      <c r="E13" s="6" t="s">
        <v>1665</v>
      </c>
      <c r="F13" s="6">
        <v>250</v>
      </c>
      <c r="G13" s="6" t="s">
        <v>26</v>
      </c>
      <c r="H13" s="9">
        <v>3</v>
      </c>
      <c r="I13" s="10">
        <v>1.6828522965904168E-2</v>
      </c>
      <c r="J13" s="6" t="e">
        <f>#REF!*#REF!</f>
        <v>#REF!</v>
      </c>
      <c r="K13" s="11" t="e">
        <f>ROUND(#REF!-(#REF!*#REF!),0)</f>
        <v>#REF!</v>
      </c>
      <c r="L13" s="11" t="e">
        <f>#REF!-#REF!</f>
        <v>#REF!</v>
      </c>
    </row>
    <row r="14" spans="1:12" ht="14.4" x14ac:dyDescent="0.3">
      <c r="A14" s="6" t="s">
        <v>53</v>
      </c>
      <c r="B14" s="6" t="s">
        <v>1668</v>
      </c>
      <c r="C14" s="8">
        <v>44730</v>
      </c>
      <c r="D14" s="6" t="s">
        <v>1669</v>
      </c>
      <c r="E14" s="6" t="s">
        <v>1662</v>
      </c>
      <c r="F14" s="6">
        <v>130</v>
      </c>
      <c r="G14" s="6" t="s">
        <v>15</v>
      </c>
      <c r="H14" s="9">
        <v>5</v>
      </c>
      <c r="I14" s="10">
        <v>0.26661284065553453</v>
      </c>
      <c r="J14" s="6" t="e">
        <f>#REF!*#REF!</f>
        <v>#REF!</v>
      </c>
      <c r="K14" s="11" t="e">
        <f>ROUND(#REF!-(#REF!*#REF!),0)</f>
        <v>#REF!</v>
      </c>
      <c r="L14" s="11" t="e">
        <f>#REF!-#REF!</f>
        <v>#REF!</v>
      </c>
    </row>
    <row r="15" spans="1:12" ht="14.4" x14ac:dyDescent="0.3">
      <c r="A15" s="6" t="s">
        <v>56</v>
      </c>
      <c r="B15" s="6" t="s">
        <v>1660</v>
      </c>
      <c r="C15" s="8">
        <v>44735</v>
      </c>
      <c r="D15" s="6" t="s">
        <v>1661</v>
      </c>
      <c r="E15" s="6" t="s">
        <v>1665</v>
      </c>
      <c r="F15" s="6">
        <v>72</v>
      </c>
      <c r="G15" s="6" t="s">
        <v>20</v>
      </c>
      <c r="H15" s="9">
        <v>12</v>
      </c>
      <c r="I15" s="10">
        <v>0.21251347110701568</v>
      </c>
      <c r="J15" s="6" t="e">
        <f>#REF!*#REF!</f>
        <v>#REF!</v>
      </c>
      <c r="K15" s="11" t="e">
        <f>ROUND(#REF!-(#REF!*#REF!),0)</f>
        <v>#REF!</v>
      </c>
      <c r="L15" s="11" t="e">
        <f>#REF!-#REF!</f>
        <v>#REF!</v>
      </c>
    </row>
    <row r="16" spans="1:12" ht="14.4" x14ac:dyDescent="0.3">
      <c r="A16" s="6" t="s">
        <v>59</v>
      </c>
      <c r="B16" s="6" t="s">
        <v>1663</v>
      </c>
      <c r="C16" s="8">
        <v>44738</v>
      </c>
      <c r="D16" s="6" t="s">
        <v>1664</v>
      </c>
      <c r="E16" s="6" t="s">
        <v>1662</v>
      </c>
      <c r="F16" s="6">
        <v>65</v>
      </c>
      <c r="G16" s="6" t="s">
        <v>26</v>
      </c>
      <c r="H16" s="9">
        <v>4</v>
      </c>
      <c r="I16" s="10">
        <v>0.10994257661413849</v>
      </c>
      <c r="J16" s="6" t="e">
        <f>#REF!*#REF!</f>
        <v>#REF!</v>
      </c>
      <c r="K16" s="11" t="e">
        <f>ROUND(#REF!-(#REF!*#REF!),0)</f>
        <v>#REF!</v>
      </c>
      <c r="L16" s="11" t="e">
        <f>#REF!-#REF!</f>
        <v>#REF!</v>
      </c>
    </row>
    <row r="17" spans="1:12" ht="14.4" x14ac:dyDescent="0.3">
      <c r="A17" s="6" t="s">
        <v>61</v>
      </c>
      <c r="B17" s="6" t="s">
        <v>1666</v>
      </c>
      <c r="C17" s="8">
        <v>44738</v>
      </c>
      <c r="D17" s="6" t="s">
        <v>1667</v>
      </c>
      <c r="E17" s="6" t="s">
        <v>1665</v>
      </c>
      <c r="F17" s="6">
        <v>250</v>
      </c>
      <c r="G17" s="6" t="s">
        <v>15</v>
      </c>
      <c r="H17" s="9">
        <v>3</v>
      </c>
      <c r="I17" s="10">
        <v>0.53607498908607099</v>
      </c>
      <c r="J17" s="6" t="e">
        <f>#REF!*#REF!</f>
        <v>#REF!</v>
      </c>
      <c r="K17" s="11" t="e">
        <f>ROUND(#REF!-(#REF!*#REF!),0)</f>
        <v>#REF!</v>
      </c>
      <c r="L17" s="11" t="e">
        <f>#REF!-#REF!</f>
        <v>#REF!</v>
      </c>
    </row>
    <row r="18" spans="1:12" ht="14.4" x14ac:dyDescent="0.3">
      <c r="A18" s="6" t="s">
        <v>64</v>
      </c>
      <c r="B18" s="6" t="s">
        <v>1668</v>
      </c>
      <c r="C18" s="8">
        <v>44725</v>
      </c>
      <c r="D18" s="6" t="s">
        <v>1669</v>
      </c>
      <c r="E18" s="6" t="s">
        <v>1662</v>
      </c>
      <c r="F18" s="6">
        <v>130</v>
      </c>
      <c r="G18" s="6" t="s">
        <v>20</v>
      </c>
      <c r="H18" s="9">
        <v>5</v>
      </c>
      <c r="I18" s="10">
        <v>3.7515550327758003E-2</v>
      </c>
      <c r="J18" s="6" t="e">
        <f>#REF!*#REF!</f>
        <v>#REF!</v>
      </c>
      <c r="K18" s="11" t="e">
        <f>ROUND(#REF!-(#REF!*#REF!),0)</f>
        <v>#REF!</v>
      </c>
      <c r="L18" s="11" t="e">
        <f>#REF!-#REF!</f>
        <v>#REF!</v>
      </c>
    </row>
    <row r="19" spans="1:12" ht="14.4" x14ac:dyDescent="0.3">
      <c r="A19" s="6" t="s">
        <v>66</v>
      </c>
      <c r="B19" s="6" t="s">
        <v>1670</v>
      </c>
      <c r="C19" s="8">
        <v>44730</v>
      </c>
      <c r="D19" s="6" t="s">
        <v>1671</v>
      </c>
      <c r="E19" s="6" t="s">
        <v>1662</v>
      </c>
      <c r="F19" s="6">
        <v>60</v>
      </c>
      <c r="G19" s="6" t="s">
        <v>26</v>
      </c>
      <c r="H19" s="9">
        <v>13</v>
      </c>
      <c r="I19" s="10">
        <v>2.4938289886663061E-2</v>
      </c>
      <c r="J19" s="6" t="e">
        <f>#REF!*#REF!</f>
        <v>#REF!</v>
      </c>
      <c r="K19" s="11" t="e">
        <f>ROUND(#REF!-(#REF!*#REF!),0)</f>
        <v>#REF!</v>
      </c>
      <c r="L19" s="11" t="e">
        <f>#REF!-#REF!</f>
        <v>#REF!</v>
      </c>
    </row>
    <row r="20" spans="1:12" ht="14.4" x14ac:dyDescent="0.3">
      <c r="A20" s="6" t="s">
        <v>68</v>
      </c>
      <c r="B20" s="6" t="s">
        <v>1672</v>
      </c>
      <c r="C20" s="8">
        <v>44738</v>
      </c>
      <c r="D20" s="6" t="s">
        <v>1673</v>
      </c>
      <c r="E20" s="6" t="s">
        <v>1665</v>
      </c>
      <c r="F20" s="6">
        <v>95</v>
      </c>
      <c r="G20" s="6" t="s">
        <v>15</v>
      </c>
      <c r="H20" s="9">
        <v>5</v>
      </c>
      <c r="I20" s="10">
        <v>1.0123391970414241E-2</v>
      </c>
      <c r="J20" s="6" t="e">
        <f>#REF!*#REF!</f>
        <v>#REF!</v>
      </c>
      <c r="K20" s="11" t="e">
        <f>ROUND(#REF!-(#REF!*#REF!),0)</f>
        <v>#REF!</v>
      </c>
      <c r="L20" s="11" t="e">
        <f>#REF!-#REF!</f>
        <v>#REF!</v>
      </c>
    </row>
    <row r="21" spans="1:12" ht="15.75" customHeight="1" x14ac:dyDescent="0.3">
      <c r="A21" s="6" t="s">
        <v>71</v>
      </c>
      <c r="B21" s="6" t="s">
        <v>1660</v>
      </c>
      <c r="C21" s="8">
        <v>44730</v>
      </c>
      <c r="D21" s="6" t="s">
        <v>1661</v>
      </c>
      <c r="E21" s="6" t="s">
        <v>1665</v>
      </c>
      <c r="F21" s="6">
        <v>72</v>
      </c>
      <c r="G21" s="6" t="s">
        <v>20</v>
      </c>
      <c r="H21" s="9">
        <v>5</v>
      </c>
      <c r="I21" s="10">
        <v>0.1308869366379137</v>
      </c>
      <c r="J21" s="6" t="e">
        <f>#REF!*#REF!</f>
        <v>#REF!</v>
      </c>
      <c r="K21" s="11" t="e">
        <f>ROUND(#REF!-(#REF!*#REF!),0)</f>
        <v>#REF!</v>
      </c>
      <c r="L21" s="11" t="e">
        <f>#REF!-#REF!</f>
        <v>#REF!</v>
      </c>
    </row>
    <row r="22" spans="1:12" ht="15.75" customHeight="1" x14ac:dyDescent="0.3">
      <c r="A22" s="6" t="s">
        <v>74</v>
      </c>
      <c r="B22" s="6" t="s">
        <v>1663</v>
      </c>
      <c r="C22" s="8">
        <v>44738</v>
      </c>
      <c r="D22" s="6" t="s">
        <v>1664</v>
      </c>
      <c r="E22" s="6" t="s">
        <v>1665</v>
      </c>
      <c r="F22" s="6">
        <v>65</v>
      </c>
      <c r="G22" s="6" t="s">
        <v>26</v>
      </c>
      <c r="H22" s="9">
        <v>4</v>
      </c>
      <c r="I22" s="10">
        <v>6.6961969492996459E-2</v>
      </c>
      <c r="J22" s="6" t="e">
        <f>#REF!*#REF!</f>
        <v>#REF!</v>
      </c>
      <c r="K22" s="11" t="e">
        <f>ROUND(#REF!-(#REF!*#REF!),0)</f>
        <v>#REF!</v>
      </c>
      <c r="L22" s="11" t="e">
        <f>#REF!-#REF!</f>
        <v>#REF!</v>
      </c>
    </row>
    <row r="23" spans="1:12" ht="15.75" customHeight="1" x14ac:dyDescent="0.3">
      <c r="A23" s="6" t="s">
        <v>77</v>
      </c>
      <c r="B23" s="6" t="s">
        <v>1666</v>
      </c>
      <c r="C23" s="8">
        <v>44734</v>
      </c>
      <c r="D23" s="6" t="s">
        <v>1667</v>
      </c>
      <c r="E23" s="6" t="s">
        <v>1662</v>
      </c>
      <c r="F23" s="6">
        <v>250</v>
      </c>
      <c r="G23" s="6" t="s">
        <v>15</v>
      </c>
      <c r="H23" s="9">
        <v>3</v>
      </c>
      <c r="I23" s="10">
        <v>0.36350761794645753</v>
      </c>
      <c r="J23" s="6" t="e">
        <f>#REF!*#REF!</f>
        <v>#REF!</v>
      </c>
      <c r="K23" s="11" t="e">
        <f>ROUND(#REF!-(#REF!*#REF!),0)</f>
        <v>#REF!</v>
      </c>
      <c r="L23" s="11" t="e">
        <f>#REF!-#REF!</f>
        <v>#REF!</v>
      </c>
    </row>
    <row r="24" spans="1:12" ht="15.75" customHeight="1" x14ac:dyDescent="0.3">
      <c r="A24" s="6" t="s">
        <v>80</v>
      </c>
      <c r="B24" s="6" t="s">
        <v>1668</v>
      </c>
      <c r="C24" s="8">
        <v>44729</v>
      </c>
      <c r="D24" s="6" t="s">
        <v>1669</v>
      </c>
      <c r="E24" s="6" t="s">
        <v>1662</v>
      </c>
      <c r="F24" s="6">
        <v>130</v>
      </c>
      <c r="G24" s="6" t="s">
        <v>20</v>
      </c>
      <c r="H24" s="9">
        <v>6</v>
      </c>
      <c r="I24" s="10">
        <v>0.30841415491993102</v>
      </c>
      <c r="J24" s="6" t="e">
        <f>#REF!*#REF!</f>
        <v>#REF!</v>
      </c>
      <c r="K24" s="11" t="e">
        <f>ROUND(#REF!-(#REF!*#REF!),0)</f>
        <v>#REF!</v>
      </c>
      <c r="L24" s="11" t="e">
        <f>#REF!-#REF!</f>
        <v>#REF!</v>
      </c>
    </row>
    <row r="25" spans="1:12" ht="15.75" customHeight="1" x14ac:dyDescent="0.3">
      <c r="A25" s="6" t="s">
        <v>83</v>
      </c>
      <c r="B25" s="6" t="s">
        <v>1660</v>
      </c>
      <c r="C25" s="8">
        <v>44730</v>
      </c>
      <c r="D25" s="6" t="s">
        <v>1661</v>
      </c>
      <c r="E25" s="6" t="s">
        <v>1662</v>
      </c>
      <c r="F25" s="6">
        <v>72</v>
      </c>
      <c r="G25" s="6" t="s">
        <v>26</v>
      </c>
      <c r="H25" s="9">
        <v>8</v>
      </c>
      <c r="I25" s="10">
        <v>0.21287301321989574</v>
      </c>
      <c r="J25" s="6" t="e">
        <f>#REF!*#REF!</f>
        <v>#REF!</v>
      </c>
      <c r="K25" s="11" t="e">
        <f>ROUND(#REF!-(#REF!*#REF!),0)</f>
        <v>#REF!</v>
      </c>
      <c r="L25" s="11" t="e">
        <f>#REF!-#REF!</f>
        <v>#REF!</v>
      </c>
    </row>
    <row r="26" spans="1:12" ht="15.75" customHeight="1" x14ac:dyDescent="0.3">
      <c r="A26" s="6" t="s">
        <v>86</v>
      </c>
      <c r="B26" s="6" t="s">
        <v>1663</v>
      </c>
      <c r="C26" s="8">
        <v>44728</v>
      </c>
      <c r="D26" s="6" t="s">
        <v>1664</v>
      </c>
      <c r="E26" s="6" t="s">
        <v>1662</v>
      </c>
      <c r="F26" s="6">
        <v>65</v>
      </c>
      <c r="G26" s="6" t="s">
        <v>15</v>
      </c>
      <c r="H26" s="9">
        <v>5</v>
      </c>
      <c r="I26" s="10">
        <v>0.11047742601795077</v>
      </c>
      <c r="J26" s="6" t="e">
        <f>#REF!*#REF!</f>
        <v>#REF!</v>
      </c>
      <c r="K26" s="11" t="e">
        <f>ROUND(#REF!-(#REF!*#REF!),0)</f>
        <v>#REF!</v>
      </c>
      <c r="L26" s="11" t="e">
        <f>#REF!-#REF!</f>
        <v>#REF!</v>
      </c>
    </row>
    <row r="27" spans="1:12" ht="15.75" customHeight="1" x14ac:dyDescent="0.3">
      <c r="A27" s="6" t="s">
        <v>89</v>
      </c>
      <c r="B27" s="6" t="s">
        <v>1666</v>
      </c>
      <c r="C27" s="8">
        <v>44735</v>
      </c>
      <c r="D27" s="6" t="s">
        <v>1667</v>
      </c>
      <c r="E27" s="6" t="s">
        <v>1662</v>
      </c>
      <c r="F27" s="6">
        <v>250</v>
      </c>
      <c r="G27" s="6" t="s">
        <v>20</v>
      </c>
      <c r="H27" s="9">
        <v>2</v>
      </c>
      <c r="I27" s="10">
        <v>4.8799156151631218E-2</v>
      </c>
      <c r="J27" s="6" t="e">
        <f>#REF!*#REF!</f>
        <v>#REF!</v>
      </c>
      <c r="K27" s="11" t="e">
        <f>ROUND(#REF!-(#REF!*#REF!),0)</f>
        <v>#REF!</v>
      </c>
      <c r="L27" s="11" t="e">
        <f>#REF!-#REF!</f>
        <v>#REF!</v>
      </c>
    </row>
    <row r="28" spans="1:12" ht="15.75" customHeight="1" x14ac:dyDescent="0.3">
      <c r="A28" s="6" t="s">
        <v>92</v>
      </c>
      <c r="B28" s="6" t="s">
        <v>1668</v>
      </c>
      <c r="C28" s="8">
        <v>44738</v>
      </c>
      <c r="D28" s="6" t="s">
        <v>1669</v>
      </c>
      <c r="E28" s="6" t="s">
        <v>1662</v>
      </c>
      <c r="F28" s="6">
        <v>130</v>
      </c>
      <c r="G28" s="6" t="s">
        <v>26</v>
      </c>
      <c r="H28" s="9">
        <v>3</v>
      </c>
      <c r="I28" s="10">
        <v>0.27879506176921365</v>
      </c>
      <c r="J28" s="6" t="e">
        <f>#REF!*#REF!</f>
        <v>#REF!</v>
      </c>
      <c r="K28" s="11" t="e">
        <f>ROUND(#REF!-(#REF!*#REF!),0)</f>
        <v>#REF!</v>
      </c>
      <c r="L28" s="11" t="e">
        <f>#REF!-#REF!</f>
        <v>#REF!</v>
      </c>
    </row>
    <row r="29" spans="1:12" ht="15.75" customHeight="1" x14ac:dyDescent="0.3">
      <c r="A29" s="6" t="s">
        <v>95</v>
      </c>
      <c r="B29" s="6" t="s">
        <v>1670</v>
      </c>
      <c r="C29" s="8">
        <v>44738</v>
      </c>
      <c r="D29" s="6" t="s">
        <v>1671</v>
      </c>
      <c r="E29" s="6" t="s">
        <v>1662</v>
      </c>
      <c r="F29" s="6">
        <v>60</v>
      </c>
      <c r="G29" s="6" t="s">
        <v>15</v>
      </c>
      <c r="H29" s="9">
        <v>14</v>
      </c>
      <c r="I29" s="10">
        <v>7.6045534046593019E-2</v>
      </c>
      <c r="J29" s="6" t="e">
        <f>#REF!*#REF!</f>
        <v>#REF!</v>
      </c>
      <c r="K29" s="11" t="e">
        <f>ROUND(#REF!-(#REF!*#REF!),0)</f>
        <v>#REF!</v>
      </c>
      <c r="L29" s="11" t="e">
        <f>#REF!-#REF!</f>
        <v>#REF!</v>
      </c>
    </row>
    <row r="30" spans="1:12" ht="15.75" customHeight="1" x14ac:dyDescent="0.3">
      <c r="A30" s="6" t="s">
        <v>99</v>
      </c>
      <c r="B30" s="6" t="s">
        <v>1660</v>
      </c>
      <c r="C30" s="8">
        <v>44734</v>
      </c>
      <c r="D30" s="6" t="s">
        <v>1661</v>
      </c>
      <c r="E30" s="6" t="s">
        <v>1662</v>
      </c>
      <c r="F30" s="6">
        <v>72</v>
      </c>
      <c r="G30" s="6" t="s">
        <v>20</v>
      </c>
      <c r="H30" s="9">
        <v>12</v>
      </c>
      <c r="I30" s="10">
        <v>0.12055762754740325</v>
      </c>
      <c r="J30" s="6" t="e">
        <f>#REF!*#REF!</f>
        <v>#REF!</v>
      </c>
      <c r="K30" s="11" t="e">
        <f>ROUND(#REF!-(#REF!*#REF!),0)</f>
        <v>#REF!</v>
      </c>
      <c r="L30" s="11" t="e">
        <f>#REF!-#REF!</f>
        <v>#REF!</v>
      </c>
    </row>
    <row r="31" spans="1:12" ht="15.75" customHeight="1" x14ac:dyDescent="0.3">
      <c r="A31" s="6" t="s">
        <v>102</v>
      </c>
      <c r="B31" s="6" t="s">
        <v>1663</v>
      </c>
      <c r="C31" s="8">
        <v>44727</v>
      </c>
      <c r="D31" s="6" t="s">
        <v>1664</v>
      </c>
      <c r="E31" s="6" t="s">
        <v>1662</v>
      </c>
      <c r="F31" s="6">
        <v>65</v>
      </c>
      <c r="G31" s="6" t="s">
        <v>26</v>
      </c>
      <c r="H31" s="9">
        <v>5</v>
      </c>
      <c r="I31" s="10">
        <v>0.30283946337780637</v>
      </c>
      <c r="J31" s="6" t="e">
        <f>#REF!*#REF!</f>
        <v>#REF!</v>
      </c>
      <c r="K31" s="11" t="e">
        <f>ROUND(#REF!-(#REF!*#REF!),0)</f>
        <v>#REF!</v>
      </c>
      <c r="L31" s="11" t="e">
        <f>#REF!-#REF!</f>
        <v>#REF!</v>
      </c>
    </row>
    <row r="32" spans="1:12" ht="15.75" customHeight="1" x14ac:dyDescent="0.3">
      <c r="A32" s="6" t="s">
        <v>105</v>
      </c>
      <c r="B32" s="6" t="s">
        <v>1666</v>
      </c>
      <c r="C32" s="8">
        <v>44729</v>
      </c>
      <c r="D32" s="6" t="s">
        <v>1667</v>
      </c>
      <c r="E32" s="6" t="s">
        <v>1665</v>
      </c>
      <c r="F32" s="6">
        <v>250</v>
      </c>
      <c r="G32" s="6" t="s">
        <v>15</v>
      </c>
      <c r="H32" s="9">
        <v>1</v>
      </c>
      <c r="I32" s="10">
        <v>0.41401829873258272</v>
      </c>
      <c r="J32" s="6" t="e">
        <f>#REF!*#REF!</f>
        <v>#REF!</v>
      </c>
      <c r="K32" s="11" t="e">
        <f>ROUND(#REF!-(#REF!*#REF!),0)</f>
        <v>#REF!</v>
      </c>
      <c r="L32" s="11" t="e">
        <f>#REF!-#REF!</f>
        <v>#REF!</v>
      </c>
    </row>
    <row r="33" spans="1:12" ht="15.75" customHeight="1" x14ac:dyDescent="0.3">
      <c r="A33" s="6" t="s">
        <v>108</v>
      </c>
      <c r="B33" s="6" t="s">
        <v>1668</v>
      </c>
      <c r="C33" s="8">
        <v>44726</v>
      </c>
      <c r="D33" s="6" t="s">
        <v>1669</v>
      </c>
      <c r="E33" s="6" t="s">
        <v>1662</v>
      </c>
      <c r="F33" s="6">
        <v>130</v>
      </c>
      <c r="G33" s="6" t="s">
        <v>20</v>
      </c>
      <c r="H33" s="9">
        <v>4</v>
      </c>
      <c r="I33" s="10">
        <v>6.1603660271292333E-3</v>
      </c>
      <c r="J33" s="6" t="e">
        <f>#REF!*#REF!</f>
        <v>#REF!</v>
      </c>
      <c r="K33" s="11" t="e">
        <f>ROUND(#REF!-(#REF!*#REF!),0)</f>
        <v>#REF!</v>
      </c>
      <c r="L33" s="11" t="e">
        <f>#REF!-#REF!</f>
        <v>#REF!</v>
      </c>
    </row>
    <row r="34" spans="1:12" ht="15.75" customHeight="1" x14ac:dyDescent="0.3">
      <c r="A34" s="6" t="s">
        <v>111</v>
      </c>
      <c r="B34" s="6" t="s">
        <v>1660</v>
      </c>
      <c r="C34" s="8">
        <v>44733</v>
      </c>
      <c r="D34" s="6" t="s">
        <v>1661</v>
      </c>
      <c r="E34" s="6" t="s">
        <v>1662</v>
      </c>
      <c r="F34" s="6">
        <v>72</v>
      </c>
      <c r="G34" s="6" t="s">
        <v>26</v>
      </c>
      <c r="H34" s="9">
        <v>8</v>
      </c>
      <c r="I34" s="10">
        <v>0.10495963672233184</v>
      </c>
      <c r="J34" s="6" t="e">
        <f>#REF!*#REF!</f>
        <v>#REF!</v>
      </c>
      <c r="K34" s="11" t="e">
        <f>ROUND(#REF!-(#REF!*#REF!),0)</f>
        <v>#REF!</v>
      </c>
      <c r="L34" s="11" t="e">
        <f>#REF!-#REF!</f>
        <v>#REF!</v>
      </c>
    </row>
    <row r="35" spans="1:12" ht="15.75" customHeight="1" x14ac:dyDescent="0.3">
      <c r="A35" s="6" t="s">
        <v>113</v>
      </c>
      <c r="B35" s="6" t="s">
        <v>1663</v>
      </c>
      <c r="C35" s="8">
        <v>44730</v>
      </c>
      <c r="D35" s="6" t="s">
        <v>1664</v>
      </c>
      <c r="E35" s="6" t="s">
        <v>1662</v>
      </c>
      <c r="F35" s="6">
        <v>65</v>
      </c>
      <c r="G35" s="6" t="s">
        <v>15</v>
      </c>
      <c r="H35" s="9">
        <v>12</v>
      </c>
      <c r="I35" s="10">
        <v>0.29377273906475571</v>
      </c>
      <c r="J35" s="6" t="e">
        <f>#REF!*#REF!</f>
        <v>#REF!</v>
      </c>
      <c r="K35" s="11" t="e">
        <f>ROUND(#REF!-(#REF!*#REF!),0)</f>
        <v>#REF!</v>
      </c>
      <c r="L35" s="11" t="e">
        <f>#REF!-#REF!</f>
        <v>#REF!</v>
      </c>
    </row>
    <row r="36" spans="1:12" ht="15.75" customHeight="1" x14ac:dyDescent="0.3">
      <c r="A36" s="6" t="s">
        <v>116</v>
      </c>
      <c r="B36" s="6" t="s">
        <v>1666</v>
      </c>
      <c r="C36" s="8">
        <v>44736</v>
      </c>
      <c r="D36" s="6" t="s">
        <v>1667</v>
      </c>
      <c r="E36" s="6" t="s">
        <v>1662</v>
      </c>
      <c r="F36" s="6">
        <v>250</v>
      </c>
      <c r="G36" s="6" t="s">
        <v>20</v>
      </c>
      <c r="H36" s="9">
        <v>3</v>
      </c>
      <c r="I36" s="10">
        <v>0.56559810101924179</v>
      </c>
      <c r="J36" s="6" t="e">
        <f>#REF!*#REF!</f>
        <v>#REF!</v>
      </c>
      <c r="K36" s="11" t="e">
        <f>ROUND(#REF!-(#REF!*#REF!),0)</f>
        <v>#REF!</v>
      </c>
      <c r="L36" s="11" t="e">
        <f>#REF!-#REF!</f>
        <v>#REF!</v>
      </c>
    </row>
    <row r="37" spans="1:12" ht="15.75" customHeight="1" x14ac:dyDescent="0.3">
      <c r="A37" s="6" t="s">
        <v>118</v>
      </c>
      <c r="B37" s="6" t="s">
        <v>1668</v>
      </c>
      <c r="C37" s="8">
        <v>44732</v>
      </c>
      <c r="D37" s="6" t="s">
        <v>1669</v>
      </c>
      <c r="E37" s="6" t="s">
        <v>1662</v>
      </c>
      <c r="F37" s="6">
        <v>130</v>
      </c>
      <c r="G37" s="6" t="s">
        <v>26</v>
      </c>
      <c r="H37" s="9">
        <v>3</v>
      </c>
      <c r="I37" s="10">
        <v>0.14180367825735268</v>
      </c>
      <c r="J37" s="6" t="e">
        <f>#REF!*#REF!</f>
        <v>#REF!</v>
      </c>
      <c r="K37" s="11" t="e">
        <f>ROUND(#REF!-(#REF!*#REF!),0)</f>
        <v>#REF!</v>
      </c>
      <c r="L37" s="11" t="e">
        <f>#REF!-#REF!</f>
        <v>#REF!</v>
      </c>
    </row>
    <row r="38" spans="1:12" ht="15.75" customHeight="1" x14ac:dyDescent="0.3">
      <c r="A38" s="6" t="s">
        <v>120</v>
      </c>
      <c r="B38" s="6" t="s">
        <v>1670</v>
      </c>
      <c r="C38" s="8">
        <v>44732</v>
      </c>
      <c r="D38" s="6" t="s">
        <v>1671</v>
      </c>
      <c r="E38" s="6" t="s">
        <v>1665</v>
      </c>
      <c r="F38" s="6">
        <v>60</v>
      </c>
      <c r="G38" s="6" t="s">
        <v>15</v>
      </c>
      <c r="H38" s="9">
        <v>11</v>
      </c>
      <c r="I38" s="10">
        <v>0.19727585407121537</v>
      </c>
      <c r="J38" s="6" t="e">
        <f>#REF!*#REF!</f>
        <v>#REF!</v>
      </c>
      <c r="K38" s="11" t="e">
        <f>ROUND(#REF!-(#REF!*#REF!),0)</f>
        <v>#REF!</v>
      </c>
      <c r="L38" s="11" t="e">
        <f>#REF!-#REF!</f>
        <v>#REF!</v>
      </c>
    </row>
    <row r="39" spans="1:12" ht="15.75" customHeight="1" x14ac:dyDescent="0.3">
      <c r="A39" s="6" t="s">
        <v>122</v>
      </c>
      <c r="B39" s="6" t="s">
        <v>1672</v>
      </c>
      <c r="C39" s="8">
        <v>44731</v>
      </c>
      <c r="D39" s="6" t="s">
        <v>1673</v>
      </c>
      <c r="E39" s="6" t="s">
        <v>1662</v>
      </c>
      <c r="F39" s="6">
        <v>95</v>
      </c>
      <c r="G39" s="6" t="s">
        <v>20</v>
      </c>
      <c r="H39" s="9">
        <v>8</v>
      </c>
      <c r="I39" s="10">
        <v>0.16026707373910823</v>
      </c>
      <c r="J39" s="6" t="e">
        <f>#REF!*#REF!</f>
        <v>#REF!</v>
      </c>
      <c r="K39" s="11" t="e">
        <f>ROUND(#REF!-(#REF!*#REF!),0)</f>
        <v>#REF!</v>
      </c>
      <c r="L39" s="11" t="e">
        <f>#REF!-#REF!</f>
        <v>#REF!</v>
      </c>
    </row>
    <row r="40" spans="1:12" ht="15.75" customHeight="1" x14ac:dyDescent="0.3">
      <c r="A40" s="6" t="s">
        <v>124</v>
      </c>
      <c r="B40" s="6" t="s">
        <v>1660</v>
      </c>
      <c r="C40" s="8">
        <v>44735</v>
      </c>
      <c r="D40" s="6" t="s">
        <v>1661</v>
      </c>
      <c r="E40" s="6" t="s">
        <v>1662</v>
      </c>
      <c r="F40" s="6">
        <v>72</v>
      </c>
      <c r="G40" s="6" t="s">
        <v>26</v>
      </c>
      <c r="H40" s="9">
        <v>5</v>
      </c>
      <c r="I40" s="10">
        <v>3.6754234817017679E-2</v>
      </c>
      <c r="J40" s="6" t="e">
        <f>#REF!*#REF!</f>
        <v>#REF!</v>
      </c>
      <c r="K40" s="11" t="e">
        <f>ROUND(#REF!-(#REF!*#REF!),0)</f>
        <v>#REF!</v>
      </c>
      <c r="L40" s="11" t="e">
        <f>#REF!-#REF!</f>
        <v>#REF!</v>
      </c>
    </row>
    <row r="41" spans="1:12" ht="15.75" customHeight="1" x14ac:dyDescent="0.3">
      <c r="A41" s="6" t="s">
        <v>127</v>
      </c>
      <c r="B41" s="6" t="s">
        <v>1663</v>
      </c>
      <c r="C41" s="8">
        <v>44728</v>
      </c>
      <c r="D41" s="6" t="s">
        <v>1664</v>
      </c>
      <c r="E41" s="6" t="s">
        <v>1662</v>
      </c>
      <c r="F41" s="6">
        <v>65</v>
      </c>
      <c r="G41" s="6" t="s">
        <v>15</v>
      </c>
      <c r="H41" s="9">
        <v>6</v>
      </c>
      <c r="I41" s="10">
        <v>0.12047427034169578</v>
      </c>
      <c r="J41" s="6" t="e">
        <f>#REF!*#REF!</f>
        <v>#REF!</v>
      </c>
      <c r="K41" s="11" t="e">
        <f>ROUND(#REF!-(#REF!*#REF!),0)</f>
        <v>#REF!</v>
      </c>
      <c r="L41" s="11" t="e">
        <f>#REF!-#REF!</f>
        <v>#REF!</v>
      </c>
    </row>
    <row r="42" spans="1:12" ht="15.75" customHeight="1" x14ac:dyDescent="0.3">
      <c r="A42" s="6" t="s">
        <v>130</v>
      </c>
      <c r="B42" s="6" t="s">
        <v>1666</v>
      </c>
      <c r="C42" s="8">
        <v>44727</v>
      </c>
      <c r="D42" s="6" t="s">
        <v>1667</v>
      </c>
      <c r="E42" s="6" t="s">
        <v>1665</v>
      </c>
      <c r="F42" s="6">
        <v>250</v>
      </c>
      <c r="G42" s="6" t="s">
        <v>20</v>
      </c>
      <c r="H42" s="9">
        <v>1</v>
      </c>
      <c r="I42" s="10">
        <v>0.38636401364592987</v>
      </c>
      <c r="J42" s="6" t="e">
        <f>#REF!*#REF!</f>
        <v>#REF!</v>
      </c>
      <c r="K42" s="11" t="e">
        <f>ROUND(#REF!-(#REF!*#REF!),0)</f>
        <v>#REF!</v>
      </c>
      <c r="L42" s="11" t="e">
        <f>#REF!-#REF!</f>
        <v>#REF!</v>
      </c>
    </row>
    <row r="43" spans="1:12" ht="15.75" customHeight="1" x14ac:dyDescent="0.3">
      <c r="A43" s="6" t="s">
        <v>132</v>
      </c>
      <c r="B43" s="6" t="s">
        <v>1668</v>
      </c>
      <c r="C43" s="8">
        <v>44731</v>
      </c>
      <c r="D43" s="6" t="s">
        <v>1669</v>
      </c>
      <c r="E43" s="6" t="s">
        <v>1665</v>
      </c>
      <c r="F43" s="6">
        <v>130</v>
      </c>
      <c r="G43" s="6" t="s">
        <v>26</v>
      </c>
      <c r="H43" s="9">
        <v>7</v>
      </c>
      <c r="I43" s="10">
        <v>0.25111930985495906</v>
      </c>
      <c r="J43" s="6" t="e">
        <f>#REF!*#REF!</f>
        <v>#REF!</v>
      </c>
      <c r="K43" s="11" t="e">
        <f>ROUND(#REF!-(#REF!*#REF!),0)</f>
        <v>#REF!</v>
      </c>
      <c r="L43" s="11" t="e">
        <f>#REF!-#REF!</f>
        <v>#REF!</v>
      </c>
    </row>
    <row r="44" spans="1:12" ht="15.75" customHeight="1" x14ac:dyDescent="0.3">
      <c r="A44" s="6" t="s">
        <v>135</v>
      </c>
      <c r="B44" s="6" t="s">
        <v>1660</v>
      </c>
      <c r="C44" s="8">
        <v>44732</v>
      </c>
      <c r="D44" s="6" t="s">
        <v>1661</v>
      </c>
      <c r="E44" s="6" t="s">
        <v>1665</v>
      </c>
      <c r="F44" s="6">
        <v>72</v>
      </c>
      <c r="G44" s="6" t="s">
        <v>15</v>
      </c>
      <c r="H44" s="9">
        <v>7</v>
      </c>
      <c r="I44" s="10">
        <v>0.18099169049889144</v>
      </c>
      <c r="J44" s="6" t="e">
        <f>#REF!*#REF!</f>
        <v>#REF!</v>
      </c>
      <c r="K44" s="11" t="e">
        <f>ROUND(#REF!-(#REF!*#REF!),0)</f>
        <v>#REF!</v>
      </c>
      <c r="L44" s="11" t="e">
        <f>#REF!-#REF!</f>
        <v>#REF!</v>
      </c>
    </row>
    <row r="45" spans="1:12" ht="15.75" customHeight="1" x14ac:dyDescent="0.3">
      <c r="A45" s="6" t="s">
        <v>138</v>
      </c>
      <c r="B45" s="6" t="s">
        <v>1663</v>
      </c>
      <c r="C45" s="8">
        <v>44738</v>
      </c>
      <c r="D45" s="6" t="s">
        <v>1664</v>
      </c>
      <c r="E45" s="6" t="s">
        <v>1665</v>
      </c>
      <c r="F45" s="6">
        <v>65</v>
      </c>
      <c r="G45" s="6" t="s">
        <v>20</v>
      </c>
      <c r="H45" s="9">
        <v>3</v>
      </c>
      <c r="I45" s="10">
        <v>0.17363786365000505</v>
      </c>
      <c r="J45" s="6" t="e">
        <f>#REF!*#REF!</f>
        <v>#REF!</v>
      </c>
      <c r="K45" s="11" t="e">
        <f>ROUND(#REF!-(#REF!*#REF!),0)</f>
        <v>#REF!</v>
      </c>
      <c r="L45" s="11" t="e">
        <f>#REF!-#REF!</f>
        <v>#REF!</v>
      </c>
    </row>
    <row r="46" spans="1:12" ht="15.75" customHeight="1" x14ac:dyDescent="0.3">
      <c r="A46" s="6" t="s">
        <v>141</v>
      </c>
      <c r="B46" s="6" t="s">
        <v>1666</v>
      </c>
      <c r="C46" s="8">
        <v>44730</v>
      </c>
      <c r="D46" s="6" t="s">
        <v>1667</v>
      </c>
      <c r="E46" s="6" t="s">
        <v>1665</v>
      </c>
      <c r="F46" s="6">
        <v>250</v>
      </c>
      <c r="G46" s="6" t="s">
        <v>26</v>
      </c>
      <c r="H46" s="9">
        <v>1</v>
      </c>
      <c r="I46" s="10">
        <v>0.75489814137474298</v>
      </c>
      <c r="J46" s="6" t="e">
        <f>#REF!*#REF!</f>
        <v>#REF!</v>
      </c>
      <c r="K46" s="11" t="e">
        <f>ROUND(#REF!-(#REF!*#REF!),0)</f>
        <v>#REF!</v>
      </c>
      <c r="L46" s="11" t="e">
        <f>#REF!-#REF!</f>
        <v>#REF!</v>
      </c>
    </row>
    <row r="47" spans="1:12" ht="15.75" customHeight="1" x14ac:dyDescent="0.3">
      <c r="A47" s="6" t="s">
        <v>144</v>
      </c>
      <c r="B47" s="6" t="s">
        <v>1668</v>
      </c>
      <c r="C47" s="8">
        <v>44736</v>
      </c>
      <c r="D47" s="6" t="s">
        <v>1669</v>
      </c>
      <c r="E47" s="6" t="s">
        <v>1665</v>
      </c>
      <c r="F47" s="6">
        <v>130</v>
      </c>
      <c r="G47" s="6" t="s">
        <v>15</v>
      </c>
      <c r="H47" s="9">
        <v>6</v>
      </c>
      <c r="I47" s="10">
        <v>0.41826226246410803</v>
      </c>
      <c r="J47" s="6" t="e">
        <f>#REF!*#REF!</f>
        <v>#REF!</v>
      </c>
      <c r="K47" s="11" t="e">
        <f>ROUND(#REF!-(#REF!*#REF!),0)</f>
        <v>#REF!</v>
      </c>
      <c r="L47" s="11" t="e">
        <f>#REF!-#REF!</f>
        <v>#REF!</v>
      </c>
    </row>
    <row r="48" spans="1:12" ht="15.75" customHeight="1" x14ac:dyDescent="0.3">
      <c r="A48" s="6" t="s">
        <v>147</v>
      </c>
      <c r="B48" s="6" t="s">
        <v>1660</v>
      </c>
      <c r="C48" s="8">
        <v>44733</v>
      </c>
      <c r="D48" s="6" t="s">
        <v>1661</v>
      </c>
      <c r="E48" s="6" t="s">
        <v>1662</v>
      </c>
      <c r="F48" s="6">
        <v>72</v>
      </c>
      <c r="G48" s="6" t="s">
        <v>15</v>
      </c>
      <c r="H48" s="9">
        <v>4</v>
      </c>
      <c r="I48" s="10">
        <v>1.372080123313592E-2</v>
      </c>
      <c r="J48" s="6" t="e">
        <f>#REF!*#REF!</f>
        <v>#REF!</v>
      </c>
      <c r="K48" s="11" t="e">
        <f>ROUND(#REF!-(#REF!*#REF!),0)</f>
        <v>#REF!</v>
      </c>
      <c r="L48" s="11" t="e">
        <f>#REF!-#REF!</f>
        <v>#REF!</v>
      </c>
    </row>
    <row r="49" spans="1:12" ht="15.75" customHeight="1" x14ac:dyDescent="0.3">
      <c r="A49" s="6" t="s">
        <v>150</v>
      </c>
      <c r="B49" s="6" t="s">
        <v>1663</v>
      </c>
      <c r="C49" s="8">
        <v>44746</v>
      </c>
      <c r="D49" s="6" t="s">
        <v>1664</v>
      </c>
      <c r="E49" s="6" t="s">
        <v>1665</v>
      </c>
      <c r="F49" s="6">
        <v>65</v>
      </c>
      <c r="G49" s="6" t="s">
        <v>20</v>
      </c>
      <c r="H49" s="9">
        <v>6</v>
      </c>
      <c r="I49" s="10">
        <v>2.2083854314921911E-2</v>
      </c>
      <c r="J49" s="6" t="e">
        <f>#REF!*#REF!</f>
        <v>#REF!</v>
      </c>
      <c r="K49" s="11" t="e">
        <f>ROUND(#REF!-(#REF!*#REF!),0)</f>
        <v>#REF!</v>
      </c>
      <c r="L49" s="11" t="e">
        <f>#REF!-#REF!</f>
        <v>#REF!</v>
      </c>
    </row>
    <row r="50" spans="1:12" ht="15.75" customHeight="1" x14ac:dyDescent="0.3">
      <c r="A50" s="6" t="s">
        <v>153</v>
      </c>
      <c r="B50" s="6" t="s">
        <v>1666</v>
      </c>
      <c r="C50" s="8">
        <v>44755</v>
      </c>
      <c r="D50" s="6" t="s">
        <v>1667</v>
      </c>
      <c r="E50" s="6" t="s">
        <v>1662</v>
      </c>
      <c r="F50" s="6">
        <v>250</v>
      </c>
      <c r="G50" s="6" t="s">
        <v>26</v>
      </c>
      <c r="H50" s="9">
        <v>3</v>
      </c>
      <c r="I50" s="10">
        <v>0.92842323956324613</v>
      </c>
      <c r="J50" s="6" t="e">
        <f>#REF!*#REF!</f>
        <v>#REF!</v>
      </c>
      <c r="K50" s="11" t="e">
        <f>ROUND(#REF!-(#REF!*#REF!),0)</f>
        <v>#REF!</v>
      </c>
      <c r="L50" s="11" t="e">
        <f>#REF!-#REF!</f>
        <v>#REF!</v>
      </c>
    </row>
    <row r="51" spans="1:12" ht="15.75" customHeight="1" x14ac:dyDescent="0.3">
      <c r="A51" s="6" t="s">
        <v>156</v>
      </c>
      <c r="B51" s="6" t="s">
        <v>1668</v>
      </c>
      <c r="C51" s="8">
        <v>44755</v>
      </c>
      <c r="D51" s="6" t="s">
        <v>1669</v>
      </c>
      <c r="E51" s="6" t="s">
        <v>1665</v>
      </c>
      <c r="F51" s="6">
        <v>130</v>
      </c>
      <c r="G51" s="6" t="s">
        <v>15</v>
      </c>
      <c r="H51" s="9">
        <v>2</v>
      </c>
      <c r="I51" s="10">
        <v>0.20990358910221096</v>
      </c>
      <c r="J51" s="6" t="e">
        <f>#REF!*#REF!</f>
        <v>#REF!</v>
      </c>
      <c r="K51" s="11" t="e">
        <f>ROUND(#REF!-(#REF!*#REF!),0)</f>
        <v>#REF!</v>
      </c>
      <c r="L51" s="11" t="e">
        <f>#REF!-#REF!</f>
        <v>#REF!</v>
      </c>
    </row>
    <row r="52" spans="1:12" ht="15.75" customHeight="1" x14ac:dyDescent="0.3">
      <c r="A52" s="6" t="s">
        <v>159</v>
      </c>
      <c r="B52" s="6" t="s">
        <v>1660</v>
      </c>
      <c r="C52" s="8">
        <v>44727</v>
      </c>
      <c r="D52" s="6" t="s">
        <v>1661</v>
      </c>
      <c r="E52" s="6" t="s">
        <v>1662</v>
      </c>
      <c r="F52" s="6">
        <v>72</v>
      </c>
      <c r="G52" s="6" t="s">
        <v>20</v>
      </c>
      <c r="H52" s="9">
        <v>5</v>
      </c>
      <c r="I52" s="10">
        <v>0.184343159134289</v>
      </c>
      <c r="J52" s="6" t="e">
        <f>#REF!*#REF!</f>
        <v>#REF!</v>
      </c>
      <c r="K52" s="11" t="e">
        <f>ROUND(#REF!-(#REF!*#REF!),0)</f>
        <v>#REF!</v>
      </c>
      <c r="L52" s="11" t="e">
        <f>#REF!-#REF!</f>
        <v>#REF!</v>
      </c>
    </row>
    <row r="53" spans="1:12" ht="15.75" customHeight="1" x14ac:dyDescent="0.3">
      <c r="A53" s="6" t="s">
        <v>161</v>
      </c>
      <c r="B53" s="6" t="s">
        <v>1663</v>
      </c>
      <c r="C53" s="8">
        <v>44746</v>
      </c>
      <c r="D53" s="6" t="s">
        <v>1664</v>
      </c>
      <c r="E53" s="6" t="s">
        <v>1665</v>
      </c>
      <c r="F53" s="6">
        <v>65</v>
      </c>
      <c r="G53" s="6" t="s">
        <v>26</v>
      </c>
      <c r="H53" s="9">
        <v>8</v>
      </c>
      <c r="I53" s="10">
        <v>0.11144429073382323</v>
      </c>
      <c r="J53" s="6" t="e">
        <f>#REF!*#REF!</f>
        <v>#REF!</v>
      </c>
      <c r="K53" s="11" t="e">
        <f>ROUND(#REF!-(#REF!*#REF!),0)</f>
        <v>#REF!</v>
      </c>
      <c r="L53" s="11" t="e">
        <f>#REF!-#REF!</f>
        <v>#REF!</v>
      </c>
    </row>
    <row r="54" spans="1:12" ht="15.75" customHeight="1" x14ac:dyDescent="0.3">
      <c r="A54" s="6" t="s">
        <v>163</v>
      </c>
      <c r="B54" s="6" t="s">
        <v>1666</v>
      </c>
      <c r="C54" s="8">
        <v>44740</v>
      </c>
      <c r="D54" s="6" t="s">
        <v>1667</v>
      </c>
      <c r="E54" s="6" t="s">
        <v>1662</v>
      </c>
      <c r="F54" s="6">
        <v>250</v>
      </c>
      <c r="G54" s="6" t="s">
        <v>15</v>
      </c>
      <c r="H54" s="9">
        <v>3</v>
      </c>
      <c r="I54" s="10">
        <v>0.56286929186816415</v>
      </c>
      <c r="J54" s="6" t="e">
        <f>#REF!*#REF!</f>
        <v>#REF!</v>
      </c>
      <c r="K54" s="11" t="e">
        <f>ROUND(#REF!-(#REF!*#REF!),0)</f>
        <v>#REF!</v>
      </c>
      <c r="L54" s="11" t="e">
        <f>#REF!-#REF!</f>
        <v>#REF!</v>
      </c>
    </row>
    <row r="55" spans="1:12" ht="15.75" customHeight="1" x14ac:dyDescent="0.3">
      <c r="A55" s="6" t="s">
        <v>165</v>
      </c>
      <c r="B55" s="6" t="s">
        <v>1668</v>
      </c>
      <c r="C55" s="8">
        <v>44743</v>
      </c>
      <c r="D55" s="6" t="s">
        <v>1669</v>
      </c>
      <c r="E55" s="6" t="s">
        <v>1665</v>
      </c>
      <c r="F55" s="6">
        <v>130</v>
      </c>
      <c r="G55" s="6" t="s">
        <v>20</v>
      </c>
      <c r="H55" s="9">
        <v>3</v>
      </c>
      <c r="I55" s="10">
        <v>3.138956050307417E-2</v>
      </c>
      <c r="J55" s="6" t="e">
        <f>#REF!*#REF!</f>
        <v>#REF!</v>
      </c>
      <c r="K55" s="11" t="e">
        <f>ROUND(#REF!-(#REF!*#REF!),0)</f>
        <v>#REF!</v>
      </c>
      <c r="L55" s="11" t="e">
        <f>#REF!-#REF!</f>
        <v>#REF!</v>
      </c>
    </row>
    <row r="56" spans="1:12" ht="15.75" customHeight="1" x14ac:dyDescent="0.3">
      <c r="A56" s="6" t="s">
        <v>167</v>
      </c>
      <c r="B56" s="6" t="s">
        <v>1670</v>
      </c>
      <c r="C56" s="8">
        <v>44737</v>
      </c>
      <c r="D56" s="6" t="s">
        <v>1671</v>
      </c>
      <c r="E56" s="6" t="s">
        <v>1662</v>
      </c>
      <c r="F56" s="6">
        <v>60</v>
      </c>
      <c r="G56" s="6" t="s">
        <v>26</v>
      </c>
      <c r="H56" s="9">
        <v>13</v>
      </c>
      <c r="I56" s="10">
        <v>0.23798278495106248</v>
      </c>
      <c r="J56" s="6" t="e">
        <f>#REF!*#REF!</f>
        <v>#REF!</v>
      </c>
      <c r="K56" s="11" t="e">
        <f>ROUND(#REF!-(#REF!*#REF!),0)</f>
        <v>#REF!</v>
      </c>
      <c r="L56" s="11" t="e">
        <f>#REF!-#REF!</f>
        <v>#REF!</v>
      </c>
    </row>
    <row r="57" spans="1:12" ht="15.75" customHeight="1" x14ac:dyDescent="0.3">
      <c r="A57" s="6" t="s">
        <v>169</v>
      </c>
      <c r="B57" s="6" t="s">
        <v>1660</v>
      </c>
      <c r="C57" s="8">
        <v>44757</v>
      </c>
      <c r="D57" s="6" t="s">
        <v>1661</v>
      </c>
      <c r="E57" s="6" t="s">
        <v>1665</v>
      </c>
      <c r="F57" s="6">
        <v>72</v>
      </c>
      <c r="G57" s="6" t="s">
        <v>15</v>
      </c>
      <c r="H57" s="9">
        <v>5</v>
      </c>
      <c r="I57" s="10">
        <v>0.19712344024473996</v>
      </c>
      <c r="J57" s="6" t="e">
        <f>#REF!*#REF!</f>
        <v>#REF!</v>
      </c>
      <c r="K57" s="11" t="e">
        <f>ROUND(#REF!-(#REF!*#REF!),0)</f>
        <v>#REF!</v>
      </c>
      <c r="L57" s="11" t="e">
        <f>#REF!-#REF!</f>
        <v>#REF!</v>
      </c>
    </row>
    <row r="58" spans="1:12" ht="15.75" customHeight="1" x14ac:dyDescent="0.3">
      <c r="A58" s="6" t="s">
        <v>171</v>
      </c>
      <c r="B58" s="6" t="s">
        <v>1663</v>
      </c>
      <c r="C58" s="8">
        <v>44745</v>
      </c>
      <c r="D58" s="6" t="s">
        <v>1664</v>
      </c>
      <c r="E58" s="6" t="s">
        <v>1662</v>
      </c>
      <c r="F58" s="6">
        <v>65</v>
      </c>
      <c r="G58" s="6" t="s">
        <v>20</v>
      </c>
      <c r="H58" s="9">
        <v>7</v>
      </c>
      <c r="I58" s="10">
        <v>6.8295799738434873E-2</v>
      </c>
      <c r="J58" s="6" t="e">
        <f>#REF!*#REF!</f>
        <v>#REF!</v>
      </c>
      <c r="K58" s="11" t="e">
        <f>ROUND(#REF!-(#REF!*#REF!),0)</f>
        <v>#REF!</v>
      </c>
      <c r="L58" s="11" t="e">
        <f>#REF!-#REF!</f>
        <v>#REF!</v>
      </c>
    </row>
    <row r="59" spans="1:12" ht="15.75" customHeight="1" x14ac:dyDescent="0.3">
      <c r="A59" s="6" t="s">
        <v>173</v>
      </c>
      <c r="B59" s="6" t="s">
        <v>1666</v>
      </c>
      <c r="C59" s="8">
        <v>44760</v>
      </c>
      <c r="D59" s="6" t="s">
        <v>1667</v>
      </c>
      <c r="E59" s="6" t="s">
        <v>1665</v>
      </c>
      <c r="F59" s="6">
        <v>250</v>
      </c>
      <c r="G59" s="6" t="s">
        <v>26</v>
      </c>
      <c r="H59" s="9">
        <v>3</v>
      </c>
      <c r="I59" s="10">
        <v>1.6828522965904168E-2</v>
      </c>
      <c r="J59" s="6" t="e">
        <f>#REF!*#REF!</f>
        <v>#REF!</v>
      </c>
      <c r="K59" s="11" t="e">
        <f>ROUND(#REF!-(#REF!*#REF!),0)</f>
        <v>#REF!</v>
      </c>
      <c r="L59" s="11" t="e">
        <f>#REF!-#REF!</f>
        <v>#REF!</v>
      </c>
    </row>
    <row r="60" spans="1:12" ht="15.75" customHeight="1" x14ac:dyDescent="0.3">
      <c r="A60" s="6" t="s">
        <v>175</v>
      </c>
      <c r="B60" s="6" t="s">
        <v>1668</v>
      </c>
      <c r="C60" s="8">
        <v>44750</v>
      </c>
      <c r="D60" s="6" t="s">
        <v>1669</v>
      </c>
      <c r="E60" s="6" t="s">
        <v>1662</v>
      </c>
      <c r="F60" s="6">
        <v>130</v>
      </c>
      <c r="G60" s="6" t="s">
        <v>15</v>
      </c>
      <c r="H60" s="9">
        <v>6</v>
      </c>
      <c r="I60" s="10">
        <v>0.26661284065553453</v>
      </c>
      <c r="J60" s="6" t="e">
        <f>#REF!*#REF!</f>
        <v>#REF!</v>
      </c>
      <c r="K60" s="11" t="e">
        <f>ROUND(#REF!-(#REF!*#REF!),0)</f>
        <v>#REF!</v>
      </c>
      <c r="L60" s="11" t="e">
        <f>#REF!-#REF!</f>
        <v>#REF!</v>
      </c>
    </row>
    <row r="61" spans="1:12" ht="15.75" customHeight="1" x14ac:dyDescent="0.3">
      <c r="A61" s="6" t="s">
        <v>177</v>
      </c>
      <c r="B61" s="6" t="s">
        <v>1660</v>
      </c>
      <c r="C61" s="8">
        <v>44742</v>
      </c>
      <c r="D61" s="6" t="s">
        <v>1661</v>
      </c>
      <c r="E61" s="6" t="s">
        <v>1665</v>
      </c>
      <c r="F61" s="6">
        <v>72</v>
      </c>
      <c r="G61" s="6" t="s">
        <v>20</v>
      </c>
      <c r="H61" s="9">
        <v>11</v>
      </c>
      <c r="I61" s="10">
        <v>0.21251347110701568</v>
      </c>
      <c r="J61" s="6" t="e">
        <f>#REF!*#REF!</f>
        <v>#REF!</v>
      </c>
      <c r="K61" s="11" t="e">
        <f>ROUND(#REF!-(#REF!*#REF!),0)</f>
        <v>#REF!</v>
      </c>
      <c r="L61" s="11" t="e">
        <f>#REF!-#REF!</f>
        <v>#REF!</v>
      </c>
    </row>
    <row r="62" spans="1:12" ht="15.75" customHeight="1" x14ac:dyDescent="0.3">
      <c r="A62" s="6" t="s">
        <v>180</v>
      </c>
      <c r="B62" s="6" t="s">
        <v>1663</v>
      </c>
      <c r="C62" s="8">
        <v>44754</v>
      </c>
      <c r="D62" s="6" t="s">
        <v>1664</v>
      </c>
      <c r="E62" s="6" t="s">
        <v>1662</v>
      </c>
      <c r="F62" s="6">
        <v>65</v>
      </c>
      <c r="G62" s="6" t="s">
        <v>26</v>
      </c>
      <c r="H62" s="9">
        <v>12</v>
      </c>
      <c r="I62" s="10">
        <v>0.10994257661413849</v>
      </c>
      <c r="J62" s="6" t="e">
        <f>#REF!*#REF!</f>
        <v>#REF!</v>
      </c>
      <c r="K62" s="11" t="e">
        <f>ROUND(#REF!-(#REF!*#REF!),0)</f>
        <v>#REF!</v>
      </c>
      <c r="L62" s="11" t="e">
        <f>#REF!-#REF!</f>
        <v>#REF!</v>
      </c>
    </row>
    <row r="63" spans="1:12" ht="15.75" customHeight="1" x14ac:dyDescent="0.3">
      <c r="A63" s="6" t="s">
        <v>182</v>
      </c>
      <c r="B63" s="6" t="s">
        <v>1666</v>
      </c>
      <c r="C63" s="8">
        <v>44746</v>
      </c>
      <c r="D63" s="6" t="s">
        <v>1667</v>
      </c>
      <c r="E63" s="6" t="s">
        <v>1665</v>
      </c>
      <c r="F63" s="6">
        <v>250</v>
      </c>
      <c r="G63" s="6" t="s">
        <v>15</v>
      </c>
      <c r="H63" s="9">
        <v>2</v>
      </c>
      <c r="I63" s="10">
        <v>0.53607498908607099</v>
      </c>
      <c r="J63" s="6" t="e">
        <f>#REF!*#REF!</f>
        <v>#REF!</v>
      </c>
      <c r="K63" s="11" t="e">
        <f>ROUND(#REF!-(#REF!*#REF!),0)</f>
        <v>#REF!</v>
      </c>
      <c r="L63" s="11" t="e">
        <f>#REF!-#REF!</f>
        <v>#REF!</v>
      </c>
    </row>
    <row r="64" spans="1:12" ht="15.75" customHeight="1" x14ac:dyDescent="0.3">
      <c r="A64" s="6" t="s">
        <v>184</v>
      </c>
      <c r="B64" s="6" t="s">
        <v>1668</v>
      </c>
      <c r="C64" s="8">
        <v>44752</v>
      </c>
      <c r="D64" s="6" t="s">
        <v>1669</v>
      </c>
      <c r="E64" s="6" t="s">
        <v>1662</v>
      </c>
      <c r="F64" s="6">
        <v>130</v>
      </c>
      <c r="G64" s="6" t="s">
        <v>20</v>
      </c>
      <c r="H64" s="9">
        <v>6</v>
      </c>
      <c r="I64" s="10">
        <v>3.7515550327758003E-2</v>
      </c>
      <c r="J64" s="6" t="e">
        <f>#REF!*#REF!</f>
        <v>#REF!</v>
      </c>
      <c r="K64" s="11" t="e">
        <f>ROUND(#REF!-(#REF!*#REF!),0)</f>
        <v>#REF!</v>
      </c>
      <c r="L64" s="11" t="e">
        <f>#REF!-#REF!</f>
        <v>#REF!</v>
      </c>
    </row>
    <row r="65" spans="1:12" ht="15.75" customHeight="1" x14ac:dyDescent="0.3">
      <c r="A65" s="6" t="s">
        <v>186</v>
      </c>
      <c r="B65" s="6" t="s">
        <v>1670</v>
      </c>
      <c r="C65" s="8">
        <v>44725</v>
      </c>
      <c r="D65" s="6" t="s">
        <v>1671</v>
      </c>
      <c r="E65" s="6" t="s">
        <v>1662</v>
      </c>
      <c r="F65" s="6">
        <v>60</v>
      </c>
      <c r="G65" s="6" t="s">
        <v>26</v>
      </c>
      <c r="H65" s="9">
        <v>15</v>
      </c>
      <c r="I65" s="10">
        <v>2.4938289886663061E-2</v>
      </c>
      <c r="J65" s="6" t="e">
        <f>#REF!*#REF!</f>
        <v>#REF!</v>
      </c>
      <c r="K65" s="11" t="e">
        <f>ROUND(#REF!-(#REF!*#REF!),0)</f>
        <v>#REF!</v>
      </c>
      <c r="L65" s="11" t="e">
        <f>#REF!-#REF!</f>
        <v>#REF!</v>
      </c>
    </row>
    <row r="66" spans="1:12" ht="15.75" customHeight="1" x14ac:dyDescent="0.3">
      <c r="A66" s="6" t="s">
        <v>188</v>
      </c>
      <c r="B66" s="6" t="s">
        <v>1672</v>
      </c>
      <c r="C66" s="8">
        <v>44734</v>
      </c>
      <c r="D66" s="6" t="s">
        <v>1673</v>
      </c>
      <c r="E66" s="6" t="s">
        <v>1665</v>
      </c>
      <c r="F66" s="6">
        <v>95</v>
      </c>
      <c r="G66" s="6" t="s">
        <v>15</v>
      </c>
      <c r="H66" s="9">
        <v>9</v>
      </c>
      <c r="I66" s="10">
        <v>1.0123391970414241E-2</v>
      </c>
      <c r="J66" s="6" t="e">
        <f>#REF!*#REF!</f>
        <v>#REF!</v>
      </c>
      <c r="K66" s="11" t="e">
        <f>ROUND(#REF!-(#REF!*#REF!),0)</f>
        <v>#REF!</v>
      </c>
      <c r="L66" s="11" t="e">
        <f>#REF!-#REF!</f>
        <v>#REF!</v>
      </c>
    </row>
    <row r="67" spans="1:12" ht="15.75" customHeight="1" x14ac:dyDescent="0.3">
      <c r="A67" s="6" t="s">
        <v>190</v>
      </c>
      <c r="B67" s="6" t="s">
        <v>1660</v>
      </c>
      <c r="C67" s="8">
        <v>44761</v>
      </c>
      <c r="D67" s="6" t="s">
        <v>1661</v>
      </c>
      <c r="E67" s="6" t="s">
        <v>1665</v>
      </c>
      <c r="F67" s="6">
        <v>72</v>
      </c>
      <c r="G67" s="6" t="s">
        <v>20</v>
      </c>
      <c r="H67" s="9">
        <v>12</v>
      </c>
      <c r="I67" s="10">
        <v>0.1308869366379137</v>
      </c>
      <c r="J67" s="6" t="e">
        <f>#REF!*#REF!</f>
        <v>#REF!</v>
      </c>
      <c r="K67" s="11" t="e">
        <f>ROUND(#REF!-(#REF!*#REF!),0)</f>
        <v>#REF!</v>
      </c>
      <c r="L67" s="11" t="e">
        <f>#REF!-#REF!</f>
        <v>#REF!</v>
      </c>
    </row>
    <row r="68" spans="1:12" ht="15.75" customHeight="1" x14ac:dyDescent="0.3">
      <c r="A68" s="6" t="s">
        <v>192</v>
      </c>
      <c r="B68" s="6" t="s">
        <v>1663</v>
      </c>
      <c r="C68" s="8">
        <v>44735</v>
      </c>
      <c r="D68" s="6" t="s">
        <v>1664</v>
      </c>
      <c r="E68" s="6" t="s">
        <v>1665</v>
      </c>
      <c r="F68" s="6">
        <v>65</v>
      </c>
      <c r="G68" s="6" t="s">
        <v>26</v>
      </c>
      <c r="H68" s="9">
        <v>7</v>
      </c>
      <c r="I68" s="10">
        <v>6.6961969492996459E-2</v>
      </c>
      <c r="J68" s="6" t="e">
        <f>#REF!*#REF!</f>
        <v>#REF!</v>
      </c>
      <c r="K68" s="11" t="e">
        <f>ROUND(#REF!-(#REF!*#REF!),0)</f>
        <v>#REF!</v>
      </c>
      <c r="L68" s="11" t="e">
        <f>#REF!-#REF!</f>
        <v>#REF!</v>
      </c>
    </row>
    <row r="69" spans="1:12" ht="15.75" customHeight="1" x14ac:dyDescent="0.3">
      <c r="A69" s="6" t="s">
        <v>194</v>
      </c>
      <c r="B69" s="6" t="s">
        <v>1666</v>
      </c>
      <c r="C69" s="8">
        <v>44753</v>
      </c>
      <c r="D69" s="6" t="s">
        <v>1667</v>
      </c>
      <c r="E69" s="6" t="s">
        <v>1662</v>
      </c>
      <c r="F69" s="6">
        <v>250</v>
      </c>
      <c r="G69" s="6" t="s">
        <v>15</v>
      </c>
      <c r="H69" s="9">
        <v>3</v>
      </c>
      <c r="I69" s="10">
        <v>0.36350761794645753</v>
      </c>
      <c r="J69" s="6" t="e">
        <f>#REF!*#REF!</f>
        <v>#REF!</v>
      </c>
      <c r="K69" s="11" t="e">
        <f>ROUND(#REF!-(#REF!*#REF!),0)</f>
        <v>#REF!</v>
      </c>
      <c r="L69" s="11" t="e">
        <f>#REF!-#REF!</f>
        <v>#REF!</v>
      </c>
    </row>
    <row r="70" spans="1:12" ht="15.75" customHeight="1" x14ac:dyDescent="0.3">
      <c r="A70" s="6" t="s">
        <v>196</v>
      </c>
      <c r="B70" s="6" t="s">
        <v>1668</v>
      </c>
      <c r="C70" s="8">
        <v>44732</v>
      </c>
      <c r="D70" s="6" t="s">
        <v>1669</v>
      </c>
      <c r="E70" s="6" t="s">
        <v>1662</v>
      </c>
      <c r="F70" s="6">
        <v>130</v>
      </c>
      <c r="G70" s="6" t="s">
        <v>20</v>
      </c>
      <c r="H70" s="9">
        <v>6</v>
      </c>
      <c r="I70" s="10">
        <v>0.30841415491993102</v>
      </c>
      <c r="J70" s="6" t="e">
        <f>#REF!*#REF!</f>
        <v>#REF!</v>
      </c>
      <c r="K70" s="11" t="e">
        <f>ROUND(#REF!-(#REF!*#REF!),0)</f>
        <v>#REF!</v>
      </c>
      <c r="L70" s="11" t="e">
        <f>#REF!-#REF!</f>
        <v>#REF!</v>
      </c>
    </row>
    <row r="71" spans="1:12" ht="15.75" customHeight="1" x14ac:dyDescent="0.3">
      <c r="A71" s="6" t="s">
        <v>198</v>
      </c>
      <c r="B71" s="6" t="s">
        <v>1660</v>
      </c>
      <c r="C71" s="8">
        <v>44748</v>
      </c>
      <c r="D71" s="6" t="s">
        <v>1661</v>
      </c>
      <c r="E71" s="6" t="s">
        <v>1662</v>
      </c>
      <c r="F71" s="6">
        <v>72</v>
      </c>
      <c r="G71" s="6" t="s">
        <v>26</v>
      </c>
      <c r="H71" s="9">
        <v>9</v>
      </c>
      <c r="I71" s="10">
        <v>0.21287301321989574</v>
      </c>
      <c r="J71" s="6" t="e">
        <f>#REF!*#REF!</f>
        <v>#REF!</v>
      </c>
      <c r="K71" s="11" t="e">
        <f>ROUND(#REF!-(#REF!*#REF!),0)</f>
        <v>#REF!</v>
      </c>
      <c r="L71" s="11" t="e">
        <f>#REF!-#REF!</f>
        <v>#REF!</v>
      </c>
    </row>
    <row r="72" spans="1:12" ht="15.75" customHeight="1" x14ac:dyDescent="0.3">
      <c r="A72" s="6" t="s">
        <v>200</v>
      </c>
      <c r="B72" s="6" t="s">
        <v>1663</v>
      </c>
      <c r="C72" s="8">
        <v>44731</v>
      </c>
      <c r="D72" s="6" t="s">
        <v>1664</v>
      </c>
      <c r="E72" s="6" t="s">
        <v>1662</v>
      </c>
      <c r="F72" s="6">
        <v>65</v>
      </c>
      <c r="G72" s="6" t="s">
        <v>15</v>
      </c>
      <c r="H72" s="9">
        <v>4</v>
      </c>
      <c r="I72" s="10">
        <v>0.11047742601795077</v>
      </c>
      <c r="J72" s="6" t="e">
        <f>#REF!*#REF!</f>
        <v>#REF!</v>
      </c>
      <c r="K72" s="11" t="e">
        <f>ROUND(#REF!-(#REF!*#REF!),0)</f>
        <v>#REF!</v>
      </c>
      <c r="L72" s="11" t="e">
        <f>#REF!-#REF!</f>
        <v>#REF!</v>
      </c>
    </row>
    <row r="73" spans="1:12" ht="15.75" customHeight="1" x14ac:dyDescent="0.3">
      <c r="A73" s="6" t="s">
        <v>202</v>
      </c>
      <c r="B73" s="6" t="s">
        <v>1666</v>
      </c>
      <c r="C73" s="8">
        <v>44725</v>
      </c>
      <c r="D73" s="6" t="s">
        <v>1667</v>
      </c>
      <c r="E73" s="6" t="s">
        <v>1662</v>
      </c>
      <c r="F73" s="6">
        <v>250</v>
      </c>
      <c r="G73" s="6" t="s">
        <v>20</v>
      </c>
      <c r="H73" s="9">
        <v>2</v>
      </c>
      <c r="I73" s="10">
        <v>4.8799156151631218E-2</v>
      </c>
      <c r="J73" s="6" t="e">
        <f>#REF!*#REF!</f>
        <v>#REF!</v>
      </c>
      <c r="K73" s="11" t="e">
        <f>ROUND(#REF!-(#REF!*#REF!),0)</f>
        <v>#REF!</v>
      </c>
      <c r="L73" s="11" t="e">
        <f>#REF!-#REF!</f>
        <v>#REF!</v>
      </c>
    </row>
    <row r="74" spans="1:12" ht="15.75" customHeight="1" x14ac:dyDescent="0.3">
      <c r="A74" s="6" t="s">
        <v>204</v>
      </c>
      <c r="B74" s="6" t="s">
        <v>1668</v>
      </c>
      <c r="C74" s="8">
        <v>44753</v>
      </c>
      <c r="D74" s="6" t="s">
        <v>1669</v>
      </c>
      <c r="E74" s="6" t="s">
        <v>1662</v>
      </c>
      <c r="F74" s="6">
        <v>130</v>
      </c>
      <c r="G74" s="6" t="s">
        <v>26</v>
      </c>
      <c r="H74" s="9">
        <v>6</v>
      </c>
      <c r="I74" s="10">
        <v>0.27879506176921365</v>
      </c>
      <c r="J74" s="6" t="e">
        <f>#REF!*#REF!</f>
        <v>#REF!</v>
      </c>
      <c r="K74" s="11" t="e">
        <f>ROUND(#REF!-(#REF!*#REF!),0)</f>
        <v>#REF!</v>
      </c>
      <c r="L74" s="11" t="e">
        <f>#REF!-#REF!</f>
        <v>#REF!</v>
      </c>
    </row>
    <row r="75" spans="1:12" ht="15.75" customHeight="1" x14ac:dyDescent="0.3">
      <c r="A75" s="6" t="s">
        <v>206</v>
      </c>
      <c r="B75" s="6" t="s">
        <v>1670</v>
      </c>
      <c r="C75" s="8">
        <v>44738</v>
      </c>
      <c r="D75" s="6" t="s">
        <v>1671</v>
      </c>
      <c r="E75" s="6" t="s">
        <v>1662</v>
      </c>
      <c r="F75" s="6">
        <v>60</v>
      </c>
      <c r="G75" s="6" t="s">
        <v>15</v>
      </c>
      <c r="H75" s="9">
        <v>9</v>
      </c>
      <c r="I75" s="10">
        <v>7.6045534046593019E-2</v>
      </c>
      <c r="J75" s="6" t="e">
        <f>#REF!*#REF!</f>
        <v>#REF!</v>
      </c>
      <c r="K75" s="11" t="e">
        <f>ROUND(#REF!-(#REF!*#REF!),0)</f>
        <v>#REF!</v>
      </c>
      <c r="L75" s="11" t="e">
        <f>#REF!-#REF!</f>
        <v>#REF!</v>
      </c>
    </row>
    <row r="76" spans="1:12" ht="15.75" customHeight="1" x14ac:dyDescent="0.3">
      <c r="A76" s="6" t="s">
        <v>208</v>
      </c>
      <c r="B76" s="6" t="s">
        <v>1660</v>
      </c>
      <c r="C76" s="8">
        <v>44762</v>
      </c>
      <c r="D76" s="6" t="s">
        <v>1661</v>
      </c>
      <c r="E76" s="6" t="s">
        <v>1662</v>
      </c>
      <c r="F76" s="6">
        <v>72</v>
      </c>
      <c r="G76" s="6" t="s">
        <v>20</v>
      </c>
      <c r="H76" s="9">
        <v>11</v>
      </c>
      <c r="I76" s="10">
        <v>0.12055762754740325</v>
      </c>
      <c r="J76" s="6" t="e">
        <f>#REF!*#REF!</f>
        <v>#REF!</v>
      </c>
      <c r="K76" s="11" t="e">
        <f>ROUND(#REF!-(#REF!*#REF!),0)</f>
        <v>#REF!</v>
      </c>
      <c r="L76" s="11" t="e">
        <f>#REF!-#REF!</f>
        <v>#REF!</v>
      </c>
    </row>
    <row r="77" spans="1:12" ht="15.75" customHeight="1" x14ac:dyDescent="0.3">
      <c r="A77" s="6" t="s">
        <v>210</v>
      </c>
      <c r="B77" s="6" t="s">
        <v>1663</v>
      </c>
      <c r="C77" s="8">
        <v>44756</v>
      </c>
      <c r="D77" s="6" t="s">
        <v>1664</v>
      </c>
      <c r="E77" s="6" t="s">
        <v>1662</v>
      </c>
      <c r="F77" s="6">
        <v>65</v>
      </c>
      <c r="G77" s="6" t="s">
        <v>26</v>
      </c>
      <c r="H77" s="9">
        <v>13</v>
      </c>
      <c r="I77" s="10">
        <v>0.30283946337780637</v>
      </c>
      <c r="J77" s="6" t="e">
        <f>#REF!*#REF!</f>
        <v>#REF!</v>
      </c>
      <c r="K77" s="11" t="e">
        <f>ROUND(#REF!-(#REF!*#REF!),0)</f>
        <v>#REF!</v>
      </c>
      <c r="L77" s="11" t="e">
        <f>#REF!-#REF!</f>
        <v>#REF!</v>
      </c>
    </row>
    <row r="78" spans="1:12" ht="15.75" customHeight="1" x14ac:dyDescent="0.3">
      <c r="A78" s="6" t="s">
        <v>212</v>
      </c>
      <c r="B78" s="6" t="s">
        <v>1666</v>
      </c>
      <c r="C78" s="8">
        <v>44744</v>
      </c>
      <c r="D78" s="6" t="s">
        <v>1667</v>
      </c>
      <c r="E78" s="6" t="s">
        <v>1665</v>
      </c>
      <c r="F78" s="6">
        <v>250</v>
      </c>
      <c r="G78" s="6" t="s">
        <v>15</v>
      </c>
      <c r="H78" s="9">
        <v>2</v>
      </c>
      <c r="I78" s="10">
        <v>0.41401829873258272</v>
      </c>
      <c r="J78" s="6" t="e">
        <f>#REF!*#REF!</f>
        <v>#REF!</v>
      </c>
      <c r="K78" s="11" t="e">
        <f>ROUND(#REF!-(#REF!*#REF!),0)</f>
        <v>#REF!</v>
      </c>
      <c r="L78" s="11" t="e">
        <f>#REF!-#REF!</f>
        <v>#REF!</v>
      </c>
    </row>
    <row r="79" spans="1:12" ht="15.75" customHeight="1" x14ac:dyDescent="0.3">
      <c r="A79" s="6" t="s">
        <v>214</v>
      </c>
      <c r="B79" s="6" t="s">
        <v>1668</v>
      </c>
      <c r="C79" s="8">
        <v>44753</v>
      </c>
      <c r="D79" s="6" t="s">
        <v>1669</v>
      </c>
      <c r="E79" s="6" t="s">
        <v>1662</v>
      </c>
      <c r="F79" s="6">
        <v>130</v>
      </c>
      <c r="G79" s="6" t="s">
        <v>20</v>
      </c>
      <c r="H79" s="9">
        <v>6</v>
      </c>
      <c r="I79" s="10">
        <v>6.1603660271292333E-3</v>
      </c>
      <c r="J79" s="6" t="e">
        <f>#REF!*#REF!</f>
        <v>#REF!</v>
      </c>
      <c r="K79" s="11" t="e">
        <f>ROUND(#REF!-(#REF!*#REF!),0)</f>
        <v>#REF!</v>
      </c>
      <c r="L79" s="11" t="e">
        <f>#REF!-#REF!</f>
        <v>#REF!</v>
      </c>
    </row>
    <row r="80" spans="1:12" ht="15.75" customHeight="1" x14ac:dyDescent="0.3">
      <c r="A80" s="6" t="s">
        <v>216</v>
      </c>
      <c r="B80" s="6" t="s">
        <v>1660</v>
      </c>
      <c r="C80" s="8">
        <v>44762</v>
      </c>
      <c r="D80" s="6" t="s">
        <v>1661</v>
      </c>
      <c r="E80" s="6" t="s">
        <v>1662</v>
      </c>
      <c r="F80" s="6">
        <v>72</v>
      </c>
      <c r="G80" s="6" t="s">
        <v>26</v>
      </c>
      <c r="H80" s="9">
        <v>12</v>
      </c>
      <c r="I80" s="10">
        <v>0.10495963672233184</v>
      </c>
      <c r="J80" s="6" t="e">
        <f>#REF!*#REF!</f>
        <v>#REF!</v>
      </c>
      <c r="K80" s="11" t="e">
        <f>ROUND(#REF!-(#REF!*#REF!),0)</f>
        <v>#REF!</v>
      </c>
      <c r="L80" s="11" t="e">
        <f>#REF!-#REF!</f>
        <v>#REF!</v>
      </c>
    </row>
    <row r="81" spans="1:12" ht="15.75" customHeight="1" x14ac:dyDescent="0.3">
      <c r="A81" s="6" t="s">
        <v>218</v>
      </c>
      <c r="B81" s="6" t="s">
        <v>1663</v>
      </c>
      <c r="C81" s="8">
        <v>44740</v>
      </c>
      <c r="D81" s="6" t="s">
        <v>1664</v>
      </c>
      <c r="E81" s="6" t="s">
        <v>1662</v>
      </c>
      <c r="F81" s="6">
        <v>65</v>
      </c>
      <c r="G81" s="6" t="s">
        <v>15</v>
      </c>
      <c r="H81" s="9">
        <v>11</v>
      </c>
      <c r="I81" s="10">
        <v>0.29377273906475571</v>
      </c>
      <c r="J81" s="6" t="e">
        <f>#REF!*#REF!</f>
        <v>#REF!</v>
      </c>
      <c r="K81" s="11" t="e">
        <f>ROUND(#REF!-(#REF!*#REF!),0)</f>
        <v>#REF!</v>
      </c>
      <c r="L81" s="11" t="e">
        <f>#REF!-#REF!</f>
        <v>#REF!</v>
      </c>
    </row>
    <row r="82" spans="1:12" ht="15.75" customHeight="1" x14ac:dyDescent="0.3">
      <c r="A82" s="6" t="s">
        <v>220</v>
      </c>
      <c r="B82" s="6" t="s">
        <v>1666</v>
      </c>
      <c r="C82" s="8">
        <v>44729</v>
      </c>
      <c r="D82" s="6" t="s">
        <v>1667</v>
      </c>
      <c r="E82" s="6" t="s">
        <v>1662</v>
      </c>
      <c r="F82" s="6">
        <v>250</v>
      </c>
      <c r="G82" s="6" t="s">
        <v>20</v>
      </c>
      <c r="H82" s="9">
        <v>3</v>
      </c>
      <c r="I82" s="10">
        <v>0.56559810101924179</v>
      </c>
      <c r="J82" s="6" t="e">
        <f>#REF!*#REF!</f>
        <v>#REF!</v>
      </c>
      <c r="K82" s="11" t="e">
        <f>ROUND(#REF!-(#REF!*#REF!),0)</f>
        <v>#REF!</v>
      </c>
      <c r="L82" s="11" t="e">
        <f>#REF!-#REF!</f>
        <v>#REF!</v>
      </c>
    </row>
    <row r="83" spans="1:12" ht="15.75" customHeight="1" x14ac:dyDescent="0.3">
      <c r="A83" s="6" t="s">
        <v>222</v>
      </c>
      <c r="B83" s="6" t="s">
        <v>1668</v>
      </c>
      <c r="C83" s="8">
        <v>44727</v>
      </c>
      <c r="D83" s="6" t="s">
        <v>1669</v>
      </c>
      <c r="E83" s="6" t="s">
        <v>1662</v>
      </c>
      <c r="F83" s="6">
        <v>130</v>
      </c>
      <c r="G83" s="6" t="s">
        <v>26</v>
      </c>
      <c r="H83" s="9">
        <v>4</v>
      </c>
      <c r="I83" s="10">
        <v>0.14180367825735268</v>
      </c>
      <c r="J83" s="6" t="e">
        <f>#REF!*#REF!</f>
        <v>#REF!</v>
      </c>
      <c r="K83" s="11" t="e">
        <f>ROUND(#REF!-(#REF!*#REF!),0)</f>
        <v>#REF!</v>
      </c>
      <c r="L83" s="11" t="e">
        <f>#REF!-#REF!</f>
        <v>#REF!</v>
      </c>
    </row>
    <row r="84" spans="1:12" ht="15.75" customHeight="1" x14ac:dyDescent="0.3">
      <c r="A84" s="6" t="s">
        <v>224</v>
      </c>
      <c r="B84" s="6" t="s">
        <v>1670</v>
      </c>
      <c r="C84" s="8">
        <v>44734</v>
      </c>
      <c r="D84" s="6" t="s">
        <v>1671</v>
      </c>
      <c r="E84" s="6" t="s">
        <v>1665</v>
      </c>
      <c r="F84" s="6">
        <v>60</v>
      </c>
      <c r="G84" s="6" t="s">
        <v>15</v>
      </c>
      <c r="H84" s="9">
        <v>14</v>
      </c>
      <c r="I84" s="10">
        <v>0.19727585407121537</v>
      </c>
      <c r="J84" s="6" t="e">
        <f>#REF!*#REF!</f>
        <v>#REF!</v>
      </c>
      <c r="K84" s="11" t="e">
        <f>ROUND(#REF!-(#REF!*#REF!),0)</f>
        <v>#REF!</v>
      </c>
      <c r="L84" s="11" t="e">
        <f>#REF!-#REF!</f>
        <v>#REF!</v>
      </c>
    </row>
    <row r="85" spans="1:12" ht="15.75" customHeight="1" x14ac:dyDescent="0.3">
      <c r="A85" s="6" t="s">
        <v>226</v>
      </c>
      <c r="B85" s="6" t="s">
        <v>1672</v>
      </c>
      <c r="C85" s="8">
        <v>44744</v>
      </c>
      <c r="D85" s="6" t="s">
        <v>1673</v>
      </c>
      <c r="E85" s="6" t="s">
        <v>1662</v>
      </c>
      <c r="F85" s="6">
        <v>95</v>
      </c>
      <c r="G85" s="6" t="s">
        <v>20</v>
      </c>
      <c r="H85" s="9">
        <v>2</v>
      </c>
      <c r="I85" s="10">
        <v>0.16026707373910823</v>
      </c>
      <c r="J85" s="6" t="e">
        <f>#REF!*#REF!</f>
        <v>#REF!</v>
      </c>
      <c r="K85" s="11" t="e">
        <f>ROUND(#REF!-(#REF!*#REF!),0)</f>
        <v>#REF!</v>
      </c>
      <c r="L85" s="11" t="e">
        <f>#REF!-#REF!</f>
        <v>#REF!</v>
      </c>
    </row>
    <row r="86" spans="1:12" ht="15.75" customHeight="1" x14ac:dyDescent="0.3">
      <c r="A86" s="6" t="s">
        <v>228</v>
      </c>
      <c r="B86" s="6" t="s">
        <v>1660</v>
      </c>
      <c r="C86" s="8">
        <v>44737</v>
      </c>
      <c r="D86" s="6" t="s">
        <v>1661</v>
      </c>
      <c r="E86" s="6" t="s">
        <v>1662</v>
      </c>
      <c r="F86" s="6">
        <v>72</v>
      </c>
      <c r="G86" s="6" t="s">
        <v>26</v>
      </c>
      <c r="H86" s="9">
        <v>4</v>
      </c>
      <c r="I86" s="10">
        <v>3.6754234817017679E-2</v>
      </c>
      <c r="J86" s="6" t="e">
        <f>#REF!*#REF!</f>
        <v>#REF!</v>
      </c>
      <c r="K86" s="11" t="e">
        <f>ROUND(#REF!-(#REF!*#REF!),0)</f>
        <v>#REF!</v>
      </c>
      <c r="L86" s="11" t="e">
        <f>#REF!-#REF!</f>
        <v>#REF!</v>
      </c>
    </row>
    <row r="87" spans="1:12" ht="15.75" customHeight="1" x14ac:dyDescent="0.3">
      <c r="A87" s="6" t="s">
        <v>230</v>
      </c>
      <c r="B87" s="6" t="s">
        <v>1663</v>
      </c>
      <c r="C87" s="8">
        <v>44752</v>
      </c>
      <c r="D87" s="6" t="s">
        <v>1664</v>
      </c>
      <c r="E87" s="6" t="s">
        <v>1662</v>
      </c>
      <c r="F87" s="6">
        <v>65</v>
      </c>
      <c r="G87" s="6" t="s">
        <v>15</v>
      </c>
      <c r="H87" s="9">
        <v>6</v>
      </c>
      <c r="I87" s="10">
        <v>0.12047427034169578</v>
      </c>
      <c r="J87" s="6" t="e">
        <f>#REF!*#REF!</f>
        <v>#REF!</v>
      </c>
      <c r="K87" s="11" t="e">
        <f>ROUND(#REF!-(#REF!*#REF!),0)</f>
        <v>#REF!</v>
      </c>
      <c r="L87" s="11" t="e">
        <f>#REF!-#REF!</f>
        <v>#REF!</v>
      </c>
    </row>
    <row r="88" spans="1:12" ht="15.75" customHeight="1" x14ac:dyDescent="0.3">
      <c r="A88" s="6" t="s">
        <v>232</v>
      </c>
      <c r="B88" s="6" t="s">
        <v>1666</v>
      </c>
      <c r="C88" s="8">
        <v>44736</v>
      </c>
      <c r="D88" s="6" t="s">
        <v>1667</v>
      </c>
      <c r="E88" s="6" t="s">
        <v>1665</v>
      </c>
      <c r="F88" s="6">
        <v>250</v>
      </c>
      <c r="G88" s="6" t="s">
        <v>20</v>
      </c>
      <c r="H88" s="9">
        <v>2</v>
      </c>
      <c r="I88" s="10">
        <v>0.38636401364592987</v>
      </c>
      <c r="J88" s="6" t="e">
        <f>#REF!*#REF!</f>
        <v>#REF!</v>
      </c>
      <c r="K88" s="11" t="e">
        <f>ROUND(#REF!-(#REF!*#REF!),0)</f>
        <v>#REF!</v>
      </c>
      <c r="L88" s="11" t="e">
        <f>#REF!-#REF!</f>
        <v>#REF!</v>
      </c>
    </row>
    <row r="89" spans="1:12" ht="15.75" customHeight="1" x14ac:dyDescent="0.3">
      <c r="A89" s="6" t="s">
        <v>234</v>
      </c>
      <c r="B89" s="6" t="s">
        <v>1668</v>
      </c>
      <c r="C89" s="8">
        <v>44752</v>
      </c>
      <c r="D89" s="6" t="s">
        <v>1669</v>
      </c>
      <c r="E89" s="6" t="s">
        <v>1665</v>
      </c>
      <c r="F89" s="6">
        <v>130</v>
      </c>
      <c r="G89" s="6" t="s">
        <v>26</v>
      </c>
      <c r="H89" s="9">
        <v>5</v>
      </c>
      <c r="I89" s="10">
        <v>0.25111930985495906</v>
      </c>
      <c r="J89" s="6" t="e">
        <f>#REF!*#REF!</f>
        <v>#REF!</v>
      </c>
      <c r="K89" s="11" t="e">
        <f>ROUND(#REF!-(#REF!*#REF!),0)</f>
        <v>#REF!</v>
      </c>
      <c r="L89" s="11" t="e">
        <f>#REF!-#REF!</f>
        <v>#REF!</v>
      </c>
    </row>
    <row r="90" spans="1:12" ht="15.75" customHeight="1" x14ac:dyDescent="0.3">
      <c r="A90" s="6" t="s">
        <v>236</v>
      </c>
      <c r="B90" s="6" t="s">
        <v>1660</v>
      </c>
      <c r="C90" s="8">
        <v>44759</v>
      </c>
      <c r="D90" s="6" t="s">
        <v>1661</v>
      </c>
      <c r="E90" s="6" t="s">
        <v>1665</v>
      </c>
      <c r="F90" s="6">
        <v>72</v>
      </c>
      <c r="G90" s="6" t="s">
        <v>15</v>
      </c>
      <c r="H90" s="9">
        <v>6</v>
      </c>
      <c r="I90" s="10">
        <v>0.18099169049889144</v>
      </c>
      <c r="J90" s="6" t="e">
        <f>#REF!*#REF!</f>
        <v>#REF!</v>
      </c>
      <c r="K90" s="11" t="e">
        <f>ROUND(#REF!-(#REF!*#REF!),0)</f>
        <v>#REF!</v>
      </c>
      <c r="L90" s="11" t="e">
        <f>#REF!-#REF!</f>
        <v>#REF!</v>
      </c>
    </row>
    <row r="91" spans="1:12" ht="15.75" customHeight="1" x14ac:dyDescent="0.3">
      <c r="A91" s="6" t="s">
        <v>238</v>
      </c>
      <c r="B91" s="6" t="s">
        <v>1663</v>
      </c>
      <c r="C91" s="8">
        <v>44763</v>
      </c>
      <c r="D91" s="6" t="s">
        <v>1664</v>
      </c>
      <c r="E91" s="6" t="s">
        <v>1665</v>
      </c>
      <c r="F91" s="6">
        <v>65</v>
      </c>
      <c r="G91" s="6" t="s">
        <v>20</v>
      </c>
      <c r="H91" s="9">
        <v>6</v>
      </c>
      <c r="I91" s="10">
        <v>0.17363786365000505</v>
      </c>
      <c r="J91" s="6" t="e">
        <f>#REF!*#REF!</f>
        <v>#REF!</v>
      </c>
      <c r="K91" s="11" t="e">
        <f>ROUND(#REF!-(#REF!*#REF!),0)</f>
        <v>#REF!</v>
      </c>
      <c r="L91" s="11" t="e">
        <f>#REF!-#REF!</f>
        <v>#REF!</v>
      </c>
    </row>
    <row r="92" spans="1:12" ht="15.75" customHeight="1" x14ac:dyDescent="0.3">
      <c r="A92" s="6" t="s">
        <v>240</v>
      </c>
      <c r="B92" s="6" t="s">
        <v>1666</v>
      </c>
      <c r="C92" s="8">
        <v>44763</v>
      </c>
      <c r="D92" s="6" t="s">
        <v>1667</v>
      </c>
      <c r="E92" s="6" t="s">
        <v>1665</v>
      </c>
      <c r="F92" s="6">
        <v>250</v>
      </c>
      <c r="G92" s="6" t="s">
        <v>26</v>
      </c>
      <c r="H92" s="9">
        <v>3</v>
      </c>
      <c r="I92" s="10">
        <v>0.75489814137474298</v>
      </c>
      <c r="J92" s="6" t="e">
        <f>#REF!*#REF!</f>
        <v>#REF!</v>
      </c>
      <c r="K92" s="11" t="e">
        <f>ROUND(#REF!-(#REF!*#REF!),0)</f>
        <v>#REF!</v>
      </c>
      <c r="L92" s="11" t="e">
        <f>#REF!-#REF!</f>
        <v>#REF!</v>
      </c>
    </row>
    <row r="93" spans="1:12" ht="15.75" customHeight="1" x14ac:dyDescent="0.3">
      <c r="A93" s="6" t="s">
        <v>242</v>
      </c>
      <c r="B93" s="6" t="s">
        <v>1668</v>
      </c>
      <c r="C93" s="8">
        <v>44750</v>
      </c>
      <c r="D93" s="6" t="s">
        <v>1669</v>
      </c>
      <c r="E93" s="6" t="s">
        <v>1665</v>
      </c>
      <c r="F93" s="6">
        <v>130</v>
      </c>
      <c r="G93" s="6" t="s">
        <v>15</v>
      </c>
      <c r="H93" s="9">
        <v>4</v>
      </c>
      <c r="I93" s="10">
        <v>0.41826226246410803</v>
      </c>
      <c r="J93" s="6" t="e">
        <f>#REF!*#REF!</f>
        <v>#REF!</v>
      </c>
      <c r="K93" s="11" t="e">
        <f>ROUND(#REF!-(#REF!*#REF!),0)</f>
        <v>#REF!</v>
      </c>
      <c r="L93" s="11" t="e">
        <f>#REF!-#REF!</f>
        <v>#REF!</v>
      </c>
    </row>
    <row r="94" spans="1:12" ht="15.75" customHeight="1" x14ac:dyDescent="0.3">
      <c r="A94" s="6" t="s">
        <v>244</v>
      </c>
      <c r="B94" s="6" t="s">
        <v>1660</v>
      </c>
      <c r="C94" s="8">
        <v>44751</v>
      </c>
      <c r="D94" s="6" t="s">
        <v>1661</v>
      </c>
      <c r="E94" s="6" t="s">
        <v>1662</v>
      </c>
      <c r="F94" s="6">
        <v>72</v>
      </c>
      <c r="G94" s="6" t="s">
        <v>15</v>
      </c>
      <c r="H94" s="9">
        <v>11</v>
      </c>
      <c r="I94" s="10">
        <v>0.52183512590850833</v>
      </c>
      <c r="J94" s="6" t="e">
        <f>#REF!*#REF!</f>
        <v>#REF!</v>
      </c>
      <c r="K94" s="11" t="e">
        <f>ROUND(#REF!-(#REF!*#REF!),0)</f>
        <v>#REF!</v>
      </c>
      <c r="L94" s="11" t="e">
        <f>#REF!-#REF!</f>
        <v>#REF!</v>
      </c>
    </row>
    <row r="95" spans="1:12" ht="15.75" customHeight="1" x14ac:dyDescent="0.3">
      <c r="A95" s="6" t="s">
        <v>246</v>
      </c>
      <c r="B95" s="6" t="s">
        <v>1663</v>
      </c>
      <c r="C95" s="8">
        <v>44736</v>
      </c>
      <c r="D95" s="6" t="s">
        <v>1664</v>
      </c>
      <c r="E95" s="6" t="s">
        <v>1665</v>
      </c>
      <c r="F95" s="6">
        <v>65</v>
      </c>
      <c r="G95" s="6" t="s">
        <v>20</v>
      </c>
      <c r="H95" s="9">
        <v>12</v>
      </c>
      <c r="I95" s="10">
        <v>0.4407264983607897</v>
      </c>
      <c r="J95" s="6" t="e">
        <f>#REF!*#REF!</f>
        <v>#REF!</v>
      </c>
      <c r="K95" s="11" t="e">
        <f>ROUND(#REF!-(#REF!*#REF!),0)</f>
        <v>#REF!</v>
      </c>
      <c r="L95" s="11" t="e">
        <f>#REF!-#REF!</f>
        <v>#REF!</v>
      </c>
    </row>
    <row r="96" spans="1:12" ht="15.75" customHeight="1" x14ac:dyDescent="0.3">
      <c r="A96" s="6" t="s">
        <v>248</v>
      </c>
      <c r="B96" s="6" t="s">
        <v>1666</v>
      </c>
      <c r="C96" s="8">
        <v>44737</v>
      </c>
      <c r="D96" s="6" t="s">
        <v>1667</v>
      </c>
      <c r="E96" s="6" t="s">
        <v>1662</v>
      </c>
      <c r="F96" s="6">
        <v>250</v>
      </c>
      <c r="G96" s="6" t="s">
        <v>26</v>
      </c>
      <c r="H96" s="9">
        <v>3</v>
      </c>
      <c r="I96" s="10">
        <v>0.30123769132028422</v>
      </c>
      <c r="J96" s="6" t="e">
        <f>#REF!*#REF!</f>
        <v>#REF!</v>
      </c>
      <c r="K96" s="11" t="e">
        <f>ROUND(#REF!-(#REF!*#REF!),0)</f>
        <v>#REF!</v>
      </c>
      <c r="L96" s="11" t="e">
        <f>#REF!-#REF!</f>
        <v>#REF!</v>
      </c>
    </row>
    <row r="97" spans="1:12" ht="15.75" customHeight="1" x14ac:dyDescent="0.3">
      <c r="A97" s="6" t="s">
        <v>250</v>
      </c>
      <c r="B97" s="6" t="s">
        <v>1668</v>
      </c>
      <c r="C97" s="8">
        <v>44744</v>
      </c>
      <c r="D97" s="6" t="s">
        <v>1669</v>
      </c>
      <c r="E97" s="6" t="s">
        <v>1665</v>
      </c>
      <c r="F97" s="6">
        <v>130</v>
      </c>
      <c r="G97" s="6" t="s">
        <v>15</v>
      </c>
      <c r="H97" s="9">
        <v>4</v>
      </c>
      <c r="I97" s="10">
        <v>0.42020557863905661</v>
      </c>
      <c r="J97" s="6" t="e">
        <f>#REF!*#REF!</f>
        <v>#REF!</v>
      </c>
      <c r="K97" s="11" t="e">
        <f>ROUND(#REF!-(#REF!*#REF!),0)</f>
        <v>#REF!</v>
      </c>
      <c r="L97" s="11" t="e">
        <f>#REF!-#REF!</f>
        <v>#REF!</v>
      </c>
    </row>
    <row r="98" spans="1:12" ht="15.75" customHeight="1" x14ac:dyDescent="0.3">
      <c r="A98" s="6" t="s">
        <v>252</v>
      </c>
      <c r="B98" s="6" t="s">
        <v>1660</v>
      </c>
      <c r="C98" s="8">
        <v>44735</v>
      </c>
      <c r="D98" s="6" t="s">
        <v>1661</v>
      </c>
      <c r="E98" s="6" t="s">
        <v>1662</v>
      </c>
      <c r="F98" s="6">
        <v>72</v>
      </c>
      <c r="G98" s="6" t="s">
        <v>20</v>
      </c>
      <c r="H98" s="9">
        <v>10</v>
      </c>
      <c r="I98" s="10">
        <v>0.38179966249899233</v>
      </c>
      <c r="J98" s="6" t="e">
        <f>#REF!*#REF!</f>
        <v>#REF!</v>
      </c>
      <c r="K98" s="11" t="e">
        <f>ROUND(#REF!-(#REF!*#REF!),0)</f>
        <v>#REF!</v>
      </c>
      <c r="L98" s="11" t="e">
        <f>#REF!-#REF!</f>
        <v>#REF!</v>
      </c>
    </row>
    <row r="99" spans="1:12" ht="15.75" customHeight="1" x14ac:dyDescent="0.3">
      <c r="A99" s="6" t="s">
        <v>254</v>
      </c>
      <c r="B99" s="6" t="s">
        <v>1663</v>
      </c>
      <c r="C99" s="8">
        <v>44751</v>
      </c>
      <c r="D99" s="6" t="s">
        <v>1664</v>
      </c>
      <c r="E99" s="6" t="s">
        <v>1665</v>
      </c>
      <c r="F99" s="6">
        <v>65</v>
      </c>
      <c r="G99" s="6" t="s">
        <v>26</v>
      </c>
      <c r="H99" s="9">
        <v>5</v>
      </c>
      <c r="I99" s="10">
        <v>4.8435914836800764E-3</v>
      </c>
      <c r="J99" s="6" t="e">
        <f>#REF!*#REF!</f>
        <v>#REF!</v>
      </c>
      <c r="K99" s="11" t="e">
        <f>ROUND(#REF!-(#REF!*#REF!),0)</f>
        <v>#REF!</v>
      </c>
      <c r="L99" s="11" t="e">
        <f>#REF!-#REF!</f>
        <v>#REF!</v>
      </c>
    </row>
    <row r="100" spans="1:12" ht="15.75" customHeight="1" x14ac:dyDescent="0.3">
      <c r="A100" s="6" t="s">
        <v>256</v>
      </c>
      <c r="B100" s="6" t="s">
        <v>1666</v>
      </c>
      <c r="C100" s="8">
        <v>44726</v>
      </c>
      <c r="D100" s="6" t="s">
        <v>1667</v>
      </c>
      <c r="E100" s="6" t="s">
        <v>1662</v>
      </c>
      <c r="F100" s="6">
        <v>250</v>
      </c>
      <c r="G100" s="6" t="s">
        <v>15</v>
      </c>
      <c r="H100" s="9">
        <v>2</v>
      </c>
      <c r="I100" s="10">
        <v>0.63857584714373206</v>
      </c>
      <c r="J100" s="6" t="e">
        <f>#REF!*#REF!</f>
        <v>#REF!</v>
      </c>
      <c r="K100" s="11" t="e">
        <f>ROUND(#REF!-(#REF!*#REF!),0)</f>
        <v>#REF!</v>
      </c>
      <c r="L100" s="11" t="e">
        <f>#REF!-#REF!</f>
        <v>#REF!</v>
      </c>
    </row>
    <row r="101" spans="1:12" ht="15.75" customHeight="1" x14ac:dyDescent="0.3">
      <c r="A101" s="6" t="s">
        <v>258</v>
      </c>
      <c r="B101" s="6" t="s">
        <v>1668</v>
      </c>
      <c r="C101" s="8">
        <v>44749</v>
      </c>
      <c r="D101" s="6" t="s">
        <v>1669</v>
      </c>
      <c r="E101" s="6" t="s">
        <v>1665</v>
      </c>
      <c r="F101" s="6">
        <v>130</v>
      </c>
      <c r="G101" s="6" t="s">
        <v>20</v>
      </c>
      <c r="H101" s="9">
        <v>7</v>
      </c>
      <c r="I101" s="10">
        <v>0.92544771931561698</v>
      </c>
      <c r="J101" s="6" t="e">
        <f>#REF!*#REF!</f>
        <v>#REF!</v>
      </c>
      <c r="K101" s="11" t="e">
        <f>ROUND(#REF!-(#REF!*#REF!),0)</f>
        <v>#REF!</v>
      </c>
      <c r="L101" s="11" t="e">
        <f>#REF!-#REF!</f>
        <v>#REF!</v>
      </c>
    </row>
    <row r="102" spans="1:12" ht="15.75" customHeight="1" x14ac:dyDescent="0.3">
      <c r="A102" s="6" t="s">
        <v>260</v>
      </c>
      <c r="B102" s="6" t="s">
        <v>1670</v>
      </c>
      <c r="C102" s="8">
        <v>44734</v>
      </c>
      <c r="D102" s="6" t="s">
        <v>1671</v>
      </c>
      <c r="E102" s="6" t="s">
        <v>1662</v>
      </c>
      <c r="F102" s="6">
        <v>60</v>
      </c>
      <c r="G102" s="6" t="s">
        <v>26</v>
      </c>
      <c r="H102" s="9">
        <v>10</v>
      </c>
      <c r="I102" s="10">
        <v>4.9069353138029403E-2</v>
      </c>
      <c r="J102" s="6" t="e">
        <f>#REF!*#REF!</f>
        <v>#REF!</v>
      </c>
      <c r="K102" s="11" t="e">
        <f>ROUND(#REF!-(#REF!*#REF!),0)</f>
        <v>#REF!</v>
      </c>
      <c r="L102" s="11" t="e">
        <f>#REF!-#REF!</f>
        <v>#REF!</v>
      </c>
    </row>
    <row r="103" spans="1:12" ht="15.75" customHeight="1" x14ac:dyDescent="0.3">
      <c r="A103" s="6" t="s">
        <v>262</v>
      </c>
      <c r="B103" s="6" t="s">
        <v>1660</v>
      </c>
      <c r="C103" s="8">
        <v>44726</v>
      </c>
      <c r="D103" s="6" t="s">
        <v>1661</v>
      </c>
      <c r="E103" s="6" t="s">
        <v>1665</v>
      </c>
      <c r="F103" s="6">
        <v>72</v>
      </c>
      <c r="G103" s="6" t="s">
        <v>15</v>
      </c>
      <c r="H103" s="9">
        <v>11</v>
      </c>
      <c r="I103" s="10">
        <v>0.7875779554918797</v>
      </c>
      <c r="J103" s="6" t="e">
        <f>#REF!*#REF!</f>
        <v>#REF!</v>
      </c>
      <c r="K103" s="11" t="e">
        <f>ROUND(#REF!-(#REF!*#REF!),0)</f>
        <v>#REF!</v>
      </c>
      <c r="L103" s="11" t="e">
        <f>#REF!-#REF!</f>
        <v>#REF!</v>
      </c>
    </row>
    <row r="104" spans="1:12" ht="15.75" customHeight="1" x14ac:dyDescent="0.3">
      <c r="A104" s="6" t="s">
        <v>264</v>
      </c>
      <c r="B104" s="6" t="s">
        <v>1663</v>
      </c>
      <c r="C104" s="8">
        <v>44743</v>
      </c>
      <c r="D104" s="6" t="s">
        <v>1664</v>
      </c>
      <c r="E104" s="6" t="s">
        <v>1662</v>
      </c>
      <c r="F104" s="6">
        <v>65</v>
      </c>
      <c r="G104" s="6" t="s">
        <v>20</v>
      </c>
      <c r="H104" s="9">
        <v>13</v>
      </c>
      <c r="I104" s="10">
        <v>0.4468603878067412</v>
      </c>
      <c r="J104" s="6" t="e">
        <f>#REF!*#REF!</f>
        <v>#REF!</v>
      </c>
      <c r="K104" s="11" t="e">
        <f>ROUND(#REF!-(#REF!*#REF!),0)</f>
        <v>#REF!</v>
      </c>
      <c r="L104" s="11" t="e">
        <f>#REF!-#REF!</f>
        <v>#REF!</v>
      </c>
    </row>
    <row r="105" spans="1:12" ht="15.75" customHeight="1" x14ac:dyDescent="0.3">
      <c r="A105" s="6" t="s">
        <v>266</v>
      </c>
      <c r="B105" s="6" t="s">
        <v>1666</v>
      </c>
      <c r="C105" s="8">
        <v>44742</v>
      </c>
      <c r="D105" s="6" t="s">
        <v>1667</v>
      </c>
      <c r="E105" s="6" t="s">
        <v>1665</v>
      </c>
      <c r="F105" s="6">
        <v>250</v>
      </c>
      <c r="G105" s="6" t="s">
        <v>26</v>
      </c>
      <c r="H105" s="9">
        <v>2</v>
      </c>
      <c r="I105" s="10">
        <v>0.89674363393446022</v>
      </c>
      <c r="J105" s="6" t="e">
        <f>#REF!*#REF!</f>
        <v>#REF!</v>
      </c>
      <c r="K105" s="11" t="e">
        <f>ROUND(#REF!-(#REF!*#REF!),0)</f>
        <v>#REF!</v>
      </c>
      <c r="L105" s="11" t="e">
        <f>#REF!-#REF!</f>
        <v>#REF!</v>
      </c>
    </row>
    <row r="106" spans="1:12" ht="15.75" customHeight="1" x14ac:dyDescent="0.3">
      <c r="A106" s="6" t="s">
        <v>268</v>
      </c>
      <c r="B106" s="6" t="s">
        <v>1668</v>
      </c>
      <c r="C106" s="8">
        <v>44747</v>
      </c>
      <c r="D106" s="6" t="s">
        <v>1669</v>
      </c>
      <c r="E106" s="6" t="s">
        <v>1662</v>
      </c>
      <c r="F106" s="6">
        <v>130</v>
      </c>
      <c r="G106" s="6" t="s">
        <v>15</v>
      </c>
      <c r="H106" s="9">
        <v>6</v>
      </c>
      <c r="I106" s="10">
        <v>3.2373342558606799E-2</v>
      </c>
      <c r="J106" s="6" t="e">
        <f>#REF!*#REF!</f>
        <v>#REF!</v>
      </c>
      <c r="K106" s="11" t="e">
        <f>ROUND(#REF!-(#REF!*#REF!),0)</f>
        <v>#REF!</v>
      </c>
      <c r="L106" s="11" t="e">
        <f>#REF!-#REF!</f>
        <v>#REF!</v>
      </c>
    </row>
    <row r="107" spans="1:12" ht="15.75" customHeight="1" x14ac:dyDescent="0.3">
      <c r="A107" s="6" t="s">
        <v>270</v>
      </c>
      <c r="B107" s="6" t="s">
        <v>1660</v>
      </c>
      <c r="C107" s="8">
        <v>44764</v>
      </c>
      <c r="D107" s="6" t="s">
        <v>1661</v>
      </c>
      <c r="E107" s="6" t="s">
        <v>1665</v>
      </c>
      <c r="F107" s="6">
        <v>72</v>
      </c>
      <c r="G107" s="6" t="s">
        <v>20</v>
      </c>
      <c r="H107" s="9">
        <v>11</v>
      </c>
      <c r="I107" s="10">
        <v>0.94247200152138155</v>
      </c>
      <c r="J107" s="6" t="e">
        <f>#REF!*#REF!</f>
        <v>#REF!</v>
      </c>
      <c r="K107" s="11" t="e">
        <f>ROUND(#REF!-(#REF!*#REF!),0)</f>
        <v>#REF!</v>
      </c>
      <c r="L107" s="11" t="e">
        <f>#REF!-#REF!</f>
        <v>#REF!</v>
      </c>
    </row>
    <row r="108" spans="1:12" ht="15.75" customHeight="1" x14ac:dyDescent="0.3">
      <c r="A108" s="6" t="s">
        <v>273</v>
      </c>
      <c r="B108" s="6" t="s">
        <v>1663</v>
      </c>
      <c r="C108" s="8">
        <v>44735</v>
      </c>
      <c r="D108" s="6" t="s">
        <v>1664</v>
      </c>
      <c r="E108" s="6" t="s">
        <v>1662</v>
      </c>
      <c r="F108" s="6">
        <v>65</v>
      </c>
      <c r="G108" s="6" t="s">
        <v>26</v>
      </c>
      <c r="H108" s="9">
        <v>7</v>
      </c>
      <c r="I108" s="10">
        <v>0.24863680679080546</v>
      </c>
      <c r="J108" s="6" t="e">
        <f>#REF!*#REF!</f>
        <v>#REF!</v>
      </c>
      <c r="K108" s="11" t="e">
        <f>ROUND(#REF!-(#REF!*#REF!),0)</f>
        <v>#REF!</v>
      </c>
      <c r="L108" s="11" t="e">
        <f>#REF!-#REF!</f>
        <v>#REF!</v>
      </c>
    </row>
    <row r="109" spans="1:12" ht="15.75" customHeight="1" x14ac:dyDescent="0.3">
      <c r="A109" s="6" t="s">
        <v>275</v>
      </c>
      <c r="B109" s="6" t="s">
        <v>1666</v>
      </c>
      <c r="C109" s="8">
        <v>44737</v>
      </c>
      <c r="D109" s="6" t="s">
        <v>1667</v>
      </c>
      <c r="E109" s="6" t="s">
        <v>1665</v>
      </c>
      <c r="F109" s="6">
        <v>250</v>
      </c>
      <c r="G109" s="6" t="s">
        <v>15</v>
      </c>
      <c r="H109" s="9">
        <v>1</v>
      </c>
      <c r="I109" s="10">
        <v>4.9896521056402299E-2</v>
      </c>
      <c r="J109" s="6" t="e">
        <f>#REF!*#REF!</f>
        <v>#REF!</v>
      </c>
      <c r="K109" s="11" t="e">
        <f>ROUND(#REF!-(#REF!*#REF!),0)</f>
        <v>#REF!</v>
      </c>
      <c r="L109" s="11" t="e">
        <f>#REF!-#REF!</f>
        <v>#REF!</v>
      </c>
    </row>
    <row r="110" spans="1:12" ht="15.75" customHeight="1" x14ac:dyDescent="0.3">
      <c r="A110" s="6" t="s">
        <v>277</v>
      </c>
      <c r="B110" s="6" t="s">
        <v>1668</v>
      </c>
      <c r="C110" s="8">
        <v>44749</v>
      </c>
      <c r="D110" s="6" t="s">
        <v>1669</v>
      </c>
      <c r="E110" s="6" t="s">
        <v>1662</v>
      </c>
      <c r="F110" s="6">
        <v>130</v>
      </c>
      <c r="G110" s="6" t="s">
        <v>20</v>
      </c>
      <c r="H110" s="9">
        <v>7</v>
      </c>
      <c r="I110" s="10">
        <v>0.49618340188276622</v>
      </c>
      <c r="J110" s="6" t="e">
        <f>#REF!*#REF!</f>
        <v>#REF!</v>
      </c>
      <c r="K110" s="11" t="e">
        <f>ROUND(#REF!-(#REF!*#REF!),0)</f>
        <v>#REF!</v>
      </c>
      <c r="L110" s="11" t="e">
        <f>#REF!-#REF!</f>
        <v>#REF!</v>
      </c>
    </row>
    <row r="111" spans="1:12" ht="15.75" customHeight="1" x14ac:dyDescent="0.3">
      <c r="A111" s="6" t="s">
        <v>279</v>
      </c>
      <c r="B111" s="6" t="s">
        <v>1670</v>
      </c>
      <c r="C111" s="8">
        <v>44729</v>
      </c>
      <c r="D111" s="6" t="s">
        <v>1671</v>
      </c>
      <c r="E111" s="6" t="s">
        <v>1662</v>
      </c>
      <c r="F111" s="6">
        <v>60</v>
      </c>
      <c r="G111" s="6" t="s">
        <v>26</v>
      </c>
      <c r="H111" s="9">
        <v>13</v>
      </c>
      <c r="I111" s="10">
        <v>0.62889621592411693</v>
      </c>
      <c r="J111" s="6" t="e">
        <f>#REF!*#REF!</f>
        <v>#REF!</v>
      </c>
      <c r="K111" s="11" t="e">
        <f>ROUND(#REF!-(#REF!*#REF!),0)</f>
        <v>#REF!</v>
      </c>
      <c r="L111" s="11" t="e">
        <f>#REF!-#REF!</f>
        <v>#REF!</v>
      </c>
    </row>
    <row r="112" spans="1:12" ht="15.75" customHeight="1" x14ac:dyDescent="0.3">
      <c r="A112" s="6" t="s">
        <v>281</v>
      </c>
      <c r="B112" s="6" t="s">
        <v>1672</v>
      </c>
      <c r="C112" s="8">
        <v>44738</v>
      </c>
      <c r="D112" s="6" t="s">
        <v>1673</v>
      </c>
      <c r="E112" s="6" t="s">
        <v>1665</v>
      </c>
      <c r="F112" s="6">
        <v>95</v>
      </c>
      <c r="G112" s="6" t="s">
        <v>15</v>
      </c>
      <c r="H112" s="9">
        <v>8</v>
      </c>
      <c r="I112" s="10">
        <v>0.87580490637929664</v>
      </c>
      <c r="J112" s="6" t="e">
        <f>#REF!*#REF!</f>
        <v>#REF!</v>
      </c>
      <c r="K112" s="11" t="e">
        <f>ROUND(#REF!-(#REF!*#REF!),0)</f>
        <v>#REF!</v>
      </c>
      <c r="L112" s="11" t="e">
        <f>#REF!-#REF!</f>
        <v>#REF!</v>
      </c>
    </row>
    <row r="113" spans="1:12" ht="15.75" customHeight="1" x14ac:dyDescent="0.3">
      <c r="A113" s="6" t="s">
        <v>283</v>
      </c>
      <c r="B113" s="6" t="s">
        <v>1660</v>
      </c>
      <c r="C113" s="8">
        <v>44740</v>
      </c>
      <c r="D113" s="6" t="s">
        <v>1661</v>
      </c>
      <c r="E113" s="6" t="s">
        <v>1665</v>
      </c>
      <c r="F113" s="6">
        <v>72</v>
      </c>
      <c r="G113" s="6" t="s">
        <v>20</v>
      </c>
      <c r="H113" s="9">
        <v>11</v>
      </c>
      <c r="I113" s="10">
        <v>0.37069854126093349</v>
      </c>
      <c r="J113" s="6" t="e">
        <f>#REF!*#REF!</f>
        <v>#REF!</v>
      </c>
      <c r="K113" s="11" t="e">
        <f>ROUND(#REF!-(#REF!*#REF!),0)</f>
        <v>#REF!</v>
      </c>
      <c r="L113" s="11" t="e">
        <f>#REF!-#REF!</f>
        <v>#REF!</v>
      </c>
    </row>
    <row r="114" spans="1:12" ht="15.75" customHeight="1" x14ac:dyDescent="0.3">
      <c r="A114" s="6" t="s">
        <v>285</v>
      </c>
      <c r="B114" s="6" t="s">
        <v>1663</v>
      </c>
      <c r="C114" s="8">
        <v>44755</v>
      </c>
      <c r="D114" s="6" t="s">
        <v>1664</v>
      </c>
      <c r="E114" s="6" t="s">
        <v>1665</v>
      </c>
      <c r="F114" s="6">
        <v>65</v>
      </c>
      <c r="G114" s="6" t="s">
        <v>26</v>
      </c>
      <c r="H114" s="9">
        <v>10</v>
      </c>
      <c r="I114" s="10">
        <v>0.64422602074286228</v>
      </c>
      <c r="J114" s="6" t="e">
        <f>#REF!*#REF!</f>
        <v>#REF!</v>
      </c>
      <c r="K114" s="11" t="e">
        <f>ROUND(#REF!-(#REF!*#REF!),0)</f>
        <v>#REF!</v>
      </c>
      <c r="L114" s="11" t="e">
        <f>#REF!-#REF!</f>
        <v>#REF!</v>
      </c>
    </row>
    <row r="115" spans="1:12" ht="15.75" customHeight="1" x14ac:dyDescent="0.3">
      <c r="A115" s="6" t="s">
        <v>287</v>
      </c>
      <c r="B115" s="6" t="s">
        <v>1666</v>
      </c>
      <c r="C115" s="8">
        <v>44755</v>
      </c>
      <c r="D115" s="6" t="s">
        <v>1667</v>
      </c>
      <c r="E115" s="6" t="s">
        <v>1662</v>
      </c>
      <c r="F115" s="6">
        <v>250</v>
      </c>
      <c r="G115" s="6" t="s">
        <v>15</v>
      </c>
      <c r="H115" s="9">
        <v>2</v>
      </c>
      <c r="I115" s="10">
        <v>0.76652707543193765</v>
      </c>
      <c r="J115" s="6" t="e">
        <f>#REF!*#REF!</f>
        <v>#REF!</v>
      </c>
      <c r="K115" s="11" t="e">
        <f>ROUND(#REF!-(#REF!*#REF!),0)</f>
        <v>#REF!</v>
      </c>
      <c r="L115" s="11" t="e">
        <f>#REF!-#REF!</f>
        <v>#REF!</v>
      </c>
    </row>
    <row r="116" spans="1:12" ht="15.75" customHeight="1" x14ac:dyDescent="0.3">
      <c r="A116" s="6" t="s">
        <v>289</v>
      </c>
      <c r="B116" s="6" t="s">
        <v>1668</v>
      </c>
      <c r="C116" s="8">
        <v>44764</v>
      </c>
      <c r="D116" s="6" t="s">
        <v>1669</v>
      </c>
      <c r="E116" s="6" t="s">
        <v>1662</v>
      </c>
      <c r="F116" s="6">
        <v>130</v>
      </c>
      <c r="G116" s="6" t="s">
        <v>20</v>
      </c>
      <c r="H116" s="9">
        <v>2</v>
      </c>
      <c r="I116" s="10">
        <v>0.74416329829954486</v>
      </c>
      <c r="J116" s="6" t="e">
        <f>#REF!*#REF!</f>
        <v>#REF!</v>
      </c>
      <c r="K116" s="11" t="e">
        <f>ROUND(#REF!-(#REF!*#REF!),0)</f>
        <v>#REF!</v>
      </c>
      <c r="L116" s="11" t="e">
        <f>#REF!-#REF!</f>
        <v>#REF!</v>
      </c>
    </row>
    <row r="117" spans="1:12" ht="15.75" customHeight="1" x14ac:dyDescent="0.3">
      <c r="A117" s="6" t="s">
        <v>291</v>
      </c>
      <c r="B117" s="6" t="s">
        <v>1660</v>
      </c>
      <c r="C117" s="8">
        <v>44735</v>
      </c>
      <c r="D117" s="6" t="s">
        <v>1661</v>
      </c>
      <c r="E117" s="6" t="s">
        <v>1662</v>
      </c>
      <c r="F117" s="6">
        <v>72</v>
      </c>
      <c r="G117" s="6" t="s">
        <v>26</v>
      </c>
      <c r="H117" s="9">
        <v>8</v>
      </c>
      <c r="I117" s="10">
        <v>0.48484032292333201</v>
      </c>
      <c r="J117" s="6" t="e">
        <f>#REF!*#REF!</f>
        <v>#REF!</v>
      </c>
      <c r="K117" s="11" t="e">
        <f>ROUND(#REF!-(#REF!*#REF!),0)</f>
        <v>#REF!</v>
      </c>
      <c r="L117" s="11" t="e">
        <f>#REF!-#REF!</f>
        <v>#REF!</v>
      </c>
    </row>
    <row r="118" spans="1:12" ht="15.75" customHeight="1" x14ac:dyDescent="0.3">
      <c r="A118" s="6" t="s">
        <v>293</v>
      </c>
      <c r="B118" s="6" t="s">
        <v>1663</v>
      </c>
      <c r="C118" s="8">
        <v>44734</v>
      </c>
      <c r="D118" s="6" t="s">
        <v>1664</v>
      </c>
      <c r="E118" s="6" t="s">
        <v>1662</v>
      </c>
      <c r="F118" s="6">
        <v>65</v>
      </c>
      <c r="G118" s="6" t="s">
        <v>15</v>
      </c>
      <c r="H118" s="9">
        <v>8</v>
      </c>
      <c r="I118" s="10">
        <v>0.10556900790048951</v>
      </c>
      <c r="J118" s="6" t="e">
        <f>#REF!*#REF!</f>
        <v>#REF!</v>
      </c>
      <c r="K118" s="11" t="e">
        <f>ROUND(#REF!-(#REF!*#REF!),0)</f>
        <v>#REF!</v>
      </c>
      <c r="L118" s="11" t="e">
        <f>#REF!-#REF!</f>
        <v>#REF!</v>
      </c>
    </row>
    <row r="119" spans="1:12" ht="15.75" customHeight="1" x14ac:dyDescent="0.3">
      <c r="A119" s="6" t="s">
        <v>295</v>
      </c>
      <c r="B119" s="6" t="s">
        <v>1666</v>
      </c>
      <c r="C119" s="8">
        <v>44728</v>
      </c>
      <c r="D119" s="6" t="s">
        <v>1667</v>
      </c>
      <c r="E119" s="6" t="s">
        <v>1662</v>
      </c>
      <c r="F119" s="6">
        <v>250</v>
      </c>
      <c r="G119" s="6" t="s">
        <v>20</v>
      </c>
      <c r="H119" s="9">
        <v>1</v>
      </c>
      <c r="I119" s="10">
        <v>0.35681327352398817</v>
      </c>
      <c r="J119" s="6" t="e">
        <f>#REF!*#REF!</f>
        <v>#REF!</v>
      </c>
      <c r="K119" s="11" t="e">
        <f>ROUND(#REF!-(#REF!*#REF!),0)</f>
        <v>#REF!</v>
      </c>
      <c r="L119" s="11" t="e">
        <f>#REF!-#REF!</f>
        <v>#REF!</v>
      </c>
    </row>
    <row r="120" spans="1:12" ht="15.75" customHeight="1" x14ac:dyDescent="0.3">
      <c r="A120" s="6" t="s">
        <v>297</v>
      </c>
      <c r="B120" s="6" t="s">
        <v>1668</v>
      </c>
      <c r="C120" s="8">
        <v>44739</v>
      </c>
      <c r="D120" s="6" t="s">
        <v>1669</v>
      </c>
      <c r="E120" s="6" t="s">
        <v>1662</v>
      </c>
      <c r="F120" s="6">
        <v>130</v>
      </c>
      <c r="G120" s="6" t="s">
        <v>26</v>
      </c>
      <c r="H120" s="9">
        <v>2</v>
      </c>
      <c r="I120" s="10">
        <v>0.38966155247167111</v>
      </c>
      <c r="J120" s="6" t="e">
        <f>#REF!*#REF!</f>
        <v>#REF!</v>
      </c>
      <c r="K120" s="11" t="e">
        <f>ROUND(#REF!-(#REF!*#REF!),0)</f>
        <v>#REF!</v>
      </c>
      <c r="L120" s="11" t="e">
        <f>#REF!-#REF!</f>
        <v>#REF!</v>
      </c>
    </row>
    <row r="121" spans="1:12" ht="15.75" customHeight="1" x14ac:dyDescent="0.3">
      <c r="A121" s="6" t="s">
        <v>299</v>
      </c>
      <c r="B121" s="6" t="s">
        <v>1670</v>
      </c>
      <c r="C121" s="8">
        <v>44765</v>
      </c>
      <c r="D121" s="6" t="s">
        <v>1671</v>
      </c>
      <c r="E121" s="6" t="s">
        <v>1662</v>
      </c>
      <c r="F121" s="6">
        <v>60</v>
      </c>
      <c r="G121" s="6" t="s">
        <v>15</v>
      </c>
      <c r="H121" s="9">
        <v>6</v>
      </c>
      <c r="I121" s="10">
        <v>0.27342799854809485</v>
      </c>
      <c r="J121" s="6" t="e">
        <f>#REF!*#REF!</f>
        <v>#REF!</v>
      </c>
      <c r="K121" s="11" t="e">
        <f>ROUND(#REF!-(#REF!*#REF!),0)</f>
        <v>#REF!</v>
      </c>
      <c r="L121" s="11" t="e">
        <f>#REF!-#REF!</f>
        <v>#REF!</v>
      </c>
    </row>
    <row r="122" spans="1:12" ht="15.75" customHeight="1" x14ac:dyDescent="0.3">
      <c r="A122" s="6" t="s">
        <v>301</v>
      </c>
      <c r="B122" s="6" t="s">
        <v>1660</v>
      </c>
      <c r="C122" s="8">
        <v>44740</v>
      </c>
      <c r="D122" s="6" t="s">
        <v>1661</v>
      </c>
      <c r="E122" s="6" t="s">
        <v>1662</v>
      </c>
      <c r="F122" s="6">
        <v>72</v>
      </c>
      <c r="G122" s="6" t="s">
        <v>20</v>
      </c>
      <c r="H122" s="9">
        <v>11</v>
      </c>
      <c r="I122" s="10">
        <v>0.68404340685026022</v>
      </c>
      <c r="J122" s="6" t="e">
        <f>#REF!*#REF!</f>
        <v>#REF!</v>
      </c>
      <c r="K122" s="11" t="e">
        <f>ROUND(#REF!-(#REF!*#REF!),0)</f>
        <v>#REF!</v>
      </c>
      <c r="L122" s="11" t="e">
        <f>#REF!-#REF!</f>
        <v>#REF!</v>
      </c>
    </row>
    <row r="123" spans="1:12" ht="15.75" customHeight="1" x14ac:dyDescent="0.3">
      <c r="A123" s="6" t="s">
        <v>303</v>
      </c>
      <c r="B123" s="6" t="s">
        <v>1663</v>
      </c>
      <c r="C123" s="8">
        <v>44734</v>
      </c>
      <c r="D123" s="6" t="s">
        <v>1664</v>
      </c>
      <c r="E123" s="6" t="s">
        <v>1662</v>
      </c>
      <c r="F123" s="6">
        <v>65</v>
      </c>
      <c r="G123" s="6" t="s">
        <v>26</v>
      </c>
      <c r="H123" s="9">
        <v>4</v>
      </c>
      <c r="I123" s="10">
        <v>0.30511671475159663</v>
      </c>
      <c r="J123" s="6" t="e">
        <f>#REF!*#REF!</f>
        <v>#REF!</v>
      </c>
      <c r="K123" s="11" t="e">
        <f>ROUND(#REF!-(#REF!*#REF!),0)</f>
        <v>#REF!</v>
      </c>
      <c r="L123" s="11" t="e">
        <f>#REF!-#REF!</f>
        <v>#REF!</v>
      </c>
    </row>
    <row r="124" spans="1:12" ht="15.75" customHeight="1" x14ac:dyDescent="0.3">
      <c r="A124" s="6" t="s">
        <v>305</v>
      </c>
      <c r="B124" s="6" t="s">
        <v>1666</v>
      </c>
      <c r="C124" s="8">
        <v>44727</v>
      </c>
      <c r="D124" s="6" t="s">
        <v>1667</v>
      </c>
      <c r="E124" s="6" t="s">
        <v>1665</v>
      </c>
      <c r="F124" s="6">
        <v>250</v>
      </c>
      <c r="G124" s="6" t="s">
        <v>15</v>
      </c>
      <c r="H124" s="9">
        <v>3</v>
      </c>
      <c r="I124" s="10">
        <v>0.26634683182511409</v>
      </c>
      <c r="J124" s="6" t="e">
        <f>#REF!*#REF!</f>
        <v>#REF!</v>
      </c>
      <c r="K124" s="11" t="e">
        <f>ROUND(#REF!-(#REF!*#REF!),0)</f>
        <v>#REF!</v>
      </c>
      <c r="L124" s="11" t="e">
        <f>#REF!-#REF!</f>
        <v>#REF!</v>
      </c>
    </row>
    <row r="125" spans="1:12" ht="15.75" customHeight="1" x14ac:dyDescent="0.3">
      <c r="A125" s="6" t="s">
        <v>307</v>
      </c>
      <c r="B125" s="6" t="s">
        <v>1668</v>
      </c>
      <c r="C125" s="8">
        <v>44737</v>
      </c>
      <c r="D125" s="6" t="s">
        <v>1669</v>
      </c>
      <c r="E125" s="6" t="s">
        <v>1662</v>
      </c>
      <c r="F125" s="6">
        <v>130</v>
      </c>
      <c r="G125" s="6" t="s">
        <v>20</v>
      </c>
      <c r="H125" s="9">
        <v>2</v>
      </c>
      <c r="I125" s="10">
        <v>0.95598379426073032</v>
      </c>
      <c r="J125" s="6" t="e">
        <f>#REF!*#REF!</f>
        <v>#REF!</v>
      </c>
      <c r="K125" s="11" t="e">
        <f>ROUND(#REF!-(#REF!*#REF!),0)</f>
        <v>#REF!</v>
      </c>
      <c r="L125" s="11" t="e">
        <f>#REF!-#REF!</f>
        <v>#REF!</v>
      </c>
    </row>
    <row r="126" spans="1:12" ht="15.75" customHeight="1" x14ac:dyDescent="0.3">
      <c r="A126" s="6" t="s">
        <v>309</v>
      </c>
      <c r="B126" s="6" t="s">
        <v>1660</v>
      </c>
      <c r="C126" s="8">
        <v>44747</v>
      </c>
      <c r="D126" s="6" t="s">
        <v>1661</v>
      </c>
      <c r="E126" s="6" t="s">
        <v>1662</v>
      </c>
      <c r="F126" s="6">
        <v>72</v>
      </c>
      <c r="G126" s="6" t="s">
        <v>26</v>
      </c>
      <c r="H126" s="9">
        <v>3</v>
      </c>
      <c r="I126" s="10">
        <v>0.78465682989488972</v>
      </c>
      <c r="J126" s="6" t="e">
        <f>#REF!*#REF!</f>
        <v>#REF!</v>
      </c>
      <c r="K126" s="11" t="e">
        <f>ROUND(#REF!-(#REF!*#REF!),0)</f>
        <v>#REF!</v>
      </c>
      <c r="L126" s="11" t="e">
        <f>#REF!-#REF!</f>
        <v>#REF!</v>
      </c>
    </row>
    <row r="127" spans="1:12" ht="15.75" customHeight="1" x14ac:dyDescent="0.3">
      <c r="A127" s="6" t="s">
        <v>311</v>
      </c>
      <c r="B127" s="6" t="s">
        <v>1663</v>
      </c>
      <c r="C127" s="8">
        <v>44754</v>
      </c>
      <c r="D127" s="6" t="s">
        <v>1664</v>
      </c>
      <c r="E127" s="6" t="s">
        <v>1662</v>
      </c>
      <c r="F127" s="6">
        <v>65</v>
      </c>
      <c r="G127" s="6" t="s">
        <v>15</v>
      </c>
      <c r="H127" s="9">
        <v>4</v>
      </c>
      <c r="I127" s="10">
        <v>0.92531650826605816</v>
      </c>
      <c r="J127" s="6" t="e">
        <f>#REF!*#REF!</f>
        <v>#REF!</v>
      </c>
      <c r="K127" s="11" t="e">
        <f>ROUND(#REF!-(#REF!*#REF!),0)</f>
        <v>#REF!</v>
      </c>
      <c r="L127" s="11" t="e">
        <f>#REF!-#REF!</f>
        <v>#REF!</v>
      </c>
    </row>
    <row r="128" spans="1:12" ht="15.75" customHeight="1" x14ac:dyDescent="0.3">
      <c r="A128" s="6" t="s">
        <v>313</v>
      </c>
      <c r="B128" s="6" t="s">
        <v>1666</v>
      </c>
      <c r="C128" s="8">
        <v>44760</v>
      </c>
      <c r="D128" s="6" t="s">
        <v>1667</v>
      </c>
      <c r="E128" s="6" t="s">
        <v>1662</v>
      </c>
      <c r="F128" s="6">
        <v>250</v>
      </c>
      <c r="G128" s="6" t="s">
        <v>20</v>
      </c>
      <c r="H128" s="9">
        <v>3</v>
      </c>
      <c r="I128" s="10">
        <v>0.91314982692991542</v>
      </c>
      <c r="J128" s="6" t="e">
        <f>#REF!*#REF!</f>
        <v>#REF!</v>
      </c>
      <c r="K128" s="11" t="e">
        <f>ROUND(#REF!-(#REF!*#REF!),0)</f>
        <v>#REF!</v>
      </c>
      <c r="L128" s="11" t="e">
        <f>#REF!-#REF!</f>
        <v>#REF!</v>
      </c>
    </row>
    <row r="129" spans="1:12" ht="15.75" customHeight="1" x14ac:dyDescent="0.3">
      <c r="A129" s="6" t="s">
        <v>315</v>
      </c>
      <c r="B129" s="6" t="s">
        <v>1668</v>
      </c>
      <c r="C129" s="8">
        <v>44759</v>
      </c>
      <c r="D129" s="6" t="s">
        <v>1669</v>
      </c>
      <c r="E129" s="6" t="s">
        <v>1662</v>
      </c>
      <c r="F129" s="6">
        <v>130</v>
      </c>
      <c r="G129" s="6" t="s">
        <v>26</v>
      </c>
      <c r="H129" s="9">
        <v>2</v>
      </c>
      <c r="I129" s="10">
        <v>8.4586093307030152E-2</v>
      </c>
      <c r="J129" s="6" t="e">
        <f>#REF!*#REF!</f>
        <v>#REF!</v>
      </c>
      <c r="K129" s="11" t="e">
        <f>ROUND(#REF!-(#REF!*#REF!),0)</f>
        <v>#REF!</v>
      </c>
      <c r="L129" s="11" t="e">
        <f>#REF!-#REF!</f>
        <v>#REF!</v>
      </c>
    </row>
    <row r="130" spans="1:12" ht="15.75" customHeight="1" x14ac:dyDescent="0.3">
      <c r="A130" s="6" t="s">
        <v>317</v>
      </c>
      <c r="B130" s="6" t="s">
        <v>1670</v>
      </c>
      <c r="C130" s="8">
        <v>44735</v>
      </c>
      <c r="D130" s="6" t="s">
        <v>1671</v>
      </c>
      <c r="E130" s="6" t="s">
        <v>1665</v>
      </c>
      <c r="F130" s="6">
        <v>60</v>
      </c>
      <c r="G130" s="6" t="s">
        <v>15</v>
      </c>
      <c r="H130" s="9">
        <v>7</v>
      </c>
      <c r="I130" s="10">
        <v>0.92983220282837542</v>
      </c>
      <c r="J130" s="6" t="e">
        <f>#REF!*#REF!</f>
        <v>#REF!</v>
      </c>
      <c r="K130" s="11" t="e">
        <f>ROUND(#REF!-(#REF!*#REF!),0)</f>
        <v>#REF!</v>
      </c>
      <c r="L130" s="11" t="e">
        <f>#REF!-#REF!</f>
        <v>#REF!</v>
      </c>
    </row>
    <row r="131" spans="1:12" ht="15.75" customHeight="1" x14ac:dyDescent="0.3">
      <c r="A131" s="6" t="s">
        <v>319</v>
      </c>
      <c r="B131" s="6" t="s">
        <v>1672</v>
      </c>
      <c r="C131" s="8">
        <v>44734</v>
      </c>
      <c r="D131" s="6" t="s">
        <v>1673</v>
      </c>
      <c r="E131" s="6" t="s">
        <v>1662</v>
      </c>
      <c r="F131" s="6">
        <v>95</v>
      </c>
      <c r="G131" s="6" t="s">
        <v>20</v>
      </c>
      <c r="H131" s="9">
        <v>6</v>
      </c>
      <c r="I131" s="10">
        <v>0.13029960752667558</v>
      </c>
      <c r="J131" s="6" t="e">
        <f>#REF!*#REF!</f>
        <v>#REF!</v>
      </c>
      <c r="K131" s="11" t="e">
        <f>ROUND(#REF!-(#REF!*#REF!),0)</f>
        <v>#REF!</v>
      </c>
      <c r="L131" s="11" t="e">
        <f>#REF!-#REF!</f>
        <v>#REF!</v>
      </c>
    </row>
    <row r="132" spans="1:12" ht="15.75" customHeight="1" x14ac:dyDescent="0.3">
      <c r="A132" s="6" t="s">
        <v>321</v>
      </c>
      <c r="B132" s="6" t="s">
        <v>1660</v>
      </c>
      <c r="C132" s="8">
        <v>44753</v>
      </c>
      <c r="D132" s="6" t="s">
        <v>1661</v>
      </c>
      <c r="E132" s="6" t="s">
        <v>1662</v>
      </c>
      <c r="F132" s="6">
        <v>72</v>
      </c>
      <c r="G132" s="6" t="s">
        <v>26</v>
      </c>
      <c r="H132" s="9">
        <v>6</v>
      </c>
      <c r="I132" s="10">
        <v>0.41456728266200249</v>
      </c>
      <c r="J132" s="6" t="e">
        <f>#REF!*#REF!</f>
        <v>#REF!</v>
      </c>
      <c r="K132" s="11" t="e">
        <f>ROUND(#REF!-(#REF!*#REF!),0)</f>
        <v>#REF!</v>
      </c>
      <c r="L132" s="11" t="e">
        <f>#REF!-#REF!</f>
        <v>#REF!</v>
      </c>
    </row>
    <row r="133" spans="1:12" ht="15.75" customHeight="1" x14ac:dyDescent="0.3">
      <c r="A133" s="6" t="s">
        <v>323</v>
      </c>
      <c r="B133" s="6" t="s">
        <v>1663</v>
      </c>
      <c r="C133" s="8">
        <v>44739</v>
      </c>
      <c r="D133" s="6" t="s">
        <v>1664</v>
      </c>
      <c r="E133" s="6" t="s">
        <v>1662</v>
      </c>
      <c r="F133" s="6">
        <v>65</v>
      </c>
      <c r="G133" s="6" t="s">
        <v>15</v>
      </c>
      <c r="H133" s="9">
        <v>8</v>
      </c>
      <c r="I133" s="10">
        <v>0.77953807822657883</v>
      </c>
      <c r="J133" s="6" t="e">
        <f>#REF!*#REF!</f>
        <v>#REF!</v>
      </c>
      <c r="K133" s="11" t="e">
        <f>ROUND(#REF!-(#REF!*#REF!),0)</f>
        <v>#REF!</v>
      </c>
      <c r="L133" s="11" t="e">
        <f>#REF!-#REF!</f>
        <v>#REF!</v>
      </c>
    </row>
    <row r="134" spans="1:12" ht="15.75" customHeight="1" x14ac:dyDescent="0.3">
      <c r="A134" s="6" t="s">
        <v>325</v>
      </c>
      <c r="B134" s="6" t="s">
        <v>1666</v>
      </c>
      <c r="C134" s="8">
        <v>44740</v>
      </c>
      <c r="D134" s="6" t="s">
        <v>1667</v>
      </c>
      <c r="E134" s="6" t="s">
        <v>1665</v>
      </c>
      <c r="F134" s="6">
        <v>250</v>
      </c>
      <c r="G134" s="6" t="s">
        <v>20</v>
      </c>
      <c r="H134" s="9">
        <v>3</v>
      </c>
      <c r="I134" s="10">
        <v>0.56602493379943331</v>
      </c>
      <c r="J134" s="6" t="e">
        <f>#REF!*#REF!</f>
        <v>#REF!</v>
      </c>
      <c r="K134" s="11" t="e">
        <f>ROUND(#REF!-(#REF!*#REF!),0)</f>
        <v>#REF!</v>
      </c>
      <c r="L134" s="11" t="e">
        <f>#REF!-#REF!</f>
        <v>#REF!</v>
      </c>
    </row>
    <row r="135" spans="1:12" ht="15.75" customHeight="1" x14ac:dyDescent="0.3">
      <c r="A135" s="6" t="s">
        <v>327</v>
      </c>
      <c r="B135" s="6" t="s">
        <v>1668</v>
      </c>
      <c r="C135" s="8">
        <v>44748</v>
      </c>
      <c r="D135" s="6" t="s">
        <v>1669</v>
      </c>
      <c r="E135" s="6" t="s">
        <v>1665</v>
      </c>
      <c r="F135" s="6">
        <v>130</v>
      </c>
      <c r="G135" s="6" t="s">
        <v>26</v>
      </c>
      <c r="H135" s="9">
        <v>2</v>
      </c>
      <c r="I135" s="10">
        <v>0.7922771947085826</v>
      </c>
      <c r="J135" s="6" t="e">
        <f>#REF!*#REF!</f>
        <v>#REF!</v>
      </c>
      <c r="K135" s="11" t="e">
        <f>ROUND(#REF!-(#REF!*#REF!),0)</f>
        <v>#REF!</v>
      </c>
      <c r="L135" s="11" t="e">
        <f>#REF!-#REF!</f>
        <v>#REF!</v>
      </c>
    </row>
    <row r="136" spans="1:12" ht="15.75" customHeight="1" x14ac:dyDescent="0.3">
      <c r="A136" s="6" t="s">
        <v>329</v>
      </c>
      <c r="B136" s="6" t="s">
        <v>1660</v>
      </c>
      <c r="C136" s="8">
        <v>44731</v>
      </c>
      <c r="D136" s="6" t="s">
        <v>1661</v>
      </c>
      <c r="E136" s="6" t="s">
        <v>1665</v>
      </c>
      <c r="F136" s="6">
        <v>72</v>
      </c>
      <c r="G136" s="6" t="s">
        <v>15</v>
      </c>
      <c r="H136" s="9">
        <v>9</v>
      </c>
      <c r="I136" s="10">
        <v>9.6806596410280221E-2</v>
      </c>
      <c r="J136" s="6" t="e">
        <f>#REF!*#REF!</f>
        <v>#REF!</v>
      </c>
      <c r="K136" s="11" t="e">
        <f>ROUND(#REF!-(#REF!*#REF!),0)</f>
        <v>#REF!</v>
      </c>
      <c r="L136" s="11" t="e">
        <f>#REF!-#REF!</f>
        <v>#REF!</v>
      </c>
    </row>
    <row r="137" spans="1:12" ht="15.75" customHeight="1" x14ac:dyDescent="0.3">
      <c r="A137" s="6" t="s">
        <v>331</v>
      </c>
      <c r="B137" s="6" t="s">
        <v>1663</v>
      </c>
      <c r="C137" s="8">
        <v>44763</v>
      </c>
      <c r="D137" s="6" t="s">
        <v>1664</v>
      </c>
      <c r="E137" s="6" t="s">
        <v>1665</v>
      </c>
      <c r="F137" s="6">
        <v>65</v>
      </c>
      <c r="G137" s="6" t="s">
        <v>20</v>
      </c>
      <c r="H137" s="9">
        <v>8</v>
      </c>
      <c r="I137" s="10">
        <v>0.10738058788365801</v>
      </c>
      <c r="J137" s="6" t="e">
        <f>#REF!*#REF!</f>
        <v>#REF!</v>
      </c>
      <c r="K137" s="11" t="e">
        <f>ROUND(#REF!-(#REF!*#REF!),0)</f>
        <v>#REF!</v>
      </c>
      <c r="L137" s="11" t="e">
        <f>#REF!-#REF!</f>
        <v>#REF!</v>
      </c>
    </row>
    <row r="138" spans="1:12" ht="15.75" customHeight="1" x14ac:dyDescent="0.3">
      <c r="A138" s="6" t="s">
        <v>333</v>
      </c>
      <c r="B138" s="6" t="s">
        <v>1666</v>
      </c>
      <c r="C138" s="8">
        <v>44733</v>
      </c>
      <c r="D138" s="6" t="s">
        <v>1667</v>
      </c>
      <c r="E138" s="6" t="s">
        <v>1665</v>
      </c>
      <c r="F138" s="6">
        <v>250</v>
      </c>
      <c r="G138" s="6" t="s">
        <v>26</v>
      </c>
      <c r="H138" s="9">
        <v>1</v>
      </c>
      <c r="I138" s="10">
        <v>0.68298720032284699</v>
      </c>
      <c r="J138" s="6" t="e">
        <f>#REF!*#REF!</f>
        <v>#REF!</v>
      </c>
      <c r="K138" s="11" t="e">
        <f>ROUND(#REF!-(#REF!*#REF!),0)</f>
        <v>#REF!</v>
      </c>
      <c r="L138" s="11" t="e">
        <f>#REF!-#REF!</f>
        <v>#REF!</v>
      </c>
    </row>
    <row r="139" spans="1:12" ht="15.75" customHeight="1" x14ac:dyDescent="0.3">
      <c r="A139" s="6" t="s">
        <v>335</v>
      </c>
      <c r="B139" s="6" t="s">
        <v>1668</v>
      </c>
      <c r="C139" s="8">
        <v>44746</v>
      </c>
      <c r="D139" s="6" t="s">
        <v>1669</v>
      </c>
      <c r="E139" s="6" t="s">
        <v>1665</v>
      </c>
      <c r="F139" s="6">
        <v>130</v>
      </c>
      <c r="G139" s="6" t="s">
        <v>15</v>
      </c>
      <c r="H139" s="9">
        <v>2</v>
      </c>
      <c r="I139" s="10">
        <v>8.8476327566971991E-2</v>
      </c>
      <c r="J139" s="6" t="e">
        <f>#REF!*#REF!</f>
        <v>#REF!</v>
      </c>
      <c r="K139" s="11" t="e">
        <f>ROUND(#REF!-(#REF!*#REF!),0)</f>
        <v>#REF!</v>
      </c>
      <c r="L139" s="11" t="e">
        <f>#REF!-#REF!</f>
        <v>#REF!</v>
      </c>
    </row>
    <row r="140" spans="1:12" ht="15.75" customHeight="1" x14ac:dyDescent="0.3">
      <c r="A140" s="6" t="s">
        <v>337</v>
      </c>
      <c r="B140" s="6" t="s">
        <v>1660</v>
      </c>
      <c r="C140" s="8">
        <v>44755</v>
      </c>
      <c r="D140" s="6" t="s">
        <v>1661</v>
      </c>
      <c r="E140" s="6" t="s">
        <v>1662</v>
      </c>
      <c r="F140" s="6">
        <v>72</v>
      </c>
      <c r="G140" s="6" t="s">
        <v>15</v>
      </c>
      <c r="H140" s="9">
        <v>9</v>
      </c>
      <c r="I140" s="10">
        <v>0.12263076179640997</v>
      </c>
      <c r="J140" s="6" t="e">
        <f>#REF!*#REF!</f>
        <v>#REF!</v>
      </c>
      <c r="K140" s="11" t="e">
        <f>ROUND(#REF!-(#REF!*#REF!),0)</f>
        <v>#REF!</v>
      </c>
      <c r="L140" s="11" t="e">
        <f>#REF!-#REF!</f>
        <v>#REF!</v>
      </c>
    </row>
    <row r="141" spans="1:12" ht="15.75" customHeight="1" x14ac:dyDescent="0.3">
      <c r="A141" s="6" t="s">
        <v>339</v>
      </c>
      <c r="B141" s="6" t="s">
        <v>1663</v>
      </c>
      <c r="C141" s="8">
        <v>44755</v>
      </c>
      <c r="D141" s="6" t="s">
        <v>1664</v>
      </c>
      <c r="E141" s="6" t="s">
        <v>1665</v>
      </c>
      <c r="F141" s="6">
        <v>65</v>
      </c>
      <c r="G141" s="6" t="s">
        <v>20</v>
      </c>
      <c r="H141" s="9">
        <v>7</v>
      </c>
      <c r="I141" s="10">
        <v>0.21348123854438894</v>
      </c>
      <c r="J141" s="6" t="e">
        <f>#REF!*#REF!</f>
        <v>#REF!</v>
      </c>
      <c r="K141" s="11" t="e">
        <f>ROUND(#REF!-(#REF!*#REF!),0)</f>
        <v>#REF!</v>
      </c>
      <c r="L141" s="11" t="e">
        <f>#REF!-#REF!</f>
        <v>#REF!</v>
      </c>
    </row>
    <row r="142" spans="1:12" ht="15.75" customHeight="1" x14ac:dyDescent="0.3">
      <c r="A142" s="6" t="s">
        <v>341</v>
      </c>
      <c r="B142" s="6" t="s">
        <v>1666</v>
      </c>
      <c r="C142" s="8">
        <v>44727</v>
      </c>
      <c r="D142" s="6" t="s">
        <v>1667</v>
      </c>
      <c r="E142" s="6" t="s">
        <v>1662</v>
      </c>
      <c r="F142" s="6">
        <v>250</v>
      </c>
      <c r="G142" s="6" t="s">
        <v>26</v>
      </c>
      <c r="H142" s="9">
        <v>3</v>
      </c>
      <c r="I142" s="10">
        <v>0.51777110877083832</v>
      </c>
      <c r="J142" s="6" t="e">
        <f>#REF!*#REF!</f>
        <v>#REF!</v>
      </c>
      <c r="K142" s="11" t="e">
        <f>ROUND(#REF!-(#REF!*#REF!),0)</f>
        <v>#REF!</v>
      </c>
      <c r="L142" s="11" t="e">
        <f>#REF!-#REF!</f>
        <v>#REF!</v>
      </c>
    </row>
    <row r="143" spans="1:12" ht="15.75" customHeight="1" x14ac:dyDescent="0.3">
      <c r="A143" s="6" t="s">
        <v>343</v>
      </c>
      <c r="B143" s="6" t="s">
        <v>1668</v>
      </c>
      <c r="C143" s="8">
        <v>44746</v>
      </c>
      <c r="D143" s="6" t="s">
        <v>1669</v>
      </c>
      <c r="E143" s="6" t="s">
        <v>1665</v>
      </c>
      <c r="F143" s="6">
        <v>130</v>
      </c>
      <c r="G143" s="6" t="s">
        <v>15</v>
      </c>
      <c r="H143" s="9">
        <v>3</v>
      </c>
      <c r="I143" s="10">
        <v>0.2471412366587864</v>
      </c>
      <c r="J143" s="6" t="e">
        <f>#REF!*#REF!</f>
        <v>#REF!</v>
      </c>
      <c r="K143" s="11" t="e">
        <f>ROUND(#REF!-(#REF!*#REF!),0)</f>
        <v>#REF!</v>
      </c>
      <c r="L143" s="11" t="e">
        <f>#REF!-#REF!</f>
        <v>#REF!</v>
      </c>
    </row>
    <row r="144" spans="1:12" ht="15.75" customHeight="1" x14ac:dyDescent="0.3">
      <c r="A144" s="6" t="s">
        <v>345</v>
      </c>
      <c r="B144" s="6" t="s">
        <v>1660</v>
      </c>
      <c r="C144" s="8">
        <v>44740</v>
      </c>
      <c r="D144" s="6" t="s">
        <v>1661</v>
      </c>
      <c r="E144" s="6" t="s">
        <v>1662</v>
      </c>
      <c r="F144" s="6">
        <v>72</v>
      </c>
      <c r="G144" s="6" t="s">
        <v>20</v>
      </c>
      <c r="H144" s="9">
        <v>4</v>
      </c>
      <c r="I144" s="10">
        <v>0.74108890181243625</v>
      </c>
      <c r="J144" s="6" t="e">
        <f>#REF!*#REF!</f>
        <v>#REF!</v>
      </c>
      <c r="K144" s="11" t="e">
        <f>ROUND(#REF!-(#REF!*#REF!),0)</f>
        <v>#REF!</v>
      </c>
      <c r="L144" s="11" t="e">
        <f>#REF!-#REF!</f>
        <v>#REF!</v>
      </c>
    </row>
    <row r="145" spans="1:12" ht="15.75" customHeight="1" x14ac:dyDescent="0.3">
      <c r="A145" s="6" t="s">
        <v>347</v>
      </c>
      <c r="B145" s="6" t="s">
        <v>1663</v>
      </c>
      <c r="C145" s="8">
        <v>44743</v>
      </c>
      <c r="D145" s="6" t="s">
        <v>1664</v>
      </c>
      <c r="E145" s="6" t="s">
        <v>1665</v>
      </c>
      <c r="F145" s="6">
        <v>65</v>
      </c>
      <c r="G145" s="6" t="s">
        <v>26</v>
      </c>
      <c r="H145" s="9">
        <v>5</v>
      </c>
      <c r="I145" s="10">
        <v>0.7589550474918334</v>
      </c>
      <c r="J145" s="6" t="e">
        <f>#REF!*#REF!</f>
        <v>#REF!</v>
      </c>
      <c r="K145" s="11" t="e">
        <f>ROUND(#REF!-(#REF!*#REF!),0)</f>
        <v>#REF!</v>
      </c>
      <c r="L145" s="11" t="e">
        <f>#REF!-#REF!</f>
        <v>#REF!</v>
      </c>
    </row>
    <row r="146" spans="1:12" ht="15.75" customHeight="1" x14ac:dyDescent="0.3">
      <c r="A146" s="6" t="s">
        <v>349</v>
      </c>
      <c r="B146" s="6" t="s">
        <v>1666</v>
      </c>
      <c r="C146" s="8">
        <v>44737</v>
      </c>
      <c r="D146" s="6" t="s">
        <v>1667</v>
      </c>
      <c r="E146" s="6" t="s">
        <v>1662</v>
      </c>
      <c r="F146" s="6">
        <v>250</v>
      </c>
      <c r="G146" s="6" t="s">
        <v>15</v>
      </c>
      <c r="H146" s="9">
        <v>4</v>
      </c>
      <c r="I146" s="10">
        <v>0.39519452416647527</v>
      </c>
      <c r="J146" s="6" t="e">
        <f>#REF!*#REF!</f>
        <v>#REF!</v>
      </c>
      <c r="K146" s="11" t="e">
        <f>ROUND(#REF!-(#REF!*#REF!),0)</f>
        <v>#REF!</v>
      </c>
      <c r="L146" s="11" t="e">
        <f>#REF!-#REF!</f>
        <v>#REF!</v>
      </c>
    </row>
    <row r="147" spans="1:12" ht="15.75" customHeight="1" x14ac:dyDescent="0.3">
      <c r="A147" s="6" t="s">
        <v>351</v>
      </c>
      <c r="B147" s="6" t="s">
        <v>1668</v>
      </c>
      <c r="C147" s="8">
        <v>44757</v>
      </c>
      <c r="D147" s="6" t="s">
        <v>1669</v>
      </c>
      <c r="E147" s="6" t="s">
        <v>1665</v>
      </c>
      <c r="F147" s="6">
        <v>130</v>
      </c>
      <c r="G147" s="6" t="s">
        <v>20</v>
      </c>
      <c r="H147" s="9">
        <v>5</v>
      </c>
      <c r="I147" s="10">
        <v>2.5857814158937731E-2</v>
      </c>
      <c r="J147" s="6" t="e">
        <f>#REF!*#REF!</f>
        <v>#REF!</v>
      </c>
      <c r="K147" s="11" t="e">
        <f>ROUND(#REF!-(#REF!*#REF!),0)</f>
        <v>#REF!</v>
      </c>
      <c r="L147" s="11" t="e">
        <f>#REF!-#REF!</f>
        <v>#REF!</v>
      </c>
    </row>
    <row r="148" spans="1:12" ht="15.75" customHeight="1" x14ac:dyDescent="0.3">
      <c r="A148" s="6" t="s">
        <v>353</v>
      </c>
      <c r="B148" s="6" t="s">
        <v>1670</v>
      </c>
      <c r="C148" s="8">
        <v>44745</v>
      </c>
      <c r="D148" s="6" t="s">
        <v>1671</v>
      </c>
      <c r="E148" s="6" t="s">
        <v>1662</v>
      </c>
      <c r="F148" s="6">
        <v>60</v>
      </c>
      <c r="G148" s="6" t="s">
        <v>26</v>
      </c>
      <c r="H148" s="9">
        <v>10</v>
      </c>
      <c r="I148" s="10">
        <v>0.35224195755599907</v>
      </c>
      <c r="J148" s="6" t="e">
        <f>#REF!*#REF!</f>
        <v>#REF!</v>
      </c>
      <c r="K148" s="11" t="e">
        <f>ROUND(#REF!-(#REF!*#REF!),0)</f>
        <v>#REF!</v>
      </c>
      <c r="L148" s="11" t="e">
        <f>#REF!-#REF!</f>
        <v>#REF!</v>
      </c>
    </row>
    <row r="149" spans="1:12" ht="15.75" customHeight="1" x14ac:dyDescent="0.3">
      <c r="A149" s="6" t="s">
        <v>355</v>
      </c>
      <c r="B149" s="6" t="s">
        <v>1660</v>
      </c>
      <c r="C149" s="8">
        <v>44760</v>
      </c>
      <c r="D149" s="6" t="s">
        <v>1661</v>
      </c>
      <c r="E149" s="6" t="s">
        <v>1665</v>
      </c>
      <c r="F149" s="6">
        <v>72</v>
      </c>
      <c r="G149" s="6" t="s">
        <v>15</v>
      </c>
      <c r="H149" s="9">
        <v>12</v>
      </c>
      <c r="I149" s="10">
        <v>4.2934737769464881E-2</v>
      </c>
      <c r="J149" s="6" t="e">
        <f>#REF!*#REF!</f>
        <v>#REF!</v>
      </c>
      <c r="K149" s="11" t="e">
        <f>ROUND(#REF!-(#REF!*#REF!),0)</f>
        <v>#REF!</v>
      </c>
      <c r="L149" s="11" t="e">
        <f>#REF!-#REF!</f>
        <v>#REF!</v>
      </c>
    </row>
    <row r="150" spans="1:12" ht="15.75" customHeight="1" x14ac:dyDescent="0.3">
      <c r="A150" s="6" t="s">
        <v>357</v>
      </c>
      <c r="B150" s="6" t="s">
        <v>1663</v>
      </c>
      <c r="C150" s="8">
        <v>44750</v>
      </c>
      <c r="D150" s="6" t="s">
        <v>1664</v>
      </c>
      <c r="E150" s="6" t="s">
        <v>1662</v>
      </c>
      <c r="F150" s="6">
        <v>65</v>
      </c>
      <c r="G150" s="6" t="s">
        <v>20</v>
      </c>
      <c r="H150" s="9">
        <v>12</v>
      </c>
      <c r="I150" s="10">
        <v>6.8824781708392013E-3</v>
      </c>
      <c r="J150" s="6" t="e">
        <f>#REF!*#REF!</f>
        <v>#REF!</v>
      </c>
      <c r="K150" s="11" t="e">
        <f>ROUND(#REF!-(#REF!*#REF!),0)</f>
        <v>#REF!</v>
      </c>
      <c r="L150" s="11" t="e">
        <f>#REF!-#REF!</f>
        <v>#REF!</v>
      </c>
    </row>
    <row r="151" spans="1:12" ht="15.75" customHeight="1" x14ac:dyDescent="0.3">
      <c r="A151" s="6" t="s">
        <v>359</v>
      </c>
      <c r="B151" s="6" t="s">
        <v>1666</v>
      </c>
      <c r="C151" s="8">
        <v>44742</v>
      </c>
      <c r="D151" s="6" t="s">
        <v>1667</v>
      </c>
      <c r="E151" s="6" t="s">
        <v>1665</v>
      </c>
      <c r="F151" s="6">
        <v>250</v>
      </c>
      <c r="G151" s="6" t="s">
        <v>26</v>
      </c>
      <c r="H151" s="9">
        <v>1</v>
      </c>
      <c r="I151" s="10">
        <v>0.8553400747255635</v>
      </c>
      <c r="J151" s="6" t="e">
        <f>#REF!*#REF!</f>
        <v>#REF!</v>
      </c>
      <c r="K151" s="11" t="e">
        <f>ROUND(#REF!-(#REF!*#REF!),0)</f>
        <v>#REF!</v>
      </c>
      <c r="L151" s="11" t="e">
        <f>#REF!-#REF!</f>
        <v>#REF!</v>
      </c>
    </row>
    <row r="152" spans="1:12" ht="15.75" customHeight="1" x14ac:dyDescent="0.3">
      <c r="A152" s="6" t="s">
        <v>361</v>
      </c>
      <c r="B152" s="6" t="s">
        <v>1668</v>
      </c>
      <c r="C152" s="8">
        <v>44754</v>
      </c>
      <c r="D152" s="6" t="s">
        <v>1669</v>
      </c>
      <c r="E152" s="6" t="s">
        <v>1662</v>
      </c>
      <c r="F152" s="6">
        <v>130</v>
      </c>
      <c r="G152" s="6" t="s">
        <v>15</v>
      </c>
      <c r="H152" s="9">
        <v>6</v>
      </c>
      <c r="I152" s="10">
        <v>0.62107648533214554</v>
      </c>
      <c r="J152" s="6" t="e">
        <f>#REF!*#REF!</f>
        <v>#REF!</v>
      </c>
      <c r="K152" s="11" t="e">
        <f>ROUND(#REF!-(#REF!*#REF!),0)</f>
        <v>#REF!</v>
      </c>
      <c r="L152" s="11" t="e">
        <f>#REF!-#REF!</f>
        <v>#REF!</v>
      </c>
    </row>
    <row r="153" spans="1:12" ht="15.75" customHeight="1" x14ac:dyDescent="0.3">
      <c r="A153" s="6" t="s">
        <v>363</v>
      </c>
      <c r="B153" s="6" t="s">
        <v>1660</v>
      </c>
      <c r="C153" s="8">
        <v>44746</v>
      </c>
      <c r="D153" s="6" t="s">
        <v>1661</v>
      </c>
      <c r="E153" s="6" t="s">
        <v>1665</v>
      </c>
      <c r="F153" s="6">
        <v>72</v>
      </c>
      <c r="G153" s="6" t="s">
        <v>20</v>
      </c>
      <c r="H153" s="9">
        <v>3</v>
      </c>
      <c r="I153" s="10">
        <v>0.93819201157518672</v>
      </c>
      <c r="J153" s="6" t="e">
        <f>#REF!*#REF!</f>
        <v>#REF!</v>
      </c>
      <c r="K153" s="11" t="e">
        <f>ROUND(#REF!-(#REF!*#REF!),0)</f>
        <v>#REF!</v>
      </c>
      <c r="L153" s="11" t="e">
        <f>#REF!-#REF!</f>
        <v>#REF!</v>
      </c>
    </row>
    <row r="154" spans="1:12" ht="15.75" customHeight="1" x14ac:dyDescent="0.3">
      <c r="A154" s="6" t="s">
        <v>365</v>
      </c>
      <c r="B154" s="6" t="s">
        <v>1663</v>
      </c>
      <c r="C154" s="8">
        <v>44752</v>
      </c>
      <c r="D154" s="6" t="s">
        <v>1664</v>
      </c>
      <c r="E154" s="6" t="s">
        <v>1662</v>
      </c>
      <c r="F154" s="6">
        <v>65</v>
      </c>
      <c r="G154" s="6" t="s">
        <v>26</v>
      </c>
      <c r="H154" s="9">
        <v>12</v>
      </c>
      <c r="I154" s="10">
        <v>0.97731506347213748</v>
      </c>
      <c r="J154" s="6" t="e">
        <f>#REF!*#REF!</f>
        <v>#REF!</v>
      </c>
      <c r="K154" s="11" t="e">
        <f>ROUND(#REF!-(#REF!*#REF!),0)</f>
        <v>#REF!</v>
      </c>
      <c r="L154" s="11" t="e">
        <f>#REF!-#REF!</f>
        <v>#REF!</v>
      </c>
    </row>
    <row r="155" spans="1:12" ht="15.75" customHeight="1" x14ac:dyDescent="0.3">
      <c r="A155" s="6" t="s">
        <v>367</v>
      </c>
      <c r="B155" s="6" t="s">
        <v>1666</v>
      </c>
      <c r="C155" s="8">
        <v>44725</v>
      </c>
      <c r="D155" s="6" t="s">
        <v>1667</v>
      </c>
      <c r="E155" s="6" t="s">
        <v>1665</v>
      </c>
      <c r="F155" s="6">
        <v>250</v>
      </c>
      <c r="G155" s="6" t="s">
        <v>15</v>
      </c>
      <c r="H155" s="9">
        <v>3</v>
      </c>
      <c r="I155" s="10">
        <v>0.93618769203099483</v>
      </c>
      <c r="J155" s="6" t="e">
        <f>#REF!*#REF!</f>
        <v>#REF!</v>
      </c>
      <c r="K155" s="11" t="e">
        <f>ROUND(#REF!-(#REF!*#REF!),0)</f>
        <v>#REF!</v>
      </c>
      <c r="L155" s="11" t="e">
        <f>#REF!-#REF!</f>
        <v>#REF!</v>
      </c>
    </row>
    <row r="156" spans="1:12" ht="15.75" customHeight="1" x14ac:dyDescent="0.3">
      <c r="A156" s="6" t="s">
        <v>369</v>
      </c>
      <c r="B156" s="6" t="s">
        <v>1668</v>
      </c>
      <c r="C156" s="8">
        <v>44734</v>
      </c>
      <c r="D156" s="6" t="s">
        <v>1669</v>
      </c>
      <c r="E156" s="6" t="s">
        <v>1662</v>
      </c>
      <c r="F156" s="6">
        <v>130</v>
      </c>
      <c r="G156" s="6" t="s">
        <v>20</v>
      </c>
      <c r="H156" s="9">
        <v>5</v>
      </c>
      <c r="I156" s="10">
        <v>0.92747059451906588</v>
      </c>
      <c r="J156" s="6" t="e">
        <f>#REF!*#REF!</f>
        <v>#REF!</v>
      </c>
      <c r="K156" s="11" t="e">
        <f>ROUND(#REF!-(#REF!*#REF!),0)</f>
        <v>#REF!</v>
      </c>
      <c r="L156" s="11" t="e">
        <f>#REF!-#REF!</f>
        <v>#REF!</v>
      </c>
    </row>
    <row r="157" spans="1:12" ht="15.75" customHeight="1" x14ac:dyDescent="0.3">
      <c r="A157" s="6" t="s">
        <v>371</v>
      </c>
      <c r="B157" s="6" t="s">
        <v>1670</v>
      </c>
      <c r="C157" s="8">
        <v>44761</v>
      </c>
      <c r="D157" s="6" t="s">
        <v>1671</v>
      </c>
      <c r="E157" s="6" t="s">
        <v>1662</v>
      </c>
      <c r="F157" s="6">
        <v>60</v>
      </c>
      <c r="G157" s="6" t="s">
        <v>26</v>
      </c>
      <c r="H157" s="9">
        <v>8</v>
      </c>
      <c r="I157" s="10">
        <v>9.8331104648150314E-2</v>
      </c>
      <c r="J157" s="6" t="e">
        <f>#REF!*#REF!</f>
        <v>#REF!</v>
      </c>
      <c r="K157" s="11" t="e">
        <f>ROUND(#REF!-(#REF!*#REF!),0)</f>
        <v>#REF!</v>
      </c>
      <c r="L157" s="11" t="e">
        <f>#REF!-#REF!</f>
        <v>#REF!</v>
      </c>
    </row>
    <row r="158" spans="1:12" ht="15.75" customHeight="1" x14ac:dyDescent="0.3">
      <c r="A158" s="6" t="s">
        <v>373</v>
      </c>
      <c r="B158" s="6" t="s">
        <v>1672</v>
      </c>
      <c r="C158" s="8">
        <v>44735</v>
      </c>
      <c r="D158" s="6" t="s">
        <v>1673</v>
      </c>
      <c r="E158" s="6" t="s">
        <v>1665</v>
      </c>
      <c r="F158" s="6">
        <v>95</v>
      </c>
      <c r="G158" s="6" t="s">
        <v>15</v>
      </c>
      <c r="H158" s="9">
        <v>5</v>
      </c>
      <c r="I158" s="10">
        <v>4.5012478047171678E-3</v>
      </c>
      <c r="J158" s="6" t="e">
        <f>#REF!*#REF!</f>
        <v>#REF!</v>
      </c>
      <c r="K158" s="11" t="e">
        <f>ROUND(#REF!-(#REF!*#REF!),0)</f>
        <v>#REF!</v>
      </c>
      <c r="L158" s="11" t="e">
        <f>#REF!-#REF!</f>
        <v>#REF!</v>
      </c>
    </row>
    <row r="159" spans="1:12" ht="15.75" customHeight="1" x14ac:dyDescent="0.3">
      <c r="A159" s="6" t="s">
        <v>375</v>
      </c>
      <c r="B159" s="6" t="s">
        <v>1660</v>
      </c>
      <c r="C159" s="8">
        <v>44753</v>
      </c>
      <c r="D159" s="6" t="s">
        <v>1661</v>
      </c>
      <c r="E159" s="6" t="s">
        <v>1665</v>
      </c>
      <c r="F159" s="6">
        <v>72</v>
      </c>
      <c r="G159" s="6" t="s">
        <v>20</v>
      </c>
      <c r="H159" s="9">
        <v>9</v>
      </c>
      <c r="I159" s="10">
        <v>0.22169192366246837</v>
      </c>
      <c r="J159" s="6" t="e">
        <f>#REF!*#REF!</f>
        <v>#REF!</v>
      </c>
      <c r="K159" s="11" t="e">
        <f>ROUND(#REF!-(#REF!*#REF!),0)</f>
        <v>#REF!</v>
      </c>
      <c r="L159" s="11" t="e">
        <f>#REF!-#REF!</f>
        <v>#REF!</v>
      </c>
    </row>
    <row r="160" spans="1:12" ht="15.75" customHeight="1" x14ac:dyDescent="0.3">
      <c r="A160" s="6" t="s">
        <v>377</v>
      </c>
      <c r="B160" s="6" t="s">
        <v>1663</v>
      </c>
      <c r="C160" s="8">
        <v>44732</v>
      </c>
      <c r="D160" s="6" t="s">
        <v>1664</v>
      </c>
      <c r="E160" s="6" t="s">
        <v>1665</v>
      </c>
      <c r="F160" s="6">
        <v>65</v>
      </c>
      <c r="G160" s="6" t="s">
        <v>26</v>
      </c>
      <c r="H160" s="9">
        <v>6</v>
      </c>
      <c r="I160" s="10">
        <v>0.91624709117858605</v>
      </c>
      <c r="J160" s="6" t="e">
        <f>#REF!*#REF!</f>
        <v>#REF!</v>
      </c>
      <c r="K160" s="11" t="e">
        <f>ROUND(#REF!-(#REF!*#REF!),0)</f>
        <v>#REF!</v>
      </c>
      <c r="L160" s="11" t="e">
        <f>#REF!-#REF!</f>
        <v>#REF!</v>
      </c>
    </row>
    <row r="161" spans="1:12" ht="15.75" customHeight="1" x14ac:dyDescent="0.3">
      <c r="A161" s="6" t="s">
        <v>379</v>
      </c>
      <c r="B161" s="6" t="s">
        <v>1666</v>
      </c>
      <c r="C161" s="8">
        <v>44748</v>
      </c>
      <c r="D161" s="6" t="s">
        <v>1667</v>
      </c>
      <c r="E161" s="6" t="s">
        <v>1662</v>
      </c>
      <c r="F161" s="6">
        <v>250</v>
      </c>
      <c r="G161" s="6" t="s">
        <v>15</v>
      </c>
      <c r="H161" s="9">
        <v>3</v>
      </c>
      <c r="I161" s="10">
        <v>0.61362516317019966</v>
      </c>
      <c r="J161" s="6" t="e">
        <f>#REF!*#REF!</f>
        <v>#REF!</v>
      </c>
      <c r="K161" s="11" t="e">
        <f>ROUND(#REF!-(#REF!*#REF!),0)</f>
        <v>#REF!</v>
      </c>
      <c r="L161" s="11" t="e">
        <f>#REF!-#REF!</f>
        <v>#REF!</v>
      </c>
    </row>
    <row r="162" spans="1:12" ht="15.75" customHeight="1" x14ac:dyDescent="0.3">
      <c r="A162" s="6" t="s">
        <v>381</v>
      </c>
      <c r="B162" s="6" t="s">
        <v>1668</v>
      </c>
      <c r="C162" s="8">
        <v>44731</v>
      </c>
      <c r="D162" s="6" t="s">
        <v>1669</v>
      </c>
      <c r="E162" s="6" t="s">
        <v>1662</v>
      </c>
      <c r="F162" s="6">
        <v>130</v>
      </c>
      <c r="G162" s="6" t="s">
        <v>20</v>
      </c>
      <c r="H162" s="9">
        <v>4</v>
      </c>
      <c r="I162" s="10">
        <v>0.81572623665656485</v>
      </c>
      <c r="J162" s="6" t="e">
        <f>#REF!*#REF!</f>
        <v>#REF!</v>
      </c>
      <c r="K162" s="11" t="e">
        <f>ROUND(#REF!-(#REF!*#REF!),0)</f>
        <v>#REF!</v>
      </c>
      <c r="L162" s="11" t="e">
        <f>#REF!-#REF!</f>
        <v>#REF!</v>
      </c>
    </row>
    <row r="163" spans="1:12" ht="15.75" customHeight="1" x14ac:dyDescent="0.3">
      <c r="A163" s="6" t="s">
        <v>383</v>
      </c>
      <c r="B163" s="6" t="s">
        <v>1660</v>
      </c>
      <c r="C163" s="8">
        <v>44725</v>
      </c>
      <c r="D163" s="6" t="s">
        <v>1661</v>
      </c>
      <c r="E163" s="6" t="s">
        <v>1662</v>
      </c>
      <c r="F163" s="6">
        <v>72</v>
      </c>
      <c r="G163" s="6" t="s">
        <v>26</v>
      </c>
      <c r="H163" s="9">
        <v>11</v>
      </c>
      <c r="I163" s="10">
        <v>0.60394772308749511</v>
      </c>
      <c r="J163" s="6" t="e">
        <f>#REF!*#REF!</f>
        <v>#REF!</v>
      </c>
      <c r="K163" s="11" t="e">
        <f>ROUND(#REF!-(#REF!*#REF!),0)</f>
        <v>#REF!</v>
      </c>
      <c r="L163" s="11" t="e">
        <f>#REF!-#REF!</f>
        <v>#REF!</v>
      </c>
    </row>
    <row r="164" spans="1:12" ht="15.75" customHeight="1" x14ac:dyDescent="0.3">
      <c r="A164" s="6" t="s">
        <v>385</v>
      </c>
      <c r="B164" s="6" t="s">
        <v>1663</v>
      </c>
      <c r="C164" s="8">
        <v>44753</v>
      </c>
      <c r="D164" s="6" t="s">
        <v>1664</v>
      </c>
      <c r="E164" s="6" t="s">
        <v>1662</v>
      </c>
      <c r="F164" s="6">
        <v>65</v>
      </c>
      <c r="G164" s="6" t="s">
        <v>15</v>
      </c>
      <c r="H164" s="9">
        <v>7</v>
      </c>
      <c r="I164" s="10">
        <v>0.2716676542664398</v>
      </c>
      <c r="J164" s="6" t="e">
        <f>#REF!*#REF!</f>
        <v>#REF!</v>
      </c>
      <c r="K164" s="11" t="e">
        <f>ROUND(#REF!-(#REF!*#REF!),0)</f>
        <v>#REF!</v>
      </c>
      <c r="L164" s="11" t="e">
        <f>#REF!-#REF!</f>
        <v>#REF!</v>
      </c>
    </row>
    <row r="165" spans="1:12" ht="15.75" customHeight="1" x14ac:dyDescent="0.3">
      <c r="A165" s="6" t="s">
        <v>387</v>
      </c>
      <c r="B165" s="6" t="s">
        <v>1666</v>
      </c>
      <c r="C165" s="8">
        <v>44738</v>
      </c>
      <c r="D165" s="6" t="s">
        <v>1667</v>
      </c>
      <c r="E165" s="6" t="s">
        <v>1662</v>
      </c>
      <c r="F165" s="6">
        <v>250</v>
      </c>
      <c r="G165" s="6" t="s">
        <v>20</v>
      </c>
      <c r="H165" s="9">
        <v>2</v>
      </c>
      <c r="I165" s="10">
        <v>0.56293228162406539</v>
      </c>
      <c r="J165" s="6" t="e">
        <f>#REF!*#REF!</f>
        <v>#REF!</v>
      </c>
      <c r="K165" s="11" t="e">
        <f>ROUND(#REF!-(#REF!*#REF!),0)</f>
        <v>#REF!</v>
      </c>
      <c r="L165" s="11" t="e">
        <f>#REF!-#REF!</f>
        <v>#REF!</v>
      </c>
    </row>
    <row r="166" spans="1:12" ht="15.75" customHeight="1" x14ac:dyDescent="0.3">
      <c r="A166" s="6" t="s">
        <v>389</v>
      </c>
      <c r="B166" s="6" t="s">
        <v>1668</v>
      </c>
      <c r="C166" s="8">
        <v>44762</v>
      </c>
      <c r="D166" s="6" t="s">
        <v>1669</v>
      </c>
      <c r="E166" s="6" t="s">
        <v>1662</v>
      </c>
      <c r="F166" s="6">
        <v>130</v>
      </c>
      <c r="G166" s="6" t="s">
        <v>26</v>
      </c>
      <c r="H166" s="9">
        <v>4</v>
      </c>
      <c r="I166" s="10">
        <v>0.73579140219525918</v>
      </c>
      <c r="J166" s="6" t="e">
        <f>#REF!*#REF!</f>
        <v>#REF!</v>
      </c>
      <c r="K166" s="11" t="e">
        <f>ROUND(#REF!-(#REF!*#REF!),0)</f>
        <v>#REF!</v>
      </c>
      <c r="L166" s="11" t="e">
        <f>#REF!-#REF!</f>
        <v>#REF!</v>
      </c>
    </row>
    <row r="167" spans="1:12" ht="15.75" customHeight="1" x14ac:dyDescent="0.3">
      <c r="A167" s="6" t="s">
        <v>391</v>
      </c>
      <c r="B167" s="6" t="s">
        <v>1670</v>
      </c>
      <c r="C167" s="8">
        <v>44756</v>
      </c>
      <c r="D167" s="6" t="s">
        <v>1671</v>
      </c>
      <c r="E167" s="6" t="s">
        <v>1662</v>
      </c>
      <c r="F167" s="6">
        <v>60</v>
      </c>
      <c r="G167" s="6" t="s">
        <v>15</v>
      </c>
      <c r="H167" s="9">
        <v>12</v>
      </c>
      <c r="I167" s="10">
        <v>0.44112931781121201</v>
      </c>
      <c r="J167" s="6" t="e">
        <f>#REF!*#REF!</f>
        <v>#REF!</v>
      </c>
      <c r="K167" s="11" t="e">
        <f>ROUND(#REF!-(#REF!*#REF!),0)</f>
        <v>#REF!</v>
      </c>
      <c r="L167" s="11" t="e">
        <f>#REF!-#REF!</f>
        <v>#REF!</v>
      </c>
    </row>
    <row r="168" spans="1:12" ht="15.75" customHeight="1" x14ac:dyDescent="0.3">
      <c r="A168" s="6" t="s">
        <v>393</v>
      </c>
      <c r="B168" s="6" t="s">
        <v>1660</v>
      </c>
      <c r="C168" s="8">
        <v>44744</v>
      </c>
      <c r="D168" s="6" t="s">
        <v>1661</v>
      </c>
      <c r="E168" s="6" t="s">
        <v>1662</v>
      </c>
      <c r="F168" s="6">
        <v>72</v>
      </c>
      <c r="G168" s="6" t="s">
        <v>20</v>
      </c>
      <c r="H168" s="9">
        <v>11</v>
      </c>
      <c r="I168" s="10">
        <v>0.67026763876764872</v>
      </c>
      <c r="J168" s="6" t="e">
        <f>#REF!*#REF!</f>
        <v>#REF!</v>
      </c>
      <c r="K168" s="11" t="e">
        <f>ROUND(#REF!-(#REF!*#REF!),0)</f>
        <v>#REF!</v>
      </c>
      <c r="L168" s="11" t="e">
        <f>#REF!-#REF!</f>
        <v>#REF!</v>
      </c>
    </row>
    <row r="169" spans="1:12" ht="15.75" customHeight="1" x14ac:dyDescent="0.3">
      <c r="A169" s="6" t="s">
        <v>395</v>
      </c>
      <c r="B169" s="6" t="s">
        <v>1663</v>
      </c>
      <c r="C169" s="8">
        <v>44753</v>
      </c>
      <c r="D169" s="6" t="s">
        <v>1664</v>
      </c>
      <c r="E169" s="6" t="s">
        <v>1662</v>
      </c>
      <c r="F169" s="6">
        <v>65</v>
      </c>
      <c r="G169" s="6" t="s">
        <v>26</v>
      </c>
      <c r="H169" s="9">
        <v>9</v>
      </c>
      <c r="I169" s="10">
        <v>0.21501842814819261</v>
      </c>
      <c r="J169" s="6" t="e">
        <f>#REF!*#REF!</f>
        <v>#REF!</v>
      </c>
      <c r="K169" s="11" t="e">
        <f>ROUND(#REF!-(#REF!*#REF!),0)</f>
        <v>#REF!</v>
      </c>
      <c r="L169" s="11" t="e">
        <f>#REF!-#REF!</f>
        <v>#REF!</v>
      </c>
    </row>
    <row r="170" spans="1:12" ht="15.75" customHeight="1" x14ac:dyDescent="0.3">
      <c r="A170" s="6" t="s">
        <v>397</v>
      </c>
      <c r="B170" s="6" t="s">
        <v>1666</v>
      </c>
      <c r="C170" s="8">
        <v>44762</v>
      </c>
      <c r="D170" s="6" t="s">
        <v>1667</v>
      </c>
      <c r="E170" s="6" t="s">
        <v>1665</v>
      </c>
      <c r="F170" s="6">
        <v>250</v>
      </c>
      <c r="G170" s="6" t="s">
        <v>15</v>
      </c>
      <c r="H170" s="9">
        <v>3</v>
      </c>
      <c r="I170" s="10">
        <v>0.77528388030776896</v>
      </c>
      <c r="J170" s="6" t="e">
        <f>#REF!*#REF!</f>
        <v>#REF!</v>
      </c>
      <c r="K170" s="11" t="e">
        <f>ROUND(#REF!-(#REF!*#REF!),0)</f>
        <v>#REF!</v>
      </c>
      <c r="L170" s="11" t="e">
        <f>#REF!-#REF!</f>
        <v>#REF!</v>
      </c>
    </row>
    <row r="171" spans="1:12" ht="15.75" customHeight="1" x14ac:dyDescent="0.3">
      <c r="A171" s="6" t="s">
        <v>399</v>
      </c>
      <c r="B171" s="6" t="s">
        <v>1668</v>
      </c>
      <c r="C171" s="8">
        <v>44740</v>
      </c>
      <c r="D171" s="6" t="s">
        <v>1669</v>
      </c>
      <c r="E171" s="6" t="s">
        <v>1662</v>
      </c>
      <c r="F171" s="6">
        <v>130</v>
      </c>
      <c r="G171" s="6" t="s">
        <v>20</v>
      </c>
      <c r="H171" s="9">
        <v>3</v>
      </c>
      <c r="I171" s="10">
        <v>0.32334348690445713</v>
      </c>
      <c r="J171" s="6" t="e">
        <f>#REF!*#REF!</f>
        <v>#REF!</v>
      </c>
      <c r="K171" s="11" t="e">
        <f>ROUND(#REF!-(#REF!*#REF!),0)</f>
        <v>#REF!</v>
      </c>
      <c r="L171" s="11" t="e">
        <f>#REF!-#REF!</f>
        <v>#REF!</v>
      </c>
    </row>
    <row r="172" spans="1:12" ht="15.75" customHeight="1" x14ac:dyDescent="0.3">
      <c r="A172" s="6" t="s">
        <v>401</v>
      </c>
      <c r="B172" s="6" t="s">
        <v>1660</v>
      </c>
      <c r="C172" s="8">
        <v>44729</v>
      </c>
      <c r="D172" s="6" t="s">
        <v>1661</v>
      </c>
      <c r="E172" s="6" t="s">
        <v>1662</v>
      </c>
      <c r="F172" s="6">
        <v>72</v>
      </c>
      <c r="G172" s="6" t="s">
        <v>26</v>
      </c>
      <c r="H172" s="9">
        <v>5</v>
      </c>
      <c r="I172" s="10">
        <v>0.2117276391971491</v>
      </c>
      <c r="J172" s="6" t="e">
        <f>#REF!*#REF!</f>
        <v>#REF!</v>
      </c>
      <c r="K172" s="11" t="e">
        <f>ROUND(#REF!-(#REF!*#REF!),0)</f>
        <v>#REF!</v>
      </c>
      <c r="L172" s="11" t="e">
        <f>#REF!-#REF!</f>
        <v>#REF!</v>
      </c>
    </row>
    <row r="173" spans="1:12" ht="15.75" customHeight="1" x14ac:dyDescent="0.3">
      <c r="A173" s="6" t="s">
        <v>403</v>
      </c>
      <c r="B173" s="6" t="s">
        <v>1663</v>
      </c>
      <c r="C173" s="8">
        <v>44727</v>
      </c>
      <c r="D173" s="6" t="s">
        <v>1664</v>
      </c>
      <c r="E173" s="6" t="s">
        <v>1662</v>
      </c>
      <c r="F173" s="6">
        <v>65</v>
      </c>
      <c r="G173" s="6" t="s">
        <v>15</v>
      </c>
      <c r="H173" s="9">
        <v>10</v>
      </c>
      <c r="I173" s="10">
        <v>0.99817658128489728</v>
      </c>
      <c r="J173" s="6" t="e">
        <f>#REF!*#REF!</f>
        <v>#REF!</v>
      </c>
      <c r="K173" s="11" t="e">
        <f>ROUND(#REF!-(#REF!*#REF!),0)</f>
        <v>#REF!</v>
      </c>
      <c r="L173" s="11" t="e">
        <f>#REF!-#REF!</f>
        <v>#REF!</v>
      </c>
    </row>
    <row r="174" spans="1:12" ht="15.75" customHeight="1" x14ac:dyDescent="0.3">
      <c r="A174" s="6" t="s">
        <v>405</v>
      </c>
      <c r="B174" s="6" t="s">
        <v>1666</v>
      </c>
      <c r="C174" s="8">
        <v>44734</v>
      </c>
      <c r="D174" s="6" t="s">
        <v>1667</v>
      </c>
      <c r="E174" s="6" t="s">
        <v>1662</v>
      </c>
      <c r="F174" s="6">
        <v>250</v>
      </c>
      <c r="G174" s="6" t="s">
        <v>20</v>
      </c>
      <c r="H174" s="9">
        <v>3</v>
      </c>
      <c r="I174" s="10">
        <v>0.34321661485625221</v>
      </c>
      <c r="J174" s="6" t="e">
        <f>#REF!*#REF!</f>
        <v>#REF!</v>
      </c>
      <c r="K174" s="11" t="e">
        <f>ROUND(#REF!-(#REF!*#REF!),0)</f>
        <v>#REF!</v>
      </c>
      <c r="L174" s="11" t="e">
        <f>#REF!-#REF!</f>
        <v>#REF!</v>
      </c>
    </row>
    <row r="175" spans="1:12" ht="15.75" customHeight="1" x14ac:dyDescent="0.3">
      <c r="A175" s="6" t="s">
        <v>407</v>
      </c>
      <c r="B175" s="6" t="s">
        <v>1668</v>
      </c>
      <c r="C175" s="8">
        <v>44744</v>
      </c>
      <c r="D175" s="6" t="s">
        <v>1669</v>
      </c>
      <c r="E175" s="6" t="s">
        <v>1662</v>
      </c>
      <c r="F175" s="6">
        <v>130</v>
      </c>
      <c r="G175" s="6" t="s">
        <v>26</v>
      </c>
      <c r="H175" s="9">
        <v>6</v>
      </c>
      <c r="I175" s="10">
        <v>0.17688363553653064</v>
      </c>
      <c r="J175" s="6" t="e">
        <f>#REF!*#REF!</f>
        <v>#REF!</v>
      </c>
      <c r="K175" s="11" t="e">
        <f>ROUND(#REF!-(#REF!*#REF!),0)</f>
        <v>#REF!</v>
      </c>
      <c r="L175" s="11" t="e">
        <f>#REF!-#REF!</f>
        <v>#REF!</v>
      </c>
    </row>
    <row r="176" spans="1:12" ht="15.75" customHeight="1" x14ac:dyDescent="0.3">
      <c r="A176" s="6" t="s">
        <v>409</v>
      </c>
      <c r="B176" s="6" t="s">
        <v>1670</v>
      </c>
      <c r="C176" s="8">
        <v>44737</v>
      </c>
      <c r="D176" s="6" t="s">
        <v>1671</v>
      </c>
      <c r="E176" s="6" t="s">
        <v>1665</v>
      </c>
      <c r="F176" s="6">
        <v>60</v>
      </c>
      <c r="G176" s="6" t="s">
        <v>15</v>
      </c>
      <c r="H176" s="9">
        <v>12</v>
      </c>
      <c r="I176" s="10">
        <v>0.54853763527560739</v>
      </c>
      <c r="J176" s="6" t="e">
        <f>#REF!*#REF!</f>
        <v>#REF!</v>
      </c>
      <c r="K176" s="11" t="e">
        <f>ROUND(#REF!-(#REF!*#REF!),0)</f>
        <v>#REF!</v>
      </c>
      <c r="L176" s="11" t="e">
        <f>#REF!-#REF!</f>
        <v>#REF!</v>
      </c>
    </row>
    <row r="177" spans="1:12" ht="15.75" customHeight="1" x14ac:dyDescent="0.3">
      <c r="A177" s="6" t="s">
        <v>411</v>
      </c>
      <c r="B177" s="6" t="s">
        <v>1672</v>
      </c>
      <c r="C177" s="8">
        <v>44752</v>
      </c>
      <c r="D177" s="6" t="s">
        <v>1673</v>
      </c>
      <c r="E177" s="6" t="s">
        <v>1662</v>
      </c>
      <c r="F177" s="6">
        <v>95</v>
      </c>
      <c r="G177" s="6" t="s">
        <v>20</v>
      </c>
      <c r="H177" s="9">
        <v>7</v>
      </c>
      <c r="I177" s="10">
        <v>0.40612729229894939</v>
      </c>
      <c r="J177" s="6" t="e">
        <f>#REF!*#REF!</f>
        <v>#REF!</v>
      </c>
      <c r="K177" s="11" t="e">
        <f>ROUND(#REF!-(#REF!*#REF!),0)</f>
        <v>#REF!</v>
      </c>
      <c r="L177" s="11" t="e">
        <f>#REF!-#REF!</f>
        <v>#REF!</v>
      </c>
    </row>
    <row r="178" spans="1:12" ht="15.75" customHeight="1" x14ac:dyDescent="0.3">
      <c r="A178" s="6" t="s">
        <v>413</v>
      </c>
      <c r="B178" s="6" t="s">
        <v>1660</v>
      </c>
      <c r="C178" s="8">
        <v>44736</v>
      </c>
      <c r="D178" s="6" t="s">
        <v>1661</v>
      </c>
      <c r="E178" s="6" t="s">
        <v>1662</v>
      </c>
      <c r="F178" s="6">
        <v>72</v>
      </c>
      <c r="G178" s="6" t="s">
        <v>26</v>
      </c>
      <c r="H178" s="9">
        <v>6</v>
      </c>
      <c r="I178" s="10">
        <v>0.16780300089638589</v>
      </c>
      <c r="J178" s="6" t="e">
        <f>#REF!*#REF!</f>
        <v>#REF!</v>
      </c>
      <c r="K178" s="11" t="e">
        <f>ROUND(#REF!-(#REF!*#REF!),0)</f>
        <v>#REF!</v>
      </c>
      <c r="L178" s="11" t="e">
        <f>#REF!-#REF!</f>
        <v>#REF!</v>
      </c>
    </row>
    <row r="179" spans="1:12" ht="15.75" customHeight="1" x14ac:dyDescent="0.3">
      <c r="A179" s="6" t="s">
        <v>415</v>
      </c>
      <c r="B179" s="6" t="s">
        <v>1663</v>
      </c>
      <c r="C179" s="8">
        <v>44752</v>
      </c>
      <c r="D179" s="6" t="s">
        <v>1664</v>
      </c>
      <c r="E179" s="6" t="s">
        <v>1662</v>
      </c>
      <c r="F179" s="6">
        <v>65</v>
      </c>
      <c r="G179" s="6" t="s">
        <v>15</v>
      </c>
      <c r="H179" s="9">
        <v>10</v>
      </c>
      <c r="I179" s="10">
        <v>0.91086777790941564</v>
      </c>
      <c r="J179" s="6" t="e">
        <f>#REF!*#REF!</f>
        <v>#REF!</v>
      </c>
      <c r="K179" s="11" t="e">
        <f>ROUND(#REF!-(#REF!*#REF!),0)</f>
        <v>#REF!</v>
      </c>
      <c r="L179" s="11" t="e">
        <f>#REF!-#REF!</f>
        <v>#REF!</v>
      </c>
    </row>
    <row r="180" spans="1:12" ht="15.75" customHeight="1" x14ac:dyDescent="0.3">
      <c r="A180" s="6" t="s">
        <v>417</v>
      </c>
      <c r="B180" s="6" t="s">
        <v>1666</v>
      </c>
      <c r="C180" s="8">
        <v>44759</v>
      </c>
      <c r="D180" s="6" t="s">
        <v>1667</v>
      </c>
      <c r="E180" s="6" t="s">
        <v>1665</v>
      </c>
      <c r="F180" s="6">
        <v>250</v>
      </c>
      <c r="G180" s="6" t="s">
        <v>20</v>
      </c>
      <c r="H180" s="9">
        <v>3</v>
      </c>
      <c r="I180" s="10">
        <v>0.2731985494536886</v>
      </c>
      <c r="J180" s="6" t="e">
        <f>#REF!*#REF!</f>
        <v>#REF!</v>
      </c>
      <c r="K180" s="11" t="e">
        <f>ROUND(#REF!-(#REF!*#REF!),0)</f>
        <v>#REF!</v>
      </c>
      <c r="L180" s="11" t="e">
        <f>#REF!-#REF!</f>
        <v>#REF!</v>
      </c>
    </row>
    <row r="181" spans="1:12" ht="15.75" customHeight="1" x14ac:dyDescent="0.3">
      <c r="A181" s="6" t="s">
        <v>419</v>
      </c>
      <c r="B181" s="6" t="s">
        <v>1668</v>
      </c>
      <c r="C181" s="8">
        <v>44763</v>
      </c>
      <c r="D181" s="6" t="s">
        <v>1669</v>
      </c>
      <c r="E181" s="6" t="s">
        <v>1665</v>
      </c>
      <c r="F181" s="6">
        <v>130</v>
      </c>
      <c r="G181" s="6" t="s">
        <v>26</v>
      </c>
      <c r="H181" s="9">
        <v>4</v>
      </c>
      <c r="I181" s="10">
        <v>0.81984662786178419</v>
      </c>
      <c r="J181" s="6" t="e">
        <f>#REF!*#REF!</f>
        <v>#REF!</v>
      </c>
      <c r="K181" s="11" t="e">
        <f>ROUND(#REF!-(#REF!*#REF!),0)</f>
        <v>#REF!</v>
      </c>
      <c r="L181" s="11" t="e">
        <f>#REF!-#REF!</f>
        <v>#REF!</v>
      </c>
    </row>
    <row r="182" spans="1:12" ht="15.75" customHeight="1" x14ac:dyDescent="0.3">
      <c r="A182" s="6" t="s">
        <v>421</v>
      </c>
      <c r="B182" s="6" t="s">
        <v>1660</v>
      </c>
      <c r="C182" s="8">
        <v>44763</v>
      </c>
      <c r="D182" s="6" t="s">
        <v>1661</v>
      </c>
      <c r="E182" s="6" t="s">
        <v>1665</v>
      </c>
      <c r="F182" s="6">
        <v>72</v>
      </c>
      <c r="G182" s="6" t="s">
        <v>15</v>
      </c>
      <c r="H182" s="9">
        <v>7</v>
      </c>
      <c r="I182" s="10">
        <v>0.89980934003543744</v>
      </c>
      <c r="J182" s="6" t="e">
        <f>#REF!*#REF!</f>
        <v>#REF!</v>
      </c>
      <c r="K182" s="11" t="e">
        <f>ROUND(#REF!-(#REF!*#REF!),0)</f>
        <v>#REF!</v>
      </c>
      <c r="L182" s="11" t="e">
        <f>#REF!-#REF!</f>
        <v>#REF!</v>
      </c>
    </row>
    <row r="183" spans="1:12" ht="15.75" customHeight="1" x14ac:dyDescent="0.3">
      <c r="A183" s="6" t="s">
        <v>423</v>
      </c>
      <c r="B183" s="6" t="s">
        <v>1663</v>
      </c>
      <c r="C183" s="8">
        <v>44750</v>
      </c>
      <c r="D183" s="6" t="s">
        <v>1664</v>
      </c>
      <c r="E183" s="6" t="s">
        <v>1665</v>
      </c>
      <c r="F183" s="6">
        <v>65</v>
      </c>
      <c r="G183" s="6" t="s">
        <v>20</v>
      </c>
      <c r="H183" s="9">
        <v>5</v>
      </c>
      <c r="I183" s="10">
        <v>0.73522347452625669</v>
      </c>
      <c r="J183" s="6" t="e">
        <f>#REF!*#REF!</f>
        <v>#REF!</v>
      </c>
      <c r="K183" s="11" t="e">
        <f>ROUND(#REF!-(#REF!*#REF!),0)</f>
        <v>#REF!</v>
      </c>
      <c r="L183" s="11" t="e">
        <f>#REF!-#REF!</f>
        <v>#REF!</v>
      </c>
    </row>
    <row r="184" spans="1:12" ht="15.75" customHeight="1" x14ac:dyDescent="0.3">
      <c r="A184" s="6" t="s">
        <v>425</v>
      </c>
      <c r="B184" s="6" t="s">
        <v>1666</v>
      </c>
      <c r="C184" s="8">
        <v>44751</v>
      </c>
      <c r="D184" s="6" t="s">
        <v>1667</v>
      </c>
      <c r="E184" s="6" t="s">
        <v>1665</v>
      </c>
      <c r="F184" s="6">
        <v>250</v>
      </c>
      <c r="G184" s="6" t="s">
        <v>26</v>
      </c>
      <c r="H184" s="9">
        <v>3</v>
      </c>
      <c r="I184" s="10">
        <v>0.36579213338930128</v>
      </c>
      <c r="J184" s="6" t="e">
        <f>#REF!*#REF!</f>
        <v>#REF!</v>
      </c>
      <c r="K184" s="11" t="e">
        <f>ROUND(#REF!-(#REF!*#REF!),0)</f>
        <v>#REF!</v>
      </c>
      <c r="L184" s="11" t="e">
        <f>#REF!-#REF!</f>
        <v>#REF!</v>
      </c>
    </row>
    <row r="185" spans="1:12" ht="15.75" customHeight="1" x14ac:dyDescent="0.3">
      <c r="A185" s="6" t="s">
        <v>427</v>
      </c>
      <c r="B185" s="6" t="s">
        <v>1668</v>
      </c>
      <c r="C185" s="8">
        <v>44736</v>
      </c>
      <c r="D185" s="6" t="s">
        <v>1669</v>
      </c>
      <c r="E185" s="6" t="s">
        <v>1665</v>
      </c>
      <c r="F185" s="6">
        <v>130</v>
      </c>
      <c r="G185" s="6" t="s">
        <v>15</v>
      </c>
      <c r="H185" s="9">
        <v>2</v>
      </c>
      <c r="I185" s="10">
        <v>0.79313642440033238</v>
      </c>
      <c r="J185" s="6" t="e">
        <f>#REF!*#REF!</f>
        <v>#REF!</v>
      </c>
      <c r="K185" s="11" t="e">
        <f>ROUND(#REF!-(#REF!*#REF!),0)</f>
        <v>#REF!</v>
      </c>
      <c r="L185" s="11" t="e">
        <f>#REF!-#REF!</f>
        <v>#REF!</v>
      </c>
    </row>
    <row r="186" spans="1:12" ht="15.75" customHeight="1" x14ac:dyDescent="0.3">
      <c r="A186" s="6" t="s">
        <v>429</v>
      </c>
      <c r="B186" s="6" t="s">
        <v>1660</v>
      </c>
      <c r="C186" s="8">
        <v>44737</v>
      </c>
      <c r="D186" s="6" t="s">
        <v>1661</v>
      </c>
      <c r="E186" s="6" t="s">
        <v>1662</v>
      </c>
      <c r="F186" s="6">
        <v>72</v>
      </c>
      <c r="G186" s="6" t="s">
        <v>15</v>
      </c>
      <c r="H186" s="9">
        <v>4</v>
      </c>
      <c r="I186" s="10">
        <v>8.0407664979564641E-2</v>
      </c>
      <c r="J186" s="6" t="e">
        <f>#REF!*#REF!</f>
        <v>#REF!</v>
      </c>
      <c r="K186" s="11" t="e">
        <f>ROUND(#REF!-(#REF!*#REF!),0)</f>
        <v>#REF!</v>
      </c>
      <c r="L186" s="11" t="e">
        <f>#REF!-#REF!</f>
        <v>#REF!</v>
      </c>
    </row>
    <row r="187" spans="1:12" ht="15.75" customHeight="1" x14ac:dyDescent="0.3">
      <c r="A187" s="6" t="s">
        <v>431</v>
      </c>
      <c r="B187" s="6" t="s">
        <v>1663</v>
      </c>
      <c r="C187" s="8">
        <v>44744</v>
      </c>
      <c r="D187" s="6" t="s">
        <v>1664</v>
      </c>
      <c r="E187" s="6" t="s">
        <v>1665</v>
      </c>
      <c r="F187" s="6">
        <v>65</v>
      </c>
      <c r="G187" s="6" t="s">
        <v>20</v>
      </c>
      <c r="H187" s="9">
        <v>12</v>
      </c>
      <c r="I187" s="10">
        <v>0.38525936096781821</v>
      </c>
      <c r="J187" s="6" t="e">
        <f>#REF!*#REF!</f>
        <v>#REF!</v>
      </c>
      <c r="K187" s="11" t="e">
        <f>ROUND(#REF!-(#REF!*#REF!),0)</f>
        <v>#REF!</v>
      </c>
      <c r="L187" s="11" t="e">
        <f>#REF!-#REF!</f>
        <v>#REF!</v>
      </c>
    </row>
    <row r="188" spans="1:12" ht="15.75" customHeight="1" x14ac:dyDescent="0.3">
      <c r="A188" s="6" t="s">
        <v>433</v>
      </c>
      <c r="B188" s="6" t="s">
        <v>1666</v>
      </c>
      <c r="C188" s="8">
        <v>44735</v>
      </c>
      <c r="D188" s="6" t="s">
        <v>1667</v>
      </c>
      <c r="E188" s="6" t="s">
        <v>1662</v>
      </c>
      <c r="F188" s="6">
        <v>250</v>
      </c>
      <c r="G188" s="6" t="s">
        <v>26</v>
      </c>
      <c r="H188" s="9">
        <v>1</v>
      </c>
      <c r="I188" s="10">
        <v>0.45507177071325888</v>
      </c>
      <c r="J188" s="6" t="e">
        <f>#REF!*#REF!</f>
        <v>#REF!</v>
      </c>
      <c r="K188" s="11" t="e">
        <f>ROUND(#REF!-(#REF!*#REF!),0)</f>
        <v>#REF!</v>
      </c>
      <c r="L188" s="11" t="e">
        <f>#REF!-#REF!</f>
        <v>#REF!</v>
      </c>
    </row>
    <row r="189" spans="1:12" ht="15.75" customHeight="1" x14ac:dyDescent="0.3">
      <c r="A189" s="6" t="s">
        <v>435</v>
      </c>
      <c r="B189" s="6" t="s">
        <v>1668</v>
      </c>
      <c r="C189" s="8">
        <v>44751</v>
      </c>
      <c r="D189" s="6" t="s">
        <v>1669</v>
      </c>
      <c r="E189" s="6" t="s">
        <v>1665</v>
      </c>
      <c r="F189" s="6">
        <v>130</v>
      </c>
      <c r="G189" s="6" t="s">
        <v>15</v>
      </c>
      <c r="H189" s="9">
        <v>4</v>
      </c>
      <c r="I189" s="10">
        <v>0.93827031337312128</v>
      </c>
      <c r="J189" s="6" t="e">
        <f>#REF!*#REF!</f>
        <v>#REF!</v>
      </c>
      <c r="K189" s="11" t="e">
        <f>ROUND(#REF!-(#REF!*#REF!),0)</f>
        <v>#REF!</v>
      </c>
      <c r="L189" s="11" t="e">
        <f>#REF!-#REF!</f>
        <v>#REF!</v>
      </c>
    </row>
    <row r="190" spans="1:12" ht="15.75" customHeight="1" x14ac:dyDescent="0.3">
      <c r="A190" s="6" t="s">
        <v>437</v>
      </c>
      <c r="B190" s="6" t="s">
        <v>1660</v>
      </c>
      <c r="C190" s="8">
        <v>44726</v>
      </c>
      <c r="D190" s="6" t="s">
        <v>1661</v>
      </c>
      <c r="E190" s="6" t="s">
        <v>1662</v>
      </c>
      <c r="F190" s="6">
        <v>72</v>
      </c>
      <c r="G190" s="6" t="s">
        <v>20</v>
      </c>
      <c r="H190" s="9">
        <v>7</v>
      </c>
      <c r="I190" s="10">
        <v>0.14716035331195043</v>
      </c>
      <c r="J190" s="6" t="e">
        <f>#REF!*#REF!</f>
        <v>#REF!</v>
      </c>
      <c r="K190" s="11" t="e">
        <f>ROUND(#REF!-(#REF!*#REF!),0)</f>
        <v>#REF!</v>
      </c>
      <c r="L190" s="11" t="e">
        <f>#REF!-#REF!</f>
        <v>#REF!</v>
      </c>
    </row>
    <row r="191" spans="1:12" ht="15.75" customHeight="1" x14ac:dyDescent="0.3">
      <c r="A191" s="6" t="s">
        <v>439</v>
      </c>
      <c r="B191" s="6" t="s">
        <v>1663</v>
      </c>
      <c r="C191" s="8">
        <v>44749</v>
      </c>
      <c r="D191" s="6" t="s">
        <v>1664</v>
      </c>
      <c r="E191" s="6" t="s">
        <v>1665</v>
      </c>
      <c r="F191" s="6">
        <v>65</v>
      </c>
      <c r="G191" s="6" t="s">
        <v>26</v>
      </c>
      <c r="H191" s="9">
        <v>12</v>
      </c>
      <c r="I191" s="10">
        <v>0.10159867043013626</v>
      </c>
      <c r="J191" s="6" t="e">
        <f>#REF!*#REF!</f>
        <v>#REF!</v>
      </c>
      <c r="K191" s="11" t="e">
        <f>ROUND(#REF!-(#REF!*#REF!),0)</f>
        <v>#REF!</v>
      </c>
      <c r="L191" s="11" t="e">
        <f>#REF!-#REF!</f>
        <v>#REF!</v>
      </c>
    </row>
    <row r="192" spans="1:12" ht="15.75" customHeight="1" x14ac:dyDescent="0.3">
      <c r="A192" s="6" t="s">
        <v>441</v>
      </c>
      <c r="B192" s="6" t="s">
        <v>1666</v>
      </c>
      <c r="C192" s="8">
        <v>44734</v>
      </c>
      <c r="D192" s="6" t="s">
        <v>1667</v>
      </c>
      <c r="E192" s="6" t="s">
        <v>1662</v>
      </c>
      <c r="F192" s="6">
        <v>250</v>
      </c>
      <c r="G192" s="6" t="s">
        <v>15</v>
      </c>
      <c r="H192" s="9">
        <v>2</v>
      </c>
      <c r="I192" s="10">
        <v>0.50060788399709522</v>
      </c>
      <c r="J192" s="6" t="e">
        <f>#REF!*#REF!</f>
        <v>#REF!</v>
      </c>
      <c r="K192" s="11" t="e">
        <f>ROUND(#REF!-(#REF!*#REF!),0)</f>
        <v>#REF!</v>
      </c>
      <c r="L192" s="11" t="e">
        <f>#REF!-#REF!</f>
        <v>#REF!</v>
      </c>
    </row>
    <row r="193" spans="1:12" ht="15.75" customHeight="1" x14ac:dyDescent="0.3">
      <c r="A193" s="6" t="s">
        <v>443</v>
      </c>
      <c r="B193" s="6" t="s">
        <v>1668</v>
      </c>
      <c r="C193" s="8">
        <v>44726</v>
      </c>
      <c r="D193" s="6" t="s">
        <v>1669</v>
      </c>
      <c r="E193" s="6" t="s">
        <v>1665</v>
      </c>
      <c r="F193" s="6">
        <v>130</v>
      </c>
      <c r="G193" s="6" t="s">
        <v>20</v>
      </c>
      <c r="H193" s="9">
        <v>6</v>
      </c>
      <c r="I193" s="10">
        <v>0.70539643021834586</v>
      </c>
      <c r="J193" s="6" t="e">
        <f>#REF!*#REF!</f>
        <v>#REF!</v>
      </c>
      <c r="K193" s="11" t="e">
        <f>ROUND(#REF!-(#REF!*#REF!),0)</f>
        <v>#REF!</v>
      </c>
      <c r="L193" s="11" t="e">
        <f>#REF!-#REF!</f>
        <v>#REF!</v>
      </c>
    </row>
    <row r="194" spans="1:12" ht="15.75" customHeight="1" x14ac:dyDescent="0.3">
      <c r="A194" s="6" t="s">
        <v>445</v>
      </c>
      <c r="B194" s="6" t="s">
        <v>1670</v>
      </c>
      <c r="C194" s="8">
        <v>44743</v>
      </c>
      <c r="D194" s="6" t="s">
        <v>1671</v>
      </c>
      <c r="E194" s="6" t="s">
        <v>1662</v>
      </c>
      <c r="F194" s="6">
        <v>60</v>
      </c>
      <c r="G194" s="6" t="s">
        <v>26</v>
      </c>
      <c r="H194" s="9">
        <v>12</v>
      </c>
      <c r="I194" s="10">
        <v>0.72481379032239401</v>
      </c>
      <c r="J194" s="6" t="e">
        <f>#REF!*#REF!</f>
        <v>#REF!</v>
      </c>
      <c r="K194" s="11" t="e">
        <f>ROUND(#REF!-(#REF!*#REF!),0)</f>
        <v>#REF!</v>
      </c>
      <c r="L194" s="11" t="e">
        <f>#REF!-#REF!</f>
        <v>#REF!</v>
      </c>
    </row>
    <row r="195" spans="1:12" ht="15.75" customHeight="1" x14ac:dyDescent="0.3">
      <c r="A195" s="6" t="s">
        <v>447</v>
      </c>
      <c r="B195" s="6" t="s">
        <v>1660</v>
      </c>
      <c r="C195" s="8">
        <v>44742</v>
      </c>
      <c r="D195" s="6" t="s">
        <v>1661</v>
      </c>
      <c r="E195" s="6" t="s">
        <v>1665</v>
      </c>
      <c r="F195" s="6">
        <v>72</v>
      </c>
      <c r="G195" s="6" t="s">
        <v>15</v>
      </c>
      <c r="H195" s="9">
        <v>6</v>
      </c>
      <c r="I195" s="10">
        <v>0.21833121955544521</v>
      </c>
      <c r="J195" s="6" t="e">
        <f>#REF!*#REF!</f>
        <v>#REF!</v>
      </c>
      <c r="K195" s="11" t="e">
        <f>ROUND(#REF!-(#REF!*#REF!),0)</f>
        <v>#REF!</v>
      </c>
      <c r="L195" s="11" t="e">
        <f>#REF!-#REF!</f>
        <v>#REF!</v>
      </c>
    </row>
    <row r="196" spans="1:12" ht="15.75" customHeight="1" x14ac:dyDescent="0.3">
      <c r="A196" s="6" t="s">
        <v>449</v>
      </c>
      <c r="B196" s="6" t="s">
        <v>1663</v>
      </c>
      <c r="C196" s="8">
        <v>44747</v>
      </c>
      <c r="D196" s="6" t="s">
        <v>1664</v>
      </c>
      <c r="E196" s="6" t="s">
        <v>1662</v>
      </c>
      <c r="F196" s="6">
        <v>65</v>
      </c>
      <c r="G196" s="6" t="s">
        <v>20</v>
      </c>
      <c r="H196" s="9">
        <v>8</v>
      </c>
      <c r="I196" s="10">
        <v>0.33253524453952932</v>
      </c>
      <c r="J196" s="6" t="e">
        <f>#REF!*#REF!</f>
        <v>#REF!</v>
      </c>
      <c r="K196" s="11" t="e">
        <f>ROUND(#REF!-(#REF!*#REF!),0)</f>
        <v>#REF!</v>
      </c>
      <c r="L196" s="11" t="e">
        <f>#REF!-#REF!</f>
        <v>#REF!</v>
      </c>
    </row>
    <row r="197" spans="1:12" ht="15.75" customHeight="1" x14ac:dyDescent="0.3">
      <c r="A197" s="6" t="s">
        <v>451</v>
      </c>
      <c r="B197" s="6" t="s">
        <v>1666</v>
      </c>
      <c r="C197" s="8">
        <v>44764</v>
      </c>
      <c r="D197" s="6" t="s">
        <v>1667</v>
      </c>
      <c r="E197" s="6" t="s">
        <v>1665</v>
      </c>
      <c r="F197" s="6">
        <v>250</v>
      </c>
      <c r="G197" s="6" t="s">
        <v>26</v>
      </c>
      <c r="H197" s="9">
        <v>2</v>
      </c>
      <c r="I197" s="10">
        <v>0.39793552100289009</v>
      </c>
      <c r="J197" s="6" t="e">
        <f>#REF!*#REF!</f>
        <v>#REF!</v>
      </c>
      <c r="K197" s="11" t="e">
        <f>ROUND(#REF!-(#REF!*#REF!),0)</f>
        <v>#REF!</v>
      </c>
      <c r="L197" s="11" t="e">
        <f>#REF!-#REF!</f>
        <v>#REF!</v>
      </c>
    </row>
    <row r="198" spans="1:12" ht="15.75" customHeight="1" x14ac:dyDescent="0.3">
      <c r="A198" s="6" t="s">
        <v>453</v>
      </c>
      <c r="B198" s="6" t="s">
        <v>1668</v>
      </c>
      <c r="C198" s="8">
        <v>44735</v>
      </c>
      <c r="D198" s="6" t="s">
        <v>1669</v>
      </c>
      <c r="E198" s="6" t="s">
        <v>1662</v>
      </c>
      <c r="F198" s="6">
        <v>130</v>
      </c>
      <c r="G198" s="6" t="s">
        <v>15</v>
      </c>
      <c r="H198" s="9">
        <v>4</v>
      </c>
      <c r="I198" s="10">
        <v>0.83519533088641318</v>
      </c>
      <c r="J198" s="6" t="e">
        <f>#REF!*#REF!</f>
        <v>#REF!</v>
      </c>
      <c r="K198" s="11" t="e">
        <f>ROUND(#REF!-(#REF!*#REF!),0)</f>
        <v>#REF!</v>
      </c>
      <c r="L198" s="11" t="e">
        <f>#REF!-#REF!</f>
        <v>#REF!</v>
      </c>
    </row>
    <row r="199" spans="1:12" ht="15.75" customHeight="1" x14ac:dyDescent="0.3">
      <c r="A199" s="6" t="s">
        <v>455</v>
      </c>
      <c r="B199" s="6" t="s">
        <v>1660</v>
      </c>
      <c r="C199" s="8">
        <v>44737</v>
      </c>
      <c r="D199" s="6" t="s">
        <v>1661</v>
      </c>
      <c r="E199" s="6" t="s">
        <v>1665</v>
      </c>
      <c r="F199" s="6">
        <v>72</v>
      </c>
      <c r="G199" s="6" t="s">
        <v>20</v>
      </c>
      <c r="H199" s="9">
        <v>10</v>
      </c>
      <c r="I199" s="10">
        <v>8.7312208799101843E-3</v>
      </c>
      <c r="J199" s="6" t="e">
        <f>#REF!*#REF!</f>
        <v>#REF!</v>
      </c>
      <c r="K199" s="11" t="e">
        <f>ROUND(#REF!-(#REF!*#REF!),0)</f>
        <v>#REF!</v>
      </c>
      <c r="L199" s="11" t="e">
        <f>#REF!-#REF!</f>
        <v>#REF!</v>
      </c>
    </row>
    <row r="200" spans="1:12" ht="15.75" customHeight="1" x14ac:dyDescent="0.3">
      <c r="A200" s="6" t="s">
        <v>457</v>
      </c>
      <c r="B200" s="6" t="s">
        <v>1663</v>
      </c>
      <c r="C200" s="8">
        <v>44749</v>
      </c>
      <c r="D200" s="6" t="s">
        <v>1664</v>
      </c>
      <c r="E200" s="6" t="s">
        <v>1662</v>
      </c>
      <c r="F200" s="6">
        <v>65</v>
      </c>
      <c r="G200" s="6" t="s">
        <v>26</v>
      </c>
      <c r="H200" s="9">
        <v>12</v>
      </c>
      <c r="I200" s="10">
        <v>0.95071636556912675</v>
      </c>
      <c r="J200" s="6" t="e">
        <f>#REF!*#REF!</f>
        <v>#REF!</v>
      </c>
      <c r="K200" s="11" t="e">
        <f>ROUND(#REF!-(#REF!*#REF!),0)</f>
        <v>#REF!</v>
      </c>
      <c r="L200" s="11" t="e">
        <f>#REF!-#REF!</f>
        <v>#REF!</v>
      </c>
    </row>
    <row r="201" spans="1:12" ht="15.75" customHeight="1" x14ac:dyDescent="0.3">
      <c r="A201" s="6" t="s">
        <v>459</v>
      </c>
      <c r="B201" s="6" t="s">
        <v>1666</v>
      </c>
      <c r="C201" s="8">
        <v>44729</v>
      </c>
      <c r="D201" s="6" t="s">
        <v>1667</v>
      </c>
      <c r="E201" s="6" t="s">
        <v>1665</v>
      </c>
      <c r="F201" s="6">
        <v>250</v>
      </c>
      <c r="G201" s="6" t="s">
        <v>15</v>
      </c>
      <c r="H201" s="9">
        <v>4</v>
      </c>
      <c r="I201" s="10">
        <v>6.5110770871939172E-2</v>
      </c>
      <c r="J201" s="6" t="e">
        <f>#REF!*#REF!</f>
        <v>#REF!</v>
      </c>
      <c r="K201" s="11" t="e">
        <f>ROUND(#REF!-(#REF!*#REF!),0)</f>
        <v>#REF!</v>
      </c>
      <c r="L201" s="11" t="e">
        <f>#REF!-#REF!</f>
        <v>#REF!</v>
      </c>
    </row>
    <row r="202" spans="1:12" ht="15.75" customHeight="1" x14ac:dyDescent="0.3">
      <c r="A202" s="6" t="s">
        <v>461</v>
      </c>
      <c r="B202" s="6" t="s">
        <v>1668</v>
      </c>
      <c r="C202" s="8">
        <v>44738</v>
      </c>
      <c r="D202" s="6" t="s">
        <v>1669</v>
      </c>
      <c r="E202" s="6" t="s">
        <v>1662</v>
      </c>
      <c r="F202" s="6">
        <v>130</v>
      </c>
      <c r="G202" s="6" t="s">
        <v>20</v>
      </c>
      <c r="H202" s="9">
        <v>6</v>
      </c>
      <c r="I202" s="10">
        <v>0.43772024513265795</v>
      </c>
      <c r="J202" s="6" t="e">
        <f>#REF!*#REF!</f>
        <v>#REF!</v>
      </c>
      <c r="K202" s="11" t="e">
        <f>ROUND(#REF!-(#REF!*#REF!),0)</f>
        <v>#REF!</v>
      </c>
      <c r="L202" s="11" t="e">
        <f>#REF!-#REF!</f>
        <v>#REF!</v>
      </c>
    </row>
    <row r="203" spans="1:12" ht="15.75" customHeight="1" x14ac:dyDescent="0.3">
      <c r="A203" s="6" t="s">
        <v>463</v>
      </c>
      <c r="B203" s="6" t="s">
        <v>1670</v>
      </c>
      <c r="C203" s="8">
        <v>44740</v>
      </c>
      <c r="D203" s="6" t="s">
        <v>1671</v>
      </c>
      <c r="E203" s="6" t="s">
        <v>1662</v>
      </c>
      <c r="F203" s="6">
        <v>60</v>
      </c>
      <c r="G203" s="6" t="s">
        <v>26</v>
      </c>
      <c r="H203" s="9">
        <v>7</v>
      </c>
      <c r="I203" s="10">
        <v>0.41853663840169475</v>
      </c>
      <c r="J203" s="6" t="e">
        <f>#REF!*#REF!</f>
        <v>#REF!</v>
      </c>
      <c r="K203" s="11" t="e">
        <f>ROUND(#REF!-(#REF!*#REF!),0)</f>
        <v>#REF!</v>
      </c>
      <c r="L203" s="11" t="e">
        <f>#REF!-#REF!</f>
        <v>#REF!</v>
      </c>
    </row>
    <row r="204" spans="1:12" ht="15.75" customHeight="1" x14ac:dyDescent="0.3">
      <c r="A204" s="6" t="s">
        <v>465</v>
      </c>
      <c r="B204" s="6" t="s">
        <v>1672</v>
      </c>
      <c r="C204" s="8">
        <v>44755</v>
      </c>
      <c r="D204" s="6" t="s">
        <v>1673</v>
      </c>
      <c r="E204" s="6" t="s">
        <v>1665</v>
      </c>
      <c r="F204" s="6">
        <v>95</v>
      </c>
      <c r="G204" s="6" t="s">
        <v>15</v>
      </c>
      <c r="H204" s="9">
        <v>7</v>
      </c>
      <c r="I204" s="10">
        <v>0.38824165845812764</v>
      </c>
      <c r="J204" s="6" t="e">
        <f>#REF!*#REF!</f>
        <v>#REF!</v>
      </c>
      <c r="K204" s="11" t="e">
        <f>ROUND(#REF!-(#REF!*#REF!),0)</f>
        <v>#REF!</v>
      </c>
      <c r="L204" s="11" t="e">
        <f>#REF!-#REF!</f>
        <v>#REF!</v>
      </c>
    </row>
    <row r="205" spans="1:12" ht="15.75" customHeight="1" x14ac:dyDescent="0.3">
      <c r="A205" s="6" t="s">
        <v>467</v>
      </c>
      <c r="B205" s="6" t="s">
        <v>1660</v>
      </c>
      <c r="C205" s="8">
        <v>44755</v>
      </c>
      <c r="D205" s="6" t="s">
        <v>1661</v>
      </c>
      <c r="E205" s="6" t="s">
        <v>1665</v>
      </c>
      <c r="F205" s="6">
        <v>72</v>
      </c>
      <c r="G205" s="6" t="s">
        <v>20</v>
      </c>
      <c r="H205" s="9">
        <v>3</v>
      </c>
      <c r="I205" s="10">
        <v>0.75434060698733896</v>
      </c>
      <c r="J205" s="6" t="e">
        <f>#REF!*#REF!</f>
        <v>#REF!</v>
      </c>
      <c r="K205" s="11" t="e">
        <f>ROUND(#REF!-(#REF!*#REF!),0)</f>
        <v>#REF!</v>
      </c>
      <c r="L205" s="11" t="e">
        <f>#REF!-#REF!</f>
        <v>#REF!</v>
      </c>
    </row>
    <row r="206" spans="1:12" ht="15.75" customHeight="1" x14ac:dyDescent="0.3">
      <c r="A206" s="6" t="s">
        <v>469</v>
      </c>
      <c r="B206" s="6" t="s">
        <v>1663</v>
      </c>
      <c r="C206" s="8">
        <v>44764</v>
      </c>
      <c r="D206" s="6" t="s">
        <v>1664</v>
      </c>
      <c r="E206" s="6" t="s">
        <v>1665</v>
      </c>
      <c r="F206" s="6">
        <v>65</v>
      </c>
      <c r="G206" s="6" t="s">
        <v>26</v>
      </c>
      <c r="H206" s="9">
        <v>12</v>
      </c>
      <c r="I206" s="10">
        <v>0.61587381700020483</v>
      </c>
      <c r="J206" s="6" t="e">
        <f>#REF!*#REF!</f>
        <v>#REF!</v>
      </c>
      <c r="K206" s="11" t="e">
        <f>ROUND(#REF!-(#REF!*#REF!),0)</f>
        <v>#REF!</v>
      </c>
      <c r="L206" s="11" t="e">
        <f>#REF!-#REF!</f>
        <v>#REF!</v>
      </c>
    </row>
    <row r="207" spans="1:12" ht="15.75" customHeight="1" x14ac:dyDescent="0.3">
      <c r="A207" s="6" t="s">
        <v>471</v>
      </c>
      <c r="B207" s="6" t="s">
        <v>1666</v>
      </c>
      <c r="C207" s="8">
        <v>44735</v>
      </c>
      <c r="D207" s="6" t="s">
        <v>1667</v>
      </c>
      <c r="E207" s="6" t="s">
        <v>1662</v>
      </c>
      <c r="F207" s="6">
        <v>250</v>
      </c>
      <c r="G207" s="6" t="s">
        <v>15</v>
      </c>
      <c r="H207" s="9">
        <v>2</v>
      </c>
      <c r="I207" s="10">
        <v>0.80006888756762451</v>
      </c>
      <c r="J207" s="6" t="e">
        <f>#REF!*#REF!</f>
        <v>#REF!</v>
      </c>
      <c r="K207" s="11" t="e">
        <f>ROUND(#REF!-(#REF!*#REF!),0)</f>
        <v>#REF!</v>
      </c>
      <c r="L207" s="11" t="e">
        <f>#REF!-#REF!</f>
        <v>#REF!</v>
      </c>
    </row>
    <row r="208" spans="1:12" ht="15.75" customHeight="1" x14ac:dyDescent="0.3">
      <c r="A208" s="6" t="s">
        <v>473</v>
      </c>
      <c r="B208" s="6" t="s">
        <v>1668</v>
      </c>
      <c r="C208" s="8">
        <v>44734</v>
      </c>
      <c r="D208" s="6" t="s">
        <v>1669</v>
      </c>
      <c r="E208" s="6" t="s">
        <v>1662</v>
      </c>
      <c r="F208" s="6">
        <v>130</v>
      </c>
      <c r="G208" s="6" t="s">
        <v>20</v>
      </c>
      <c r="H208" s="9">
        <v>5</v>
      </c>
      <c r="I208" s="10">
        <v>0.68228949683615203</v>
      </c>
      <c r="J208" s="6" t="e">
        <f>#REF!*#REF!</f>
        <v>#REF!</v>
      </c>
      <c r="K208" s="11" t="e">
        <f>ROUND(#REF!-(#REF!*#REF!),0)</f>
        <v>#REF!</v>
      </c>
      <c r="L208" s="11" t="e">
        <f>#REF!-#REF!</f>
        <v>#REF!</v>
      </c>
    </row>
    <row r="209" spans="1:12" ht="15.75" customHeight="1" x14ac:dyDescent="0.3">
      <c r="A209" s="6" t="s">
        <v>475</v>
      </c>
      <c r="B209" s="6" t="s">
        <v>1660</v>
      </c>
      <c r="C209" s="8">
        <v>44728</v>
      </c>
      <c r="D209" s="6" t="s">
        <v>1661</v>
      </c>
      <c r="E209" s="6" t="s">
        <v>1662</v>
      </c>
      <c r="F209" s="6">
        <v>72</v>
      </c>
      <c r="G209" s="6" t="s">
        <v>26</v>
      </c>
      <c r="H209" s="9">
        <v>10</v>
      </c>
      <c r="I209" s="10">
        <v>1.6479509006877335E-2</v>
      </c>
      <c r="J209" s="6" t="e">
        <f>#REF!*#REF!</f>
        <v>#REF!</v>
      </c>
      <c r="K209" s="11" t="e">
        <f>ROUND(#REF!-(#REF!*#REF!),0)</f>
        <v>#REF!</v>
      </c>
      <c r="L209" s="11" t="e">
        <f>#REF!-#REF!</f>
        <v>#REF!</v>
      </c>
    </row>
    <row r="210" spans="1:12" ht="15.75" customHeight="1" x14ac:dyDescent="0.3">
      <c r="A210" s="6" t="s">
        <v>477</v>
      </c>
      <c r="B210" s="6" t="s">
        <v>1663</v>
      </c>
      <c r="C210" s="8">
        <v>44739</v>
      </c>
      <c r="D210" s="6" t="s">
        <v>1664</v>
      </c>
      <c r="E210" s="6" t="s">
        <v>1662</v>
      </c>
      <c r="F210" s="6">
        <v>65</v>
      </c>
      <c r="G210" s="6" t="s">
        <v>15</v>
      </c>
      <c r="H210" s="9">
        <v>10</v>
      </c>
      <c r="I210" s="10">
        <v>0.23078123893127422</v>
      </c>
      <c r="J210" s="6" t="e">
        <f>#REF!*#REF!</f>
        <v>#REF!</v>
      </c>
      <c r="K210" s="11" t="e">
        <f>ROUND(#REF!-(#REF!*#REF!),0)</f>
        <v>#REF!</v>
      </c>
      <c r="L210" s="11" t="e">
        <f>#REF!-#REF!</f>
        <v>#REF!</v>
      </c>
    </row>
    <row r="211" spans="1:12" ht="15.75" customHeight="1" x14ac:dyDescent="0.3">
      <c r="A211" s="6" t="s">
        <v>479</v>
      </c>
      <c r="B211" s="6" t="s">
        <v>1666</v>
      </c>
      <c r="C211" s="8">
        <v>44765</v>
      </c>
      <c r="D211" s="6" t="s">
        <v>1667</v>
      </c>
      <c r="E211" s="6" t="s">
        <v>1662</v>
      </c>
      <c r="F211" s="6">
        <v>250</v>
      </c>
      <c r="G211" s="6" t="s">
        <v>20</v>
      </c>
      <c r="H211" s="9">
        <v>3</v>
      </c>
      <c r="I211" s="10">
        <v>2.2225272121484729E-2</v>
      </c>
      <c r="J211" s="6" t="e">
        <f>#REF!*#REF!</f>
        <v>#REF!</v>
      </c>
      <c r="K211" s="11" t="e">
        <f>ROUND(#REF!-(#REF!*#REF!),0)</f>
        <v>#REF!</v>
      </c>
      <c r="L211" s="11" t="e">
        <f>#REF!-#REF!</f>
        <v>#REF!</v>
      </c>
    </row>
    <row r="212" spans="1:12" ht="15.75" customHeight="1" x14ac:dyDescent="0.3">
      <c r="A212" s="6" t="s">
        <v>481</v>
      </c>
      <c r="B212" s="6" t="s">
        <v>1668</v>
      </c>
      <c r="C212" s="8">
        <v>44740</v>
      </c>
      <c r="D212" s="6" t="s">
        <v>1669</v>
      </c>
      <c r="E212" s="6" t="s">
        <v>1662</v>
      </c>
      <c r="F212" s="6">
        <v>130</v>
      </c>
      <c r="G212" s="6" t="s">
        <v>26</v>
      </c>
      <c r="H212" s="9">
        <v>3</v>
      </c>
      <c r="I212" s="10">
        <v>0.72206439626516772</v>
      </c>
      <c r="J212" s="6" t="e">
        <f>#REF!*#REF!</f>
        <v>#REF!</v>
      </c>
      <c r="K212" s="11" t="e">
        <f>ROUND(#REF!-(#REF!*#REF!),0)</f>
        <v>#REF!</v>
      </c>
      <c r="L212" s="11" t="e">
        <f>#REF!-#REF!</f>
        <v>#REF!</v>
      </c>
    </row>
    <row r="213" spans="1:12" ht="15.75" customHeight="1" x14ac:dyDescent="0.3">
      <c r="A213" s="6" t="s">
        <v>483</v>
      </c>
      <c r="B213" s="6" t="s">
        <v>1670</v>
      </c>
      <c r="C213" s="8">
        <v>44734</v>
      </c>
      <c r="D213" s="6" t="s">
        <v>1671</v>
      </c>
      <c r="E213" s="6" t="s">
        <v>1662</v>
      </c>
      <c r="F213" s="6">
        <v>60</v>
      </c>
      <c r="G213" s="6" t="s">
        <v>15</v>
      </c>
      <c r="H213" s="9">
        <v>7</v>
      </c>
      <c r="I213" s="10">
        <v>0.66067744665264683</v>
      </c>
      <c r="J213" s="6" t="e">
        <f>#REF!*#REF!</f>
        <v>#REF!</v>
      </c>
      <c r="K213" s="11" t="e">
        <f>ROUND(#REF!-(#REF!*#REF!),0)</f>
        <v>#REF!</v>
      </c>
      <c r="L213" s="11" t="e">
        <f>#REF!-#REF!</f>
        <v>#REF!</v>
      </c>
    </row>
    <row r="214" spans="1:12" ht="15.75" customHeight="1" x14ac:dyDescent="0.3">
      <c r="A214" s="6" t="s">
        <v>485</v>
      </c>
      <c r="B214" s="6" t="s">
        <v>1660</v>
      </c>
      <c r="C214" s="8">
        <v>44727</v>
      </c>
      <c r="D214" s="6" t="s">
        <v>1661</v>
      </c>
      <c r="E214" s="6" t="s">
        <v>1662</v>
      </c>
      <c r="F214" s="6">
        <v>72</v>
      </c>
      <c r="G214" s="6" t="s">
        <v>20</v>
      </c>
      <c r="H214" s="9">
        <v>6</v>
      </c>
      <c r="I214" s="10">
        <v>0.14048396352986114</v>
      </c>
      <c r="J214" s="6" t="e">
        <f>#REF!*#REF!</f>
        <v>#REF!</v>
      </c>
      <c r="K214" s="11" t="e">
        <f>ROUND(#REF!-(#REF!*#REF!),0)</f>
        <v>#REF!</v>
      </c>
      <c r="L214" s="11" t="e">
        <f>#REF!-#REF!</f>
        <v>#REF!</v>
      </c>
    </row>
    <row r="215" spans="1:12" ht="15.75" customHeight="1" x14ac:dyDescent="0.3">
      <c r="A215" s="6" t="s">
        <v>487</v>
      </c>
      <c r="B215" s="6" t="s">
        <v>1663</v>
      </c>
      <c r="C215" s="8">
        <v>44737</v>
      </c>
      <c r="D215" s="6" t="s">
        <v>1664</v>
      </c>
      <c r="E215" s="6" t="s">
        <v>1662</v>
      </c>
      <c r="F215" s="6">
        <v>65</v>
      </c>
      <c r="G215" s="6" t="s">
        <v>26</v>
      </c>
      <c r="H215" s="9">
        <v>8</v>
      </c>
      <c r="I215" s="10">
        <v>0.37872981249566817</v>
      </c>
      <c r="J215" s="6" t="e">
        <f>#REF!*#REF!</f>
        <v>#REF!</v>
      </c>
      <c r="K215" s="11" t="e">
        <f>ROUND(#REF!-(#REF!*#REF!),0)</f>
        <v>#REF!</v>
      </c>
      <c r="L215" s="11" t="e">
        <f>#REF!-#REF!</f>
        <v>#REF!</v>
      </c>
    </row>
    <row r="216" spans="1:12" ht="15.75" customHeight="1" x14ac:dyDescent="0.3">
      <c r="A216" s="6" t="s">
        <v>489</v>
      </c>
      <c r="B216" s="6" t="s">
        <v>1666</v>
      </c>
      <c r="C216" s="8">
        <v>44747</v>
      </c>
      <c r="D216" s="6" t="s">
        <v>1667</v>
      </c>
      <c r="E216" s="6" t="s">
        <v>1665</v>
      </c>
      <c r="F216" s="6">
        <v>250</v>
      </c>
      <c r="G216" s="6" t="s">
        <v>15</v>
      </c>
      <c r="H216" s="9">
        <v>2</v>
      </c>
      <c r="I216" s="10">
        <v>0.71515589694127546</v>
      </c>
      <c r="J216" s="6" t="e">
        <f>#REF!*#REF!</f>
        <v>#REF!</v>
      </c>
      <c r="K216" s="11" t="e">
        <f>ROUND(#REF!-(#REF!*#REF!),0)</f>
        <v>#REF!</v>
      </c>
      <c r="L216" s="11" t="e">
        <f>#REF!-#REF!</f>
        <v>#REF!</v>
      </c>
    </row>
    <row r="217" spans="1:12" ht="15.75" customHeight="1" x14ac:dyDescent="0.3">
      <c r="A217" s="6" t="s">
        <v>491</v>
      </c>
      <c r="B217" s="6" t="s">
        <v>1668</v>
      </c>
      <c r="C217" s="8">
        <v>44754</v>
      </c>
      <c r="D217" s="6" t="s">
        <v>1669</v>
      </c>
      <c r="E217" s="6" t="s">
        <v>1662</v>
      </c>
      <c r="F217" s="6">
        <v>130</v>
      </c>
      <c r="G217" s="6" t="s">
        <v>20</v>
      </c>
      <c r="H217" s="9">
        <v>6</v>
      </c>
      <c r="I217" s="10">
        <v>0.21412519358799298</v>
      </c>
      <c r="J217" s="6" t="e">
        <f>#REF!*#REF!</f>
        <v>#REF!</v>
      </c>
      <c r="K217" s="11" t="e">
        <f>ROUND(#REF!-(#REF!*#REF!),0)</f>
        <v>#REF!</v>
      </c>
      <c r="L217" s="11" t="e">
        <f>#REF!-#REF!</f>
        <v>#REF!</v>
      </c>
    </row>
    <row r="218" spans="1:12" ht="15.75" customHeight="1" x14ac:dyDescent="0.3">
      <c r="A218" s="6" t="s">
        <v>493</v>
      </c>
      <c r="B218" s="6" t="s">
        <v>1660</v>
      </c>
      <c r="C218" s="8">
        <v>44760</v>
      </c>
      <c r="D218" s="6" t="s">
        <v>1661</v>
      </c>
      <c r="E218" s="6" t="s">
        <v>1662</v>
      </c>
      <c r="F218" s="6">
        <v>72</v>
      </c>
      <c r="G218" s="6" t="s">
        <v>26</v>
      </c>
      <c r="H218" s="9">
        <v>6</v>
      </c>
      <c r="I218" s="10">
        <v>0.16455091596073168</v>
      </c>
      <c r="J218" s="6" t="e">
        <f>#REF!*#REF!</f>
        <v>#REF!</v>
      </c>
      <c r="K218" s="11" t="e">
        <f>ROUND(#REF!-(#REF!*#REF!),0)</f>
        <v>#REF!</v>
      </c>
      <c r="L218" s="11" t="e">
        <f>#REF!-#REF!</f>
        <v>#REF!</v>
      </c>
    </row>
    <row r="219" spans="1:12" ht="15.75" customHeight="1" x14ac:dyDescent="0.3">
      <c r="A219" s="6" t="s">
        <v>495</v>
      </c>
      <c r="B219" s="6" t="s">
        <v>1663</v>
      </c>
      <c r="C219" s="8">
        <v>44759</v>
      </c>
      <c r="D219" s="6" t="s">
        <v>1664</v>
      </c>
      <c r="E219" s="6" t="s">
        <v>1662</v>
      </c>
      <c r="F219" s="6">
        <v>65</v>
      </c>
      <c r="G219" s="6" t="s">
        <v>15</v>
      </c>
      <c r="H219" s="9">
        <v>4</v>
      </c>
      <c r="I219" s="10">
        <v>0.25666907491668522</v>
      </c>
      <c r="J219" s="6" t="e">
        <f>#REF!*#REF!</f>
        <v>#REF!</v>
      </c>
      <c r="K219" s="11" t="e">
        <f>ROUND(#REF!-(#REF!*#REF!),0)</f>
        <v>#REF!</v>
      </c>
      <c r="L219" s="11" t="e">
        <f>#REF!-#REF!</f>
        <v>#REF!</v>
      </c>
    </row>
    <row r="220" spans="1:12" ht="15.75" customHeight="1" x14ac:dyDescent="0.3">
      <c r="A220" s="6" t="s">
        <v>497</v>
      </c>
      <c r="B220" s="6" t="s">
        <v>1666</v>
      </c>
      <c r="C220" s="8">
        <v>44735</v>
      </c>
      <c r="D220" s="6" t="s">
        <v>1667</v>
      </c>
      <c r="E220" s="6" t="s">
        <v>1662</v>
      </c>
      <c r="F220" s="6">
        <v>250</v>
      </c>
      <c r="G220" s="6" t="s">
        <v>20</v>
      </c>
      <c r="H220" s="9">
        <v>3</v>
      </c>
      <c r="I220" s="10">
        <v>0.90160231788426648</v>
      </c>
      <c r="J220" s="6" t="e">
        <f>#REF!*#REF!</f>
        <v>#REF!</v>
      </c>
      <c r="K220" s="11" t="e">
        <f>ROUND(#REF!-(#REF!*#REF!),0)</f>
        <v>#REF!</v>
      </c>
      <c r="L220" s="11" t="e">
        <f>#REF!-#REF!</f>
        <v>#REF!</v>
      </c>
    </row>
    <row r="221" spans="1:12" ht="15.75" customHeight="1" x14ac:dyDescent="0.3">
      <c r="A221" s="6" t="s">
        <v>499</v>
      </c>
      <c r="B221" s="6" t="s">
        <v>1668</v>
      </c>
      <c r="C221" s="8">
        <v>44734</v>
      </c>
      <c r="D221" s="6" t="s">
        <v>1669</v>
      </c>
      <c r="E221" s="6" t="s">
        <v>1662</v>
      </c>
      <c r="F221" s="6">
        <v>130</v>
      </c>
      <c r="G221" s="6" t="s">
        <v>26</v>
      </c>
      <c r="H221" s="9">
        <v>2</v>
      </c>
      <c r="I221" s="10">
        <v>0.320164833885899</v>
      </c>
      <c r="J221" s="6" t="e">
        <f>#REF!*#REF!</f>
        <v>#REF!</v>
      </c>
      <c r="K221" s="11" t="e">
        <f>ROUND(#REF!-(#REF!*#REF!),0)</f>
        <v>#REF!</v>
      </c>
      <c r="L221" s="11" t="e">
        <f>#REF!-#REF!</f>
        <v>#REF!</v>
      </c>
    </row>
    <row r="222" spans="1:12" ht="15.75" customHeight="1" x14ac:dyDescent="0.3">
      <c r="A222" s="6" t="s">
        <v>501</v>
      </c>
      <c r="B222" s="6" t="s">
        <v>1670</v>
      </c>
      <c r="C222" s="8">
        <v>44753</v>
      </c>
      <c r="D222" s="6" t="s">
        <v>1671</v>
      </c>
      <c r="E222" s="6" t="s">
        <v>1665</v>
      </c>
      <c r="F222" s="6">
        <v>60</v>
      </c>
      <c r="G222" s="6" t="s">
        <v>15</v>
      </c>
      <c r="H222" s="9">
        <v>9</v>
      </c>
      <c r="I222" s="10">
        <v>0.13498450487731639</v>
      </c>
      <c r="J222" s="6" t="e">
        <f>#REF!*#REF!</f>
        <v>#REF!</v>
      </c>
      <c r="K222" s="11" t="e">
        <f>ROUND(#REF!-(#REF!*#REF!),0)</f>
        <v>#REF!</v>
      </c>
      <c r="L222" s="11" t="e">
        <f>#REF!-#REF!</f>
        <v>#REF!</v>
      </c>
    </row>
    <row r="223" spans="1:12" ht="15.75" customHeight="1" x14ac:dyDescent="0.3">
      <c r="A223" s="6" t="s">
        <v>503</v>
      </c>
      <c r="B223" s="6" t="s">
        <v>1672</v>
      </c>
      <c r="C223" s="8">
        <v>44739</v>
      </c>
      <c r="D223" s="6" t="s">
        <v>1673</v>
      </c>
      <c r="E223" s="6" t="s">
        <v>1662</v>
      </c>
      <c r="F223" s="6">
        <v>95</v>
      </c>
      <c r="G223" s="6" t="s">
        <v>20</v>
      </c>
      <c r="H223" s="9">
        <v>5</v>
      </c>
      <c r="I223" s="10">
        <v>0.91789593738279973</v>
      </c>
      <c r="J223" s="6" t="e">
        <f>#REF!*#REF!</f>
        <v>#REF!</v>
      </c>
      <c r="K223" s="11" t="e">
        <f>ROUND(#REF!-(#REF!*#REF!),0)</f>
        <v>#REF!</v>
      </c>
      <c r="L223" s="11" t="e">
        <f>#REF!-#REF!</f>
        <v>#REF!</v>
      </c>
    </row>
    <row r="224" spans="1:12" ht="15.75" customHeight="1" x14ac:dyDescent="0.3">
      <c r="A224" s="6" t="s">
        <v>505</v>
      </c>
      <c r="B224" s="6" t="s">
        <v>1660</v>
      </c>
      <c r="C224" s="8">
        <v>44740</v>
      </c>
      <c r="D224" s="6" t="s">
        <v>1661</v>
      </c>
      <c r="E224" s="6" t="s">
        <v>1662</v>
      </c>
      <c r="F224" s="6">
        <v>72</v>
      </c>
      <c r="G224" s="6" t="s">
        <v>26</v>
      </c>
      <c r="H224" s="9">
        <v>3</v>
      </c>
      <c r="I224" s="10">
        <v>0.98021726342122206</v>
      </c>
      <c r="J224" s="6" t="e">
        <f>#REF!*#REF!</f>
        <v>#REF!</v>
      </c>
      <c r="K224" s="11" t="e">
        <f>ROUND(#REF!-(#REF!*#REF!),0)</f>
        <v>#REF!</v>
      </c>
      <c r="L224" s="11" t="e">
        <f>#REF!-#REF!</f>
        <v>#REF!</v>
      </c>
    </row>
    <row r="225" spans="1:12" ht="15.75" customHeight="1" x14ac:dyDescent="0.3">
      <c r="A225" s="6" t="s">
        <v>507</v>
      </c>
      <c r="B225" s="6" t="s">
        <v>1663</v>
      </c>
      <c r="C225" s="8">
        <v>44748</v>
      </c>
      <c r="D225" s="6" t="s">
        <v>1664</v>
      </c>
      <c r="E225" s="6" t="s">
        <v>1662</v>
      </c>
      <c r="F225" s="6">
        <v>65</v>
      </c>
      <c r="G225" s="6" t="s">
        <v>15</v>
      </c>
      <c r="H225" s="9">
        <v>7</v>
      </c>
      <c r="I225" s="10">
        <v>6.7354248366482961E-2</v>
      </c>
      <c r="J225" s="6" t="e">
        <f>#REF!*#REF!</f>
        <v>#REF!</v>
      </c>
      <c r="K225" s="11" t="e">
        <f>ROUND(#REF!-(#REF!*#REF!),0)</f>
        <v>#REF!</v>
      </c>
      <c r="L225" s="11" t="e">
        <f>#REF!-#REF!</f>
        <v>#REF!</v>
      </c>
    </row>
    <row r="226" spans="1:12" ht="15.75" customHeight="1" x14ac:dyDescent="0.3">
      <c r="A226" s="6" t="s">
        <v>509</v>
      </c>
      <c r="B226" s="6" t="s">
        <v>1666</v>
      </c>
      <c r="C226" s="8">
        <v>44731</v>
      </c>
      <c r="D226" s="6" t="s">
        <v>1667</v>
      </c>
      <c r="E226" s="6" t="s">
        <v>1665</v>
      </c>
      <c r="F226" s="6">
        <v>250</v>
      </c>
      <c r="G226" s="6" t="s">
        <v>20</v>
      </c>
      <c r="H226" s="9">
        <v>2</v>
      </c>
      <c r="I226" s="10">
        <v>0.49907272133883429</v>
      </c>
      <c r="J226" s="6" t="e">
        <f>#REF!*#REF!</f>
        <v>#REF!</v>
      </c>
      <c r="K226" s="11" t="e">
        <f>ROUND(#REF!-(#REF!*#REF!),0)</f>
        <v>#REF!</v>
      </c>
      <c r="L226" s="11" t="e">
        <f>#REF!-#REF!</f>
        <v>#REF!</v>
      </c>
    </row>
    <row r="227" spans="1:12" ht="15.75" customHeight="1" x14ac:dyDescent="0.3">
      <c r="A227" s="6" t="s">
        <v>511</v>
      </c>
      <c r="B227" s="6" t="s">
        <v>1668</v>
      </c>
      <c r="C227" s="8">
        <v>44763</v>
      </c>
      <c r="D227" s="6" t="s">
        <v>1669</v>
      </c>
      <c r="E227" s="6" t="s">
        <v>1665</v>
      </c>
      <c r="F227" s="6">
        <v>130</v>
      </c>
      <c r="G227" s="6" t="s">
        <v>26</v>
      </c>
      <c r="H227" s="9">
        <v>5</v>
      </c>
      <c r="I227" s="10">
        <v>0.61466468459589796</v>
      </c>
      <c r="J227" s="6" t="e">
        <f>#REF!*#REF!</f>
        <v>#REF!</v>
      </c>
      <c r="K227" s="11" t="e">
        <f>ROUND(#REF!-(#REF!*#REF!),0)</f>
        <v>#REF!</v>
      </c>
      <c r="L227" s="11" t="e">
        <f>#REF!-#REF!</f>
        <v>#REF!</v>
      </c>
    </row>
    <row r="228" spans="1:12" ht="15.75" customHeight="1" x14ac:dyDescent="0.3">
      <c r="A228" s="6" t="s">
        <v>513</v>
      </c>
      <c r="B228" s="6" t="s">
        <v>1660</v>
      </c>
      <c r="C228" s="8">
        <v>44733</v>
      </c>
      <c r="D228" s="6" t="s">
        <v>1661</v>
      </c>
      <c r="E228" s="6" t="s">
        <v>1665</v>
      </c>
      <c r="F228" s="6">
        <v>72</v>
      </c>
      <c r="G228" s="6" t="s">
        <v>15</v>
      </c>
      <c r="H228" s="9">
        <v>7</v>
      </c>
      <c r="I228" s="10">
        <v>0.94639798804768638</v>
      </c>
      <c r="J228" s="6" t="e">
        <f>#REF!*#REF!</f>
        <v>#REF!</v>
      </c>
      <c r="K228" s="11" t="e">
        <f>ROUND(#REF!-(#REF!*#REF!),0)</f>
        <v>#REF!</v>
      </c>
      <c r="L228" s="11" t="e">
        <f>#REF!-#REF!</f>
        <v>#REF!</v>
      </c>
    </row>
    <row r="229" spans="1:12" ht="15.75" customHeight="1" x14ac:dyDescent="0.3">
      <c r="A229" s="6" t="s">
        <v>515</v>
      </c>
      <c r="B229" s="6" t="s">
        <v>1663</v>
      </c>
      <c r="C229" s="8">
        <v>44746</v>
      </c>
      <c r="D229" s="6" t="s">
        <v>1664</v>
      </c>
      <c r="E229" s="6" t="s">
        <v>1665</v>
      </c>
      <c r="F229" s="6">
        <v>65</v>
      </c>
      <c r="G229" s="6" t="s">
        <v>20</v>
      </c>
      <c r="H229" s="9">
        <v>10</v>
      </c>
      <c r="I229" s="10">
        <v>0.95168663838417633</v>
      </c>
      <c r="J229" s="6" t="e">
        <f>#REF!*#REF!</f>
        <v>#REF!</v>
      </c>
      <c r="K229" s="11" t="e">
        <f>ROUND(#REF!-(#REF!*#REF!),0)</f>
        <v>#REF!</v>
      </c>
      <c r="L229" s="11" t="e">
        <f>#REF!-#REF!</f>
        <v>#REF!</v>
      </c>
    </row>
    <row r="230" spans="1:12" ht="15.75" customHeight="1" x14ac:dyDescent="0.3">
      <c r="A230" s="6" t="s">
        <v>517</v>
      </c>
      <c r="B230" s="6" t="s">
        <v>1666</v>
      </c>
      <c r="C230" s="8">
        <v>44755</v>
      </c>
      <c r="D230" s="6" t="s">
        <v>1667</v>
      </c>
      <c r="E230" s="6" t="s">
        <v>1665</v>
      </c>
      <c r="F230" s="6">
        <v>250</v>
      </c>
      <c r="G230" s="6" t="s">
        <v>26</v>
      </c>
      <c r="H230" s="9">
        <v>2</v>
      </c>
      <c r="I230" s="10">
        <v>0.55958868077394219</v>
      </c>
      <c r="J230" s="6" t="e">
        <f>#REF!*#REF!</f>
        <v>#REF!</v>
      </c>
      <c r="K230" s="11" t="e">
        <f>ROUND(#REF!-(#REF!*#REF!),0)</f>
        <v>#REF!</v>
      </c>
      <c r="L230" s="11" t="e">
        <f>#REF!-#REF!</f>
        <v>#REF!</v>
      </c>
    </row>
    <row r="231" spans="1:12" ht="15.75" customHeight="1" x14ac:dyDescent="0.3">
      <c r="A231" s="6" t="s">
        <v>519</v>
      </c>
      <c r="B231" s="6" t="s">
        <v>1668</v>
      </c>
      <c r="C231" s="8">
        <v>44755</v>
      </c>
      <c r="D231" s="6" t="s">
        <v>1669</v>
      </c>
      <c r="E231" s="6" t="s">
        <v>1665</v>
      </c>
      <c r="F231" s="6">
        <v>130</v>
      </c>
      <c r="G231" s="6" t="s">
        <v>15</v>
      </c>
      <c r="H231" s="9">
        <v>2</v>
      </c>
      <c r="I231" s="10">
        <v>0.81003936677165544</v>
      </c>
      <c r="J231" s="6" t="e">
        <f>#REF!*#REF!</f>
        <v>#REF!</v>
      </c>
      <c r="K231" s="11" t="e">
        <f>ROUND(#REF!-(#REF!*#REF!),0)</f>
        <v>#REF!</v>
      </c>
      <c r="L231" s="11" t="e">
        <f>#REF!-#REF!</f>
        <v>#REF!</v>
      </c>
    </row>
    <row r="232" spans="1:12" ht="15.75" customHeight="1" x14ac:dyDescent="0.3">
      <c r="A232" s="6" t="s">
        <v>521</v>
      </c>
      <c r="B232" s="6" t="s">
        <v>1660</v>
      </c>
      <c r="C232" s="8">
        <v>44727</v>
      </c>
      <c r="D232" s="6" t="s">
        <v>1661</v>
      </c>
      <c r="E232" s="6" t="s">
        <v>1665</v>
      </c>
      <c r="F232" s="6">
        <v>72</v>
      </c>
      <c r="G232" s="6" t="s">
        <v>15</v>
      </c>
      <c r="H232" s="9">
        <v>12</v>
      </c>
      <c r="I232" s="10">
        <v>0.35450072343254235</v>
      </c>
      <c r="J232" s="6" t="e">
        <f>#REF!*#REF!</f>
        <v>#REF!</v>
      </c>
      <c r="K232" s="11" t="e">
        <f>ROUND(#REF!-(#REF!*#REF!),0)</f>
        <v>#REF!</v>
      </c>
      <c r="L232" s="11" t="e">
        <f>#REF!-#REF!</f>
        <v>#REF!</v>
      </c>
    </row>
    <row r="233" spans="1:12" ht="15.75" customHeight="1" x14ac:dyDescent="0.3">
      <c r="A233" s="6" t="s">
        <v>523</v>
      </c>
      <c r="B233" s="6" t="s">
        <v>1663</v>
      </c>
      <c r="C233" s="8">
        <v>44746</v>
      </c>
      <c r="D233" s="6" t="s">
        <v>1664</v>
      </c>
      <c r="E233" s="6" t="s">
        <v>1662</v>
      </c>
      <c r="F233" s="6">
        <v>65</v>
      </c>
      <c r="G233" s="6" t="s">
        <v>20</v>
      </c>
      <c r="H233" s="9">
        <v>11</v>
      </c>
      <c r="I233" s="10">
        <v>0.34895469608332785</v>
      </c>
      <c r="J233" s="6" t="e">
        <f>#REF!*#REF!</f>
        <v>#REF!</v>
      </c>
      <c r="K233" s="11" t="e">
        <f>ROUND(#REF!-(#REF!*#REF!),0)</f>
        <v>#REF!</v>
      </c>
      <c r="L233" s="11" t="e">
        <f>#REF!-#REF!</f>
        <v>#REF!</v>
      </c>
    </row>
    <row r="234" spans="1:12" ht="15.75" customHeight="1" x14ac:dyDescent="0.3">
      <c r="A234" s="6" t="s">
        <v>525</v>
      </c>
      <c r="B234" s="6" t="s">
        <v>1666</v>
      </c>
      <c r="C234" s="8">
        <v>44740</v>
      </c>
      <c r="D234" s="6" t="s">
        <v>1667</v>
      </c>
      <c r="E234" s="6" t="s">
        <v>1662</v>
      </c>
      <c r="F234" s="6">
        <v>250</v>
      </c>
      <c r="G234" s="6" t="s">
        <v>26</v>
      </c>
      <c r="H234" s="9">
        <v>2</v>
      </c>
      <c r="I234" s="10">
        <v>0.52279578451533193</v>
      </c>
      <c r="J234" s="6" t="e">
        <f>#REF!*#REF!</f>
        <v>#REF!</v>
      </c>
      <c r="K234" s="11" t="e">
        <f>ROUND(#REF!-(#REF!*#REF!),0)</f>
        <v>#REF!</v>
      </c>
      <c r="L234" s="11" t="e">
        <f>#REF!-#REF!</f>
        <v>#REF!</v>
      </c>
    </row>
    <row r="235" spans="1:12" ht="15.75" customHeight="1" x14ac:dyDescent="0.3">
      <c r="A235" s="6" t="s">
        <v>527</v>
      </c>
      <c r="B235" s="6" t="s">
        <v>1668</v>
      </c>
      <c r="C235" s="8">
        <v>44743</v>
      </c>
      <c r="D235" s="6" t="s">
        <v>1669</v>
      </c>
      <c r="E235" s="6" t="s">
        <v>1662</v>
      </c>
      <c r="F235" s="6">
        <v>130</v>
      </c>
      <c r="G235" s="6" t="s">
        <v>15</v>
      </c>
      <c r="H235" s="9">
        <v>3</v>
      </c>
      <c r="I235" s="10">
        <v>0.69617887937852907</v>
      </c>
      <c r="J235" s="6" t="e">
        <f>#REF!*#REF!</f>
        <v>#REF!</v>
      </c>
      <c r="K235" s="11" t="e">
        <f>ROUND(#REF!-(#REF!*#REF!),0)</f>
        <v>#REF!</v>
      </c>
      <c r="L235" s="11" t="e">
        <f>#REF!-#REF!</f>
        <v>#REF!</v>
      </c>
    </row>
    <row r="236" spans="1:12" ht="15.75" customHeight="1" x14ac:dyDescent="0.3">
      <c r="A236" s="6" t="s">
        <v>529</v>
      </c>
      <c r="B236" s="6" t="s">
        <v>1660</v>
      </c>
      <c r="C236" s="8">
        <v>44737</v>
      </c>
      <c r="D236" s="6" t="s">
        <v>1661</v>
      </c>
      <c r="E236" s="6" t="s">
        <v>1665</v>
      </c>
      <c r="F236" s="6">
        <v>72</v>
      </c>
      <c r="G236" s="6" t="s">
        <v>20</v>
      </c>
      <c r="H236" s="9">
        <v>6</v>
      </c>
      <c r="I236" s="10">
        <v>0.55638354082081654</v>
      </c>
      <c r="J236" s="6" t="e">
        <f>#REF!*#REF!</f>
        <v>#REF!</v>
      </c>
      <c r="K236" s="11" t="e">
        <f>ROUND(#REF!-(#REF!*#REF!),0)</f>
        <v>#REF!</v>
      </c>
      <c r="L236" s="11" t="e">
        <f>#REF!-#REF!</f>
        <v>#REF!</v>
      </c>
    </row>
    <row r="237" spans="1:12" ht="15.75" customHeight="1" x14ac:dyDescent="0.3">
      <c r="A237" s="6" t="s">
        <v>531</v>
      </c>
      <c r="B237" s="6" t="s">
        <v>1663</v>
      </c>
      <c r="C237" s="8">
        <v>44757</v>
      </c>
      <c r="D237" s="6" t="s">
        <v>1664</v>
      </c>
      <c r="E237" s="6" t="s">
        <v>1665</v>
      </c>
      <c r="F237" s="6">
        <v>65</v>
      </c>
      <c r="G237" s="6" t="s">
        <v>26</v>
      </c>
      <c r="H237" s="9">
        <v>8</v>
      </c>
      <c r="I237" s="10">
        <v>7.8132692098414003E-2</v>
      </c>
      <c r="J237" s="6" t="e">
        <f>#REF!*#REF!</f>
        <v>#REF!</v>
      </c>
      <c r="K237" s="11" t="e">
        <f>ROUND(#REF!-(#REF!*#REF!),0)</f>
        <v>#REF!</v>
      </c>
      <c r="L237" s="11" t="e">
        <f>#REF!-#REF!</f>
        <v>#REF!</v>
      </c>
    </row>
    <row r="238" spans="1:12" ht="15.75" customHeight="1" x14ac:dyDescent="0.3">
      <c r="A238" s="6" t="s">
        <v>533</v>
      </c>
      <c r="B238" s="6" t="s">
        <v>1666</v>
      </c>
      <c r="C238" s="8">
        <v>44745</v>
      </c>
      <c r="D238" s="6" t="s">
        <v>1667</v>
      </c>
      <c r="E238" s="6" t="s">
        <v>1665</v>
      </c>
      <c r="F238" s="6">
        <v>250</v>
      </c>
      <c r="G238" s="6" t="s">
        <v>15</v>
      </c>
      <c r="H238" s="9">
        <v>1</v>
      </c>
      <c r="I238" s="10">
        <v>0.37783112687678633</v>
      </c>
      <c r="J238" s="6" t="e">
        <f>#REF!*#REF!</f>
        <v>#REF!</v>
      </c>
      <c r="K238" s="11" t="e">
        <f>ROUND(#REF!-(#REF!*#REF!),0)</f>
        <v>#REF!</v>
      </c>
      <c r="L238" s="11" t="e">
        <f>#REF!-#REF!</f>
        <v>#REF!</v>
      </c>
    </row>
    <row r="239" spans="1:12" ht="15.75" customHeight="1" x14ac:dyDescent="0.3">
      <c r="A239" s="6" t="s">
        <v>535</v>
      </c>
      <c r="B239" s="6" t="s">
        <v>1668</v>
      </c>
      <c r="C239" s="8">
        <v>44760</v>
      </c>
      <c r="D239" s="6" t="s">
        <v>1669</v>
      </c>
      <c r="E239" s="6" t="s">
        <v>1665</v>
      </c>
      <c r="F239" s="6">
        <v>130</v>
      </c>
      <c r="G239" s="6" t="s">
        <v>20</v>
      </c>
      <c r="H239" s="9">
        <v>7</v>
      </c>
      <c r="I239" s="10">
        <v>0.34200944354303275</v>
      </c>
      <c r="J239" s="6" t="e">
        <f>#REF!*#REF!</f>
        <v>#REF!</v>
      </c>
      <c r="K239" s="11" t="e">
        <f>ROUND(#REF!-(#REF!*#REF!),0)</f>
        <v>#REF!</v>
      </c>
      <c r="L239" s="11" t="e">
        <f>#REF!-#REF!</f>
        <v>#REF!</v>
      </c>
    </row>
    <row r="240" spans="1:12" ht="15.75" customHeight="1" x14ac:dyDescent="0.3">
      <c r="A240" s="6" t="s">
        <v>537</v>
      </c>
      <c r="B240" s="6" t="s">
        <v>1670</v>
      </c>
      <c r="C240" s="8">
        <v>44750</v>
      </c>
      <c r="D240" s="6" t="s">
        <v>1671</v>
      </c>
      <c r="E240" s="6" t="s">
        <v>1665</v>
      </c>
      <c r="F240" s="6">
        <v>60</v>
      </c>
      <c r="G240" s="6" t="s">
        <v>26</v>
      </c>
      <c r="H240" s="9">
        <v>11</v>
      </c>
      <c r="I240" s="10">
        <v>0.92737976442865855</v>
      </c>
      <c r="J240" s="6" t="e">
        <f>#REF!*#REF!</f>
        <v>#REF!</v>
      </c>
      <c r="K240" s="11" t="e">
        <f>ROUND(#REF!-(#REF!*#REF!),0)</f>
        <v>#REF!</v>
      </c>
      <c r="L240" s="11" t="e">
        <f>#REF!-#REF!</f>
        <v>#REF!</v>
      </c>
    </row>
    <row r="241" spans="1:12" ht="15.75" customHeight="1" x14ac:dyDescent="0.3">
      <c r="A241" s="6" t="s">
        <v>539</v>
      </c>
      <c r="B241" s="6" t="s">
        <v>1660</v>
      </c>
      <c r="C241" s="8">
        <v>44742</v>
      </c>
      <c r="D241" s="6" t="s">
        <v>1661</v>
      </c>
      <c r="E241" s="6" t="s">
        <v>1665</v>
      </c>
      <c r="F241" s="6">
        <v>72</v>
      </c>
      <c r="G241" s="6" t="s">
        <v>15</v>
      </c>
      <c r="H241" s="9">
        <v>6</v>
      </c>
      <c r="I241" s="10">
        <v>0.96938667185148797</v>
      </c>
      <c r="J241" s="6" t="e">
        <f>#REF!*#REF!</f>
        <v>#REF!</v>
      </c>
      <c r="K241" s="11" t="e">
        <f>ROUND(#REF!-(#REF!*#REF!),0)</f>
        <v>#REF!</v>
      </c>
      <c r="L241" s="11" t="e">
        <f>#REF!-#REF!</f>
        <v>#REF!</v>
      </c>
    </row>
    <row r="242" spans="1:12" ht="15.75" customHeight="1" x14ac:dyDescent="0.3">
      <c r="A242" s="6" t="s">
        <v>541</v>
      </c>
      <c r="B242" s="6" t="s">
        <v>1663</v>
      </c>
      <c r="C242" s="8">
        <v>44754</v>
      </c>
      <c r="D242" s="6" t="s">
        <v>1664</v>
      </c>
      <c r="E242" s="6" t="s">
        <v>1665</v>
      </c>
      <c r="F242" s="6">
        <v>65</v>
      </c>
      <c r="G242" s="6" t="s">
        <v>20</v>
      </c>
      <c r="H242" s="9">
        <v>6</v>
      </c>
      <c r="I242" s="10">
        <v>0.24406307827004359</v>
      </c>
      <c r="J242" s="6" t="e">
        <f>#REF!*#REF!</f>
        <v>#REF!</v>
      </c>
      <c r="K242" s="11" t="e">
        <f>ROUND(#REF!-(#REF!*#REF!),0)</f>
        <v>#REF!</v>
      </c>
      <c r="L242" s="11" t="e">
        <f>#REF!-#REF!</f>
        <v>#REF!</v>
      </c>
    </row>
    <row r="243" spans="1:12" ht="15.75" customHeight="1" x14ac:dyDescent="0.3">
      <c r="A243" s="6" t="s">
        <v>543</v>
      </c>
      <c r="B243" s="6" t="s">
        <v>1666</v>
      </c>
      <c r="C243" s="8">
        <v>44746</v>
      </c>
      <c r="D243" s="6" t="s">
        <v>1667</v>
      </c>
      <c r="E243" s="6" t="s">
        <v>1662</v>
      </c>
      <c r="F243" s="6">
        <v>250</v>
      </c>
      <c r="G243" s="6" t="s">
        <v>26</v>
      </c>
      <c r="H243" s="9">
        <v>2</v>
      </c>
      <c r="I243" s="10">
        <v>0.931057824254786</v>
      </c>
      <c r="J243" s="6" t="e">
        <f>#REF!*#REF!</f>
        <v>#REF!</v>
      </c>
      <c r="K243" s="11" t="e">
        <f>ROUND(#REF!-(#REF!*#REF!),0)</f>
        <v>#REF!</v>
      </c>
      <c r="L243" s="11" t="e">
        <f>#REF!-#REF!</f>
        <v>#REF!</v>
      </c>
    </row>
    <row r="244" spans="1:12" ht="15.75" customHeight="1" x14ac:dyDescent="0.3">
      <c r="A244" s="6" t="s">
        <v>545</v>
      </c>
      <c r="B244" s="6" t="s">
        <v>1668</v>
      </c>
      <c r="C244" s="8">
        <v>44752</v>
      </c>
      <c r="D244" s="6" t="s">
        <v>1669</v>
      </c>
      <c r="E244" s="6" t="s">
        <v>1662</v>
      </c>
      <c r="F244" s="6">
        <v>130</v>
      </c>
      <c r="G244" s="6" t="s">
        <v>15</v>
      </c>
      <c r="H244" s="9">
        <v>4</v>
      </c>
      <c r="I244" s="10">
        <v>0.67570229189541975</v>
      </c>
      <c r="J244" s="6" t="e">
        <f>#REF!*#REF!</f>
        <v>#REF!</v>
      </c>
      <c r="K244" s="11" t="e">
        <f>ROUND(#REF!-(#REF!*#REF!),0)</f>
        <v>#REF!</v>
      </c>
      <c r="L244" s="11" t="e">
        <f>#REF!-#REF!</f>
        <v>#REF!</v>
      </c>
    </row>
    <row r="245" spans="1:12" ht="15.75" customHeight="1" x14ac:dyDescent="0.3">
      <c r="A245" s="6" t="s">
        <v>547</v>
      </c>
      <c r="B245" s="6" t="s">
        <v>1660</v>
      </c>
      <c r="C245" s="8">
        <v>44725</v>
      </c>
      <c r="D245" s="6" t="s">
        <v>1661</v>
      </c>
      <c r="E245" s="6" t="s">
        <v>1662</v>
      </c>
      <c r="F245" s="6">
        <v>72</v>
      </c>
      <c r="G245" s="6" t="s">
        <v>20</v>
      </c>
      <c r="H245" s="9">
        <v>7</v>
      </c>
      <c r="I245" s="10">
        <v>0.91192982577548221</v>
      </c>
      <c r="J245" s="6" t="e">
        <f>#REF!*#REF!</f>
        <v>#REF!</v>
      </c>
      <c r="K245" s="11" t="e">
        <f>ROUND(#REF!-(#REF!*#REF!),0)</f>
        <v>#REF!</v>
      </c>
      <c r="L245" s="11" t="e">
        <f>#REF!-#REF!</f>
        <v>#REF!</v>
      </c>
    </row>
    <row r="246" spans="1:12" ht="15.75" customHeight="1" x14ac:dyDescent="0.3">
      <c r="A246" s="6" t="s">
        <v>549</v>
      </c>
      <c r="B246" s="6" t="s">
        <v>1663</v>
      </c>
      <c r="C246" s="8">
        <v>44734</v>
      </c>
      <c r="D246" s="6" t="s">
        <v>1664</v>
      </c>
      <c r="E246" s="6" t="s">
        <v>1665</v>
      </c>
      <c r="F246" s="6">
        <v>65</v>
      </c>
      <c r="G246" s="6" t="s">
        <v>26</v>
      </c>
      <c r="H246" s="9">
        <v>13</v>
      </c>
      <c r="I246" s="10">
        <v>0.46313611506175134</v>
      </c>
      <c r="J246" s="6" t="e">
        <f>#REF!*#REF!</f>
        <v>#REF!</v>
      </c>
      <c r="K246" s="11" t="e">
        <f>ROUND(#REF!-(#REF!*#REF!),0)</f>
        <v>#REF!</v>
      </c>
      <c r="L246" s="11" t="e">
        <f>#REF!-#REF!</f>
        <v>#REF!</v>
      </c>
    </row>
    <row r="247" spans="1:12" ht="15.75" customHeight="1" x14ac:dyDescent="0.3">
      <c r="A247" s="6" t="s">
        <v>551</v>
      </c>
      <c r="B247" s="6" t="s">
        <v>1666</v>
      </c>
      <c r="C247" s="8">
        <v>44761</v>
      </c>
      <c r="D247" s="6" t="s">
        <v>1667</v>
      </c>
      <c r="E247" s="6" t="s">
        <v>1665</v>
      </c>
      <c r="F247" s="6">
        <v>250</v>
      </c>
      <c r="G247" s="6" t="s">
        <v>15</v>
      </c>
      <c r="H247" s="9">
        <v>1</v>
      </c>
      <c r="I247" s="10">
        <v>5.3530222562513607E-2</v>
      </c>
      <c r="J247" s="6" t="e">
        <f>#REF!*#REF!</f>
        <v>#REF!</v>
      </c>
      <c r="K247" s="11" t="e">
        <f>ROUND(#REF!-(#REF!*#REF!),0)</f>
        <v>#REF!</v>
      </c>
      <c r="L247" s="11" t="e">
        <f>#REF!-#REF!</f>
        <v>#REF!</v>
      </c>
    </row>
    <row r="248" spans="1:12" ht="15.75" customHeight="1" x14ac:dyDescent="0.3">
      <c r="A248" s="6" t="s">
        <v>553</v>
      </c>
      <c r="B248" s="6" t="s">
        <v>1668</v>
      </c>
      <c r="C248" s="8">
        <v>44735</v>
      </c>
      <c r="D248" s="6" t="s">
        <v>1669</v>
      </c>
      <c r="E248" s="6" t="s">
        <v>1665</v>
      </c>
      <c r="F248" s="6">
        <v>130</v>
      </c>
      <c r="G248" s="6" t="s">
        <v>20</v>
      </c>
      <c r="H248" s="9">
        <v>2</v>
      </c>
      <c r="I248" s="10">
        <v>0.10135414856508229</v>
      </c>
      <c r="J248" s="6" t="e">
        <f>#REF!*#REF!</f>
        <v>#REF!</v>
      </c>
      <c r="K248" s="11" t="e">
        <f>ROUND(#REF!-(#REF!*#REF!),0)</f>
        <v>#REF!</v>
      </c>
      <c r="L248" s="11" t="e">
        <f>#REF!-#REF!</f>
        <v>#REF!</v>
      </c>
    </row>
    <row r="249" spans="1:12" ht="15.75" customHeight="1" x14ac:dyDescent="0.3">
      <c r="A249" s="6" t="s">
        <v>555</v>
      </c>
      <c r="B249" s="6" t="s">
        <v>1670</v>
      </c>
      <c r="C249" s="8">
        <v>44753</v>
      </c>
      <c r="D249" s="6" t="s">
        <v>1671</v>
      </c>
      <c r="E249" s="6" t="s">
        <v>1665</v>
      </c>
      <c r="F249" s="6">
        <v>60</v>
      </c>
      <c r="G249" s="6" t="s">
        <v>26</v>
      </c>
      <c r="H249" s="9">
        <v>10</v>
      </c>
      <c r="I249" s="10">
        <v>0.15413196820236597</v>
      </c>
      <c r="J249" s="6" t="e">
        <f>#REF!*#REF!</f>
        <v>#REF!</v>
      </c>
      <c r="K249" s="11" t="e">
        <f>ROUND(#REF!-(#REF!*#REF!),0)</f>
        <v>#REF!</v>
      </c>
      <c r="L249" s="11" t="e">
        <f>#REF!-#REF!</f>
        <v>#REF!</v>
      </c>
    </row>
    <row r="250" spans="1:12" ht="15.75" customHeight="1" x14ac:dyDescent="0.3">
      <c r="A250" s="6" t="s">
        <v>557</v>
      </c>
      <c r="B250" s="6" t="s">
        <v>1672</v>
      </c>
      <c r="C250" s="8">
        <v>44732</v>
      </c>
      <c r="D250" s="6" t="s">
        <v>1673</v>
      </c>
      <c r="E250" s="6" t="s">
        <v>1665</v>
      </c>
      <c r="F250" s="6">
        <v>95</v>
      </c>
      <c r="G250" s="6" t="s">
        <v>15</v>
      </c>
      <c r="H250" s="9">
        <v>4</v>
      </c>
      <c r="I250" s="10">
        <v>0.99147229272651061</v>
      </c>
      <c r="J250" s="6" t="e">
        <f>#REF!*#REF!</f>
        <v>#REF!</v>
      </c>
      <c r="K250" s="11" t="e">
        <f>ROUND(#REF!-(#REF!*#REF!),0)</f>
        <v>#REF!</v>
      </c>
      <c r="L250" s="11" t="e">
        <f>#REF!-#REF!</f>
        <v>#REF!</v>
      </c>
    </row>
    <row r="251" spans="1:12" ht="15.75" customHeight="1" x14ac:dyDescent="0.3">
      <c r="A251" s="6" t="s">
        <v>559</v>
      </c>
      <c r="B251" s="6" t="s">
        <v>1660</v>
      </c>
      <c r="C251" s="8">
        <v>44748</v>
      </c>
      <c r="D251" s="6" t="s">
        <v>1661</v>
      </c>
      <c r="E251" s="6" t="s">
        <v>1665</v>
      </c>
      <c r="F251" s="6">
        <v>72</v>
      </c>
      <c r="G251" s="6" t="s">
        <v>20</v>
      </c>
      <c r="H251" s="9">
        <v>4</v>
      </c>
      <c r="I251" s="10">
        <v>0.26792541838229555</v>
      </c>
      <c r="J251" s="6" t="e">
        <f>#REF!*#REF!</f>
        <v>#REF!</v>
      </c>
      <c r="K251" s="11" t="e">
        <f>ROUND(#REF!-(#REF!*#REF!),0)</f>
        <v>#REF!</v>
      </c>
      <c r="L251" s="11" t="e">
        <f>#REF!-#REF!</f>
        <v>#REF!</v>
      </c>
    </row>
    <row r="252" spans="1:12" ht="15.75" customHeight="1" x14ac:dyDescent="0.3">
      <c r="A252" s="6" t="s">
        <v>561</v>
      </c>
      <c r="B252" s="6" t="s">
        <v>1663</v>
      </c>
      <c r="C252" s="8">
        <v>44731</v>
      </c>
      <c r="D252" s="6" t="s">
        <v>1664</v>
      </c>
      <c r="E252" s="6" t="s">
        <v>1665</v>
      </c>
      <c r="F252" s="6">
        <v>65</v>
      </c>
      <c r="G252" s="6" t="s">
        <v>26</v>
      </c>
      <c r="H252" s="9">
        <v>7</v>
      </c>
      <c r="I252" s="10">
        <v>0.67400237007588726</v>
      </c>
      <c r="J252" s="6" t="e">
        <f>#REF!*#REF!</f>
        <v>#REF!</v>
      </c>
      <c r="K252" s="11" t="e">
        <f>ROUND(#REF!-(#REF!*#REF!),0)</f>
        <v>#REF!</v>
      </c>
      <c r="L252" s="11" t="e">
        <f>#REF!-#REF!</f>
        <v>#REF!</v>
      </c>
    </row>
    <row r="253" spans="1:12" ht="15.75" customHeight="1" x14ac:dyDescent="0.3">
      <c r="A253" s="6" t="s">
        <v>563</v>
      </c>
      <c r="B253" s="6" t="s">
        <v>1666</v>
      </c>
      <c r="C253" s="8">
        <v>44725</v>
      </c>
      <c r="D253" s="6" t="s">
        <v>1667</v>
      </c>
      <c r="E253" s="6" t="s">
        <v>1662</v>
      </c>
      <c r="F253" s="6">
        <v>250</v>
      </c>
      <c r="G253" s="6" t="s">
        <v>15</v>
      </c>
      <c r="H253" s="9">
        <v>2</v>
      </c>
      <c r="I253" s="10">
        <v>0.10779012567415547</v>
      </c>
      <c r="J253" s="6" t="e">
        <f>#REF!*#REF!</f>
        <v>#REF!</v>
      </c>
      <c r="K253" s="11" t="e">
        <f>ROUND(#REF!-(#REF!*#REF!),0)</f>
        <v>#REF!</v>
      </c>
      <c r="L253" s="11" t="e">
        <f>#REF!-#REF!</f>
        <v>#REF!</v>
      </c>
    </row>
    <row r="254" spans="1:12" ht="15.75" customHeight="1" x14ac:dyDescent="0.3">
      <c r="A254" s="6" t="s">
        <v>565</v>
      </c>
      <c r="B254" s="6" t="s">
        <v>1668</v>
      </c>
      <c r="C254" s="8">
        <v>44753</v>
      </c>
      <c r="D254" s="6" t="s">
        <v>1669</v>
      </c>
      <c r="E254" s="6" t="s">
        <v>1662</v>
      </c>
      <c r="F254" s="6">
        <v>130</v>
      </c>
      <c r="G254" s="6" t="s">
        <v>20</v>
      </c>
      <c r="H254" s="9">
        <v>4</v>
      </c>
      <c r="I254" s="10">
        <v>6.5825812137458972E-2</v>
      </c>
      <c r="J254" s="6" t="e">
        <f>#REF!*#REF!</f>
        <v>#REF!</v>
      </c>
      <c r="K254" s="11" t="e">
        <f>ROUND(#REF!-(#REF!*#REF!),0)</f>
        <v>#REF!</v>
      </c>
      <c r="L254" s="11" t="e">
        <f>#REF!-#REF!</f>
        <v>#REF!</v>
      </c>
    </row>
    <row r="255" spans="1:12" ht="15.75" customHeight="1" x14ac:dyDescent="0.3">
      <c r="A255" s="6" t="s">
        <v>567</v>
      </c>
      <c r="B255" s="6" t="s">
        <v>1660</v>
      </c>
      <c r="C255" s="8">
        <v>44738</v>
      </c>
      <c r="D255" s="6" t="s">
        <v>1661</v>
      </c>
      <c r="E255" s="6" t="s">
        <v>1662</v>
      </c>
      <c r="F255" s="6">
        <v>72</v>
      </c>
      <c r="G255" s="6" t="s">
        <v>26</v>
      </c>
      <c r="H255" s="9">
        <v>11</v>
      </c>
      <c r="I255" s="10">
        <v>0.36167362480508147</v>
      </c>
      <c r="J255" s="6" t="e">
        <f>#REF!*#REF!</f>
        <v>#REF!</v>
      </c>
      <c r="K255" s="11" t="e">
        <f>ROUND(#REF!-(#REF!*#REF!),0)</f>
        <v>#REF!</v>
      </c>
      <c r="L255" s="11" t="e">
        <f>#REF!-#REF!</f>
        <v>#REF!</v>
      </c>
    </row>
    <row r="256" spans="1:12" ht="15.75" customHeight="1" x14ac:dyDescent="0.3">
      <c r="A256" s="6" t="s">
        <v>569</v>
      </c>
      <c r="B256" s="6" t="s">
        <v>1663</v>
      </c>
      <c r="C256" s="8">
        <v>44762</v>
      </c>
      <c r="D256" s="6" t="s">
        <v>1664</v>
      </c>
      <c r="E256" s="6" t="s">
        <v>1665</v>
      </c>
      <c r="F256" s="6">
        <v>65</v>
      </c>
      <c r="G256" s="6" t="s">
        <v>15</v>
      </c>
      <c r="H256" s="9">
        <v>9</v>
      </c>
      <c r="I256" s="10">
        <v>0.15611277710708626</v>
      </c>
      <c r="J256" s="6" t="e">
        <f>#REF!*#REF!</f>
        <v>#REF!</v>
      </c>
      <c r="K256" s="11" t="e">
        <f>ROUND(#REF!-(#REF!*#REF!),0)</f>
        <v>#REF!</v>
      </c>
      <c r="L256" s="11" t="e">
        <f>#REF!-#REF!</f>
        <v>#REF!</v>
      </c>
    </row>
    <row r="257" spans="1:12" ht="15.75" customHeight="1" x14ac:dyDescent="0.3">
      <c r="A257" s="6" t="s">
        <v>571</v>
      </c>
      <c r="B257" s="6" t="s">
        <v>1666</v>
      </c>
      <c r="C257" s="8">
        <v>44756</v>
      </c>
      <c r="D257" s="6" t="s">
        <v>1667</v>
      </c>
      <c r="E257" s="6" t="s">
        <v>1665</v>
      </c>
      <c r="F257" s="6">
        <v>250</v>
      </c>
      <c r="G257" s="6" t="s">
        <v>20</v>
      </c>
      <c r="H257" s="9">
        <v>2</v>
      </c>
      <c r="I257" s="10">
        <v>0.11892962947938523</v>
      </c>
      <c r="J257" s="6" t="e">
        <f>#REF!*#REF!</f>
        <v>#REF!</v>
      </c>
      <c r="K257" s="11" t="e">
        <f>ROUND(#REF!-(#REF!*#REF!),0)</f>
        <v>#REF!</v>
      </c>
      <c r="L257" s="11" t="e">
        <f>#REF!-#REF!</f>
        <v>#REF!</v>
      </c>
    </row>
    <row r="258" spans="1:12" ht="15.75" customHeight="1" x14ac:dyDescent="0.3">
      <c r="A258" s="6" t="s">
        <v>573</v>
      </c>
      <c r="B258" s="6" t="s">
        <v>1668</v>
      </c>
      <c r="C258" s="8">
        <v>44744</v>
      </c>
      <c r="D258" s="6" t="s">
        <v>1669</v>
      </c>
      <c r="E258" s="6" t="s">
        <v>1665</v>
      </c>
      <c r="F258" s="6">
        <v>130</v>
      </c>
      <c r="G258" s="6" t="s">
        <v>26</v>
      </c>
      <c r="H258" s="9">
        <v>5</v>
      </c>
      <c r="I258" s="10">
        <v>0.94178498482348294</v>
      </c>
      <c r="J258" s="6" t="e">
        <f>#REF!*#REF!</f>
        <v>#REF!</v>
      </c>
      <c r="K258" s="11" t="e">
        <f>ROUND(#REF!-(#REF!*#REF!),0)</f>
        <v>#REF!</v>
      </c>
      <c r="L258" s="11" t="e">
        <f>#REF!-#REF!</f>
        <v>#REF!</v>
      </c>
    </row>
    <row r="259" spans="1:12" ht="15.75" customHeight="1" x14ac:dyDescent="0.3">
      <c r="A259" s="6" t="s">
        <v>575</v>
      </c>
      <c r="B259" s="6" t="s">
        <v>1670</v>
      </c>
      <c r="C259" s="8">
        <v>44753</v>
      </c>
      <c r="D259" s="6" t="s">
        <v>1671</v>
      </c>
      <c r="E259" s="6" t="s">
        <v>1665</v>
      </c>
      <c r="F259" s="6">
        <v>60</v>
      </c>
      <c r="G259" s="6" t="s">
        <v>15</v>
      </c>
      <c r="H259" s="9">
        <v>5</v>
      </c>
      <c r="I259" s="10">
        <v>0.82224390590219021</v>
      </c>
      <c r="J259" s="6" t="e">
        <f>#REF!*#REF!</f>
        <v>#REF!</v>
      </c>
      <c r="K259" s="11" t="e">
        <f>ROUND(#REF!-(#REF!*#REF!),0)</f>
        <v>#REF!</v>
      </c>
      <c r="L259" s="11" t="e">
        <f>#REF!-#REF!</f>
        <v>#REF!</v>
      </c>
    </row>
    <row r="260" spans="1:12" ht="15.75" customHeight="1" x14ac:dyDescent="0.3">
      <c r="A260" s="6" t="s">
        <v>577</v>
      </c>
      <c r="B260" s="6" t="s">
        <v>1660</v>
      </c>
      <c r="C260" s="8">
        <v>44762</v>
      </c>
      <c r="D260" s="6" t="s">
        <v>1661</v>
      </c>
      <c r="E260" s="6" t="s">
        <v>1665</v>
      </c>
      <c r="F260" s="6">
        <v>72</v>
      </c>
      <c r="G260" s="6" t="s">
        <v>20</v>
      </c>
      <c r="H260" s="9">
        <v>10</v>
      </c>
      <c r="I260" s="10">
        <v>1.5473035826796155E-2</v>
      </c>
      <c r="J260" s="6" t="e">
        <f>#REF!*#REF!</f>
        <v>#REF!</v>
      </c>
      <c r="K260" s="11" t="e">
        <f>ROUND(#REF!-(#REF!*#REF!),0)</f>
        <v>#REF!</v>
      </c>
      <c r="L260" s="11" t="e">
        <f>#REF!-#REF!</f>
        <v>#REF!</v>
      </c>
    </row>
    <row r="261" spans="1:12" ht="15.75" customHeight="1" x14ac:dyDescent="0.3">
      <c r="A261" s="6" t="s">
        <v>579</v>
      </c>
      <c r="B261" s="6" t="s">
        <v>1663</v>
      </c>
      <c r="C261" s="8">
        <v>44740</v>
      </c>
      <c r="D261" s="6" t="s">
        <v>1664</v>
      </c>
      <c r="E261" s="6" t="s">
        <v>1665</v>
      </c>
      <c r="F261" s="6">
        <v>65</v>
      </c>
      <c r="G261" s="6" t="s">
        <v>26</v>
      </c>
      <c r="H261" s="9">
        <v>3</v>
      </c>
      <c r="I261" s="10">
        <v>0.57002189482885535</v>
      </c>
      <c r="J261" s="6" t="e">
        <f>#REF!*#REF!</f>
        <v>#REF!</v>
      </c>
      <c r="K261" s="11" t="e">
        <f>ROUND(#REF!-(#REF!*#REF!),0)</f>
        <v>#REF!</v>
      </c>
      <c r="L261" s="11" t="e">
        <f>#REF!-#REF!</f>
        <v>#REF!</v>
      </c>
    </row>
    <row r="262" spans="1:12" ht="15.75" customHeight="1" x14ac:dyDescent="0.3">
      <c r="A262" s="6" t="s">
        <v>581</v>
      </c>
      <c r="B262" s="6" t="s">
        <v>1666</v>
      </c>
      <c r="C262" s="8">
        <v>44729</v>
      </c>
      <c r="D262" s="6" t="s">
        <v>1667</v>
      </c>
      <c r="E262" s="6" t="s">
        <v>1662</v>
      </c>
      <c r="F262" s="6">
        <v>250</v>
      </c>
      <c r="G262" s="6" t="s">
        <v>15</v>
      </c>
      <c r="H262" s="9">
        <v>3</v>
      </c>
      <c r="I262" s="10">
        <v>0.22169123462523532</v>
      </c>
      <c r="J262" s="6" t="e">
        <f>#REF!*#REF!</f>
        <v>#REF!</v>
      </c>
      <c r="K262" s="11" t="e">
        <f>ROUND(#REF!-(#REF!*#REF!),0)</f>
        <v>#REF!</v>
      </c>
      <c r="L262" s="11" t="e">
        <f>#REF!-#REF!</f>
        <v>#REF!</v>
      </c>
    </row>
    <row r="263" spans="1:12" ht="15.75" customHeight="1" x14ac:dyDescent="0.3">
      <c r="A263" s="6" t="s">
        <v>583</v>
      </c>
      <c r="B263" s="6" t="s">
        <v>1668</v>
      </c>
      <c r="C263" s="8">
        <v>44727</v>
      </c>
      <c r="D263" s="6" t="s">
        <v>1669</v>
      </c>
      <c r="E263" s="6" t="s">
        <v>1665</v>
      </c>
      <c r="F263" s="6">
        <v>130</v>
      </c>
      <c r="G263" s="6" t="s">
        <v>20</v>
      </c>
      <c r="H263" s="9">
        <v>6</v>
      </c>
      <c r="I263" s="10">
        <v>0.16327712663351335</v>
      </c>
      <c r="J263" s="6" t="e">
        <f>#REF!*#REF!</f>
        <v>#REF!</v>
      </c>
      <c r="K263" s="11" t="e">
        <f>ROUND(#REF!-(#REF!*#REF!),0)</f>
        <v>#REF!</v>
      </c>
      <c r="L263" s="11" t="e">
        <f>#REF!-#REF!</f>
        <v>#REF!</v>
      </c>
    </row>
    <row r="264" spans="1:12" ht="15.75" customHeight="1" x14ac:dyDescent="0.3">
      <c r="A264" s="6" t="s">
        <v>585</v>
      </c>
      <c r="B264" s="6" t="s">
        <v>1660</v>
      </c>
      <c r="C264" s="8">
        <v>44734</v>
      </c>
      <c r="D264" s="6" t="s">
        <v>1661</v>
      </c>
      <c r="E264" s="6" t="s">
        <v>1662</v>
      </c>
      <c r="F264" s="6">
        <v>72</v>
      </c>
      <c r="G264" s="6" t="s">
        <v>26</v>
      </c>
      <c r="H264" s="9">
        <v>9</v>
      </c>
      <c r="I264" s="10">
        <v>0.71431849239690393</v>
      </c>
      <c r="J264" s="6" t="e">
        <f>#REF!*#REF!</f>
        <v>#REF!</v>
      </c>
      <c r="K264" s="11" t="e">
        <f>ROUND(#REF!-(#REF!*#REF!),0)</f>
        <v>#REF!</v>
      </c>
      <c r="L264" s="11" t="e">
        <f>#REF!-#REF!</f>
        <v>#REF!</v>
      </c>
    </row>
    <row r="265" spans="1:12" ht="15.75" customHeight="1" x14ac:dyDescent="0.3">
      <c r="A265" s="6" t="s">
        <v>587</v>
      </c>
      <c r="B265" s="6" t="s">
        <v>1663</v>
      </c>
      <c r="C265" s="8">
        <v>44744</v>
      </c>
      <c r="D265" s="6" t="s">
        <v>1664</v>
      </c>
      <c r="E265" s="6" t="s">
        <v>1665</v>
      </c>
      <c r="F265" s="6">
        <v>65</v>
      </c>
      <c r="G265" s="6" t="s">
        <v>15</v>
      </c>
      <c r="H265" s="9">
        <v>7</v>
      </c>
      <c r="I265" s="10">
        <v>0.58151491016386692</v>
      </c>
      <c r="J265" s="6" t="e">
        <f>#REF!*#REF!</f>
        <v>#REF!</v>
      </c>
      <c r="K265" s="11" t="e">
        <f>ROUND(#REF!-(#REF!*#REF!),0)</f>
        <v>#REF!</v>
      </c>
      <c r="L265" s="11" t="e">
        <f>#REF!-#REF!</f>
        <v>#REF!</v>
      </c>
    </row>
    <row r="266" spans="1:12" ht="15.75" customHeight="1" x14ac:dyDescent="0.3">
      <c r="A266" s="6" t="s">
        <v>589</v>
      </c>
      <c r="B266" s="6" t="s">
        <v>1666</v>
      </c>
      <c r="C266" s="8">
        <v>44737</v>
      </c>
      <c r="D266" s="6" t="s">
        <v>1667</v>
      </c>
      <c r="E266" s="6" t="s">
        <v>1662</v>
      </c>
      <c r="F266" s="6">
        <v>250</v>
      </c>
      <c r="G266" s="6" t="s">
        <v>20</v>
      </c>
      <c r="H266" s="9">
        <v>1</v>
      </c>
      <c r="I266" s="10">
        <v>0.94025500085845537</v>
      </c>
      <c r="J266" s="6" t="e">
        <f>#REF!*#REF!</f>
        <v>#REF!</v>
      </c>
      <c r="K266" s="11" t="e">
        <f>ROUND(#REF!-(#REF!*#REF!),0)</f>
        <v>#REF!</v>
      </c>
      <c r="L266" s="11" t="e">
        <f>#REF!-#REF!</f>
        <v>#REF!</v>
      </c>
    </row>
    <row r="267" spans="1:12" ht="15.75" customHeight="1" x14ac:dyDescent="0.3">
      <c r="A267" s="6" t="s">
        <v>591</v>
      </c>
      <c r="B267" s="6" t="s">
        <v>1668</v>
      </c>
      <c r="C267" s="8">
        <v>44752</v>
      </c>
      <c r="D267" s="6" t="s">
        <v>1669</v>
      </c>
      <c r="E267" s="6" t="s">
        <v>1665</v>
      </c>
      <c r="F267" s="6">
        <v>130</v>
      </c>
      <c r="G267" s="6" t="s">
        <v>26</v>
      </c>
      <c r="H267" s="9">
        <v>3</v>
      </c>
      <c r="I267" s="10">
        <v>0.85696007733376245</v>
      </c>
      <c r="J267" s="6" t="e">
        <f>#REF!*#REF!</f>
        <v>#REF!</v>
      </c>
      <c r="K267" s="11" t="e">
        <f>ROUND(#REF!-(#REF!*#REF!),0)</f>
        <v>#REF!</v>
      </c>
      <c r="L267" s="11" t="e">
        <f>#REF!-#REF!</f>
        <v>#REF!</v>
      </c>
    </row>
    <row r="268" spans="1:12" ht="15.75" customHeight="1" x14ac:dyDescent="0.3">
      <c r="A268" s="6" t="s">
        <v>593</v>
      </c>
      <c r="B268" s="6" t="s">
        <v>1670</v>
      </c>
      <c r="C268" s="8">
        <v>44736</v>
      </c>
      <c r="D268" s="6" t="s">
        <v>1671</v>
      </c>
      <c r="E268" s="6" t="s">
        <v>1662</v>
      </c>
      <c r="F268" s="6">
        <v>60</v>
      </c>
      <c r="G268" s="6" t="s">
        <v>15</v>
      </c>
      <c r="H268" s="9">
        <v>6</v>
      </c>
      <c r="I268" s="10">
        <v>0.73704670632037661</v>
      </c>
      <c r="J268" s="6" t="e">
        <f>#REF!*#REF!</f>
        <v>#REF!</v>
      </c>
      <c r="K268" s="11" t="e">
        <f>ROUND(#REF!-(#REF!*#REF!),0)</f>
        <v>#REF!</v>
      </c>
      <c r="L268" s="11" t="e">
        <f>#REF!-#REF!</f>
        <v>#REF!</v>
      </c>
    </row>
    <row r="269" spans="1:12" ht="15.75" customHeight="1" x14ac:dyDescent="0.3">
      <c r="A269" s="6" t="s">
        <v>595</v>
      </c>
      <c r="B269" s="6" t="s">
        <v>1672</v>
      </c>
      <c r="C269" s="8">
        <v>44752</v>
      </c>
      <c r="D269" s="6" t="s">
        <v>1673</v>
      </c>
      <c r="E269" s="6" t="s">
        <v>1665</v>
      </c>
      <c r="F269" s="6">
        <v>95</v>
      </c>
      <c r="G269" s="6" t="s">
        <v>20</v>
      </c>
      <c r="H269" s="9">
        <v>5</v>
      </c>
      <c r="I269" s="10">
        <v>0.99556674564351355</v>
      </c>
      <c r="J269" s="6" t="e">
        <f>#REF!*#REF!</f>
        <v>#REF!</v>
      </c>
      <c r="K269" s="11" t="e">
        <f>ROUND(#REF!-(#REF!*#REF!),0)</f>
        <v>#REF!</v>
      </c>
      <c r="L269" s="11" t="e">
        <f>#REF!-#REF!</f>
        <v>#REF!</v>
      </c>
    </row>
    <row r="270" spans="1:12" ht="15.75" customHeight="1" x14ac:dyDescent="0.3">
      <c r="A270" s="6" t="s">
        <v>597</v>
      </c>
      <c r="B270" s="6" t="s">
        <v>1660</v>
      </c>
      <c r="C270" s="8">
        <v>44759</v>
      </c>
      <c r="D270" s="6" t="s">
        <v>1661</v>
      </c>
      <c r="E270" s="6" t="s">
        <v>1662</v>
      </c>
      <c r="F270" s="6">
        <v>72</v>
      </c>
      <c r="G270" s="6" t="s">
        <v>26</v>
      </c>
      <c r="H270" s="9">
        <v>8</v>
      </c>
      <c r="I270" s="10">
        <v>0.82336237784945987</v>
      </c>
      <c r="J270" s="6" t="e">
        <f>#REF!*#REF!</f>
        <v>#REF!</v>
      </c>
      <c r="K270" s="11" t="e">
        <f>ROUND(#REF!-(#REF!*#REF!),0)</f>
        <v>#REF!</v>
      </c>
      <c r="L270" s="11" t="e">
        <f>#REF!-#REF!</f>
        <v>#REF!</v>
      </c>
    </row>
    <row r="271" spans="1:12" ht="15.75" customHeight="1" x14ac:dyDescent="0.3">
      <c r="A271" s="6" t="s">
        <v>599</v>
      </c>
      <c r="B271" s="6" t="s">
        <v>1663</v>
      </c>
      <c r="C271" s="8">
        <v>44763</v>
      </c>
      <c r="D271" s="6" t="s">
        <v>1664</v>
      </c>
      <c r="E271" s="6" t="s">
        <v>1665</v>
      </c>
      <c r="F271" s="6">
        <v>65</v>
      </c>
      <c r="G271" s="6" t="s">
        <v>15</v>
      </c>
      <c r="H271" s="9">
        <v>13</v>
      </c>
      <c r="I271" s="10">
        <v>0.21429857063805535</v>
      </c>
      <c r="J271" s="6" t="e">
        <f>#REF!*#REF!</f>
        <v>#REF!</v>
      </c>
      <c r="K271" s="11" t="e">
        <f>ROUND(#REF!-(#REF!*#REF!),0)</f>
        <v>#REF!</v>
      </c>
      <c r="L271" s="11" t="e">
        <f>#REF!-#REF!</f>
        <v>#REF!</v>
      </c>
    </row>
    <row r="272" spans="1:12" ht="15.75" customHeight="1" x14ac:dyDescent="0.3">
      <c r="A272" s="6" t="s">
        <v>601</v>
      </c>
      <c r="B272" s="6" t="s">
        <v>1666</v>
      </c>
      <c r="C272" s="8">
        <v>44763</v>
      </c>
      <c r="D272" s="6" t="s">
        <v>1667</v>
      </c>
      <c r="E272" s="6" t="s">
        <v>1662</v>
      </c>
      <c r="F272" s="6">
        <v>250</v>
      </c>
      <c r="G272" s="6" t="s">
        <v>20</v>
      </c>
      <c r="H272" s="9">
        <v>2</v>
      </c>
      <c r="I272" s="10">
        <v>0.9858246368711242</v>
      </c>
      <c r="J272" s="6" t="e">
        <f>#REF!*#REF!</f>
        <v>#REF!</v>
      </c>
      <c r="K272" s="11" t="e">
        <f>ROUND(#REF!-(#REF!*#REF!),0)</f>
        <v>#REF!</v>
      </c>
      <c r="L272" s="11" t="e">
        <f>#REF!-#REF!</f>
        <v>#REF!</v>
      </c>
    </row>
    <row r="273" spans="1:12" ht="15.75" customHeight="1" x14ac:dyDescent="0.3">
      <c r="A273" s="6" t="s">
        <v>603</v>
      </c>
      <c r="B273" s="6" t="s">
        <v>1668</v>
      </c>
      <c r="C273" s="8">
        <v>44750</v>
      </c>
      <c r="D273" s="6" t="s">
        <v>1669</v>
      </c>
      <c r="E273" s="6" t="s">
        <v>1665</v>
      </c>
      <c r="F273" s="6">
        <v>130</v>
      </c>
      <c r="G273" s="6" t="s">
        <v>26</v>
      </c>
      <c r="H273" s="9">
        <v>6</v>
      </c>
      <c r="I273" s="10">
        <v>2.0787857004193944E-2</v>
      </c>
      <c r="J273" s="6" t="e">
        <f>#REF!*#REF!</f>
        <v>#REF!</v>
      </c>
      <c r="K273" s="11" t="e">
        <f>ROUND(#REF!-(#REF!*#REF!),0)</f>
        <v>#REF!</v>
      </c>
      <c r="L273" s="11" t="e">
        <f>#REF!-#REF!</f>
        <v>#REF!</v>
      </c>
    </row>
    <row r="274" spans="1:12" ht="15.75" customHeight="1" x14ac:dyDescent="0.3">
      <c r="A274" s="6" t="s">
        <v>605</v>
      </c>
      <c r="B274" s="6" t="s">
        <v>1660</v>
      </c>
      <c r="C274" s="8">
        <v>44751</v>
      </c>
      <c r="D274" s="6" t="s">
        <v>1661</v>
      </c>
      <c r="E274" s="6" t="s">
        <v>1662</v>
      </c>
      <c r="F274" s="6">
        <v>72</v>
      </c>
      <c r="G274" s="6" t="s">
        <v>15</v>
      </c>
      <c r="H274" s="9">
        <v>8</v>
      </c>
      <c r="I274" s="10">
        <v>0.4043041551106823</v>
      </c>
      <c r="J274" s="6" t="e">
        <f>#REF!*#REF!</f>
        <v>#REF!</v>
      </c>
      <c r="K274" s="11" t="e">
        <f>ROUND(#REF!-(#REF!*#REF!),0)</f>
        <v>#REF!</v>
      </c>
      <c r="L274" s="11" t="e">
        <f>#REF!-#REF!</f>
        <v>#REF!</v>
      </c>
    </row>
    <row r="275" spans="1:12" ht="15.75" customHeight="1" x14ac:dyDescent="0.3">
      <c r="A275" s="6" t="s">
        <v>607</v>
      </c>
      <c r="B275" s="6" t="s">
        <v>1663</v>
      </c>
      <c r="C275" s="8">
        <v>44736</v>
      </c>
      <c r="D275" s="6" t="s">
        <v>1664</v>
      </c>
      <c r="E275" s="6" t="s">
        <v>1665</v>
      </c>
      <c r="F275" s="6">
        <v>65</v>
      </c>
      <c r="G275" s="6" t="s">
        <v>20</v>
      </c>
      <c r="H275" s="9">
        <v>6</v>
      </c>
      <c r="I275" s="10">
        <v>0.86228936216370378</v>
      </c>
      <c r="J275" s="6" t="e">
        <f>#REF!*#REF!</f>
        <v>#REF!</v>
      </c>
      <c r="K275" s="11" t="e">
        <f>ROUND(#REF!-(#REF!*#REF!),0)</f>
        <v>#REF!</v>
      </c>
      <c r="L275" s="11" t="e">
        <f>#REF!-#REF!</f>
        <v>#REF!</v>
      </c>
    </row>
    <row r="276" spans="1:12" ht="15.75" customHeight="1" x14ac:dyDescent="0.3">
      <c r="A276" s="6" t="s">
        <v>609</v>
      </c>
      <c r="B276" s="6" t="s">
        <v>1666</v>
      </c>
      <c r="C276" s="8">
        <v>44737</v>
      </c>
      <c r="D276" s="6" t="s">
        <v>1667</v>
      </c>
      <c r="E276" s="6" t="s">
        <v>1662</v>
      </c>
      <c r="F276" s="6">
        <v>250</v>
      </c>
      <c r="G276" s="6" t="s">
        <v>26</v>
      </c>
      <c r="H276" s="9">
        <v>3</v>
      </c>
      <c r="I276" s="10">
        <v>0.20267200262393703</v>
      </c>
      <c r="J276" s="6" t="e">
        <f>#REF!*#REF!</f>
        <v>#REF!</v>
      </c>
      <c r="K276" s="11" t="e">
        <f>ROUND(#REF!-(#REF!*#REF!),0)</f>
        <v>#REF!</v>
      </c>
      <c r="L276" s="11" t="e">
        <f>#REF!-#REF!</f>
        <v>#REF!</v>
      </c>
    </row>
    <row r="277" spans="1:12" ht="15.75" customHeight="1" x14ac:dyDescent="0.3">
      <c r="A277" s="6" t="s">
        <v>611</v>
      </c>
      <c r="B277" s="6" t="s">
        <v>1668</v>
      </c>
      <c r="C277" s="8">
        <v>44744</v>
      </c>
      <c r="D277" s="6" t="s">
        <v>1661</v>
      </c>
      <c r="E277" s="6" t="s">
        <v>1665</v>
      </c>
      <c r="F277" s="6">
        <v>72</v>
      </c>
      <c r="G277" s="6" t="s">
        <v>15</v>
      </c>
      <c r="H277" s="9">
        <v>6</v>
      </c>
      <c r="I277" s="10">
        <v>0.42721330596562979</v>
      </c>
      <c r="J277" s="6" t="e">
        <f>#REF!*#REF!</f>
        <v>#REF!</v>
      </c>
      <c r="K277" s="11" t="e">
        <f>ROUND(#REF!-(#REF!*#REF!),0)</f>
        <v>#REF!</v>
      </c>
      <c r="L277" s="11" t="e">
        <f>#REF!-#REF!</f>
        <v>#REF!</v>
      </c>
    </row>
    <row r="278" spans="1:12" ht="15.75" customHeight="1" x14ac:dyDescent="0.3">
      <c r="A278" s="6" t="s">
        <v>613</v>
      </c>
      <c r="B278" s="6" t="s">
        <v>1660</v>
      </c>
      <c r="C278" s="8">
        <v>44735</v>
      </c>
      <c r="D278" s="6" t="s">
        <v>1664</v>
      </c>
      <c r="E278" s="6" t="s">
        <v>1662</v>
      </c>
      <c r="F278" s="6">
        <v>65</v>
      </c>
      <c r="G278" s="6" t="s">
        <v>15</v>
      </c>
      <c r="H278" s="9">
        <v>13</v>
      </c>
      <c r="I278" s="10">
        <v>0.87108149970897442</v>
      </c>
      <c r="J278" s="6" t="e">
        <f>#REF!*#REF!</f>
        <v>#REF!</v>
      </c>
      <c r="K278" s="11" t="e">
        <f>ROUND(#REF!-(#REF!*#REF!),0)</f>
        <v>#REF!</v>
      </c>
      <c r="L278" s="11" t="e">
        <f>#REF!-#REF!</f>
        <v>#REF!</v>
      </c>
    </row>
    <row r="279" spans="1:12" ht="15.75" customHeight="1" x14ac:dyDescent="0.3">
      <c r="A279" s="6" t="s">
        <v>615</v>
      </c>
      <c r="B279" s="6" t="s">
        <v>1663</v>
      </c>
      <c r="C279" s="8">
        <v>44751</v>
      </c>
      <c r="D279" s="6" t="s">
        <v>1667</v>
      </c>
      <c r="E279" s="6" t="s">
        <v>1665</v>
      </c>
      <c r="F279" s="6">
        <v>250</v>
      </c>
      <c r="G279" s="6" t="s">
        <v>20</v>
      </c>
      <c r="H279" s="9">
        <v>1</v>
      </c>
      <c r="I279" s="10">
        <v>2.6358009716956676E-2</v>
      </c>
      <c r="J279" s="6" t="e">
        <f>#REF!*#REF!</f>
        <v>#REF!</v>
      </c>
      <c r="K279" s="11" t="e">
        <f>ROUND(#REF!-(#REF!*#REF!),0)</f>
        <v>#REF!</v>
      </c>
      <c r="L279" s="11" t="e">
        <f>#REF!-#REF!</f>
        <v>#REF!</v>
      </c>
    </row>
    <row r="280" spans="1:12" ht="15.75" customHeight="1" x14ac:dyDescent="0.3">
      <c r="A280" s="6" t="s">
        <v>617</v>
      </c>
      <c r="B280" s="6" t="s">
        <v>1666</v>
      </c>
      <c r="C280" s="8">
        <v>44726</v>
      </c>
      <c r="D280" s="6" t="s">
        <v>1669</v>
      </c>
      <c r="E280" s="6" t="s">
        <v>1665</v>
      </c>
      <c r="F280" s="6">
        <v>130</v>
      </c>
      <c r="G280" s="6" t="s">
        <v>26</v>
      </c>
      <c r="H280" s="9">
        <v>3</v>
      </c>
      <c r="I280" s="10">
        <v>0.77767785740350603</v>
      </c>
      <c r="J280" s="6" t="e">
        <f>#REF!*#REF!</f>
        <v>#REF!</v>
      </c>
      <c r="K280" s="11" t="e">
        <f>ROUND(#REF!-(#REF!*#REF!),0)</f>
        <v>#REF!</v>
      </c>
      <c r="L280" s="11" t="e">
        <f>#REF!-#REF!</f>
        <v>#REF!</v>
      </c>
    </row>
    <row r="281" spans="1:12" ht="15.75" customHeight="1" x14ac:dyDescent="0.3">
      <c r="A281" s="6" t="s">
        <v>619</v>
      </c>
      <c r="B281" s="6" t="s">
        <v>1668</v>
      </c>
      <c r="C281" s="8">
        <v>44749</v>
      </c>
      <c r="D281" s="6" t="s">
        <v>1661</v>
      </c>
      <c r="E281" s="6" t="s">
        <v>1665</v>
      </c>
      <c r="F281" s="6">
        <v>72</v>
      </c>
      <c r="G281" s="6" t="s">
        <v>15</v>
      </c>
      <c r="H281" s="9">
        <v>3</v>
      </c>
      <c r="I281" s="10">
        <v>0.68682565144107521</v>
      </c>
      <c r="J281" s="6" t="e">
        <f>#REF!*#REF!</f>
        <v>#REF!</v>
      </c>
      <c r="K281" s="11" t="e">
        <f>ROUND(#REF!-(#REF!*#REF!),0)</f>
        <v>#REF!</v>
      </c>
      <c r="L281" s="11" t="e">
        <f>#REF!-#REF!</f>
        <v>#REF!</v>
      </c>
    </row>
    <row r="282" spans="1:12" ht="15.75" customHeight="1" x14ac:dyDescent="0.3">
      <c r="A282" s="6" t="s">
        <v>621</v>
      </c>
      <c r="B282" s="6" t="s">
        <v>1660</v>
      </c>
      <c r="C282" s="8">
        <v>44734</v>
      </c>
      <c r="D282" s="6" t="s">
        <v>1664</v>
      </c>
      <c r="E282" s="6" t="s">
        <v>1665</v>
      </c>
      <c r="F282" s="6">
        <v>65</v>
      </c>
      <c r="G282" s="6" t="s">
        <v>20</v>
      </c>
      <c r="H282" s="9">
        <v>14</v>
      </c>
      <c r="I282" s="10">
        <v>0.58269109940879071</v>
      </c>
      <c r="J282" s="6" t="e">
        <f>#REF!*#REF!</f>
        <v>#REF!</v>
      </c>
      <c r="K282" s="11" t="e">
        <f>ROUND(#REF!-(#REF!*#REF!),0)</f>
        <v>#REF!</v>
      </c>
      <c r="L282" s="11" t="e">
        <f>#REF!-#REF!</f>
        <v>#REF!</v>
      </c>
    </row>
    <row r="283" spans="1:12" ht="15.75" customHeight="1" x14ac:dyDescent="0.3">
      <c r="A283" s="6" t="s">
        <v>623</v>
      </c>
      <c r="B283" s="6" t="s">
        <v>1663</v>
      </c>
      <c r="C283" s="8">
        <v>44726</v>
      </c>
      <c r="D283" s="6" t="s">
        <v>1667</v>
      </c>
      <c r="E283" s="6" t="s">
        <v>1665</v>
      </c>
      <c r="F283" s="6">
        <v>250</v>
      </c>
      <c r="G283" s="6" t="s">
        <v>26</v>
      </c>
      <c r="H283" s="9">
        <v>3</v>
      </c>
      <c r="I283" s="10">
        <v>0.44339908275720785</v>
      </c>
      <c r="J283" s="6" t="e">
        <f>#REF!*#REF!</f>
        <v>#REF!</v>
      </c>
      <c r="K283" s="11" t="e">
        <f>ROUND(#REF!-(#REF!*#REF!),0)</f>
        <v>#REF!</v>
      </c>
      <c r="L283" s="11" t="e">
        <f>#REF!-#REF!</f>
        <v>#REF!</v>
      </c>
    </row>
    <row r="284" spans="1:12" ht="15.75" customHeight="1" x14ac:dyDescent="0.3">
      <c r="A284" s="6" t="s">
        <v>625</v>
      </c>
      <c r="B284" s="6" t="s">
        <v>1666</v>
      </c>
      <c r="C284" s="8">
        <v>44743</v>
      </c>
      <c r="D284" s="6" t="s">
        <v>1669</v>
      </c>
      <c r="E284" s="6" t="s">
        <v>1662</v>
      </c>
      <c r="F284" s="6">
        <v>130</v>
      </c>
      <c r="G284" s="6" t="s">
        <v>15</v>
      </c>
      <c r="H284" s="9">
        <v>3</v>
      </c>
      <c r="I284" s="10">
        <v>0.12575036810320794</v>
      </c>
      <c r="J284" s="6" t="e">
        <f>#REF!*#REF!</f>
        <v>#REF!</v>
      </c>
      <c r="K284" s="11" t="e">
        <f>ROUND(#REF!-(#REF!*#REF!),0)</f>
        <v>#REF!</v>
      </c>
      <c r="L284" s="11" t="e">
        <f>#REF!-#REF!</f>
        <v>#REF!</v>
      </c>
    </row>
    <row r="285" spans="1:12" ht="15.75" customHeight="1" x14ac:dyDescent="0.3">
      <c r="A285" s="6" t="s">
        <v>627</v>
      </c>
      <c r="B285" s="6" t="s">
        <v>1668</v>
      </c>
      <c r="C285" s="8">
        <v>44742</v>
      </c>
      <c r="D285" s="6" t="s">
        <v>1671</v>
      </c>
      <c r="E285" s="6" t="s">
        <v>1665</v>
      </c>
      <c r="F285" s="6">
        <v>60</v>
      </c>
      <c r="G285" s="6" t="s">
        <v>20</v>
      </c>
      <c r="H285" s="9">
        <v>13</v>
      </c>
      <c r="I285" s="10">
        <v>0.58443763111426095</v>
      </c>
      <c r="J285" s="6" t="e">
        <f>#REF!*#REF!</f>
        <v>#REF!</v>
      </c>
      <c r="K285" s="11" t="e">
        <f>ROUND(#REF!-(#REF!*#REF!),0)</f>
        <v>#REF!</v>
      </c>
      <c r="L285" s="11" t="e">
        <f>#REF!-#REF!</f>
        <v>#REF!</v>
      </c>
    </row>
    <row r="286" spans="1:12" ht="15.75" customHeight="1" x14ac:dyDescent="0.3">
      <c r="A286" s="6" t="s">
        <v>629</v>
      </c>
      <c r="B286" s="6" t="s">
        <v>1670</v>
      </c>
      <c r="C286" s="8">
        <v>44747</v>
      </c>
      <c r="D286" s="6" t="s">
        <v>1661</v>
      </c>
      <c r="E286" s="6" t="s">
        <v>1662</v>
      </c>
      <c r="F286" s="6">
        <v>72</v>
      </c>
      <c r="G286" s="6" t="s">
        <v>26</v>
      </c>
      <c r="H286" s="9">
        <v>11</v>
      </c>
      <c r="I286" s="10">
        <v>0.20269838427382159</v>
      </c>
      <c r="J286" s="6" t="e">
        <f>#REF!*#REF!</f>
        <v>#REF!</v>
      </c>
      <c r="K286" s="11" t="e">
        <f>ROUND(#REF!-(#REF!*#REF!),0)</f>
        <v>#REF!</v>
      </c>
      <c r="L286" s="11" t="e">
        <f>#REF!-#REF!</f>
        <v>#REF!</v>
      </c>
    </row>
    <row r="287" spans="1:12" ht="15.75" customHeight="1" x14ac:dyDescent="0.3">
      <c r="A287" s="6" t="s">
        <v>631</v>
      </c>
      <c r="B287" s="6" t="s">
        <v>1660</v>
      </c>
      <c r="C287" s="8">
        <v>44764</v>
      </c>
      <c r="D287" s="6" t="s">
        <v>1664</v>
      </c>
      <c r="E287" s="6" t="s">
        <v>1665</v>
      </c>
      <c r="F287" s="6">
        <v>65</v>
      </c>
      <c r="G287" s="6" t="s">
        <v>15</v>
      </c>
      <c r="H287" s="9">
        <v>5</v>
      </c>
      <c r="I287" s="10">
        <v>0.34588473967990274</v>
      </c>
      <c r="J287" s="6" t="e">
        <f>#REF!*#REF!</f>
        <v>#REF!</v>
      </c>
      <c r="K287" s="11" t="e">
        <f>ROUND(#REF!-(#REF!*#REF!),0)</f>
        <v>#REF!</v>
      </c>
      <c r="L287" s="11" t="e">
        <f>#REF!-#REF!</f>
        <v>#REF!</v>
      </c>
    </row>
    <row r="288" spans="1:12" ht="15.75" customHeight="1" x14ac:dyDescent="0.3">
      <c r="A288" s="6" t="s">
        <v>633</v>
      </c>
      <c r="B288" s="6" t="s">
        <v>1663</v>
      </c>
      <c r="C288" s="8">
        <v>44735</v>
      </c>
      <c r="D288" s="6" t="s">
        <v>1667</v>
      </c>
      <c r="E288" s="6" t="s">
        <v>1662</v>
      </c>
      <c r="F288" s="6">
        <v>250</v>
      </c>
      <c r="G288" s="6" t="s">
        <v>20</v>
      </c>
      <c r="H288" s="9">
        <v>3</v>
      </c>
      <c r="I288" s="10">
        <v>0.44863071332488991</v>
      </c>
      <c r="J288" s="6" t="e">
        <f>#REF!*#REF!</f>
        <v>#REF!</v>
      </c>
      <c r="K288" s="11" t="e">
        <f>ROUND(#REF!-(#REF!*#REF!),0)</f>
        <v>#REF!</v>
      </c>
      <c r="L288" s="11" t="e">
        <f>#REF!-#REF!</f>
        <v>#REF!</v>
      </c>
    </row>
    <row r="289" spans="1:12" ht="15.75" customHeight="1" x14ac:dyDescent="0.3">
      <c r="A289" s="6" t="s">
        <v>635</v>
      </c>
      <c r="B289" s="6" t="s">
        <v>1666</v>
      </c>
      <c r="C289" s="8">
        <v>44737</v>
      </c>
      <c r="D289" s="6" t="s">
        <v>1669</v>
      </c>
      <c r="E289" s="6" t="s">
        <v>1665</v>
      </c>
      <c r="F289" s="6">
        <v>130</v>
      </c>
      <c r="G289" s="6" t="s">
        <v>26</v>
      </c>
      <c r="H289" s="9">
        <v>2</v>
      </c>
      <c r="I289" s="10">
        <v>0.41195662281860623</v>
      </c>
      <c r="J289" s="6" t="e">
        <f>#REF!*#REF!</f>
        <v>#REF!</v>
      </c>
      <c r="K289" s="11" t="e">
        <f>ROUND(#REF!-(#REF!*#REF!),0)</f>
        <v>#REF!</v>
      </c>
      <c r="L289" s="11" t="e">
        <f>#REF!-#REF!</f>
        <v>#REF!</v>
      </c>
    </row>
    <row r="290" spans="1:12" ht="15.75" customHeight="1" x14ac:dyDescent="0.3">
      <c r="A290" s="6" t="s">
        <v>637</v>
      </c>
      <c r="B290" s="6" t="s">
        <v>1668</v>
      </c>
      <c r="C290" s="8">
        <v>44749</v>
      </c>
      <c r="D290" s="6" t="s">
        <v>1661</v>
      </c>
      <c r="E290" s="6" t="s">
        <v>1662</v>
      </c>
      <c r="F290" s="6">
        <v>72</v>
      </c>
      <c r="G290" s="6" t="s">
        <v>15</v>
      </c>
      <c r="H290" s="9">
        <v>10</v>
      </c>
      <c r="I290" s="10">
        <v>0.78611978286567918</v>
      </c>
      <c r="J290" s="6" t="e">
        <f>#REF!*#REF!</f>
        <v>#REF!</v>
      </c>
      <c r="K290" s="11" t="e">
        <f>ROUND(#REF!-(#REF!*#REF!),0)</f>
        <v>#REF!</v>
      </c>
      <c r="L290" s="11" t="e">
        <f>#REF!-#REF!</f>
        <v>#REF!</v>
      </c>
    </row>
    <row r="291" spans="1:12" ht="15.75" customHeight="1" x14ac:dyDescent="0.3">
      <c r="A291" s="6" t="s">
        <v>639</v>
      </c>
      <c r="B291" s="6" t="s">
        <v>1660</v>
      </c>
      <c r="C291" s="8">
        <v>44729</v>
      </c>
      <c r="D291" s="6" t="s">
        <v>1664</v>
      </c>
      <c r="E291" s="6" t="s">
        <v>1665</v>
      </c>
      <c r="F291" s="6">
        <v>65</v>
      </c>
      <c r="G291" s="6" t="s">
        <v>20</v>
      </c>
      <c r="H291" s="9">
        <v>12</v>
      </c>
      <c r="I291" s="10">
        <v>0.82093526112515247</v>
      </c>
      <c r="J291" s="6" t="e">
        <f>#REF!*#REF!</f>
        <v>#REF!</v>
      </c>
      <c r="K291" s="11" t="e">
        <f>ROUND(#REF!-(#REF!*#REF!),0)</f>
        <v>#REF!</v>
      </c>
      <c r="L291" s="11" t="e">
        <f>#REF!-#REF!</f>
        <v>#REF!</v>
      </c>
    </row>
    <row r="292" spans="1:12" ht="15.75" customHeight="1" x14ac:dyDescent="0.3">
      <c r="A292" s="6" t="s">
        <v>641</v>
      </c>
      <c r="B292" s="6" t="s">
        <v>1663</v>
      </c>
      <c r="C292" s="8">
        <v>44738</v>
      </c>
      <c r="D292" s="6" t="s">
        <v>1667</v>
      </c>
      <c r="E292" s="6" t="s">
        <v>1662</v>
      </c>
      <c r="F292" s="6">
        <v>250</v>
      </c>
      <c r="G292" s="6" t="s">
        <v>26</v>
      </c>
      <c r="H292" s="9">
        <v>3</v>
      </c>
      <c r="I292" s="10">
        <v>0.5655055849614361</v>
      </c>
      <c r="J292" s="6" t="e">
        <f>#REF!*#REF!</f>
        <v>#REF!</v>
      </c>
      <c r="K292" s="11" t="e">
        <f>ROUND(#REF!-(#REF!*#REF!),0)</f>
        <v>#REF!</v>
      </c>
      <c r="L292" s="11" t="e">
        <f>#REF!-#REF!</f>
        <v>#REF!</v>
      </c>
    </row>
    <row r="293" spans="1:12" ht="15.75" customHeight="1" x14ac:dyDescent="0.3">
      <c r="A293" s="6" t="s">
        <v>643</v>
      </c>
      <c r="B293" s="6" t="s">
        <v>1666</v>
      </c>
      <c r="C293" s="8">
        <v>44740</v>
      </c>
      <c r="D293" s="6" t="s">
        <v>1669</v>
      </c>
      <c r="E293" s="6" t="s">
        <v>1665</v>
      </c>
      <c r="F293" s="6">
        <v>130</v>
      </c>
      <c r="G293" s="6" t="s">
        <v>15</v>
      </c>
      <c r="H293" s="9">
        <v>4</v>
      </c>
      <c r="I293" s="10">
        <v>0.48001599413027629</v>
      </c>
      <c r="J293" s="6" t="e">
        <f>#REF!*#REF!</f>
        <v>#REF!</v>
      </c>
      <c r="K293" s="11" t="e">
        <f>ROUND(#REF!-(#REF!*#REF!),0)</f>
        <v>#REF!</v>
      </c>
      <c r="L293" s="11" t="e">
        <f>#REF!-#REF!</f>
        <v>#REF!</v>
      </c>
    </row>
    <row r="294" spans="1:12" ht="15.75" customHeight="1" x14ac:dyDescent="0.3">
      <c r="A294" s="6" t="s">
        <v>645</v>
      </c>
      <c r="B294" s="6" t="s">
        <v>1668</v>
      </c>
      <c r="C294" s="8">
        <v>44755</v>
      </c>
      <c r="D294" s="6" t="s">
        <v>1671</v>
      </c>
      <c r="E294" s="6" t="s">
        <v>1662</v>
      </c>
      <c r="F294" s="6">
        <v>60</v>
      </c>
      <c r="G294" s="6" t="s">
        <v>20</v>
      </c>
      <c r="H294" s="9">
        <v>9</v>
      </c>
      <c r="I294" s="10">
        <v>0.80703544305681518</v>
      </c>
      <c r="J294" s="6" t="e">
        <f>#REF!*#REF!</f>
        <v>#REF!</v>
      </c>
      <c r="K294" s="11" t="e">
        <f>ROUND(#REF!-(#REF!*#REF!),0)</f>
        <v>#REF!</v>
      </c>
      <c r="L294" s="11" t="e">
        <f>#REF!-#REF!</f>
        <v>#REF!</v>
      </c>
    </row>
    <row r="295" spans="1:12" ht="15.75" customHeight="1" x14ac:dyDescent="0.3">
      <c r="A295" s="6" t="s">
        <v>647</v>
      </c>
      <c r="B295" s="6" t="s">
        <v>1670</v>
      </c>
      <c r="C295" s="8">
        <v>44755</v>
      </c>
      <c r="D295" s="6" t="s">
        <v>1673</v>
      </c>
      <c r="E295" s="6" t="s">
        <v>1665</v>
      </c>
      <c r="F295" s="6">
        <v>95</v>
      </c>
      <c r="G295" s="6" t="s">
        <v>26</v>
      </c>
      <c r="H295" s="9">
        <v>6</v>
      </c>
      <c r="I295" s="10">
        <v>0.13472953271650978</v>
      </c>
      <c r="J295" s="6" t="e">
        <f>#REF!*#REF!</f>
        <v>#REF!</v>
      </c>
      <c r="K295" s="11" t="e">
        <f>ROUND(#REF!-(#REF!*#REF!),0)</f>
        <v>#REF!</v>
      </c>
      <c r="L295" s="11" t="e">
        <f>#REF!-#REF!</f>
        <v>#REF!</v>
      </c>
    </row>
    <row r="296" spans="1:12" ht="15.75" customHeight="1" x14ac:dyDescent="0.3">
      <c r="A296" s="6" t="s">
        <v>649</v>
      </c>
      <c r="B296" s="6" t="s">
        <v>1672</v>
      </c>
      <c r="C296" s="8">
        <v>44764</v>
      </c>
      <c r="D296" s="6" t="s">
        <v>1661</v>
      </c>
      <c r="E296" s="6" t="s">
        <v>1662</v>
      </c>
      <c r="F296" s="6">
        <v>72</v>
      </c>
      <c r="G296" s="6" t="s">
        <v>15</v>
      </c>
      <c r="H296" s="9">
        <v>9</v>
      </c>
      <c r="I296" s="10">
        <v>0.53735244514022174</v>
      </c>
      <c r="J296" s="6" t="e">
        <f>#REF!*#REF!</f>
        <v>#REF!</v>
      </c>
      <c r="K296" s="11" t="e">
        <f>ROUND(#REF!-(#REF!*#REF!),0)</f>
        <v>#REF!</v>
      </c>
      <c r="L296" s="11" t="e">
        <f>#REF!-#REF!</f>
        <v>#REF!</v>
      </c>
    </row>
    <row r="297" spans="1:12" ht="15.75" customHeight="1" x14ac:dyDescent="0.3">
      <c r="A297" s="6" t="s">
        <v>651</v>
      </c>
      <c r="B297" s="6" t="s">
        <v>1660</v>
      </c>
      <c r="C297" s="8">
        <v>44735</v>
      </c>
      <c r="D297" s="6" t="s">
        <v>1664</v>
      </c>
      <c r="E297" s="6" t="s">
        <v>1665</v>
      </c>
      <c r="F297" s="6">
        <v>65</v>
      </c>
      <c r="G297" s="6" t="s">
        <v>20</v>
      </c>
      <c r="H297" s="9">
        <v>10</v>
      </c>
      <c r="I297" s="10">
        <v>0.86493253723020291</v>
      </c>
      <c r="J297" s="6" t="e">
        <f>#REF!*#REF!</f>
        <v>#REF!</v>
      </c>
      <c r="K297" s="11" t="e">
        <f>ROUND(#REF!-(#REF!*#REF!),0)</f>
        <v>#REF!</v>
      </c>
      <c r="L297" s="11" t="e">
        <f>#REF!-#REF!</f>
        <v>#REF!</v>
      </c>
    </row>
    <row r="298" spans="1:12" ht="15.75" customHeight="1" x14ac:dyDescent="0.3">
      <c r="A298" s="6" t="s">
        <v>653</v>
      </c>
      <c r="B298" s="6" t="s">
        <v>1663</v>
      </c>
      <c r="C298" s="8">
        <v>44734</v>
      </c>
      <c r="D298" s="6" t="s">
        <v>1667</v>
      </c>
      <c r="E298" s="6" t="s">
        <v>1662</v>
      </c>
      <c r="F298" s="6">
        <v>250</v>
      </c>
      <c r="G298" s="6" t="s">
        <v>26</v>
      </c>
      <c r="H298" s="9">
        <v>2</v>
      </c>
      <c r="I298" s="10">
        <v>0.14635193252367351</v>
      </c>
      <c r="J298" s="6" t="e">
        <f>#REF!*#REF!</f>
        <v>#REF!</v>
      </c>
      <c r="K298" s="11" t="e">
        <f>ROUND(#REF!-(#REF!*#REF!),0)</f>
        <v>#REF!</v>
      </c>
      <c r="L298" s="11" t="e">
        <f>#REF!-#REF!</f>
        <v>#REF!</v>
      </c>
    </row>
    <row r="299" spans="1:12" ht="15.75" customHeight="1" x14ac:dyDescent="0.3">
      <c r="A299" s="6" t="s">
        <v>655</v>
      </c>
      <c r="B299" s="6" t="s">
        <v>1666</v>
      </c>
      <c r="C299" s="8">
        <v>44728</v>
      </c>
      <c r="D299" s="6" t="s">
        <v>1669</v>
      </c>
      <c r="E299" s="6" t="s">
        <v>1665</v>
      </c>
      <c r="F299" s="6">
        <v>130</v>
      </c>
      <c r="G299" s="6" t="s">
        <v>15</v>
      </c>
      <c r="H299" s="9">
        <v>5</v>
      </c>
      <c r="I299" s="10">
        <v>0.49930216593502397</v>
      </c>
      <c r="J299" s="6" t="e">
        <f>#REF!*#REF!</f>
        <v>#REF!</v>
      </c>
      <c r="K299" s="11" t="e">
        <f>ROUND(#REF!-(#REF!*#REF!),0)</f>
        <v>#REF!</v>
      </c>
      <c r="L299" s="11" t="e">
        <f>#REF!-#REF!</f>
        <v>#REF!</v>
      </c>
    </row>
    <row r="300" spans="1:12" ht="15.75" customHeight="1" x14ac:dyDescent="0.3">
      <c r="A300" s="6" t="s">
        <v>657</v>
      </c>
      <c r="B300" s="6" t="s">
        <v>1668</v>
      </c>
      <c r="C300" s="8">
        <v>44739</v>
      </c>
      <c r="D300" s="6" t="s">
        <v>1661</v>
      </c>
      <c r="E300" s="6" t="s">
        <v>1662</v>
      </c>
      <c r="F300" s="6">
        <v>72</v>
      </c>
      <c r="G300" s="6" t="s">
        <v>20</v>
      </c>
      <c r="H300" s="9">
        <v>4</v>
      </c>
      <c r="I300" s="10">
        <v>0.16760369217058779</v>
      </c>
      <c r="J300" s="6" t="e">
        <f>#REF!*#REF!</f>
        <v>#REF!</v>
      </c>
      <c r="K300" s="11" t="e">
        <f>ROUND(#REF!-(#REF!*#REF!),0)</f>
        <v>#REF!</v>
      </c>
      <c r="L300" s="11" t="e">
        <f>#REF!-#REF!</f>
        <v>#REF!</v>
      </c>
    </row>
    <row r="301" spans="1:12" ht="15.75" customHeight="1" x14ac:dyDescent="0.3">
      <c r="A301" s="6" t="s">
        <v>659</v>
      </c>
      <c r="B301" s="6" t="s">
        <v>1660</v>
      </c>
      <c r="C301" s="8">
        <v>44765</v>
      </c>
      <c r="D301" s="6" t="s">
        <v>1664</v>
      </c>
      <c r="E301" s="6" t="s">
        <v>1665</v>
      </c>
      <c r="F301" s="6">
        <v>65</v>
      </c>
      <c r="G301" s="6" t="s">
        <v>26</v>
      </c>
      <c r="H301" s="9">
        <v>13</v>
      </c>
      <c r="I301" s="10">
        <v>0.57040391639924315</v>
      </c>
      <c r="J301" s="6" t="e">
        <f>#REF!*#REF!</f>
        <v>#REF!</v>
      </c>
      <c r="K301" s="11" t="e">
        <f>ROUND(#REF!-(#REF!*#REF!),0)</f>
        <v>#REF!</v>
      </c>
      <c r="L301" s="11" t="e">
        <f>#REF!-#REF!</f>
        <v>#REF!</v>
      </c>
    </row>
    <row r="302" spans="1:12" ht="15.75" customHeight="1" x14ac:dyDescent="0.3">
      <c r="A302" s="6" t="s">
        <v>661</v>
      </c>
      <c r="B302" s="6" t="s">
        <v>1663</v>
      </c>
      <c r="C302" s="8">
        <v>44740</v>
      </c>
      <c r="D302" s="6" t="s">
        <v>1667</v>
      </c>
      <c r="E302" s="6" t="s">
        <v>1665</v>
      </c>
      <c r="F302" s="6">
        <v>250</v>
      </c>
      <c r="G302" s="6" t="s">
        <v>15</v>
      </c>
      <c r="H302" s="9">
        <v>2</v>
      </c>
      <c r="I302" s="10">
        <v>0.35240472893682595</v>
      </c>
      <c r="J302" s="6" t="e">
        <f>#REF!*#REF!</f>
        <v>#REF!</v>
      </c>
      <c r="K302" s="11" t="e">
        <f>ROUND(#REF!-(#REF!*#REF!),0)</f>
        <v>#REF!</v>
      </c>
      <c r="L302" s="11" t="e">
        <f>#REF!-#REF!</f>
        <v>#REF!</v>
      </c>
    </row>
    <row r="303" spans="1:12" ht="15.75" customHeight="1" x14ac:dyDescent="0.3">
      <c r="A303" s="6" t="s">
        <v>663</v>
      </c>
      <c r="B303" s="6" t="s">
        <v>1666</v>
      </c>
      <c r="C303" s="8">
        <v>44734</v>
      </c>
      <c r="D303" s="6" t="s">
        <v>1669</v>
      </c>
      <c r="E303" s="6" t="s">
        <v>1665</v>
      </c>
      <c r="F303" s="6">
        <v>130</v>
      </c>
      <c r="G303" s="6" t="s">
        <v>20</v>
      </c>
      <c r="H303" s="9">
        <v>3</v>
      </c>
      <c r="I303" s="10">
        <v>0.11208092156242278</v>
      </c>
      <c r="J303" s="6" t="e">
        <f>#REF!*#REF!</f>
        <v>#REF!</v>
      </c>
      <c r="K303" s="11" t="e">
        <f>ROUND(#REF!-(#REF!*#REF!),0)</f>
        <v>#REF!</v>
      </c>
      <c r="L303" s="11" t="e">
        <f>#REF!-#REF!</f>
        <v>#REF!</v>
      </c>
    </row>
    <row r="304" spans="1:12" ht="15.75" customHeight="1" x14ac:dyDescent="0.3">
      <c r="A304" s="6" t="s">
        <v>665</v>
      </c>
      <c r="B304" s="6" t="s">
        <v>1668</v>
      </c>
      <c r="C304" s="8">
        <v>44727</v>
      </c>
      <c r="D304" s="6" t="s">
        <v>1671</v>
      </c>
      <c r="E304" s="6" t="s">
        <v>1665</v>
      </c>
      <c r="F304" s="6">
        <v>60</v>
      </c>
      <c r="G304" s="6" t="s">
        <v>26</v>
      </c>
      <c r="H304" s="9">
        <v>10</v>
      </c>
      <c r="I304" s="10">
        <v>0.57839134647100132</v>
      </c>
      <c r="J304" s="6" t="e">
        <f>#REF!*#REF!</f>
        <v>#REF!</v>
      </c>
      <c r="K304" s="11" t="e">
        <f>ROUND(#REF!-(#REF!*#REF!),0)</f>
        <v>#REF!</v>
      </c>
      <c r="L304" s="11" t="e">
        <f>#REF!-#REF!</f>
        <v>#REF!</v>
      </c>
    </row>
    <row r="305" spans="1:12" ht="15.75" customHeight="1" x14ac:dyDescent="0.3">
      <c r="A305" s="6" t="s">
        <v>667</v>
      </c>
      <c r="B305" s="6" t="s">
        <v>1670</v>
      </c>
      <c r="C305" s="8">
        <v>44737</v>
      </c>
      <c r="D305" s="6" t="s">
        <v>1661</v>
      </c>
      <c r="E305" s="6" t="s">
        <v>1665</v>
      </c>
      <c r="F305" s="6">
        <v>72</v>
      </c>
      <c r="G305" s="6" t="s">
        <v>15</v>
      </c>
      <c r="H305" s="9">
        <v>9</v>
      </c>
      <c r="I305" s="10">
        <v>0.18785567306752626</v>
      </c>
      <c r="J305" s="6" t="e">
        <f>#REF!*#REF!</f>
        <v>#REF!</v>
      </c>
      <c r="K305" s="11" t="e">
        <f>ROUND(#REF!-(#REF!*#REF!),0)</f>
        <v>#REF!</v>
      </c>
      <c r="L305" s="11" t="e">
        <f>#REF!-#REF!</f>
        <v>#REF!</v>
      </c>
    </row>
    <row r="306" spans="1:12" ht="15.75" customHeight="1" x14ac:dyDescent="0.3">
      <c r="A306" s="6" t="s">
        <v>669</v>
      </c>
      <c r="B306" s="6" t="s">
        <v>1660</v>
      </c>
      <c r="C306" s="8">
        <v>44747</v>
      </c>
      <c r="D306" s="6" t="s">
        <v>1664</v>
      </c>
      <c r="E306" s="6" t="s">
        <v>1662</v>
      </c>
      <c r="F306" s="6">
        <v>65</v>
      </c>
      <c r="G306" s="6" t="s">
        <v>20</v>
      </c>
      <c r="H306" s="9">
        <v>8</v>
      </c>
      <c r="I306" s="10">
        <v>0.69234786906479862</v>
      </c>
      <c r="J306" s="6" t="e">
        <f>#REF!*#REF!</f>
        <v>#REF!</v>
      </c>
      <c r="K306" s="11" t="e">
        <f>ROUND(#REF!-(#REF!*#REF!),0)</f>
        <v>#REF!</v>
      </c>
      <c r="L306" s="11" t="e">
        <f>#REF!-#REF!</f>
        <v>#REF!</v>
      </c>
    </row>
    <row r="307" spans="1:12" ht="15.75" customHeight="1" x14ac:dyDescent="0.3">
      <c r="A307" s="6" t="s">
        <v>671</v>
      </c>
      <c r="B307" s="6" t="s">
        <v>1663</v>
      </c>
      <c r="C307" s="8">
        <v>44754</v>
      </c>
      <c r="D307" s="6" t="s">
        <v>1667</v>
      </c>
      <c r="E307" s="6" t="s">
        <v>1665</v>
      </c>
      <c r="F307" s="6">
        <v>250</v>
      </c>
      <c r="G307" s="6" t="s">
        <v>26</v>
      </c>
      <c r="H307" s="9">
        <v>3</v>
      </c>
      <c r="I307" s="10">
        <v>0.7313105471637672</v>
      </c>
      <c r="J307" s="6" t="e">
        <f>#REF!*#REF!</f>
        <v>#REF!</v>
      </c>
      <c r="K307" s="11" t="e">
        <f>ROUND(#REF!-(#REF!*#REF!),0)</f>
        <v>#REF!</v>
      </c>
      <c r="L307" s="11" t="e">
        <f>#REF!-#REF!</f>
        <v>#REF!</v>
      </c>
    </row>
    <row r="308" spans="1:12" ht="15.75" customHeight="1" x14ac:dyDescent="0.3">
      <c r="A308" s="6" t="s">
        <v>673</v>
      </c>
      <c r="B308" s="6" t="s">
        <v>1666</v>
      </c>
      <c r="C308" s="8">
        <v>44760</v>
      </c>
      <c r="D308" s="6" t="s">
        <v>1669</v>
      </c>
      <c r="E308" s="6" t="s">
        <v>1662</v>
      </c>
      <c r="F308" s="6">
        <v>130</v>
      </c>
      <c r="G308" s="6" t="s">
        <v>15</v>
      </c>
      <c r="H308" s="9">
        <v>3</v>
      </c>
      <c r="I308" s="10">
        <v>0.39651294953245186</v>
      </c>
      <c r="J308" s="6" t="e">
        <f>#REF!*#REF!</f>
        <v>#REF!</v>
      </c>
      <c r="K308" s="11" t="e">
        <f>ROUND(#REF!-(#REF!*#REF!),0)</f>
        <v>#REF!</v>
      </c>
      <c r="L308" s="11" t="e">
        <f>#REF!-#REF!</f>
        <v>#REF!</v>
      </c>
    </row>
    <row r="309" spans="1:12" ht="15.75" customHeight="1" x14ac:dyDescent="0.3">
      <c r="A309" s="6" t="s">
        <v>675</v>
      </c>
      <c r="B309" s="6" t="s">
        <v>1668</v>
      </c>
      <c r="C309" s="8">
        <v>44759</v>
      </c>
      <c r="D309" s="6" t="s">
        <v>1661</v>
      </c>
      <c r="E309" s="6" t="s">
        <v>1665</v>
      </c>
      <c r="F309" s="6">
        <v>72</v>
      </c>
      <c r="G309" s="6" t="s">
        <v>20</v>
      </c>
      <c r="H309" s="9">
        <v>5</v>
      </c>
      <c r="I309" s="10">
        <v>0.47053293956185105</v>
      </c>
      <c r="J309" s="6" t="e">
        <f>#REF!*#REF!</f>
        <v>#REF!</v>
      </c>
      <c r="K309" s="11" t="e">
        <f>ROUND(#REF!-(#REF!*#REF!),0)</f>
        <v>#REF!</v>
      </c>
      <c r="L309" s="11" t="e">
        <f>#REF!-#REF!</f>
        <v>#REF!</v>
      </c>
    </row>
    <row r="310" spans="1:12" ht="15.75" customHeight="1" x14ac:dyDescent="0.3">
      <c r="A310" s="6" t="s">
        <v>677</v>
      </c>
      <c r="B310" s="6" t="s">
        <v>1660</v>
      </c>
      <c r="C310" s="8">
        <v>44735</v>
      </c>
      <c r="D310" s="6" t="s">
        <v>1664</v>
      </c>
      <c r="E310" s="6" t="s">
        <v>1662</v>
      </c>
      <c r="F310" s="6">
        <v>65</v>
      </c>
      <c r="G310" s="6" t="s">
        <v>26</v>
      </c>
      <c r="H310" s="9">
        <v>9</v>
      </c>
      <c r="I310" s="10">
        <v>0.9022424845836422</v>
      </c>
      <c r="J310" s="6" t="e">
        <f>#REF!*#REF!</f>
        <v>#REF!</v>
      </c>
      <c r="K310" s="11" t="e">
        <f>ROUND(#REF!-(#REF!*#REF!),0)</f>
        <v>#REF!</v>
      </c>
      <c r="L310" s="11" t="e">
        <f>#REF!-#REF!</f>
        <v>#REF!</v>
      </c>
    </row>
    <row r="311" spans="1:12" ht="15.75" customHeight="1" x14ac:dyDescent="0.3">
      <c r="A311" s="6" t="s">
        <v>679</v>
      </c>
      <c r="B311" s="6" t="s">
        <v>1663</v>
      </c>
      <c r="C311" s="8">
        <v>44734</v>
      </c>
      <c r="D311" s="6" t="s">
        <v>1667</v>
      </c>
      <c r="E311" s="6" t="s">
        <v>1665</v>
      </c>
      <c r="F311" s="6">
        <v>250</v>
      </c>
      <c r="G311" s="6" t="s">
        <v>15</v>
      </c>
      <c r="H311" s="9">
        <v>1</v>
      </c>
      <c r="I311" s="10">
        <v>0.25057968884738369</v>
      </c>
      <c r="J311" s="6" t="e">
        <f>#REF!*#REF!</f>
        <v>#REF!</v>
      </c>
      <c r="K311" s="11" t="e">
        <f>ROUND(#REF!-(#REF!*#REF!),0)</f>
        <v>#REF!</v>
      </c>
      <c r="L311" s="11" t="e">
        <f>#REF!-#REF!</f>
        <v>#REF!</v>
      </c>
    </row>
    <row r="312" spans="1:12" ht="15.75" customHeight="1" x14ac:dyDescent="0.3">
      <c r="A312" s="6" t="s">
        <v>681</v>
      </c>
      <c r="B312" s="6" t="s">
        <v>1666</v>
      </c>
      <c r="C312" s="8">
        <v>44753</v>
      </c>
      <c r="D312" s="6" t="s">
        <v>1669</v>
      </c>
      <c r="E312" s="6" t="s">
        <v>1662</v>
      </c>
      <c r="F312" s="6">
        <v>130</v>
      </c>
      <c r="G312" s="6" t="s">
        <v>20</v>
      </c>
      <c r="H312" s="9">
        <v>4</v>
      </c>
      <c r="I312" s="10">
        <v>0.56892266919679113</v>
      </c>
      <c r="J312" s="6" t="e">
        <f>#REF!*#REF!</f>
        <v>#REF!</v>
      </c>
      <c r="K312" s="11" t="e">
        <f>ROUND(#REF!-(#REF!*#REF!),0)</f>
        <v>#REF!</v>
      </c>
      <c r="L312" s="11" t="e">
        <f>#REF!-#REF!</f>
        <v>#REF!</v>
      </c>
    </row>
    <row r="313" spans="1:12" ht="15.75" customHeight="1" x14ac:dyDescent="0.3">
      <c r="A313" s="6" t="s">
        <v>683</v>
      </c>
      <c r="B313" s="6" t="s">
        <v>1668</v>
      </c>
      <c r="C313" s="8">
        <v>44739</v>
      </c>
      <c r="D313" s="6" t="s">
        <v>1671</v>
      </c>
      <c r="E313" s="6" t="s">
        <v>1665</v>
      </c>
      <c r="F313" s="6">
        <v>60</v>
      </c>
      <c r="G313" s="6" t="s">
        <v>26</v>
      </c>
      <c r="H313" s="9">
        <v>6</v>
      </c>
      <c r="I313" s="10">
        <v>3.357106137416721E-2</v>
      </c>
      <c r="J313" s="6" t="e">
        <f>#REF!*#REF!</f>
        <v>#REF!</v>
      </c>
      <c r="K313" s="11" t="e">
        <f>ROUND(#REF!-(#REF!*#REF!),0)</f>
        <v>#REF!</v>
      </c>
      <c r="L313" s="11" t="e">
        <f>#REF!-#REF!</f>
        <v>#REF!</v>
      </c>
    </row>
    <row r="314" spans="1:12" ht="15.75" customHeight="1" x14ac:dyDescent="0.3">
      <c r="A314" s="6" t="s">
        <v>685</v>
      </c>
      <c r="B314" s="6" t="s">
        <v>1670</v>
      </c>
      <c r="C314" s="8">
        <v>44740</v>
      </c>
      <c r="D314" s="6" t="s">
        <v>1673</v>
      </c>
      <c r="E314" s="6" t="s">
        <v>1662</v>
      </c>
      <c r="F314" s="6">
        <v>95</v>
      </c>
      <c r="G314" s="6" t="s">
        <v>15</v>
      </c>
      <c r="H314" s="9">
        <v>4</v>
      </c>
      <c r="I314" s="10">
        <v>0.11797039324964398</v>
      </c>
      <c r="J314" s="6" t="e">
        <f>#REF!*#REF!</f>
        <v>#REF!</v>
      </c>
      <c r="K314" s="11" t="e">
        <f>ROUND(#REF!-(#REF!*#REF!),0)</f>
        <v>#REF!</v>
      </c>
      <c r="L314" s="11" t="e">
        <f>#REF!-#REF!</f>
        <v>#REF!</v>
      </c>
    </row>
    <row r="315" spans="1:12" ht="15.75" customHeight="1" x14ac:dyDescent="0.3">
      <c r="A315" s="6" t="s">
        <v>687</v>
      </c>
      <c r="B315" s="6" t="s">
        <v>1672</v>
      </c>
      <c r="C315" s="8">
        <v>44748</v>
      </c>
      <c r="D315" s="6" t="s">
        <v>1661</v>
      </c>
      <c r="E315" s="6" t="s">
        <v>1665</v>
      </c>
      <c r="F315" s="6">
        <v>72</v>
      </c>
      <c r="G315" s="6" t="s">
        <v>20</v>
      </c>
      <c r="H315" s="9">
        <v>8</v>
      </c>
      <c r="I315" s="10">
        <v>2.8176385964748696E-2</v>
      </c>
      <c r="J315" s="6" t="e">
        <f>#REF!*#REF!</f>
        <v>#REF!</v>
      </c>
      <c r="K315" s="11" t="e">
        <f>ROUND(#REF!-(#REF!*#REF!),0)</f>
        <v>#REF!</v>
      </c>
      <c r="L315" s="11" t="e">
        <f>#REF!-#REF!</f>
        <v>#REF!</v>
      </c>
    </row>
    <row r="316" spans="1:12" ht="15.75" customHeight="1" x14ac:dyDescent="0.3">
      <c r="A316" s="6" t="s">
        <v>689</v>
      </c>
      <c r="B316" s="6" t="s">
        <v>1660</v>
      </c>
      <c r="C316" s="8">
        <v>44731</v>
      </c>
      <c r="D316" s="6" t="s">
        <v>1664</v>
      </c>
      <c r="E316" s="6" t="s">
        <v>1662</v>
      </c>
      <c r="F316" s="6">
        <v>65</v>
      </c>
      <c r="G316" s="6" t="s">
        <v>26</v>
      </c>
      <c r="H316" s="9">
        <v>8</v>
      </c>
      <c r="I316" s="10">
        <v>0.66941136725758887</v>
      </c>
      <c r="J316" s="6" t="e">
        <f>#REF!*#REF!</f>
        <v>#REF!</v>
      </c>
      <c r="K316" s="11" t="e">
        <f>ROUND(#REF!-(#REF!*#REF!),0)</f>
        <v>#REF!</v>
      </c>
      <c r="L316" s="11" t="e">
        <f>#REF!-#REF!</f>
        <v>#REF!</v>
      </c>
    </row>
    <row r="317" spans="1:12" ht="15.75" customHeight="1" x14ac:dyDescent="0.3">
      <c r="A317" s="6" t="s">
        <v>691</v>
      </c>
      <c r="B317" s="6" t="s">
        <v>1663</v>
      </c>
      <c r="C317" s="8">
        <v>44763</v>
      </c>
      <c r="D317" s="6" t="s">
        <v>1667</v>
      </c>
      <c r="E317" s="6" t="s">
        <v>1665</v>
      </c>
      <c r="F317" s="6">
        <v>250</v>
      </c>
      <c r="G317" s="6" t="s">
        <v>15</v>
      </c>
      <c r="H317" s="9">
        <v>2</v>
      </c>
      <c r="I317" s="10">
        <v>0.36448172495541775</v>
      </c>
      <c r="J317" s="6" t="e">
        <f>#REF!*#REF!</f>
        <v>#REF!</v>
      </c>
      <c r="K317" s="11" t="e">
        <f>ROUND(#REF!-(#REF!*#REF!),0)</f>
        <v>#REF!</v>
      </c>
      <c r="L317" s="11" t="e">
        <f>#REF!-#REF!</f>
        <v>#REF!</v>
      </c>
    </row>
    <row r="318" spans="1:12" ht="15.75" customHeight="1" x14ac:dyDescent="0.3">
      <c r="A318" s="6" t="s">
        <v>693</v>
      </c>
      <c r="B318" s="6" t="s">
        <v>1666</v>
      </c>
      <c r="C318" s="8">
        <v>44733</v>
      </c>
      <c r="D318" s="6" t="s">
        <v>1669</v>
      </c>
      <c r="E318" s="6" t="s">
        <v>1662</v>
      </c>
      <c r="F318" s="6">
        <v>130</v>
      </c>
      <c r="G318" s="6" t="s">
        <v>20</v>
      </c>
      <c r="H318" s="9">
        <v>7</v>
      </c>
      <c r="I318" s="10">
        <v>0.15416488306079768</v>
      </c>
      <c r="J318" s="6" t="e">
        <f>#REF!*#REF!</f>
        <v>#REF!</v>
      </c>
      <c r="K318" s="11" t="e">
        <f>ROUND(#REF!-(#REF!*#REF!),0)</f>
        <v>#REF!</v>
      </c>
      <c r="L318" s="11" t="e">
        <f>#REF!-#REF!</f>
        <v>#REF!</v>
      </c>
    </row>
    <row r="319" spans="1:12" ht="15.75" customHeight="1" x14ac:dyDescent="0.3">
      <c r="A319" s="6" t="s">
        <v>695</v>
      </c>
      <c r="B319" s="6" t="s">
        <v>1668</v>
      </c>
      <c r="C319" s="8">
        <v>44746</v>
      </c>
      <c r="D319" s="6" t="s">
        <v>1661</v>
      </c>
      <c r="E319" s="6" t="s">
        <v>1665</v>
      </c>
      <c r="F319" s="6">
        <v>72</v>
      </c>
      <c r="G319" s="6" t="s">
        <v>26</v>
      </c>
      <c r="H319" s="9">
        <v>7</v>
      </c>
      <c r="I319" s="10">
        <v>0.66646609625242947</v>
      </c>
      <c r="J319" s="6" t="e">
        <f>#REF!*#REF!</f>
        <v>#REF!</v>
      </c>
      <c r="K319" s="11" t="e">
        <f>ROUND(#REF!-(#REF!*#REF!),0)</f>
        <v>#REF!</v>
      </c>
      <c r="L319" s="11" t="e">
        <f>#REF!-#REF!</f>
        <v>#REF!</v>
      </c>
    </row>
    <row r="320" spans="1:12" ht="15.75" customHeight="1" x14ac:dyDescent="0.3">
      <c r="A320" s="6" t="s">
        <v>697</v>
      </c>
      <c r="B320" s="6" t="s">
        <v>1660</v>
      </c>
      <c r="C320" s="8">
        <v>44755</v>
      </c>
      <c r="D320" s="6" t="s">
        <v>1664</v>
      </c>
      <c r="E320" s="6" t="s">
        <v>1662</v>
      </c>
      <c r="F320" s="6">
        <v>65</v>
      </c>
      <c r="G320" s="6" t="s">
        <v>15</v>
      </c>
      <c r="H320" s="9">
        <v>4</v>
      </c>
      <c r="I320" s="10">
        <v>0.69183752034253276</v>
      </c>
      <c r="J320" s="6" t="e">
        <f>#REF!*#REF!</f>
        <v>#REF!</v>
      </c>
      <c r="K320" s="11" t="e">
        <f>ROUND(#REF!-(#REF!*#REF!),0)</f>
        <v>#REF!</v>
      </c>
      <c r="L320" s="11" t="e">
        <f>#REF!-#REF!</f>
        <v>#REF!</v>
      </c>
    </row>
    <row r="321" spans="1:12" ht="15.75" customHeight="1" x14ac:dyDescent="0.3">
      <c r="A321" s="6" t="s">
        <v>699</v>
      </c>
      <c r="B321" s="6" t="s">
        <v>1663</v>
      </c>
      <c r="C321" s="8">
        <v>44755</v>
      </c>
      <c r="D321" s="6" t="s">
        <v>1667</v>
      </c>
      <c r="E321" s="6" t="s">
        <v>1665</v>
      </c>
      <c r="F321" s="6">
        <v>250</v>
      </c>
      <c r="G321" s="6" t="s">
        <v>20</v>
      </c>
      <c r="H321" s="9">
        <v>2</v>
      </c>
      <c r="I321" s="10">
        <v>0.14649599591234685</v>
      </c>
      <c r="J321" s="6" t="e">
        <f>#REF!*#REF!</f>
        <v>#REF!</v>
      </c>
      <c r="K321" s="11" t="e">
        <f>ROUND(#REF!-(#REF!*#REF!),0)</f>
        <v>#REF!</v>
      </c>
      <c r="L321" s="11" t="e">
        <f>#REF!-#REF!</f>
        <v>#REF!</v>
      </c>
    </row>
    <row r="322" spans="1:12" ht="15.75" customHeight="1" x14ac:dyDescent="0.3">
      <c r="A322" s="6" t="s">
        <v>701</v>
      </c>
      <c r="B322" s="6" t="s">
        <v>1666</v>
      </c>
      <c r="C322" s="8">
        <v>44727</v>
      </c>
      <c r="D322" s="6" t="s">
        <v>1669</v>
      </c>
      <c r="E322" s="6" t="s">
        <v>1662</v>
      </c>
      <c r="F322" s="6">
        <v>130</v>
      </c>
      <c r="G322" s="6" t="s">
        <v>26</v>
      </c>
      <c r="H322" s="9">
        <v>2</v>
      </c>
      <c r="I322" s="10">
        <v>0.98540635482364014</v>
      </c>
      <c r="J322" s="6" t="e">
        <f>#REF!*#REF!</f>
        <v>#REF!</v>
      </c>
      <c r="K322" s="11" t="e">
        <f>ROUND(#REF!-(#REF!*#REF!),0)</f>
        <v>#REF!</v>
      </c>
      <c r="L322" s="11" t="e">
        <f>#REF!-#REF!</f>
        <v>#REF!</v>
      </c>
    </row>
    <row r="323" spans="1:12" ht="15.75" customHeight="1" x14ac:dyDescent="0.3">
      <c r="A323" s="6" t="s">
        <v>703</v>
      </c>
      <c r="B323" s="6" t="s">
        <v>1668</v>
      </c>
      <c r="C323" s="8">
        <v>44746</v>
      </c>
      <c r="D323" s="6" t="s">
        <v>1661</v>
      </c>
      <c r="E323" s="6" t="s">
        <v>1665</v>
      </c>
      <c r="F323" s="6">
        <v>72</v>
      </c>
      <c r="G323" s="6" t="s">
        <v>15</v>
      </c>
      <c r="H323" s="9">
        <v>9</v>
      </c>
      <c r="I323" s="10">
        <v>0.32091320735788698</v>
      </c>
      <c r="J323" s="6" t="e">
        <f>#REF!*#REF!</f>
        <v>#REF!</v>
      </c>
      <c r="K323" s="11" t="e">
        <f>ROUND(#REF!-(#REF!*#REF!),0)</f>
        <v>#REF!</v>
      </c>
      <c r="L323" s="11" t="e">
        <f>#REF!-#REF!</f>
        <v>#REF!</v>
      </c>
    </row>
    <row r="324" spans="1:12" ht="15.75" customHeight="1" x14ac:dyDescent="0.3">
      <c r="A324" s="6" t="s">
        <v>705</v>
      </c>
      <c r="B324" s="6" t="s">
        <v>1660</v>
      </c>
      <c r="C324" s="8">
        <v>44740</v>
      </c>
      <c r="D324" s="6" t="s">
        <v>1664</v>
      </c>
      <c r="E324" s="6" t="s">
        <v>1665</v>
      </c>
      <c r="F324" s="6">
        <v>65</v>
      </c>
      <c r="G324" s="6" t="s">
        <v>15</v>
      </c>
      <c r="H324" s="9">
        <v>9</v>
      </c>
      <c r="I324" s="10">
        <v>0.94495394109275654</v>
      </c>
      <c r="J324" s="6" t="e">
        <f>#REF!*#REF!</f>
        <v>#REF!</v>
      </c>
      <c r="K324" s="11" t="e">
        <f>ROUND(#REF!-(#REF!*#REF!),0)</f>
        <v>#REF!</v>
      </c>
      <c r="L324" s="11" t="e">
        <f>#REF!-#REF!</f>
        <v>#REF!</v>
      </c>
    </row>
    <row r="325" spans="1:12" ht="15.75" customHeight="1" x14ac:dyDescent="0.3">
      <c r="A325" s="6" t="s">
        <v>707</v>
      </c>
      <c r="B325" s="6" t="s">
        <v>1663</v>
      </c>
      <c r="C325" s="8">
        <v>44743</v>
      </c>
      <c r="D325" s="6" t="s">
        <v>1667</v>
      </c>
      <c r="E325" s="6" t="s">
        <v>1665</v>
      </c>
      <c r="F325" s="6">
        <v>250</v>
      </c>
      <c r="G325" s="6" t="s">
        <v>20</v>
      </c>
      <c r="H325" s="9">
        <v>2</v>
      </c>
      <c r="I325" s="10">
        <v>0.50906748027199666</v>
      </c>
      <c r="J325" s="6" t="e">
        <f>#REF!*#REF!</f>
        <v>#REF!</v>
      </c>
      <c r="K325" s="11" t="e">
        <f>ROUND(#REF!-(#REF!*#REF!),0)</f>
        <v>#REF!</v>
      </c>
      <c r="L325" s="11" t="e">
        <f>#REF!-#REF!</f>
        <v>#REF!</v>
      </c>
    </row>
    <row r="326" spans="1:12" ht="15.75" customHeight="1" x14ac:dyDescent="0.3">
      <c r="A326" s="6" t="s">
        <v>709</v>
      </c>
      <c r="B326" s="6" t="s">
        <v>1666</v>
      </c>
      <c r="C326" s="8">
        <v>44737</v>
      </c>
      <c r="D326" s="6" t="s">
        <v>1669</v>
      </c>
      <c r="E326" s="6" t="s">
        <v>1665</v>
      </c>
      <c r="F326" s="6">
        <v>130</v>
      </c>
      <c r="G326" s="6" t="s">
        <v>26</v>
      </c>
      <c r="H326" s="9">
        <v>4</v>
      </c>
      <c r="I326" s="10">
        <v>0.66059053266706258</v>
      </c>
      <c r="J326" s="6" t="e">
        <f>#REF!*#REF!</f>
        <v>#REF!</v>
      </c>
      <c r="K326" s="11" t="e">
        <f>ROUND(#REF!-(#REF!*#REF!),0)</f>
        <v>#REF!</v>
      </c>
      <c r="L326" s="11" t="e">
        <f>#REF!-#REF!</f>
        <v>#REF!</v>
      </c>
    </row>
    <row r="327" spans="1:12" ht="15.75" customHeight="1" x14ac:dyDescent="0.3">
      <c r="A327" s="6" t="s">
        <v>711</v>
      </c>
      <c r="B327" s="6" t="s">
        <v>1668</v>
      </c>
      <c r="C327" s="8">
        <v>44757</v>
      </c>
      <c r="D327" s="6" t="s">
        <v>1661</v>
      </c>
      <c r="E327" s="6" t="s">
        <v>1665</v>
      </c>
      <c r="F327" s="6">
        <v>72</v>
      </c>
      <c r="G327" s="6" t="s">
        <v>15</v>
      </c>
      <c r="H327" s="9">
        <v>8</v>
      </c>
      <c r="I327" s="10">
        <v>0.89615601403703116</v>
      </c>
      <c r="J327" s="6" t="e">
        <f>#REF!*#REF!</f>
        <v>#REF!</v>
      </c>
      <c r="K327" s="11" t="e">
        <f>ROUND(#REF!-(#REF!*#REF!),0)</f>
        <v>#REF!</v>
      </c>
      <c r="L327" s="11" t="e">
        <f>#REF!-#REF!</f>
        <v>#REF!</v>
      </c>
    </row>
    <row r="328" spans="1:12" ht="15.75" customHeight="1" x14ac:dyDescent="0.3">
      <c r="A328" s="6" t="s">
        <v>713</v>
      </c>
      <c r="B328" s="6" t="s">
        <v>1660</v>
      </c>
      <c r="C328" s="8">
        <v>44745</v>
      </c>
      <c r="D328" s="6" t="s">
        <v>1664</v>
      </c>
      <c r="E328" s="6" t="s">
        <v>1662</v>
      </c>
      <c r="F328" s="6">
        <v>65</v>
      </c>
      <c r="G328" s="6" t="s">
        <v>20</v>
      </c>
      <c r="H328" s="9">
        <v>8</v>
      </c>
      <c r="I328" s="10">
        <v>0.133950017527805</v>
      </c>
      <c r="J328" s="6" t="e">
        <f>#REF!*#REF!</f>
        <v>#REF!</v>
      </c>
      <c r="K328" s="11" t="e">
        <f>ROUND(#REF!-(#REF!*#REF!),0)</f>
        <v>#REF!</v>
      </c>
      <c r="L328" s="11" t="e">
        <f>#REF!-#REF!</f>
        <v>#REF!</v>
      </c>
    </row>
    <row r="329" spans="1:12" ht="15.75" customHeight="1" x14ac:dyDescent="0.3">
      <c r="A329" s="6" t="s">
        <v>715</v>
      </c>
      <c r="B329" s="6" t="s">
        <v>1663</v>
      </c>
      <c r="C329" s="8">
        <v>44760</v>
      </c>
      <c r="D329" s="6" t="s">
        <v>1667</v>
      </c>
      <c r="E329" s="6" t="s">
        <v>1665</v>
      </c>
      <c r="F329" s="6">
        <v>250</v>
      </c>
      <c r="G329" s="6" t="s">
        <v>26</v>
      </c>
      <c r="H329" s="9">
        <v>4</v>
      </c>
      <c r="I329" s="10">
        <v>0.3823797297998468</v>
      </c>
      <c r="J329" s="6" t="e">
        <f>#REF!*#REF!</f>
        <v>#REF!</v>
      </c>
      <c r="K329" s="11" t="e">
        <f>ROUND(#REF!-(#REF!*#REF!),0)</f>
        <v>#REF!</v>
      </c>
      <c r="L329" s="11" t="e">
        <f>#REF!-#REF!</f>
        <v>#REF!</v>
      </c>
    </row>
    <row r="330" spans="1:12" ht="15.75" customHeight="1" x14ac:dyDescent="0.3">
      <c r="A330" s="6" t="s">
        <v>717</v>
      </c>
      <c r="B330" s="6" t="s">
        <v>1666</v>
      </c>
      <c r="C330" s="8">
        <v>44750</v>
      </c>
      <c r="D330" s="6" t="s">
        <v>1669</v>
      </c>
      <c r="E330" s="6" t="s">
        <v>1662</v>
      </c>
      <c r="F330" s="6">
        <v>130</v>
      </c>
      <c r="G330" s="6" t="s">
        <v>15</v>
      </c>
      <c r="H330" s="9">
        <v>2</v>
      </c>
      <c r="I330" s="10">
        <v>0.15073825601342095</v>
      </c>
      <c r="J330" s="6" t="e">
        <f>#REF!*#REF!</f>
        <v>#REF!</v>
      </c>
      <c r="K330" s="11" t="e">
        <f>ROUND(#REF!-(#REF!*#REF!),0)</f>
        <v>#REF!</v>
      </c>
      <c r="L330" s="11" t="e">
        <f>#REF!-#REF!</f>
        <v>#REF!</v>
      </c>
    </row>
    <row r="331" spans="1:12" ht="15.75" customHeight="1" x14ac:dyDescent="0.3">
      <c r="A331" s="6" t="s">
        <v>719</v>
      </c>
      <c r="B331" s="6" t="s">
        <v>1668</v>
      </c>
      <c r="C331" s="8">
        <v>44742</v>
      </c>
      <c r="D331" s="6" t="s">
        <v>1671</v>
      </c>
      <c r="E331" s="6" t="s">
        <v>1665</v>
      </c>
      <c r="F331" s="6">
        <v>60</v>
      </c>
      <c r="G331" s="6" t="s">
        <v>20</v>
      </c>
      <c r="H331" s="9">
        <v>10</v>
      </c>
      <c r="I331" s="10">
        <v>0.96395128247903139</v>
      </c>
      <c r="J331" s="6" t="e">
        <f>#REF!*#REF!</f>
        <v>#REF!</v>
      </c>
      <c r="K331" s="11" t="e">
        <f>ROUND(#REF!-(#REF!*#REF!),0)</f>
        <v>#REF!</v>
      </c>
      <c r="L331" s="11" t="e">
        <f>#REF!-#REF!</f>
        <v>#REF!</v>
      </c>
    </row>
    <row r="332" spans="1:12" ht="15.75" customHeight="1" x14ac:dyDescent="0.3">
      <c r="A332" s="6" t="s">
        <v>721</v>
      </c>
      <c r="B332" s="6" t="s">
        <v>1670</v>
      </c>
      <c r="C332" s="8">
        <v>44754</v>
      </c>
      <c r="D332" s="6" t="s">
        <v>1661</v>
      </c>
      <c r="E332" s="6" t="s">
        <v>1662</v>
      </c>
      <c r="F332" s="6">
        <v>72</v>
      </c>
      <c r="G332" s="6" t="s">
        <v>26</v>
      </c>
      <c r="H332" s="9">
        <v>5</v>
      </c>
      <c r="I332" s="10">
        <v>0.93894083705684528</v>
      </c>
      <c r="J332" s="6" t="e">
        <f>#REF!*#REF!</f>
        <v>#REF!</v>
      </c>
      <c r="K332" s="11" t="e">
        <f>ROUND(#REF!-(#REF!*#REF!),0)</f>
        <v>#REF!</v>
      </c>
      <c r="L332" s="11" t="e">
        <f>#REF!-#REF!</f>
        <v>#REF!</v>
      </c>
    </row>
    <row r="333" spans="1:12" ht="15.75" customHeight="1" x14ac:dyDescent="0.3">
      <c r="A333" s="6" t="s">
        <v>723</v>
      </c>
      <c r="B333" s="6" t="s">
        <v>1660</v>
      </c>
      <c r="C333" s="8">
        <v>44746</v>
      </c>
      <c r="D333" s="6" t="s">
        <v>1664</v>
      </c>
      <c r="E333" s="6" t="s">
        <v>1665</v>
      </c>
      <c r="F333" s="6">
        <v>65</v>
      </c>
      <c r="G333" s="6" t="s">
        <v>15</v>
      </c>
      <c r="H333" s="9">
        <v>7</v>
      </c>
      <c r="I333" s="10">
        <v>0.90335270578489546</v>
      </c>
      <c r="J333" s="6" t="e">
        <f>#REF!*#REF!</f>
        <v>#REF!</v>
      </c>
      <c r="K333" s="11" t="e">
        <f>ROUND(#REF!-(#REF!*#REF!),0)</f>
        <v>#REF!</v>
      </c>
      <c r="L333" s="11" t="e">
        <f>#REF!-#REF!</f>
        <v>#REF!</v>
      </c>
    </row>
    <row r="334" spans="1:12" ht="15.75" customHeight="1" x14ac:dyDescent="0.3">
      <c r="A334" s="6" t="s">
        <v>725</v>
      </c>
      <c r="B334" s="6" t="s">
        <v>1663</v>
      </c>
      <c r="C334" s="8">
        <v>44752</v>
      </c>
      <c r="D334" s="6" t="s">
        <v>1667</v>
      </c>
      <c r="E334" s="6" t="s">
        <v>1662</v>
      </c>
      <c r="F334" s="6">
        <v>250</v>
      </c>
      <c r="G334" s="6" t="s">
        <v>20</v>
      </c>
      <c r="H334" s="9">
        <v>2</v>
      </c>
      <c r="I334" s="10">
        <v>0.62209777321995885</v>
      </c>
      <c r="J334" s="6" t="e">
        <f>#REF!*#REF!</f>
        <v>#REF!</v>
      </c>
      <c r="K334" s="11" t="e">
        <f>ROUND(#REF!-(#REF!*#REF!),0)</f>
        <v>#REF!</v>
      </c>
      <c r="L334" s="11" t="e">
        <f>#REF!-#REF!</f>
        <v>#REF!</v>
      </c>
    </row>
    <row r="335" spans="1:12" ht="15.75" customHeight="1" x14ac:dyDescent="0.3">
      <c r="A335" s="6" t="s">
        <v>727</v>
      </c>
      <c r="B335" s="6" t="s">
        <v>1666</v>
      </c>
      <c r="C335" s="8">
        <v>44725</v>
      </c>
      <c r="D335" s="6" t="s">
        <v>1669</v>
      </c>
      <c r="E335" s="6" t="s">
        <v>1665</v>
      </c>
      <c r="F335" s="6">
        <v>130</v>
      </c>
      <c r="G335" s="6" t="s">
        <v>26</v>
      </c>
      <c r="H335" s="9">
        <v>5</v>
      </c>
      <c r="I335" s="10">
        <v>6.1676790443396468E-2</v>
      </c>
      <c r="J335" s="6" t="e">
        <f>#REF!*#REF!</f>
        <v>#REF!</v>
      </c>
      <c r="K335" s="11" t="e">
        <f>ROUND(#REF!-(#REF!*#REF!),0)</f>
        <v>#REF!</v>
      </c>
      <c r="L335" s="11" t="e">
        <f>#REF!-#REF!</f>
        <v>#REF!</v>
      </c>
    </row>
    <row r="336" spans="1:12" ht="15.75" customHeight="1" x14ac:dyDescent="0.3">
      <c r="A336" s="6" t="s">
        <v>729</v>
      </c>
      <c r="B336" s="6" t="s">
        <v>1668</v>
      </c>
      <c r="C336" s="8">
        <v>44734</v>
      </c>
      <c r="D336" s="6" t="s">
        <v>1661</v>
      </c>
      <c r="E336" s="6" t="s">
        <v>1662</v>
      </c>
      <c r="F336" s="6">
        <v>72</v>
      </c>
      <c r="G336" s="6" t="s">
        <v>15</v>
      </c>
      <c r="H336" s="9">
        <v>12</v>
      </c>
      <c r="I336" s="10">
        <v>0.49213521317421138</v>
      </c>
      <c r="J336" s="6" t="e">
        <f>#REF!*#REF!</f>
        <v>#REF!</v>
      </c>
      <c r="K336" s="11" t="e">
        <f>ROUND(#REF!-(#REF!*#REF!),0)</f>
        <v>#REF!</v>
      </c>
      <c r="L336" s="11" t="e">
        <f>#REF!-#REF!</f>
        <v>#REF!</v>
      </c>
    </row>
    <row r="337" spans="1:12" ht="15.75" customHeight="1" x14ac:dyDescent="0.3">
      <c r="A337" s="6" t="s">
        <v>731</v>
      </c>
      <c r="B337" s="6" t="s">
        <v>1660</v>
      </c>
      <c r="C337" s="8">
        <v>44761</v>
      </c>
      <c r="D337" s="6" t="s">
        <v>1664</v>
      </c>
      <c r="E337" s="6" t="s">
        <v>1665</v>
      </c>
      <c r="F337" s="6">
        <v>65</v>
      </c>
      <c r="G337" s="6" t="s">
        <v>20</v>
      </c>
      <c r="H337" s="9">
        <v>9</v>
      </c>
      <c r="I337" s="10">
        <v>0.69552711985994919</v>
      </c>
      <c r="J337" s="6" t="e">
        <f>#REF!*#REF!</f>
        <v>#REF!</v>
      </c>
      <c r="K337" s="11" t="e">
        <f>ROUND(#REF!-(#REF!*#REF!),0)</f>
        <v>#REF!</v>
      </c>
      <c r="L337" s="11" t="e">
        <f>#REF!-#REF!</f>
        <v>#REF!</v>
      </c>
    </row>
    <row r="338" spans="1:12" ht="15.75" customHeight="1" x14ac:dyDescent="0.3">
      <c r="A338" s="6" t="s">
        <v>733</v>
      </c>
      <c r="B338" s="6" t="s">
        <v>1663</v>
      </c>
      <c r="C338" s="8">
        <v>44735</v>
      </c>
      <c r="D338" s="6" t="s">
        <v>1667</v>
      </c>
      <c r="E338" s="6" t="s">
        <v>1662</v>
      </c>
      <c r="F338" s="6">
        <v>250</v>
      </c>
      <c r="G338" s="6" t="s">
        <v>26</v>
      </c>
      <c r="H338" s="9">
        <v>4</v>
      </c>
      <c r="I338" s="10">
        <v>0.54528907278354111</v>
      </c>
      <c r="J338" s="6" t="e">
        <f>#REF!*#REF!</f>
        <v>#REF!</v>
      </c>
      <c r="K338" s="11" t="e">
        <f>ROUND(#REF!-(#REF!*#REF!),0)</f>
        <v>#REF!</v>
      </c>
      <c r="L338" s="11" t="e">
        <f>#REF!-#REF!</f>
        <v>#REF!</v>
      </c>
    </row>
    <row r="339" spans="1:12" ht="15.75" customHeight="1" x14ac:dyDescent="0.3">
      <c r="A339" s="6" t="s">
        <v>735</v>
      </c>
      <c r="B339" s="6" t="s">
        <v>1666</v>
      </c>
      <c r="C339" s="8">
        <v>44753</v>
      </c>
      <c r="D339" s="6" t="s">
        <v>1669</v>
      </c>
      <c r="E339" s="6" t="s">
        <v>1665</v>
      </c>
      <c r="F339" s="6">
        <v>130</v>
      </c>
      <c r="G339" s="6" t="s">
        <v>15</v>
      </c>
      <c r="H339" s="9">
        <v>4</v>
      </c>
      <c r="I339" s="10">
        <v>0.35199536538224718</v>
      </c>
      <c r="J339" s="6" t="e">
        <f>#REF!*#REF!</f>
        <v>#REF!</v>
      </c>
      <c r="K339" s="11" t="e">
        <f>ROUND(#REF!-(#REF!*#REF!),0)</f>
        <v>#REF!</v>
      </c>
      <c r="L339" s="11" t="e">
        <f>#REF!-#REF!</f>
        <v>#REF!</v>
      </c>
    </row>
    <row r="340" spans="1:12" ht="15.75" customHeight="1" x14ac:dyDescent="0.3">
      <c r="A340" s="6" t="s">
        <v>737</v>
      </c>
      <c r="B340" s="6" t="s">
        <v>1668</v>
      </c>
      <c r="C340" s="8">
        <v>44732</v>
      </c>
      <c r="D340" s="6" t="s">
        <v>1671</v>
      </c>
      <c r="E340" s="6" t="s">
        <v>1662</v>
      </c>
      <c r="F340" s="6">
        <v>60</v>
      </c>
      <c r="G340" s="6" t="s">
        <v>20</v>
      </c>
      <c r="H340" s="9">
        <v>6</v>
      </c>
      <c r="I340" s="10">
        <v>6.0292533629099143E-2</v>
      </c>
      <c r="J340" s="6" t="e">
        <f>#REF!*#REF!</f>
        <v>#REF!</v>
      </c>
      <c r="K340" s="11" t="e">
        <f>ROUND(#REF!-(#REF!*#REF!),0)</f>
        <v>#REF!</v>
      </c>
      <c r="L340" s="11" t="e">
        <f>#REF!-#REF!</f>
        <v>#REF!</v>
      </c>
    </row>
    <row r="341" spans="1:12" ht="15.75" customHeight="1" x14ac:dyDescent="0.3">
      <c r="A341" s="6" t="s">
        <v>739</v>
      </c>
      <c r="B341" s="6" t="s">
        <v>1670</v>
      </c>
      <c r="C341" s="8">
        <v>44748</v>
      </c>
      <c r="D341" s="6" t="s">
        <v>1673</v>
      </c>
      <c r="E341" s="6" t="s">
        <v>1665</v>
      </c>
      <c r="F341" s="6">
        <v>95</v>
      </c>
      <c r="G341" s="6" t="s">
        <v>26</v>
      </c>
      <c r="H341" s="9">
        <v>7</v>
      </c>
      <c r="I341" s="10">
        <v>4.1434457281700587E-2</v>
      </c>
      <c r="J341" s="6" t="e">
        <f>#REF!*#REF!</f>
        <v>#REF!</v>
      </c>
      <c r="K341" s="11" t="e">
        <f>ROUND(#REF!-(#REF!*#REF!),0)</f>
        <v>#REF!</v>
      </c>
      <c r="L341" s="11" t="e">
        <f>#REF!-#REF!</f>
        <v>#REF!</v>
      </c>
    </row>
    <row r="342" spans="1:12" ht="15.75" customHeight="1" x14ac:dyDescent="0.3">
      <c r="A342" s="6" t="s">
        <v>741</v>
      </c>
      <c r="B342" s="6" t="s">
        <v>1672</v>
      </c>
      <c r="C342" s="8">
        <v>44731</v>
      </c>
      <c r="D342" s="6" t="s">
        <v>1661</v>
      </c>
      <c r="E342" s="6" t="s">
        <v>1662</v>
      </c>
      <c r="F342" s="6">
        <v>72</v>
      </c>
      <c r="G342" s="6" t="s">
        <v>15</v>
      </c>
      <c r="H342" s="9">
        <v>3</v>
      </c>
      <c r="I342" s="10">
        <v>0.29516274884520199</v>
      </c>
      <c r="J342" s="6" t="e">
        <f>#REF!*#REF!</f>
        <v>#REF!</v>
      </c>
      <c r="K342" s="11" t="e">
        <f>ROUND(#REF!-(#REF!*#REF!),0)</f>
        <v>#REF!</v>
      </c>
      <c r="L342" s="11" t="e">
        <f>#REF!-#REF!</f>
        <v>#REF!</v>
      </c>
    </row>
    <row r="343" spans="1:12" ht="15.75" customHeight="1" x14ac:dyDescent="0.3">
      <c r="A343" s="6" t="s">
        <v>743</v>
      </c>
      <c r="B343" s="6" t="s">
        <v>1660</v>
      </c>
      <c r="C343" s="8">
        <v>44725</v>
      </c>
      <c r="D343" s="6" t="s">
        <v>1664</v>
      </c>
      <c r="E343" s="6" t="s">
        <v>1665</v>
      </c>
      <c r="F343" s="6">
        <v>65</v>
      </c>
      <c r="G343" s="6" t="s">
        <v>20</v>
      </c>
      <c r="H343" s="9">
        <v>4</v>
      </c>
      <c r="I343" s="10">
        <v>0.68154294540119276</v>
      </c>
      <c r="J343" s="6" t="e">
        <f>#REF!*#REF!</f>
        <v>#REF!</v>
      </c>
      <c r="K343" s="11" t="e">
        <f>ROUND(#REF!-(#REF!*#REF!),0)</f>
        <v>#REF!</v>
      </c>
      <c r="L343" s="11" t="e">
        <f>#REF!-#REF!</f>
        <v>#REF!</v>
      </c>
    </row>
    <row r="344" spans="1:12" ht="15.75" customHeight="1" x14ac:dyDescent="0.3">
      <c r="A344" s="6" t="s">
        <v>745</v>
      </c>
      <c r="B344" s="6" t="s">
        <v>1663</v>
      </c>
      <c r="C344" s="8">
        <v>44753</v>
      </c>
      <c r="D344" s="6" t="s">
        <v>1667</v>
      </c>
      <c r="E344" s="6" t="s">
        <v>1662</v>
      </c>
      <c r="F344" s="6">
        <v>250</v>
      </c>
      <c r="G344" s="6" t="s">
        <v>26</v>
      </c>
      <c r="H344" s="9">
        <v>1</v>
      </c>
      <c r="I344" s="10">
        <v>0.52632346520297391</v>
      </c>
      <c r="J344" s="6" t="e">
        <f>#REF!*#REF!</f>
        <v>#REF!</v>
      </c>
      <c r="K344" s="11" t="e">
        <f>ROUND(#REF!-(#REF!*#REF!),0)</f>
        <v>#REF!</v>
      </c>
      <c r="L344" s="11" t="e">
        <f>#REF!-#REF!</f>
        <v>#REF!</v>
      </c>
    </row>
    <row r="345" spans="1:12" ht="15.75" customHeight="1" x14ac:dyDescent="0.3">
      <c r="A345" s="6" t="s">
        <v>747</v>
      </c>
      <c r="B345" s="6" t="s">
        <v>1666</v>
      </c>
      <c r="C345" s="8">
        <v>44738</v>
      </c>
      <c r="D345" s="6" t="s">
        <v>1669</v>
      </c>
      <c r="E345" s="6" t="s">
        <v>1665</v>
      </c>
      <c r="F345" s="6">
        <v>130</v>
      </c>
      <c r="G345" s="6" t="s">
        <v>15</v>
      </c>
      <c r="H345" s="9">
        <v>6</v>
      </c>
      <c r="I345" s="10">
        <v>5.4437687903536869E-2</v>
      </c>
      <c r="J345" s="6" t="e">
        <f>#REF!*#REF!</f>
        <v>#REF!</v>
      </c>
      <c r="K345" s="11" t="e">
        <f>ROUND(#REF!-(#REF!*#REF!),0)</f>
        <v>#REF!</v>
      </c>
      <c r="L345" s="11" t="e">
        <f>#REF!-#REF!</f>
        <v>#REF!</v>
      </c>
    </row>
    <row r="346" spans="1:12" ht="15.75" customHeight="1" x14ac:dyDescent="0.3">
      <c r="A346" s="6" t="s">
        <v>749</v>
      </c>
      <c r="B346" s="6" t="s">
        <v>1668</v>
      </c>
      <c r="C346" s="8">
        <v>44762</v>
      </c>
      <c r="D346" s="6" t="s">
        <v>1661</v>
      </c>
      <c r="E346" s="6" t="s">
        <v>1665</v>
      </c>
      <c r="F346" s="6">
        <v>72</v>
      </c>
      <c r="G346" s="6" t="s">
        <v>20</v>
      </c>
      <c r="H346" s="9">
        <v>10</v>
      </c>
      <c r="I346" s="10">
        <v>0.95350738842174898</v>
      </c>
      <c r="J346" s="6" t="e">
        <f>#REF!*#REF!</f>
        <v>#REF!</v>
      </c>
      <c r="K346" s="11" t="e">
        <f>ROUND(#REF!-(#REF!*#REF!),0)</f>
        <v>#REF!</v>
      </c>
      <c r="L346" s="11" t="e">
        <f>#REF!-#REF!</f>
        <v>#REF!</v>
      </c>
    </row>
    <row r="347" spans="1:12" ht="15.75" customHeight="1" x14ac:dyDescent="0.3">
      <c r="A347" s="6" t="s">
        <v>751</v>
      </c>
      <c r="B347" s="6" t="s">
        <v>1660</v>
      </c>
      <c r="C347" s="8">
        <v>44756</v>
      </c>
      <c r="D347" s="6" t="s">
        <v>1664</v>
      </c>
      <c r="E347" s="6" t="s">
        <v>1665</v>
      </c>
      <c r="F347" s="6">
        <v>65</v>
      </c>
      <c r="G347" s="6" t="s">
        <v>26</v>
      </c>
      <c r="H347" s="9">
        <v>4</v>
      </c>
      <c r="I347" s="10">
        <v>0.46726651348176196</v>
      </c>
      <c r="J347" s="6" t="e">
        <f>#REF!*#REF!</f>
        <v>#REF!</v>
      </c>
      <c r="K347" s="11" t="e">
        <f>ROUND(#REF!-(#REF!*#REF!),0)</f>
        <v>#REF!</v>
      </c>
      <c r="L347" s="11" t="e">
        <f>#REF!-#REF!</f>
        <v>#REF!</v>
      </c>
    </row>
    <row r="348" spans="1:12" ht="15.75" customHeight="1" x14ac:dyDescent="0.3">
      <c r="A348" s="6" t="s">
        <v>753</v>
      </c>
      <c r="B348" s="6" t="s">
        <v>1663</v>
      </c>
      <c r="C348" s="8">
        <v>44744</v>
      </c>
      <c r="D348" s="6" t="s">
        <v>1667</v>
      </c>
      <c r="E348" s="6" t="s">
        <v>1665</v>
      </c>
      <c r="F348" s="6">
        <v>250</v>
      </c>
      <c r="G348" s="6" t="s">
        <v>15</v>
      </c>
      <c r="H348" s="9">
        <v>2</v>
      </c>
      <c r="I348" s="10">
        <v>0.6015089815611987</v>
      </c>
      <c r="J348" s="6" t="e">
        <f>#REF!*#REF!</f>
        <v>#REF!</v>
      </c>
      <c r="K348" s="11" t="e">
        <f>ROUND(#REF!-(#REF!*#REF!),0)</f>
        <v>#REF!</v>
      </c>
      <c r="L348" s="11" t="e">
        <f>#REF!-#REF!</f>
        <v>#REF!</v>
      </c>
    </row>
    <row r="349" spans="1:12" ht="15.75" customHeight="1" x14ac:dyDescent="0.3">
      <c r="A349" s="6" t="s">
        <v>755</v>
      </c>
      <c r="B349" s="6" t="s">
        <v>1666</v>
      </c>
      <c r="C349" s="8">
        <v>44753</v>
      </c>
      <c r="D349" s="6" t="s">
        <v>1669</v>
      </c>
      <c r="E349" s="6" t="s">
        <v>1665</v>
      </c>
      <c r="F349" s="6">
        <v>130</v>
      </c>
      <c r="G349" s="6" t="s">
        <v>20</v>
      </c>
      <c r="H349" s="9">
        <v>7</v>
      </c>
      <c r="I349" s="10">
        <v>0.17158764742187849</v>
      </c>
      <c r="J349" s="6" t="e">
        <f>#REF!*#REF!</f>
        <v>#REF!</v>
      </c>
      <c r="K349" s="11" t="e">
        <f>ROUND(#REF!-(#REF!*#REF!),0)</f>
        <v>#REF!</v>
      </c>
      <c r="L349" s="11" t="e">
        <f>#REF!-#REF!</f>
        <v>#REF!</v>
      </c>
    </row>
    <row r="350" spans="1:12" ht="15.75" customHeight="1" x14ac:dyDescent="0.3">
      <c r="A350" s="6" t="s">
        <v>757</v>
      </c>
      <c r="B350" s="6" t="s">
        <v>1668</v>
      </c>
      <c r="C350" s="8">
        <v>44762</v>
      </c>
      <c r="D350" s="6" t="s">
        <v>1671</v>
      </c>
      <c r="E350" s="6" t="s">
        <v>1662</v>
      </c>
      <c r="F350" s="6">
        <v>60</v>
      </c>
      <c r="G350" s="6" t="s">
        <v>26</v>
      </c>
      <c r="H350" s="9">
        <v>11</v>
      </c>
      <c r="I350" s="10">
        <v>0.44731050880102885</v>
      </c>
      <c r="J350" s="6" t="e">
        <f>#REF!*#REF!</f>
        <v>#REF!</v>
      </c>
      <c r="K350" s="11" t="e">
        <f>ROUND(#REF!-(#REF!*#REF!),0)</f>
        <v>#REF!</v>
      </c>
      <c r="L350" s="11" t="e">
        <f>#REF!-#REF!</f>
        <v>#REF!</v>
      </c>
    </row>
    <row r="351" spans="1:12" ht="15.75" customHeight="1" x14ac:dyDescent="0.3">
      <c r="A351" s="6" t="s">
        <v>759</v>
      </c>
      <c r="B351" s="6" t="s">
        <v>1670</v>
      </c>
      <c r="C351" s="8">
        <v>44740</v>
      </c>
      <c r="D351" s="6" t="s">
        <v>1661</v>
      </c>
      <c r="E351" s="6" t="s">
        <v>1665</v>
      </c>
      <c r="F351" s="6">
        <v>72</v>
      </c>
      <c r="G351" s="6" t="s">
        <v>15</v>
      </c>
      <c r="H351" s="9">
        <v>8</v>
      </c>
      <c r="I351" s="10">
        <v>0.54246953050958213</v>
      </c>
      <c r="J351" s="6" t="e">
        <f>#REF!*#REF!</f>
        <v>#REF!</v>
      </c>
      <c r="K351" s="11" t="e">
        <f>ROUND(#REF!-(#REF!*#REF!),0)</f>
        <v>#REF!</v>
      </c>
      <c r="L351" s="11" t="e">
        <f>#REF!-#REF!</f>
        <v>#REF!</v>
      </c>
    </row>
    <row r="352" spans="1:12" ht="15.75" customHeight="1" x14ac:dyDescent="0.3">
      <c r="A352" s="6" t="s">
        <v>761</v>
      </c>
      <c r="B352" s="6" t="s">
        <v>1660</v>
      </c>
      <c r="C352" s="8">
        <v>44729</v>
      </c>
      <c r="D352" s="6" t="s">
        <v>1664</v>
      </c>
      <c r="E352" s="6" t="s">
        <v>1662</v>
      </c>
      <c r="F352" s="6">
        <v>65</v>
      </c>
      <c r="G352" s="6" t="s">
        <v>20</v>
      </c>
      <c r="H352" s="9">
        <v>11</v>
      </c>
      <c r="I352" s="10">
        <v>0.50484804947298401</v>
      </c>
      <c r="J352" s="6" t="e">
        <f>#REF!*#REF!</f>
        <v>#REF!</v>
      </c>
      <c r="K352" s="11" t="e">
        <f>ROUND(#REF!-(#REF!*#REF!),0)</f>
        <v>#REF!</v>
      </c>
      <c r="L352" s="11" t="e">
        <f>#REF!-#REF!</f>
        <v>#REF!</v>
      </c>
    </row>
    <row r="353" spans="1:12" ht="15.75" customHeight="1" x14ac:dyDescent="0.3">
      <c r="A353" s="6" t="s">
        <v>763</v>
      </c>
      <c r="B353" s="6" t="s">
        <v>1663</v>
      </c>
      <c r="C353" s="8">
        <v>44727</v>
      </c>
      <c r="D353" s="6" t="s">
        <v>1667</v>
      </c>
      <c r="E353" s="6" t="s">
        <v>1665</v>
      </c>
      <c r="F353" s="6">
        <v>250</v>
      </c>
      <c r="G353" s="6" t="s">
        <v>26</v>
      </c>
      <c r="H353" s="9">
        <v>4</v>
      </c>
      <c r="I353" s="10">
        <v>9.2316747421295475E-2</v>
      </c>
      <c r="J353" s="6" t="e">
        <f>#REF!*#REF!</f>
        <v>#REF!</v>
      </c>
      <c r="K353" s="11" t="e">
        <f>ROUND(#REF!-(#REF!*#REF!),0)</f>
        <v>#REF!</v>
      </c>
      <c r="L353" s="11" t="e">
        <f>#REF!-#REF!</f>
        <v>#REF!</v>
      </c>
    </row>
    <row r="354" spans="1:12" ht="15.75" customHeight="1" x14ac:dyDescent="0.3">
      <c r="A354" s="6" t="s">
        <v>765</v>
      </c>
      <c r="B354" s="6" t="s">
        <v>1666</v>
      </c>
      <c r="C354" s="8">
        <v>44734</v>
      </c>
      <c r="D354" s="6" t="s">
        <v>1669</v>
      </c>
      <c r="E354" s="6" t="s">
        <v>1662</v>
      </c>
      <c r="F354" s="6">
        <v>130</v>
      </c>
      <c r="G354" s="6" t="s">
        <v>15</v>
      </c>
      <c r="H354" s="9">
        <v>7</v>
      </c>
      <c r="I354" s="10">
        <v>0.34907542272706216</v>
      </c>
      <c r="J354" s="6" t="e">
        <f>#REF!*#REF!</f>
        <v>#REF!</v>
      </c>
      <c r="K354" s="11" t="e">
        <f>ROUND(#REF!-(#REF!*#REF!),0)</f>
        <v>#REF!</v>
      </c>
      <c r="L354" s="11" t="e">
        <f>#REF!-#REF!</f>
        <v>#REF!</v>
      </c>
    </row>
    <row r="355" spans="1:12" ht="15.75" customHeight="1" x14ac:dyDescent="0.3">
      <c r="A355" s="6" t="s">
        <v>767</v>
      </c>
      <c r="B355" s="6" t="s">
        <v>1668</v>
      </c>
      <c r="C355" s="8">
        <v>44744</v>
      </c>
      <c r="D355" s="6" t="s">
        <v>1661</v>
      </c>
      <c r="E355" s="6" t="s">
        <v>1665</v>
      </c>
      <c r="F355" s="6">
        <v>72</v>
      </c>
      <c r="G355" s="6" t="s">
        <v>20</v>
      </c>
      <c r="H355" s="9">
        <v>4</v>
      </c>
      <c r="I355" s="10">
        <v>0.90031823580716619</v>
      </c>
      <c r="J355" s="6" t="e">
        <f>#REF!*#REF!</f>
        <v>#REF!</v>
      </c>
      <c r="K355" s="11" t="e">
        <f>ROUND(#REF!-(#REF!*#REF!),0)</f>
        <v>#REF!</v>
      </c>
      <c r="L355" s="11" t="e">
        <f>#REF!-#REF!</f>
        <v>#REF!</v>
      </c>
    </row>
    <row r="356" spans="1:12" ht="15.75" customHeight="1" x14ac:dyDescent="0.3">
      <c r="A356" s="6" t="s">
        <v>769</v>
      </c>
      <c r="B356" s="6" t="s">
        <v>1660</v>
      </c>
      <c r="C356" s="8">
        <v>44737</v>
      </c>
      <c r="D356" s="6" t="s">
        <v>1664</v>
      </c>
      <c r="E356" s="6" t="s">
        <v>1662</v>
      </c>
      <c r="F356" s="6">
        <v>65</v>
      </c>
      <c r="G356" s="6" t="s">
        <v>26</v>
      </c>
      <c r="H356" s="9">
        <v>5</v>
      </c>
      <c r="I356" s="10">
        <v>0.18050692795462731</v>
      </c>
      <c r="J356" s="6" t="e">
        <f>#REF!*#REF!</f>
        <v>#REF!</v>
      </c>
      <c r="K356" s="11" t="e">
        <f>ROUND(#REF!-(#REF!*#REF!),0)</f>
        <v>#REF!</v>
      </c>
      <c r="L356" s="11" t="e">
        <f>#REF!-#REF!</f>
        <v>#REF!</v>
      </c>
    </row>
    <row r="357" spans="1:12" ht="15.75" customHeight="1" x14ac:dyDescent="0.3">
      <c r="A357" s="6" t="s">
        <v>771</v>
      </c>
      <c r="B357" s="6" t="s">
        <v>1663</v>
      </c>
      <c r="C357" s="8">
        <v>44752</v>
      </c>
      <c r="D357" s="6" t="s">
        <v>1667</v>
      </c>
      <c r="E357" s="6" t="s">
        <v>1665</v>
      </c>
      <c r="F357" s="6">
        <v>250</v>
      </c>
      <c r="G357" s="6" t="s">
        <v>15</v>
      </c>
      <c r="H357" s="9">
        <v>1</v>
      </c>
      <c r="I357" s="10">
        <v>2.5445092820001292E-2</v>
      </c>
      <c r="J357" s="6" t="e">
        <f>#REF!*#REF!</f>
        <v>#REF!</v>
      </c>
      <c r="K357" s="11" t="e">
        <f>ROUND(#REF!-(#REF!*#REF!),0)</f>
        <v>#REF!</v>
      </c>
      <c r="L357" s="11" t="e">
        <f>#REF!-#REF!</f>
        <v>#REF!</v>
      </c>
    </row>
    <row r="358" spans="1:12" ht="15.75" customHeight="1" x14ac:dyDescent="0.3">
      <c r="A358" s="6" t="s">
        <v>773</v>
      </c>
      <c r="B358" s="6" t="s">
        <v>1666</v>
      </c>
      <c r="C358" s="8">
        <v>44736</v>
      </c>
      <c r="D358" s="6" t="s">
        <v>1669</v>
      </c>
      <c r="E358" s="6" t="s">
        <v>1662</v>
      </c>
      <c r="F358" s="6">
        <v>130</v>
      </c>
      <c r="G358" s="6" t="s">
        <v>20</v>
      </c>
      <c r="H358" s="9">
        <v>2</v>
      </c>
      <c r="I358" s="10">
        <v>0.79643741142705549</v>
      </c>
      <c r="J358" s="6" t="e">
        <f>#REF!*#REF!</f>
        <v>#REF!</v>
      </c>
      <c r="K358" s="11" t="e">
        <f>ROUND(#REF!-(#REF!*#REF!),0)</f>
        <v>#REF!</v>
      </c>
      <c r="L358" s="11" t="e">
        <f>#REF!-#REF!</f>
        <v>#REF!</v>
      </c>
    </row>
    <row r="359" spans="1:12" ht="15.75" customHeight="1" x14ac:dyDescent="0.3">
      <c r="A359" s="6" t="s">
        <v>775</v>
      </c>
      <c r="B359" s="6" t="s">
        <v>1668</v>
      </c>
      <c r="C359" s="8">
        <v>44752</v>
      </c>
      <c r="D359" s="6" t="s">
        <v>1671</v>
      </c>
      <c r="E359" s="6" t="s">
        <v>1665</v>
      </c>
      <c r="F359" s="6">
        <v>60</v>
      </c>
      <c r="G359" s="6" t="s">
        <v>26</v>
      </c>
      <c r="H359" s="9">
        <v>14</v>
      </c>
      <c r="I359" s="10">
        <v>0.16077213359827813</v>
      </c>
      <c r="J359" s="6" t="e">
        <f>#REF!*#REF!</f>
        <v>#REF!</v>
      </c>
      <c r="K359" s="11" t="e">
        <f>ROUND(#REF!-(#REF!*#REF!),0)</f>
        <v>#REF!</v>
      </c>
      <c r="L359" s="11" t="e">
        <f>#REF!-#REF!</f>
        <v>#REF!</v>
      </c>
    </row>
    <row r="360" spans="1:12" ht="15.75" customHeight="1" x14ac:dyDescent="0.3">
      <c r="A360" s="6" t="s">
        <v>777</v>
      </c>
      <c r="B360" s="6" t="s">
        <v>1670</v>
      </c>
      <c r="C360" s="8">
        <v>44759</v>
      </c>
      <c r="D360" s="6" t="s">
        <v>1673</v>
      </c>
      <c r="E360" s="6" t="s">
        <v>1662</v>
      </c>
      <c r="F360" s="6">
        <v>95</v>
      </c>
      <c r="G360" s="6" t="s">
        <v>15</v>
      </c>
      <c r="H360" s="9">
        <v>9</v>
      </c>
      <c r="I360" s="10">
        <v>0.24693836978869843</v>
      </c>
      <c r="J360" s="6" t="e">
        <f>#REF!*#REF!</f>
        <v>#REF!</v>
      </c>
      <c r="K360" s="11" t="e">
        <f>ROUND(#REF!-(#REF!*#REF!),0)</f>
        <v>#REF!</v>
      </c>
      <c r="L360" s="11" t="e">
        <f>#REF!-#REF!</f>
        <v>#REF!</v>
      </c>
    </row>
    <row r="361" spans="1:12" ht="15.75" customHeight="1" x14ac:dyDescent="0.3">
      <c r="A361" s="6" t="s">
        <v>779</v>
      </c>
      <c r="B361" s="6" t="s">
        <v>1672</v>
      </c>
      <c r="C361" s="8">
        <v>44763</v>
      </c>
      <c r="D361" s="6" t="s">
        <v>1661</v>
      </c>
      <c r="E361" s="6" t="s">
        <v>1665</v>
      </c>
      <c r="F361" s="6">
        <v>72</v>
      </c>
      <c r="G361" s="6" t="s">
        <v>20</v>
      </c>
      <c r="H361" s="9">
        <v>8</v>
      </c>
      <c r="I361" s="10">
        <v>0.22148207946738752</v>
      </c>
      <c r="J361" s="6" t="e">
        <f>#REF!*#REF!</f>
        <v>#REF!</v>
      </c>
      <c r="K361" s="11" t="e">
        <f>ROUND(#REF!-(#REF!*#REF!),0)</f>
        <v>#REF!</v>
      </c>
      <c r="L361" s="11" t="e">
        <f>#REF!-#REF!</f>
        <v>#REF!</v>
      </c>
    </row>
    <row r="362" spans="1:12" ht="15.75" customHeight="1" x14ac:dyDescent="0.3">
      <c r="A362" s="6" t="s">
        <v>781</v>
      </c>
      <c r="B362" s="6" t="s">
        <v>1660</v>
      </c>
      <c r="C362" s="8">
        <v>44763</v>
      </c>
      <c r="D362" s="6" t="s">
        <v>1664</v>
      </c>
      <c r="E362" s="6" t="s">
        <v>1662</v>
      </c>
      <c r="F362" s="6">
        <v>65</v>
      </c>
      <c r="G362" s="6" t="s">
        <v>26</v>
      </c>
      <c r="H362" s="9">
        <v>11</v>
      </c>
      <c r="I362" s="10">
        <v>0.71458846230959472</v>
      </c>
      <c r="J362" s="6" t="e">
        <f>#REF!*#REF!</f>
        <v>#REF!</v>
      </c>
      <c r="K362" s="11" t="e">
        <f>ROUND(#REF!-(#REF!*#REF!),0)</f>
        <v>#REF!</v>
      </c>
      <c r="L362" s="11" t="e">
        <f>#REF!-#REF!</f>
        <v>#REF!</v>
      </c>
    </row>
    <row r="363" spans="1:12" ht="15.75" customHeight="1" x14ac:dyDescent="0.3">
      <c r="A363" s="6" t="s">
        <v>783</v>
      </c>
      <c r="B363" s="6" t="s">
        <v>1663</v>
      </c>
      <c r="C363" s="8">
        <v>44750</v>
      </c>
      <c r="D363" s="6" t="s">
        <v>1667</v>
      </c>
      <c r="E363" s="6" t="s">
        <v>1665</v>
      </c>
      <c r="F363" s="6">
        <v>250</v>
      </c>
      <c r="G363" s="6" t="s">
        <v>15</v>
      </c>
      <c r="H363" s="9">
        <v>4</v>
      </c>
      <c r="I363" s="10">
        <v>0.11286694488931481</v>
      </c>
      <c r="J363" s="6" t="e">
        <f>#REF!*#REF!</f>
        <v>#REF!</v>
      </c>
      <c r="K363" s="11" t="e">
        <f>ROUND(#REF!-(#REF!*#REF!),0)</f>
        <v>#REF!</v>
      </c>
      <c r="L363" s="11" t="e">
        <f>#REF!-#REF!</f>
        <v>#REF!</v>
      </c>
    </row>
    <row r="364" spans="1:12" ht="15.75" customHeight="1" x14ac:dyDescent="0.3">
      <c r="A364" s="6" t="s">
        <v>785</v>
      </c>
      <c r="B364" s="6" t="s">
        <v>1666</v>
      </c>
      <c r="C364" s="8">
        <v>44751</v>
      </c>
      <c r="D364" s="6" t="s">
        <v>1669</v>
      </c>
      <c r="E364" s="6" t="s">
        <v>1662</v>
      </c>
      <c r="F364" s="6">
        <v>130</v>
      </c>
      <c r="G364" s="6" t="s">
        <v>20</v>
      </c>
      <c r="H364" s="9">
        <v>6</v>
      </c>
      <c r="I364" s="10">
        <v>6.5283590828819849E-2</v>
      </c>
      <c r="J364" s="6" t="e">
        <f>#REF!*#REF!</f>
        <v>#REF!</v>
      </c>
      <c r="K364" s="11" t="e">
        <f>ROUND(#REF!-(#REF!*#REF!),0)</f>
        <v>#REF!</v>
      </c>
      <c r="L364" s="11" t="e">
        <f>#REF!-#REF!</f>
        <v>#REF!</v>
      </c>
    </row>
    <row r="365" spans="1:12" ht="15.75" customHeight="1" x14ac:dyDescent="0.3">
      <c r="A365" s="6" t="s">
        <v>787</v>
      </c>
      <c r="B365" s="6" t="s">
        <v>1668</v>
      </c>
      <c r="C365" s="8">
        <v>44736</v>
      </c>
      <c r="D365" s="6" t="s">
        <v>1661</v>
      </c>
      <c r="E365" s="6" t="s">
        <v>1665</v>
      </c>
      <c r="F365" s="6">
        <v>72</v>
      </c>
      <c r="G365" s="6" t="s">
        <v>26</v>
      </c>
      <c r="H365" s="9">
        <v>11</v>
      </c>
      <c r="I365" s="10">
        <v>0.46681751998353072</v>
      </c>
      <c r="J365" s="6" t="e">
        <f>#REF!*#REF!</f>
        <v>#REF!</v>
      </c>
      <c r="K365" s="11" t="e">
        <f>ROUND(#REF!-(#REF!*#REF!),0)</f>
        <v>#REF!</v>
      </c>
      <c r="L365" s="11" t="e">
        <f>#REF!-#REF!</f>
        <v>#REF!</v>
      </c>
    </row>
    <row r="366" spans="1:12" ht="15.75" customHeight="1" x14ac:dyDescent="0.3">
      <c r="A366" s="6" t="s">
        <v>789</v>
      </c>
      <c r="B366" s="6" t="s">
        <v>1660</v>
      </c>
      <c r="C366" s="8">
        <v>44737</v>
      </c>
      <c r="D366" s="6" t="s">
        <v>1664</v>
      </c>
      <c r="E366" s="6" t="s">
        <v>1662</v>
      </c>
      <c r="F366" s="6">
        <v>65</v>
      </c>
      <c r="G366" s="6" t="s">
        <v>15</v>
      </c>
      <c r="H366" s="9">
        <v>9</v>
      </c>
      <c r="I366" s="10">
        <v>0.92202770154223668</v>
      </c>
      <c r="J366" s="6" t="e">
        <f>#REF!*#REF!</f>
        <v>#REF!</v>
      </c>
      <c r="K366" s="11" t="e">
        <f>ROUND(#REF!-(#REF!*#REF!),0)</f>
        <v>#REF!</v>
      </c>
      <c r="L366" s="11" t="e">
        <f>#REF!-#REF!</f>
        <v>#REF!</v>
      </c>
    </row>
    <row r="367" spans="1:12" ht="15.75" customHeight="1" x14ac:dyDescent="0.3">
      <c r="A367" s="6" t="s">
        <v>791</v>
      </c>
      <c r="B367" s="6" t="s">
        <v>1663</v>
      </c>
      <c r="C367" s="8">
        <v>44744</v>
      </c>
      <c r="D367" s="6" t="s">
        <v>1667</v>
      </c>
      <c r="E367" s="6" t="s">
        <v>1665</v>
      </c>
      <c r="F367" s="6">
        <v>250</v>
      </c>
      <c r="G367" s="6" t="s">
        <v>20</v>
      </c>
      <c r="H367" s="9">
        <v>2</v>
      </c>
      <c r="I367" s="10">
        <v>0.18840485753727232</v>
      </c>
      <c r="J367" s="6" t="e">
        <f>#REF!*#REF!</f>
        <v>#REF!</v>
      </c>
      <c r="K367" s="11" t="e">
        <f>ROUND(#REF!-(#REF!*#REF!),0)</f>
        <v>#REF!</v>
      </c>
      <c r="L367" s="11" t="e">
        <f>#REF!-#REF!</f>
        <v>#REF!</v>
      </c>
    </row>
    <row r="368" spans="1:12" ht="15.75" customHeight="1" x14ac:dyDescent="0.3">
      <c r="A368" s="6" t="s">
        <v>793</v>
      </c>
      <c r="B368" s="6" t="s">
        <v>1666</v>
      </c>
      <c r="C368" s="8">
        <v>44735</v>
      </c>
      <c r="D368" s="6" t="s">
        <v>1669</v>
      </c>
      <c r="E368" s="6" t="s">
        <v>1665</v>
      </c>
      <c r="F368" s="6">
        <v>130</v>
      </c>
      <c r="G368" s="6" t="s">
        <v>26</v>
      </c>
      <c r="H368" s="9">
        <v>2</v>
      </c>
      <c r="I368" s="10">
        <v>0.27847072137209206</v>
      </c>
      <c r="J368" s="6" t="e">
        <f>#REF!*#REF!</f>
        <v>#REF!</v>
      </c>
      <c r="K368" s="11" t="e">
        <f>ROUND(#REF!-(#REF!*#REF!),0)</f>
        <v>#REF!</v>
      </c>
      <c r="L368" s="11" t="e">
        <f>#REF!-#REF!</f>
        <v>#REF!</v>
      </c>
    </row>
    <row r="369" spans="1:12" ht="15.75" customHeight="1" x14ac:dyDescent="0.3">
      <c r="A369" s="6" t="s">
        <v>795</v>
      </c>
      <c r="B369" s="6" t="s">
        <v>1660</v>
      </c>
      <c r="C369" s="8">
        <v>44751</v>
      </c>
      <c r="D369" s="6" t="s">
        <v>1661</v>
      </c>
      <c r="E369" s="6" t="s">
        <v>1665</v>
      </c>
      <c r="F369" s="6">
        <v>72</v>
      </c>
      <c r="G369" s="6" t="s">
        <v>15</v>
      </c>
      <c r="H369" s="9">
        <v>10</v>
      </c>
      <c r="I369" s="10">
        <v>0.78884251376405168</v>
      </c>
      <c r="J369" s="6" t="e">
        <f>#REF!*#REF!</f>
        <v>#REF!</v>
      </c>
      <c r="K369" s="11" t="e">
        <f>ROUND(#REF!-(#REF!*#REF!),0)</f>
        <v>#REF!</v>
      </c>
      <c r="L369" s="11" t="e">
        <f>#REF!-#REF!</f>
        <v>#REF!</v>
      </c>
    </row>
    <row r="370" spans="1:12" ht="15.75" customHeight="1" x14ac:dyDescent="0.3">
      <c r="A370" s="6" t="s">
        <v>797</v>
      </c>
      <c r="B370" s="6" t="s">
        <v>1663</v>
      </c>
      <c r="C370" s="8">
        <v>44726</v>
      </c>
      <c r="D370" s="6" t="s">
        <v>1664</v>
      </c>
      <c r="E370" s="6" t="s">
        <v>1665</v>
      </c>
      <c r="F370" s="6">
        <v>65</v>
      </c>
      <c r="G370" s="6" t="s">
        <v>15</v>
      </c>
      <c r="H370" s="9">
        <v>5</v>
      </c>
      <c r="I370" s="10">
        <v>0.18299168548896383</v>
      </c>
      <c r="J370" s="6" t="e">
        <f>#REF!*#REF!</f>
        <v>#REF!</v>
      </c>
      <c r="K370" s="11" t="e">
        <f>ROUND(#REF!-(#REF!*#REF!),0)</f>
        <v>#REF!</v>
      </c>
      <c r="L370" s="11" t="e">
        <f>#REF!-#REF!</f>
        <v>#REF!</v>
      </c>
    </row>
    <row r="371" spans="1:12" ht="15.75" customHeight="1" x14ac:dyDescent="0.3">
      <c r="A371" s="6" t="s">
        <v>799</v>
      </c>
      <c r="B371" s="6" t="s">
        <v>1666</v>
      </c>
      <c r="C371" s="8">
        <v>44749</v>
      </c>
      <c r="D371" s="6" t="s">
        <v>1667</v>
      </c>
      <c r="E371" s="6" t="s">
        <v>1665</v>
      </c>
      <c r="F371" s="6">
        <v>250</v>
      </c>
      <c r="G371" s="6" t="s">
        <v>20</v>
      </c>
      <c r="H371" s="9">
        <v>3</v>
      </c>
      <c r="I371" s="10">
        <v>0.20591715888096995</v>
      </c>
      <c r="J371" s="6" t="e">
        <f>#REF!*#REF!</f>
        <v>#REF!</v>
      </c>
      <c r="K371" s="11" t="e">
        <f>ROUND(#REF!-(#REF!*#REF!),0)</f>
        <v>#REF!</v>
      </c>
      <c r="L371" s="11" t="e">
        <f>#REF!-#REF!</f>
        <v>#REF!</v>
      </c>
    </row>
    <row r="372" spans="1:12" ht="15.75" customHeight="1" x14ac:dyDescent="0.3">
      <c r="A372" s="6" t="s">
        <v>801</v>
      </c>
      <c r="B372" s="6" t="s">
        <v>1668</v>
      </c>
      <c r="C372" s="8">
        <v>44734</v>
      </c>
      <c r="D372" s="6" t="s">
        <v>1669</v>
      </c>
      <c r="E372" s="6" t="s">
        <v>1662</v>
      </c>
      <c r="F372" s="6">
        <v>130</v>
      </c>
      <c r="G372" s="6" t="s">
        <v>26</v>
      </c>
      <c r="H372" s="9">
        <v>2</v>
      </c>
      <c r="I372" s="10">
        <v>2.128339836887938E-2</v>
      </c>
      <c r="J372" s="6" t="e">
        <f>#REF!*#REF!</f>
        <v>#REF!</v>
      </c>
      <c r="K372" s="11" t="e">
        <f>ROUND(#REF!-(#REF!*#REF!),0)</f>
        <v>#REF!</v>
      </c>
      <c r="L372" s="11" t="e">
        <f>#REF!-#REF!</f>
        <v>#REF!</v>
      </c>
    </row>
    <row r="373" spans="1:12" ht="15.75" customHeight="1" x14ac:dyDescent="0.3">
      <c r="A373" s="6" t="s">
        <v>803</v>
      </c>
      <c r="B373" s="6" t="s">
        <v>1660</v>
      </c>
      <c r="C373" s="8">
        <v>44726</v>
      </c>
      <c r="D373" s="6" t="s">
        <v>1661</v>
      </c>
      <c r="E373" s="6" t="s">
        <v>1665</v>
      </c>
      <c r="F373" s="6">
        <v>72</v>
      </c>
      <c r="G373" s="6" t="s">
        <v>15</v>
      </c>
      <c r="H373" s="9">
        <v>4</v>
      </c>
      <c r="I373" s="10">
        <v>2.2806889019524657E-2</v>
      </c>
      <c r="J373" s="6" t="e">
        <f>#REF!*#REF!</f>
        <v>#REF!</v>
      </c>
      <c r="K373" s="11" t="e">
        <f>ROUND(#REF!-(#REF!*#REF!),0)</f>
        <v>#REF!</v>
      </c>
      <c r="L373" s="11" t="e">
        <f>#REF!-#REF!</f>
        <v>#REF!</v>
      </c>
    </row>
    <row r="374" spans="1:12" ht="15.75" customHeight="1" x14ac:dyDescent="0.3">
      <c r="A374" s="6" t="s">
        <v>805</v>
      </c>
      <c r="B374" s="6" t="s">
        <v>1663</v>
      </c>
      <c r="C374" s="8">
        <v>44743</v>
      </c>
      <c r="D374" s="6" t="s">
        <v>1664</v>
      </c>
      <c r="E374" s="6" t="s">
        <v>1662</v>
      </c>
      <c r="F374" s="6">
        <v>65</v>
      </c>
      <c r="G374" s="6" t="s">
        <v>20</v>
      </c>
      <c r="H374" s="9">
        <v>6</v>
      </c>
      <c r="I374" s="10">
        <v>0.66448214030499053</v>
      </c>
      <c r="J374" s="6" t="e">
        <f>#REF!*#REF!</f>
        <v>#REF!</v>
      </c>
      <c r="K374" s="11" t="e">
        <f>ROUND(#REF!-(#REF!*#REF!),0)</f>
        <v>#REF!</v>
      </c>
      <c r="L374" s="11" t="e">
        <f>#REF!-#REF!</f>
        <v>#REF!</v>
      </c>
    </row>
    <row r="375" spans="1:12" ht="15.75" customHeight="1" x14ac:dyDescent="0.3">
      <c r="A375" s="6" t="s">
        <v>807</v>
      </c>
      <c r="B375" s="6" t="s">
        <v>1666</v>
      </c>
      <c r="C375" s="8">
        <v>44742</v>
      </c>
      <c r="D375" s="6" t="s">
        <v>1667</v>
      </c>
      <c r="E375" s="6" t="s">
        <v>1665</v>
      </c>
      <c r="F375" s="6">
        <v>250</v>
      </c>
      <c r="G375" s="6" t="s">
        <v>26</v>
      </c>
      <c r="H375" s="9">
        <v>3</v>
      </c>
      <c r="I375" s="10">
        <v>0.29151955249280481</v>
      </c>
      <c r="J375" s="6" t="e">
        <f>#REF!*#REF!</f>
        <v>#REF!</v>
      </c>
      <c r="K375" s="11" t="e">
        <f>ROUND(#REF!-(#REF!*#REF!),0)</f>
        <v>#REF!</v>
      </c>
      <c r="L375" s="11" t="e">
        <f>#REF!-#REF!</f>
        <v>#REF!</v>
      </c>
    </row>
    <row r="376" spans="1:12" ht="15.75" customHeight="1" x14ac:dyDescent="0.3">
      <c r="A376" s="6" t="s">
        <v>809</v>
      </c>
      <c r="B376" s="6" t="s">
        <v>1668</v>
      </c>
      <c r="C376" s="8">
        <v>44747</v>
      </c>
      <c r="D376" s="6" t="s">
        <v>1669</v>
      </c>
      <c r="E376" s="6" t="s">
        <v>1662</v>
      </c>
      <c r="F376" s="6">
        <v>130</v>
      </c>
      <c r="G376" s="6" t="s">
        <v>15</v>
      </c>
      <c r="H376" s="9">
        <v>5</v>
      </c>
      <c r="I376" s="10">
        <v>0.55684098110336311</v>
      </c>
      <c r="J376" s="6" t="e">
        <f>#REF!*#REF!</f>
        <v>#REF!</v>
      </c>
      <c r="K376" s="11" t="e">
        <f>ROUND(#REF!-(#REF!*#REF!),0)</f>
        <v>#REF!</v>
      </c>
      <c r="L376" s="11" t="e">
        <f>#REF!-#REF!</f>
        <v>#REF!</v>
      </c>
    </row>
    <row r="377" spans="1:12" ht="15.75" customHeight="1" x14ac:dyDescent="0.3">
      <c r="A377" s="6" t="s">
        <v>811</v>
      </c>
      <c r="B377" s="6" t="s">
        <v>1670</v>
      </c>
      <c r="C377" s="8">
        <v>44764</v>
      </c>
      <c r="D377" s="6" t="s">
        <v>1671</v>
      </c>
      <c r="E377" s="6" t="s">
        <v>1665</v>
      </c>
      <c r="F377" s="6">
        <v>60</v>
      </c>
      <c r="G377" s="6" t="s">
        <v>20</v>
      </c>
      <c r="H377" s="9">
        <v>14</v>
      </c>
      <c r="I377" s="10">
        <v>0.57240542144015649</v>
      </c>
      <c r="J377" s="6" t="e">
        <f>#REF!*#REF!</f>
        <v>#REF!</v>
      </c>
      <c r="K377" s="11" t="e">
        <f>ROUND(#REF!-(#REF!*#REF!),0)</f>
        <v>#REF!</v>
      </c>
      <c r="L377" s="11" t="e">
        <f>#REF!-#REF!</f>
        <v>#REF!</v>
      </c>
    </row>
    <row r="378" spans="1:12" ht="15.75" customHeight="1" x14ac:dyDescent="0.3">
      <c r="A378" s="6" t="s">
        <v>813</v>
      </c>
      <c r="B378" s="6" t="s">
        <v>1660</v>
      </c>
      <c r="C378" s="8">
        <v>44735</v>
      </c>
      <c r="D378" s="6" t="s">
        <v>1661</v>
      </c>
      <c r="E378" s="6" t="s">
        <v>1662</v>
      </c>
      <c r="F378" s="6">
        <v>72</v>
      </c>
      <c r="G378" s="6" t="s">
        <v>26</v>
      </c>
      <c r="H378" s="9">
        <v>3</v>
      </c>
      <c r="I378" s="10">
        <v>8.6221643115211744E-2</v>
      </c>
      <c r="J378" s="6" t="e">
        <f>#REF!*#REF!</f>
        <v>#REF!</v>
      </c>
      <c r="K378" s="11" t="e">
        <f>ROUND(#REF!-(#REF!*#REF!),0)</f>
        <v>#REF!</v>
      </c>
      <c r="L378" s="11" t="e">
        <f>#REF!-#REF!</f>
        <v>#REF!</v>
      </c>
    </row>
    <row r="379" spans="1:12" ht="15.75" customHeight="1" x14ac:dyDescent="0.3">
      <c r="A379" s="6" t="s">
        <v>815</v>
      </c>
      <c r="B379" s="6" t="s">
        <v>1663</v>
      </c>
      <c r="C379" s="8">
        <v>44737</v>
      </c>
      <c r="D379" s="6" t="s">
        <v>1664</v>
      </c>
      <c r="E379" s="6" t="s">
        <v>1665</v>
      </c>
      <c r="F379" s="6">
        <v>65</v>
      </c>
      <c r="G379" s="6" t="s">
        <v>15</v>
      </c>
      <c r="H379" s="9">
        <v>10</v>
      </c>
      <c r="I379" s="10">
        <v>0.95609718609661631</v>
      </c>
      <c r="J379" s="6" t="e">
        <f>#REF!*#REF!</f>
        <v>#REF!</v>
      </c>
      <c r="K379" s="11" t="e">
        <f>ROUND(#REF!-(#REF!*#REF!),0)</f>
        <v>#REF!</v>
      </c>
      <c r="L379" s="11" t="e">
        <f>#REF!-#REF!</f>
        <v>#REF!</v>
      </c>
    </row>
    <row r="380" spans="1:12" ht="15.75" customHeight="1" x14ac:dyDescent="0.3">
      <c r="A380" s="6" t="s">
        <v>817</v>
      </c>
      <c r="B380" s="6" t="s">
        <v>1666</v>
      </c>
      <c r="C380" s="8">
        <v>44749</v>
      </c>
      <c r="D380" s="6" t="s">
        <v>1667</v>
      </c>
      <c r="E380" s="6" t="s">
        <v>1662</v>
      </c>
      <c r="F380" s="6">
        <v>250</v>
      </c>
      <c r="G380" s="6" t="s">
        <v>20</v>
      </c>
      <c r="H380" s="9">
        <v>2</v>
      </c>
      <c r="I380" s="10">
        <v>0.2455223768222089</v>
      </c>
      <c r="J380" s="6" t="e">
        <f>#REF!*#REF!</f>
        <v>#REF!</v>
      </c>
      <c r="K380" s="11" t="e">
        <f>ROUND(#REF!-(#REF!*#REF!),0)</f>
        <v>#REF!</v>
      </c>
      <c r="L380" s="11" t="e">
        <f>#REF!-#REF!</f>
        <v>#REF!</v>
      </c>
    </row>
    <row r="381" spans="1:12" ht="15.75" customHeight="1" x14ac:dyDescent="0.3">
      <c r="A381" s="6" t="s">
        <v>819</v>
      </c>
      <c r="B381" s="6" t="s">
        <v>1668</v>
      </c>
      <c r="C381" s="8">
        <v>44729</v>
      </c>
      <c r="D381" s="6" t="s">
        <v>1669</v>
      </c>
      <c r="E381" s="6" t="s">
        <v>1665</v>
      </c>
      <c r="F381" s="6">
        <v>130</v>
      </c>
      <c r="G381" s="6" t="s">
        <v>26</v>
      </c>
      <c r="H381" s="9">
        <v>7</v>
      </c>
      <c r="I381" s="10">
        <v>0.56637632681080741</v>
      </c>
      <c r="J381" s="6" t="e">
        <f>#REF!*#REF!</f>
        <v>#REF!</v>
      </c>
      <c r="K381" s="11" t="e">
        <f>ROUND(#REF!-(#REF!*#REF!),0)</f>
        <v>#REF!</v>
      </c>
      <c r="L381" s="11" t="e">
        <f>#REF!-#REF!</f>
        <v>#REF!</v>
      </c>
    </row>
    <row r="382" spans="1:12" ht="15.75" customHeight="1" x14ac:dyDescent="0.3">
      <c r="A382" s="6" t="s">
        <v>821</v>
      </c>
      <c r="B382" s="6" t="s">
        <v>1660</v>
      </c>
      <c r="C382" s="8">
        <v>44738</v>
      </c>
      <c r="D382" s="6" t="s">
        <v>1661</v>
      </c>
      <c r="E382" s="6" t="s">
        <v>1662</v>
      </c>
      <c r="F382" s="6">
        <v>72</v>
      </c>
      <c r="G382" s="6" t="s">
        <v>15</v>
      </c>
      <c r="H382" s="9">
        <v>11</v>
      </c>
      <c r="I382" s="10">
        <v>4.5179835219914199E-2</v>
      </c>
      <c r="J382" s="6" t="e">
        <f>#REF!*#REF!</f>
        <v>#REF!</v>
      </c>
      <c r="K382" s="11" t="e">
        <f>ROUND(#REF!-(#REF!*#REF!),0)</f>
        <v>#REF!</v>
      </c>
      <c r="L382" s="11" t="e">
        <f>#REF!-#REF!</f>
        <v>#REF!</v>
      </c>
    </row>
    <row r="383" spans="1:12" ht="15.75" customHeight="1" x14ac:dyDescent="0.3">
      <c r="A383" s="6" t="s">
        <v>823</v>
      </c>
      <c r="B383" s="6" t="s">
        <v>1663</v>
      </c>
      <c r="C383" s="8">
        <v>44740</v>
      </c>
      <c r="D383" s="6" t="s">
        <v>1664</v>
      </c>
      <c r="E383" s="6" t="s">
        <v>1665</v>
      </c>
      <c r="F383" s="6">
        <v>65</v>
      </c>
      <c r="G383" s="6" t="s">
        <v>20</v>
      </c>
      <c r="H383" s="9">
        <v>13</v>
      </c>
      <c r="I383" s="10">
        <v>0.97345529924354934</v>
      </c>
      <c r="J383" s="6" t="e">
        <f>#REF!*#REF!</f>
        <v>#REF!</v>
      </c>
      <c r="K383" s="11" t="e">
        <f>ROUND(#REF!-(#REF!*#REF!),0)</f>
        <v>#REF!</v>
      </c>
      <c r="L383" s="11" t="e">
        <f>#REF!-#REF!</f>
        <v>#REF!</v>
      </c>
    </row>
    <row r="384" spans="1:12" ht="15.75" customHeight="1" x14ac:dyDescent="0.3">
      <c r="A384" s="6" t="s">
        <v>825</v>
      </c>
      <c r="B384" s="6" t="s">
        <v>1666</v>
      </c>
      <c r="C384" s="8">
        <v>44755</v>
      </c>
      <c r="D384" s="6" t="s">
        <v>1667</v>
      </c>
      <c r="E384" s="6" t="s">
        <v>1662</v>
      </c>
      <c r="F384" s="6">
        <v>250</v>
      </c>
      <c r="G384" s="6" t="s">
        <v>26</v>
      </c>
      <c r="H384" s="9">
        <v>3</v>
      </c>
      <c r="I384" s="10">
        <v>0.56733394419124217</v>
      </c>
      <c r="J384" s="6" t="e">
        <f>#REF!*#REF!</f>
        <v>#REF!</v>
      </c>
      <c r="K384" s="11" t="e">
        <f>ROUND(#REF!-(#REF!*#REF!),0)</f>
        <v>#REF!</v>
      </c>
      <c r="L384" s="11" t="e">
        <f>#REF!-#REF!</f>
        <v>#REF!</v>
      </c>
    </row>
    <row r="385" spans="1:12" ht="15.75" customHeight="1" x14ac:dyDescent="0.3">
      <c r="A385" s="6" t="s">
        <v>827</v>
      </c>
      <c r="B385" s="6" t="s">
        <v>1668</v>
      </c>
      <c r="C385" s="8">
        <v>44755</v>
      </c>
      <c r="D385" s="6" t="s">
        <v>1669</v>
      </c>
      <c r="E385" s="6" t="s">
        <v>1665</v>
      </c>
      <c r="F385" s="6">
        <v>130</v>
      </c>
      <c r="G385" s="6" t="s">
        <v>15</v>
      </c>
      <c r="H385" s="9">
        <v>6</v>
      </c>
      <c r="I385" s="10">
        <v>0.37928431149731212</v>
      </c>
      <c r="J385" s="6" t="e">
        <f>#REF!*#REF!</f>
        <v>#REF!</v>
      </c>
      <c r="K385" s="11" t="e">
        <f>ROUND(#REF!-(#REF!*#REF!),0)</f>
        <v>#REF!</v>
      </c>
      <c r="L385" s="11" t="e">
        <f>#REF!-#REF!</f>
        <v>#REF!</v>
      </c>
    </row>
    <row r="386" spans="1:12" ht="15.75" customHeight="1" x14ac:dyDescent="0.3">
      <c r="A386" s="6" t="s">
        <v>829</v>
      </c>
      <c r="B386" s="6" t="s">
        <v>1670</v>
      </c>
      <c r="C386" s="8">
        <v>44764</v>
      </c>
      <c r="D386" s="6" t="s">
        <v>1671</v>
      </c>
      <c r="E386" s="6" t="s">
        <v>1662</v>
      </c>
      <c r="F386" s="6">
        <v>60</v>
      </c>
      <c r="G386" s="6" t="s">
        <v>20</v>
      </c>
      <c r="H386" s="9">
        <v>15</v>
      </c>
      <c r="I386" s="10">
        <v>0.62865911330533553</v>
      </c>
      <c r="J386" s="6" t="e">
        <f>#REF!*#REF!</f>
        <v>#REF!</v>
      </c>
      <c r="K386" s="11" t="e">
        <f>ROUND(#REF!-(#REF!*#REF!),0)</f>
        <v>#REF!</v>
      </c>
      <c r="L386" s="11" t="e">
        <f>#REF!-#REF!</f>
        <v>#REF!</v>
      </c>
    </row>
    <row r="387" spans="1:12" ht="15.75" customHeight="1" x14ac:dyDescent="0.3">
      <c r="A387" s="6" t="s">
        <v>831</v>
      </c>
      <c r="B387" s="6" t="s">
        <v>1672</v>
      </c>
      <c r="C387" s="8">
        <v>44735</v>
      </c>
      <c r="D387" s="6" t="s">
        <v>1673</v>
      </c>
      <c r="E387" s="6" t="s">
        <v>1665</v>
      </c>
      <c r="F387" s="6">
        <v>95</v>
      </c>
      <c r="G387" s="6" t="s">
        <v>26</v>
      </c>
      <c r="H387" s="9">
        <v>6</v>
      </c>
      <c r="I387" s="10">
        <v>0.37937934610324464</v>
      </c>
      <c r="J387" s="6" t="e">
        <f>#REF!*#REF!</f>
        <v>#REF!</v>
      </c>
      <c r="K387" s="11" t="e">
        <f>ROUND(#REF!-(#REF!*#REF!),0)</f>
        <v>#REF!</v>
      </c>
      <c r="L387" s="11" t="e">
        <f>#REF!-#REF!</f>
        <v>#REF!</v>
      </c>
    </row>
    <row r="388" spans="1:12" ht="15.75" customHeight="1" x14ac:dyDescent="0.3">
      <c r="A388" s="6" t="s">
        <v>833</v>
      </c>
      <c r="B388" s="6" t="s">
        <v>1660</v>
      </c>
      <c r="C388" s="8">
        <v>44734</v>
      </c>
      <c r="D388" s="6" t="s">
        <v>1661</v>
      </c>
      <c r="E388" s="6" t="s">
        <v>1662</v>
      </c>
      <c r="F388" s="6">
        <v>72</v>
      </c>
      <c r="G388" s="6" t="s">
        <v>15</v>
      </c>
      <c r="H388" s="9">
        <v>11</v>
      </c>
      <c r="I388" s="10">
        <v>0.35891515866951118</v>
      </c>
      <c r="J388" s="6" t="e">
        <f>#REF!*#REF!</f>
        <v>#REF!</v>
      </c>
      <c r="K388" s="11" t="e">
        <f>ROUND(#REF!-(#REF!*#REF!),0)</f>
        <v>#REF!</v>
      </c>
      <c r="L388" s="11" t="e">
        <f>#REF!-#REF!</f>
        <v>#REF!</v>
      </c>
    </row>
    <row r="389" spans="1:12" ht="15.75" customHeight="1" x14ac:dyDescent="0.3">
      <c r="A389" s="6" t="s">
        <v>835</v>
      </c>
      <c r="B389" s="6" t="s">
        <v>1663</v>
      </c>
      <c r="C389" s="8">
        <v>44728</v>
      </c>
      <c r="D389" s="6" t="s">
        <v>1664</v>
      </c>
      <c r="E389" s="6" t="s">
        <v>1665</v>
      </c>
      <c r="F389" s="6">
        <v>65</v>
      </c>
      <c r="G389" s="6" t="s">
        <v>20</v>
      </c>
      <c r="H389" s="9">
        <v>13</v>
      </c>
      <c r="I389" s="10">
        <v>0.90122352916020354</v>
      </c>
      <c r="J389" s="6" t="e">
        <f>#REF!*#REF!</f>
        <v>#REF!</v>
      </c>
      <c r="K389" s="11" t="e">
        <f>ROUND(#REF!-(#REF!*#REF!),0)</f>
        <v>#REF!</v>
      </c>
      <c r="L389" s="11" t="e">
        <f>#REF!-#REF!</f>
        <v>#REF!</v>
      </c>
    </row>
    <row r="390" spans="1:12" ht="15.75" customHeight="1" x14ac:dyDescent="0.3">
      <c r="A390" s="6" t="s">
        <v>837</v>
      </c>
      <c r="B390" s="6" t="s">
        <v>1666</v>
      </c>
      <c r="C390" s="8">
        <v>44739</v>
      </c>
      <c r="D390" s="6" t="s">
        <v>1667</v>
      </c>
      <c r="E390" s="6" t="s">
        <v>1665</v>
      </c>
      <c r="F390" s="6">
        <v>250</v>
      </c>
      <c r="G390" s="6" t="s">
        <v>26</v>
      </c>
      <c r="H390" s="9">
        <v>3</v>
      </c>
      <c r="I390" s="10">
        <v>0.37786597877728811</v>
      </c>
      <c r="J390" s="6" t="e">
        <f>#REF!*#REF!</f>
        <v>#REF!</v>
      </c>
      <c r="K390" s="11" t="e">
        <f>ROUND(#REF!-(#REF!*#REF!),0)</f>
        <v>#REF!</v>
      </c>
      <c r="L390" s="11" t="e">
        <f>#REF!-#REF!</f>
        <v>#REF!</v>
      </c>
    </row>
    <row r="391" spans="1:12" ht="15.75" customHeight="1" x14ac:dyDescent="0.3">
      <c r="A391" s="6" t="s">
        <v>839</v>
      </c>
      <c r="B391" s="6" t="s">
        <v>1668</v>
      </c>
      <c r="C391" s="8">
        <v>44765</v>
      </c>
      <c r="D391" s="6" t="s">
        <v>1669</v>
      </c>
      <c r="E391" s="6" t="s">
        <v>1665</v>
      </c>
      <c r="F391" s="6">
        <v>130</v>
      </c>
      <c r="G391" s="6" t="s">
        <v>15</v>
      </c>
      <c r="H391" s="9">
        <v>3</v>
      </c>
      <c r="I391" s="10">
        <v>0.38913445453338702</v>
      </c>
      <c r="J391" s="6" t="e">
        <f>#REF!*#REF!</f>
        <v>#REF!</v>
      </c>
      <c r="K391" s="11" t="e">
        <f>ROUND(#REF!-(#REF!*#REF!),0)</f>
        <v>#REF!</v>
      </c>
      <c r="L391" s="11" t="e">
        <f>#REF!-#REF!</f>
        <v>#REF!</v>
      </c>
    </row>
    <row r="392" spans="1:12" ht="15.75" customHeight="1" x14ac:dyDescent="0.3">
      <c r="A392" s="6" t="s">
        <v>841</v>
      </c>
      <c r="B392" s="6" t="s">
        <v>1660</v>
      </c>
      <c r="C392" s="8">
        <v>44740</v>
      </c>
      <c r="D392" s="6" t="s">
        <v>1661</v>
      </c>
      <c r="E392" s="6" t="s">
        <v>1665</v>
      </c>
      <c r="F392" s="6">
        <v>72</v>
      </c>
      <c r="G392" s="6" t="s">
        <v>20</v>
      </c>
      <c r="H392" s="9">
        <v>12</v>
      </c>
      <c r="I392" s="10">
        <v>0.60714667724340543</v>
      </c>
      <c r="J392" s="6" t="e">
        <f>#REF!*#REF!</f>
        <v>#REF!</v>
      </c>
      <c r="K392" s="11" t="e">
        <f>ROUND(#REF!-(#REF!*#REF!),0)</f>
        <v>#REF!</v>
      </c>
      <c r="L392" s="11" t="e">
        <f>#REF!-#REF!</f>
        <v>#REF!</v>
      </c>
    </row>
    <row r="393" spans="1:12" ht="15.75" customHeight="1" x14ac:dyDescent="0.3">
      <c r="A393" s="6" t="s">
        <v>843</v>
      </c>
      <c r="B393" s="6" t="s">
        <v>1663</v>
      </c>
      <c r="C393" s="8">
        <v>44734</v>
      </c>
      <c r="D393" s="6" t="s">
        <v>1664</v>
      </c>
      <c r="E393" s="6" t="s">
        <v>1665</v>
      </c>
      <c r="F393" s="6">
        <v>65</v>
      </c>
      <c r="G393" s="6" t="s">
        <v>26</v>
      </c>
      <c r="H393" s="9">
        <v>8</v>
      </c>
      <c r="I393" s="10">
        <v>0.17261163513710231</v>
      </c>
      <c r="J393" s="6" t="e">
        <f>#REF!*#REF!</f>
        <v>#REF!</v>
      </c>
      <c r="K393" s="11" t="e">
        <f>ROUND(#REF!-(#REF!*#REF!),0)</f>
        <v>#REF!</v>
      </c>
      <c r="L393" s="11" t="e">
        <f>#REF!-#REF!</f>
        <v>#REF!</v>
      </c>
    </row>
    <row r="394" spans="1:12" ht="15.75" customHeight="1" x14ac:dyDescent="0.3">
      <c r="A394" s="6" t="s">
        <v>845</v>
      </c>
      <c r="B394" s="6" t="s">
        <v>1666</v>
      </c>
      <c r="C394" s="8">
        <v>44727</v>
      </c>
      <c r="D394" s="6" t="s">
        <v>1667</v>
      </c>
      <c r="E394" s="6" t="s">
        <v>1662</v>
      </c>
      <c r="F394" s="6">
        <v>250</v>
      </c>
      <c r="G394" s="6" t="s">
        <v>15</v>
      </c>
      <c r="H394" s="9">
        <v>1</v>
      </c>
      <c r="I394" s="10">
        <v>3.4451566476951467E-2</v>
      </c>
      <c r="J394" s="6" t="e">
        <f>#REF!*#REF!</f>
        <v>#REF!</v>
      </c>
      <c r="K394" s="11" t="e">
        <f>ROUND(#REF!-(#REF!*#REF!),0)</f>
        <v>#REF!</v>
      </c>
      <c r="L394" s="11" t="e">
        <f>#REF!-#REF!</f>
        <v>#REF!</v>
      </c>
    </row>
    <row r="395" spans="1:12" ht="15.75" customHeight="1" x14ac:dyDescent="0.3">
      <c r="A395" s="6" t="s">
        <v>847</v>
      </c>
      <c r="B395" s="6" t="s">
        <v>1668</v>
      </c>
      <c r="C395" s="8">
        <v>44737</v>
      </c>
      <c r="D395" s="6" t="s">
        <v>1669</v>
      </c>
      <c r="E395" s="6" t="s">
        <v>1665</v>
      </c>
      <c r="F395" s="6">
        <v>130</v>
      </c>
      <c r="G395" s="6" t="s">
        <v>20</v>
      </c>
      <c r="H395" s="9">
        <v>4</v>
      </c>
      <c r="I395" s="10">
        <v>0.36600821552214791</v>
      </c>
      <c r="J395" s="6" t="e">
        <f>#REF!*#REF!</f>
        <v>#REF!</v>
      </c>
      <c r="K395" s="11" t="e">
        <f>ROUND(#REF!-(#REF!*#REF!),0)</f>
        <v>#REF!</v>
      </c>
      <c r="L395" s="11" t="e">
        <f>#REF!-#REF!</f>
        <v>#REF!</v>
      </c>
    </row>
    <row r="396" spans="1:12" ht="15.75" customHeight="1" x14ac:dyDescent="0.3">
      <c r="A396" s="6" t="s">
        <v>849</v>
      </c>
      <c r="B396" s="6" t="s">
        <v>1670</v>
      </c>
      <c r="C396" s="8">
        <v>44747</v>
      </c>
      <c r="D396" s="6" t="s">
        <v>1671</v>
      </c>
      <c r="E396" s="6" t="s">
        <v>1662</v>
      </c>
      <c r="F396" s="6">
        <v>60</v>
      </c>
      <c r="G396" s="6" t="s">
        <v>26</v>
      </c>
      <c r="H396" s="9">
        <v>4</v>
      </c>
      <c r="I396" s="10">
        <v>0.36876304797324455</v>
      </c>
      <c r="J396" s="6" t="e">
        <f>#REF!*#REF!</f>
        <v>#REF!</v>
      </c>
      <c r="K396" s="11" t="e">
        <f>ROUND(#REF!-(#REF!*#REF!),0)</f>
        <v>#REF!</v>
      </c>
      <c r="L396" s="11" t="e">
        <f>#REF!-#REF!</f>
        <v>#REF!</v>
      </c>
    </row>
    <row r="397" spans="1:12" ht="15.75" customHeight="1" x14ac:dyDescent="0.3">
      <c r="A397" s="6" t="s">
        <v>851</v>
      </c>
      <c r="B397" s="6" t="s">
        <v>1660</v>
      </c>
      <c r="C397" s="8">
        <v>44754</v>
      </c>
      <c r="D397" s="6" t="s">
        <v>1661</v>
      </c>
      <c r="E397" s="6" t="s">
        <v>1665</v>
      </c>
      <c r="F397" s="6">
        <v>72</v>
      </c>
      <c r="G397" s="6" t="s">
        <v>15</v>
      </c>
      <c r="H397" s="9">
        <v>12</v>
      </c>
      <c r="I397" s="10">
        <v>0.78491525862060318</v>
      </c>
      <c r="J397" s="6" t="e">
        <f>#REF!*#REF!</f>
        <v>#REF!</v>
      </c>
      <c r="K397" s="11" t="e">
        <f>ROUND(#REF!-(#REF!*#REF!),0)</f>
        <v>#REF!</v>
      </c>
      <c r="L397" s="11" t="e">
        <f>#REF!-#REF!</f>
        <v>#REF!</v>
      </c>
    </row>
    <row r="398" spans="1:12" ht="15.75" customHeight="1" x14ac:dyDescent="0.3">
      <c r="A398" s="6" t="s">
        <v>853</v>
      </c>
      <c r="B398" s="6" t="s">
        <v>1663</v>
      </c>
      <c r="C398" s="8">
        <v>44760</v>
      </c>
      <c r="D398" s="6" t="s">
        <v>1664</v>
      </c>
      <c r="E398" s="6" t="s">
        <v>1662</v>
      </c>
      <c r="F398" s="6">
        <v>65</v>
      </c>
      <c r="G398" s="6" t="s">
        <v>20</v>
      </c>
      <c r="H398" s="9">
        <v>4</v>
      </c>
      <c r="I398" s="10">
        <v>0.89433154555842931</v>
      </c>
      <c r="J398" s="6" t="e">
        <f>#REF!*#REF!</f>
        <v>#REF!</v>
      </c>
      <c r="K398" s="11" t="e">
        <f>ROUND(#REF!-(#REF!*#REF!),0)</f>
        <v>#REF!</v>
      </c>
      <c r="L398" s="11" t="e">
        <f>#REF!-#REF!</f>
        <v>#REF!</v>
      </c>
    </row>
    <row r="399" spans="1:12" ht="15.75" customHeight="1" x14ac:dyDescent="0.3">
      <c r="A399" s="6" t="s">
        <v>855</v>
      </c>
      <c r="B399" s="6" t="s">
        <v>1666</v>
      </c>
      <c r="C399" s="8">
        <v>44759</v>
      </c>
      <c r="D399" s="6" t="s">
        <v>1667</v>
      </c>
      <c r="E399" s="6" t="s">
        <v>1665</v>
      </c>
      <c r="F399" s="6">
        <v>250</v>
      </c>
      <c r="G399" s="6" t="s">
        <v>26</v>
      </c>
      <c r="H399" s="9">
        <v>1</v>
      </c>
      <c r="I399" s="10">
        <v>0.54494310667938251</v>
      </c>
      <c r="J399" s="6" t="e">
        <f>#REF!*#REF!</f>
        <v>#REF!</v>
      </c>
      <c r="K399" s="11" t="e">
        <f>ROUND(#REF!-(#REF!*#REF!),0)</f>
        <v>#REF!</v>
      </c>
      <c r="L399" s="11" t="e">
        <f>#REF!-#REF!</f>
        <v>#REF!</v>
      </c>
    </row>
    <row r="400" spans="1:12" ht="15.75" customHeight="1" x14ac:dyDescent="0.3">
      <c r="A400" s="6" t="s">
        <v>857</v>
      </c>
      <c r="B400" s="6" t="s">
        <v>1668</v>
      </c>
      <c r="C400" s="8">
        <v>44735</v>
      </c>
      <c r="D400" s="6" t="s">
        <v>1669</v>
      </c>
      <c r="E400" s="6" t="s">
        <v>1662</v>
      </c>
      <c r="F400" s="6">
        <v>130</v>
      </c>
      <c r="G400" s="6" t="s">
        <v>15</v>
      </c>
      <c r="H400" s="9">
        <v>7</v>
      </c>
      <c r="I400" s="10">
        <v>0.84443209424513666</v>
      </c>
      <c r="J400" s="6" t="e">
        <f>#REF!*#REF!</f>
        <v>#REF!</v>
      </c>
      <c r="K400" s="11" t="e">
        <f>ROUND(#REF!-(#REF!*#REF!),0)</f>
        <v>#REF!</v>
      </c>
      <c r="L400" s="11" t="e">
        <f>#REF!-#REF!</f>
        <v>#REF!</v>
      </c>
    </row>
    <row r="401" spans="1:12" ht="15.75" customHeight="1" x14ac:dyDescent="0.3">
      <c r="A401" s="6" t="s">
        <v>859</v>
      </c>
      <c r="B401" s="6" t="s">
        <v>1660</v>
      </c>
      <c r="C401" s="8">
        <v>44734</v>
      </c>
      <c r="D401" s="6" t="s">
        <v>1661</v>
      </c>
      <c r="E401" s="6" t="s">
        <v>1665</v>
      </c>
      <c r="F401" s="6">
        <v>72</v>
      </c>
      <c r="G401" s="6" t="s">
        <v>20</v>
      </c>
      <c r="H401" s="9">
        <v>7</v>
      </c>
      <c r="I401" s="10">
        <v>0.11084077878058052</v>
      </c>
      <c r="J401" s="6" t="e">
        <f>#REF!*#REF!</f>
        <v>#REF!</v>
      </c>
      <c r="K401" s="11" t="e">
        <f>ROUND(#REF!-(#REF!*#REF!),0)</f>
        <v>#REF!</v>
      </c>
      <c r="L401" s="11" t="e">
        <f>#REF!-#REF!</f>
        <v>#REF!</v>
      </c>
    </row>
    <row r="402" spans="1:12" ht="15.75" customHeight="1" x14ac:dyDescent="0.3">
      <c r="A402" s="6" t="s">
        <v>861</v>
      </c>
      <c r="B402" s="6" t="s">
        <v>1663</v>
      </c>
      <c r="C402" s="8">
        <v>44753</v>
      </c>
      <c r="D402" s="6" t="s">
        <v>1664</v>
      </c>
      <c r="E402" s="6" t="s">
        <v>1662</v>
      </c>
      <c r="F402" s="6">
        <v>65</v>
      </c>
      <c r="G402" s="6" t="s">
        <v>26</v>
      </c>
      <c r="H402" s="9">
        <v>9</v>
      </c>
      <c r="I402" s="10">
        <v>0.26630312920291821</v>
      </c>
      <c r="J402" s="6" t="e">
        <f>#REF!*#REF!</f>
        <v>#REF!</v>
      </c>
      <c r="K402" s="11" t="e">
        <f>ROUND(#REF!-(#REF!*#REF!),0)</f>
        <v>#REF!</v>
      </c>
      <c r="L402" s="11" t="e">
        <f>#REF!-#REF!</f>
        <v>#REF!</v>
      </c>
    </row>
    <row r="403" spans="1:12" ht="15.75" customHeight="1" x14ac:dyDescent="0.3">
      <c r="A403" s="6" t="s">
        <v>863</v>
      </c>
      <c r="B403" s="6" t="s">
        <v>1666</v>
      </c>
      <c r="C403" s="8">
        <v>44739</v>
      </c>
      <c r="D403" s="6" t="s">
        <v>1667</v>
      </c>
      <c r="E403" s="6" t="s">
        <v>1665</v>
      </c>
      <c r="F403" s="6">
        <v>250</v>
      </c>
      <c r="G403" s="6" t="s">
        <v>15</v>
      </c>
      <c r="H403" s="9">
        <v>3</v>
      </c>
      <c r="I403" s="10">
        <v>0.13279161787420113</v>
      </c>
      <c r="J403" s="6" t="e">
        <f>#REF!*#REF!</f>
        <v>#REF!</v>
      </c>
      <c r="K403" s="11" t="e">
        <f>ROUND(#REF!-(#REF!*#REF!),0)</f>
        <v>#REF!</v>
      </c>
      <c r="L403" s="11" t="e">
        <f>#REF!-#REF!</f>
        <v>#REF!</v>
      </c>
    </row>
    <row r="404" spans="1:12" ht="15.75" customHeight="1" x14ac:dyDescent="0.3">
      <c r="A404" s="6" t="s">
        <v>865</v>
      </c>
      <c r="B404" s="6" t="s">
        <v>1668</v>
      </c>
      <c r="C404" s="8">
        <v>44740</v>
      </c>
      <c r="D404" s="6" t="s">
        <v>1669</v>
      </c>
      <c r="E404" s="6" t="s">
        <v>1662</v>
      </c>
      <c r="F404" s="6">
        <v>130</v>
      </c>
      <c r="G404" s="6" t="s">
        <v>20</v>
      </c>
      <c r="H404" s="9">
        <v>4</v>
      </c>
      <c r="I404" s="10">
        <v>0.20794478004129135</v>
      </c>
      <c r="J404" s="6" t="e">
        <f>#REF!*#REF!</f>
        <v>#REF!</v>
      </c>
      <c r="K404" s="11" t="e">
        <f>ROUND(#REF!-(#REF!*#REF!),0)</f>
        <v>#REF!</v>
      </c>
      <c r="L404" s="11" t="e">
        <f>#REF!-#REF!</f>
        <v>#REF!</v>
      </c>
    </row>
    <row r="405" spans="1:12" ht="15.75" customHeight="1" x14ac:dyDescent="0.3">
      <c r="A405" s="6" t="s">
        <v>867</v>
      </c>
      <c r="B405" s="6" t="s">
        <v>1670</v>
      </c>
      <c r="C405" s="8">
        <v>44748</v>
      </c>
      <c r="D405" s="6" t="s">
        <v>1671</v>
      </c>
      <c r="E405" s="6" t="s">
        <v>1665</v>
      </c>
      <c r="F405" s="6">
        <v>60</v>
      </c>
      <c r="G405" s="6" t="s">
        <v>26</v>
      </c>
      <c r="H405" s="9">
        <v>12</v>
      </c>
      <c r="I405" s="10">
        <v>0.76031378549826045</v>
      </c>
      <c r="J405" s="6" t="e">
        <f>#REF!*#REF!</f>
        <v>#REF!</v>
      </c>
      <c r="K405" s="11" t="e">
        <f>ROUND(#REF!-(#REF!*#REF!),0)</f>
        <v>#REF!</v>
      </c>
      <c r="L405" s="11" t="e">
        <f>#REF!-#REF!</f>
        <v>#REF!</v>
      </c>
    </row>
    <row r="406" spans="1:12" ht="15.75" customHeight="1" x14ac:dyDescent="0.3">
      <c r="A406" s="6" t="s">
        <v>869</v>
      </c>
      <c r="B406" s="6" t="s">
        <v>1672</v>
      </c>
      <c r="C406" s="8">
        <v>44731</v>
      </c>
      <c r="D406" s="6" t="s">
        <v>1673</v>
      </c>
      <c r="E406" s="6" t="s">
        <v>1662</v>
      </c>
      <c r="F406" s="6">
        <v>95</v>
      </c>
      <c r="G406" s="6" t="s">
        <v>15</v>
      </c>
      <c r="H406" s="9">
        <v>8</v>
      </c>
      <c r="I406" s="10">
        <v>0.23804641255169789</v>
      </c>
      <c r="J406" s="6" t="e">
        <f>#REF!*#REF!</f>
        <v>#REF!</v>
      </c>
      <c r="K406" s="11" t="e">
        <f>ROUND(#REF!-(#REF!*#REF!),0)</f>
        <v>#REF!</v>
      </c>
      <c r="L406" s="11" t="e">
        <f>#REF!-#REF!</f>
        <v>#REF!</v>
      </c>
    </row>
    <row r="407" spans="1:12" ht="15.75" customHeight="1" x14ac:dyDescent="0.3">
      <c r="A407" s="6" t="s">
        <v>871</v>
      </c>
      <c r="B407" s="6" t="s">
        <v>1660</v>
      </c>
      <c r="C407" s="8">
        <v>44763</v>
      </c>
      <c r="D407" s="6" t="s">
        <v>1661</v>
      </c>
      <c r="E407" s="6" t="s">
        <v>1665</v>
      </c>
      <c r="F407" s="6">
        <v>72</v>
      </c>
      <c r="G407" s="6" t="s">
        <v>20</v>
      </c>
      <c r="H407" s="9">
        <v>5</v>
      </c>
      <c r="I407" s="10">
        <v>0.12523689369936652</v>
      </c>
      <c r="J407" s="6" t="e">
        <f>#REF!*#REF!</f>
        <v>#REF!</v>
      </c>
      <c r="K407" s="11" t="e">
        <f>ROUND(#REF!-(#REF!*#REF!),0)</f>
        <v>#REF!</v>
      </c>
      <c r="L407" s="11" t="e">
        <f>#REF!-#REF!</f>
        <v>#REF!</v>
      </c>
    </row>
    <row r="408" spans="1:12" ht="15.75" customHeight="1" x14ac:dyDescent="0.3">
      <c r="A408" s="6" t="s">
        <v>873</v>
      </c>
      <c r="B408" s="6" t="s">
        <v>1663</v>
      </c>
      <c r="C408" s="8">
        <v>44733</v>
      </c>
      <c r="D408" s="6" t="s">
        <v>1664</v>
      </c>
      <c r="E408" s="6" t="s">
        <v>1662</v>
      </c>
      <c r="F408" s="6">
        <v>65</v>
      </c>
      <c r="G408" s="6" t="s">
        <v>26</v>
      </c>
      <c r="H408" s="9">
        <v>4</v>
      </c>
      <c r="I408" s="10">
        <v>6.7101746358327108E-2</v>
      </c>
      <c r="J408" s="6" t="e">
        <f>#REF!*#REF!</f>
        <v>#REF!</v>
      </c>
      <c r="K408" s="11" t="e">
        <f>ROUND(#REF!-(#REF!*#REF!),0)</f>
        <v>#REF!</v>
      </c>
      <c r="L408" s="11" t="e">
        <f>#REF!-#REF!</f>
        <v>#REF!</v>
      </c>
    </row>
    <row r="409" spans="1:12" ht="15.75" customHeight="1" x14ac:dyDescent="0.3">
      <c r="A409" s="6" t="s">
        <v>875</v>
      </c>
      <c r="B409" s="6" t="s">
        <v>1666</v>
      </c>
      <c r="C409" s="8">
        <v>44746</v>
      </c>
      <c r="D409" s="6" t="s">
        <v>1667</v>
      </c>
      <c r="E409" s="6" t="s">
        <v>1665</v>
      </c>
      <c r="F409" s="6">
        <v>250</v>
      </c>
      <c r="G409" s="6" t="s">
        <v>15</v>
      </c>
      <c r="H409" s="9">
        <v>2</v>
      </c>
      <c r="I409" s="10">
        <v>0.98970617123906524</v>
      </c>
      <c r="J409" s="6" t="e">
        <f>#REF!*#REF!</f>
        <v>#REF!</v>
      </c>
      <c r="K409" s="11" t="e">
        <f>ROUND(#REF!-(#REF!*#REF!),0)</f>
        <v>#REF!</v>
      </c>
      <c r="L409" s="11" t="e">
        <f>#REF!-#REF!</f>
        <v>#REF!</v>
      </c>
    </row>
    <row r="410" spans="1:12" ht="15.75" customHeight="1" x14ac:dyDescent="0.3">
      <c r="A410" s="6" t="s">
        <v>877</v>
      </c>
      <c r="B410" s="6" t="s">
        <v>1668</v>
      </c>
      <c r="C410" s="8">
        <v>44755</v>
      </c>
      <c r="D410" s="6" t="s">
        <v>1669</v>
      </c>
      <c r="E410" s="6" t="s">
        <v>1662</v>
      </c>
      <c r="F410" s="6">
        <v>130</v>
      </c>
      <c r="G410" s="6" t="s">
        <v>20</v>
      </c>
      <c r="H410" s="9">
        <v>2</v>
      </c>
      <c r="I410" s="10">
        <v>0.26202679185175082</v>
      </c>
      <c r="J410" s="6" t="e">
        <f>#REF!*#REF!</f>
        <v>#REF!</v>
      </c>
      <c r="K410" s="11" t="e">
        <f>ROUND(#REF!-(#REF!*#REF!),0)</f>
        <v>#REF!</v>
      </c>
      <c r="L410" s="11" t="e">
        <f>#REF!-#REF!</f>
        <v>#REF!</v>
      </c>
    </row>
    <row r="411" spans="1:12" ht="15.75" customHeight="1" x14ac:dyDescent="0.3">
      <c r="A411" s="6" t="s">
        <v>879</v>
      </c>
      <c r="B411" s="6" t="s">
        <v>1660</v>
      </c>
      <c r="C411" s="8">
        <v>44755</v>
      </c>
      <c r="D411" s="6" t="s">
        <v>1661</v>
      </c>
      <c r="E411" s="6" t="s">
        <v>1665</v>
      </c>
      <c r="F411" s="6">
        <v>72</v>
      </c>
      <c r="G411" s="6" t="s">
        <v>26</v>
      </c>
      <c r="H411" s="9">
        <v>10</v>
      </c>
      <c r="I411" s="10">
        <v>0.87263143953916489</v>
      </c>
      <c r="J411" s="6" t="e">
        <f>#REF!*#REF!</f>
        <v>#REF!</v>
      </c>
      <c r="K411" s="11" t="e">
        <f>ROUND(#REF!-(#REF!*#REF!),0)</f>
        <v>#REF!</v>
      </c>
      <c r="L411" s="11" t="e">
        <f>#REF!-#REF!</f>
        <v>#REF!</v>
      </c>
    </row>
    <row r="412" spans="1:12" ht="15.75" customHeight="1" x14ac:dyDescent="0.3">
      <c r="A412" s="6" t="s">
        <v>881</v>
      </c>
      <c r="B412" s="6" t="s">
        <v>1663</v>
      </c>
      <c r="C412" s="8">
        <v>44727</v>
      </c>
      <c r="D412" s="6" t="s">
        <v>1664</v>
      </c>
      <c r="E412" s="6" t="s">
        <v>1665</v>
      </c>
      <c r="F412" s="6">
        <v>65</v>
      </c>
      <c r="G412" s="6" t="s">
        <v>15</v>
      </c>
      <c r="H412" s="9">
        <v>6</v>
      </c>
      <c r="I412" s="10">
        <v>0.76778137062272289</v>
      </c>
      <c r="J412" s="6" t="e">
        <f>#REF!*#REF!</f>
        <v>#REF!</v>
      </c>
      <c r="K412" s="11" t="e">
        <f>ROUND(#REF!-(#REF!*#REF!),0)</f>
        <v>#REF!</v>
      </c>
      <c r="L412" s="11" t="e">
        <f>#REF!-#REF!</f>
        <v>#REF!</v>
      </c>
    </row>
    <row r="413" spans="1:12" ht="15.75" customHeight="1" x14ac:dyDescent="0.3">
      <c r="A413" s="6" t="s">
        <v>883</v>
      </c>
      <c r="B413" s="6" t="s">
        <v>1666</v>
      </c>
      <c r="C413" s="8">
        <v>44746</v>
      </c>
      <c r="D413" s="6" t="s">
        <v>1667</v>
      </c>
      <c r="E413" s="6" t="s">
        <v>1665</v>
      </c>
      <c r="F413" s="6">
        <v>250</v>
      </c>
      <c r="G413" s="6" t="s">
        <v>20</v>
      </c>
      <c r="H413" s="9">
        <v>1</v>
      </c>
      <c r="I413" s="10">
        <v>0.15750010631121669</v>
      </c>
      <c r="J413" s="6" t="e">
        <f>#REF!*#REF!</f>
        <v>#REF!</v>
      </c>
      <c r="K413" s="11" t="e">
        <f>ROUND(#REF!-(#REF!*#REF!),0)</f>
        <v>#REF!</v>
      </c>
      <c r="L413" s="11" t="e">
        <f>#REF!-#REF!</f>
        <v>#REF!</v>
      </c>
    </row>
    <row r="414" spans="1:12" ht="15.75" customHeight="1" x14ac:dyDescent="0.3">
      <c r="A414" s="6" t="s">
        <v>885</v>
      </c>
      <c r="B414" s="6" t="s">
        <v>1668</v>
      </c>
      <c r="C414" s="8">
        <v>44740</v>
      </c>
      <c r="D414" s="6" t="s">
        <v>1661</v>
      </c>
      <c r="E414" s="6" t="s">
        <v>1665</v>
      </c>
      <c r="F414" s="6">
        <v>72</v>
      </c>
      <c r="G414" s="6" t="s">
        <v>26</v>
      </c>
      <c r="H414" s="9">
        <v>9</v>
      </c>
      <c r="I414" s="10">
        <v>0.53570171465492589</v>
      </c>
      <c r="J414" s="6" t="e">
        <f>#REF!*#REF!</f>
        <v>#REF!</v>
      </c>
      <c r="K414" s="11" t="e">
        <f>ROUND(#REF!-(#REF!*#REF!),0)</f>
        <v>#REF!</v>
      </c>
      <c r="L414" s="11" t="e">
        <f>#REF!-#REF!</f>
        <v>#REF!</v>
      </c>
    </row>
    <row r="415" spans="1:12" ht="15.75" customHeight="1" x14ac:dyDescent="0.3">
      <c r="A415" s="6" t="s">
        <v>887</v>
      </c>
      <c r="B415" s="6" t="s">
        <v>1660</v>
      </c>
      <c r="C415" s="8">
        <v>44743</v>
      </c>
      <c r="D415" s="6" t="s">
        <v>1664</v>
      </c>
      <c r="E415" s="6" t="s">
        <v>1665</v>
      </c>
      <c r="F415" s="6">
        <v>65</v>
      </c>
      <c r="G415" s="6" t="s">
        <v>15</v>
      </c>
      <c r="H415" s="9">
        <v>7</v>
      </c>
      <c r="I415" s="10">
        <v>0.88217490075954386</v>
      </c>
      <c r="J415" s="6" t="e">
        <f>#REF!*#REF!</f>
        <v>#REF!</v>
      </c>
      <c r="K415" s="11" t="e">
        <f>ROUND(#REF!-(#REF!*#REF!),0)</f>
        <v>#REF!</v>
      </c>
      <c r="L415" s="11" t="e">
        <f>#REF!-#REF!</f>
        <v>#REF!</v>
      </c>
    </row>
    <row r="416" spans="1:12" ht="15.75" customHeight="1" x14ac:dyDescent="0.3">
      <c r="A416" s="6" t="s">
        <v>889</v>
      </c>
      <c r="B416" s="6" t="s">
        <v>1663</v>
      </c>
      <c r="C416" s="8">
        <v>44737</v>
      </c>
      <c r="D416" s="6" t="s">
        <v>1667</v>
      </c>
      <c r="E416" s="6" t="s">
        <v>1662</v>
      </c>
      <c r="F416" s="6">
        <v>250</v>
      </c>
      <c r="G416" s="6" t="s">
        <v>15</v>
      </c>
      <c r="H416" s="9">
        <v>3</v>
      </c>
      <c r="I416" s="10">
        <v>7.4850081465574259E-2</v>
      </c>
      <c r="J416" s="6" t="e">
        <f>#REF!*#REF!</f>
        <v>#REF!</v>
      </c>
      <c r="K416" s="11" t="e">
        <f>ROUND(#REF!-(#REF!*#REF!),0)</f>
        <v>#REF!</v>
      </c>
      <c r="L416" s="11" t="e">
        <f>#REF!-#REF!</f>
        <v>#REF!</v>
      </c>
    </row>
    <row r="417" spans="1:12" ht="15.75" customHeight="1" x14ac:dyDescent="0.3">
      <c r="A417" s="6" t="s">
        <v>891</v>
      </c>
      <c r="B417" s="6" t="s">
        <v>1666</v>
      </c>
      <c r="C417" s="8">
        <v>44757</v>
      </c>
      <c r="D417" s="6" t="s">
        <v>1669</v>
      </c>
      <c r="E417" s="6" t="s">
        <v>1665</v>
      </c>
      <c r="F417" s="6">
        <v>130</v>
      </c>
      <c r="G417" s="6" t="s">
        <v>20</v>
      </c>
      <c r="H417" s="9">
        <v>4</v>
      </c>
      <c r="I417" s="10">
        <v>0.4623515242530305</v>
      </c>
      <c r="J417" s="6" t="e">
        <f>#REF!*#REF!</f>
        <v>#REF!</v>
      </c>
      <c r="K417" s="11" t="e">
        <f>ROUND(#REF!-(#REF!*#REF!),0)</f>
        <v>#REF!</v>
      </c>
      <c r="L417" s="11" t="e">
        <f>#REF!-#REF!</f>
        <v>#REF!</v>
      </c>
    </row>
    <row r="418" spans="1:12" ht="15.75" customHeight="1" x14ac:dyDescent="0.3">
      <c r="A418" s="6" t="s">
        <v>893</v>
      </c>
      <c r="B418" s="6" t="s">
        <v>1668</v>
      </c>
      <c r="C418" s="8">
        <v>44745</v>
      </c>
      <c r="D418" s="6" t="s">
        <v>1661</v>
      </c>
      <c r="E418" s="6" t="s">
        <v>1662</v>
      </c>
      <c r="F418" s="6">
        <v>72</v>
      </c>
      <c r="G418" s="6" t="s">
        <v>26</v>
      </c>
      <c r="H418" s="9">
        <v>10</v>
      </c>
      <c r="I418" s="10">
        <v>0.34462700763177134</v>
      </c>
      <c r="J418" s="6" t="e">
        <f>#REF!*#REF!</f>
        <v>#REF!</v>
      </c>
      <c r="K418" s="11" t="e">
        <f>ROUND(#REF!-(#REF!*#REF!),0)</f>
        <v>#REF!</v>
      </c>
      <c r="L418" s="11" t="e">
        <f>#REF!-#REF!</f>
        <v>#REF!</v>
      </c>
    </row>
    <row r="419" spans="1:12" ht="15.75" customHeight="1" x14ac:dyDescent="0.3">
      <c r="A419" s="6" t="s">
        <v>895</v>
      </c>
      <c r="B419" s="6" t="s">
        <v>1660</v>
      </c>
      <c r="C419" s="8">
        <v>44760</v>
      </c>
      <c r="D419" s="6" t="s">
        <v>1664</v>
      </c>
      <c r="E419" s="6" t="s">
        <v>1665</v>
      </c>
      <c r="F419" s="6">
        <v>65</v>
      </c>
      <c r="G419" s="6" t="s">
        <v>15</v>
      </c>
      <c r="H419" s="9">
        <v>7</v>
      </c>
      <c r="I419" s="10">
        <v>0.69911624131260175</v>
      </c>
      <c r="J419" s="6" t="e">
        <f>#REF!*#REF!</f>
        <v>#REF!</v>
      </c>
      <c r="K419" s="11" t="e">
        <f>ROUND(#REF!-(#REF!*#REF!),0)</f>
        <v>#REF!</v>
      </c>
      <c r="L419" s="11" t="e">
        <f>#REF!-#REF!</f>
        <v>#REF!</v>
      </c>
    </row>
    <row r="420" spans="1:12" ht="15.75" customHeight="1" x14ac:dyDescent="0.3">
      <c r="A420" s="6" t="s">
        <v>897</v>
      </c>
      <c r="B420" s="6" t="s">
        <v>1663</v>
      </c>
      <c r="C420" s="8">
        <v>44750</v>
      </c>
      <c r="D420" s="6" t="s">
        <v>1667</v>
      </c>
      <c r="E420" s="6" t="s">
        <v>1662</v>
      </c>
      <c r="F420" s="6">
        <v>250</v>
      </c>
      <c r="G420" s="6" t="s">
        <v>20</v>
      </c>
      <c r="H420" s="9">
        <v>1</v>
      </c>
      <c r="I420" s="10">
        <v>1.890946986705988E-2</v>
      </c>
      <c r="J420" s="6" t="e">
        <f>#REF!*#REF!</f>
        <v>#REF!</v>
      </c>
      <c r="K420" s="11" t="e">
        <f>ROUND(#REF!-(#REF!*#REF!),0)</f>
        <v>#REF!</v>
      </c>
      <c r="L420" s="11" t="e">
        <f>#REF!-#REF!</f>
        <v>#REF!</v>
      </c>
    </row>
    <row r="421" spans="1:12" ht="15.75" customHeight="1" x14ac:dyDescent="0.3">
      <c r="A421" s="6" t="s">
        <v>899</v>
      </c>
      <c r="B421" s="6" t="s">
        <v>1666</v>
      </c>
      <c r="C421" s="8">
        <v>44742</v>
      </c>
      <c r="D421" s="6" t="s">
        <v>1669</v>
      </c>
      <c r="E421" s="6" t="s">
        <v>1665</v>
      </c>
      <c r="F421" s="6">
        <v>130</v>
      </c>
      <c r="G421" s="6" t="s">
        <v>26</v>
      </c>
      <c r="H421" s="9">
        <v>5</v>
      </c>
      <c r="I421" s="10">
        <v>0.73245470088007136</v>
      </c>
      <c r="J421" s="6" t="e">
        <f>#REF!*#REF!</f>
        <v>#REF!</v>
      </c>
      <c r="K421" s="11" t="e">
        <f>ROUND(#REF!-(#REF!*#REF!),0)</f>
        <v>#REF!</v>
      </c>
      <c r="L421" s="11" t="e">
        <f>#REF!-#REF!</f>
        <v>#REF!</v>
      </c>
    </row>
    <row r="422" spans="1:12" ht="15.75" customHeight="1" x14ac:dyDescent="0.3">
      <c r="A422" s="6" t="s">
        <v>901</v>
      </c>
      <c r="B422" s="6" t="s">
        <v>1668</v>
      </c>
      <c r="C422" s="8">
        <v>44754</v>
      </c>
      <c r="D422" s="6" t="s">
        <v>1671</v>
      </c>
      <c r="E422" s="6" t="s">
        <v>1662</v>
      </c>
      <c r="F422" s="6">
        <v>60</v>
      </c>
      <c r="G422" s="6" t="s">
        <v>15</v>
      </c>
      <c r="H422" s="9">
        <v>5</v>
      </c>
      <c r="I422" s="10">
        <v>0.72297451744539321</v>
      </c>
      <c r="J422" s="6" t="e">
        <f>#REF!*#REF!</f>
        <v>#REF!</v>
      </c>
      <c r="K422" s="11" t="e">
        <f>ROUND(#REF!-(#REF!*#REF!),0)</f>
        <v>#REF!</v>
      </c>
      <c r="L422" s="11" t="e">
        <f>#REF!-#REF!</f>
        <v>#REF!</v>
      </c>
    </row>
    <row r="423" spans="1:12" ht="15.75" customHeight="1" x14ac:dyDescent="0.3">
      <c r="A423" s="6" t="s">
        <v>903</v>
      </c>
      <c r="B423" s="6" t="s">
        <v>1670</v>
      </c>
      <c r="C423" s="8">
        <v>44746</v>
      </c>
      <c r="D423" s="6" t="s">
        <v>1661</v>
      </c>
      <c r="E423" s="6" t="s">
        <v>1665</v>
      </c>
      <c r="F423" s="6">
        <v>72</v>
      </c>
      <c r="G423" s="6" t="s">
        <v>20</v>
      </c>
      <c r="H423" s="9">
        <v>9</v>
      </c>
      <c r="I423" s="10">
        <v>0.97417776505363807</v>
      </c>
      <c r="J423" s="6" t="e">
        <f>#REF!*#REF!</f>
        <v>#REF!</v>
      </c>
      <c r="K423" s="11" t="e">
        <f>ROUND(#REF!-(#REF!*#REF!),0)</f>
        <v>#REF!</v>
      </c>
      <c r="L423" s="11" t="e">
        <f>#REF!-#REF!</f>
        <v>#REF!</v>
      </c>
    </row>
    <row r="424" spans="1:12" ht="15.75" customHeight="1" x14ac:dyDescent="0.3">
      <c r="A424" s="6" t="s">
        <v>905</v>
      </c>
      <c r="B424" s="6" t="s">
        <v>1660</v>
      </c>
      <c r="C424" s="8">
        <v>44752</v>
      </c>
      <c r="D424" s="6" t="s">
        <v>1664</v>
      </c>
      <c r="E424" s="6" t="s">
        <v>1662</v>
      </c>
      <c r="F424" s="6">
        <v>65</v>
      </c>
      <c r="G424" s="6" t="s">
        <v>26</v>
      </c>
      <c r="H424" s="9">
        <v>7</v>
      </c>
      <c r="I424" s="10">
        <v>0.92441295707634297</v>
      </c>
      <c r="J424" s="6" t="e">
        <f>#REF!*#REF!</f>
        <v>#REF!</v>
      </c>
      <c r="K424" s="11" t="e">
        <f>ROUND(#REF!-(#REF!*#REF!),0)</f>
        <v>#REF!</v>
      </c>
      <c r="L424" s="11" t="e">
        <f>#REF!-#REF!</f>
        <v>#REF!</v>
      </c>
    </row>
    <row r="425" spans="1:12" ht="15.75" customHeight="1" x14ac:dyDescent="0.3">
      <c r="A425" s="6" t="s">
        <v>907</v>
      </c>
      <c r="B425" s="6" t="s">
        <v>1663</v>
      </c>
      <c r="C425" s="8">
        <v>44725</v>
      </c>
      <c r="D425" s="6" t="s">
        <v>1667</v>
      </c>
      <c r="E425" s="6" t="s">
        <v>1665</v>
      </c>
      <c r="F425" s="6">
        <v>250</v>
      </c>
      <c r="G425" s="6" t="s">
        <v>15</v>
      </c>
      <c r="H425" s="9">
        <v>3</v>
      </c>
      <c r="I425" s="10">
        <v>0.34841204291363526</v>
      </c>
      <c r="J425" s="6" t="e">
        <f>#REF!*#REF!</f>
        <v>#REF!</v>
      </c>
      <c r="K425" s="11" t="e">
        <f>ROUND(#REF!-(#REF!*#REF!),0)</f>
        <v>#REF!</v>
      </c>
      <c r="L425" s="11" t="e">
        <f>#REF!-#REF!</f>
        <v>#REF!</v>
      </c>
    </row>
    <row r="426" spans="1:12" ht="15.75" customHeight="1" x14ac:dyDescent="0.3">
      <c r="A426" s="6" t="s">
        <v>909</v>
      </c>
      <c r="B426" s="6" t="s">
        <v>1666</v>
      </c>
      <c r="C426" s="8">
        <v>44734</v>
      </c>
      <c r="D426" s="6" t="s">
        <v>1669</v>
      </c>
      <c r="E426" s="6" t="s">
        <v>1662</v>
      </c>
      <c r="F426" s="6">
        <v>130</v>
      </c>
      <c r="G426" s="6" t="s">
        <v>20</v>
      </c>
      <c r="H426" s="9">
        <v>7</v>
      </c>
      <c r="I426" s="10">
        <v>0.36862795502486845</v>
      </c>
      <c r="J426" s="6" t="e">
        <f>#REF!*#REF!</f>
        <v>#REF!</v>
      </c>
      <c r="K426" s="11" t="e">
        <f>ROUND(#REF!-(#REF!*#REF!),0)</f>
        <v>#REF!</v>
      </c>
      <c r="L426" s="11" t="e">
        <f>#REF!-#REF!</f>
        <v>#REF!</v>
      </c>
    </row>
    <row r="427" spans="1:12" ht="15.75" customHeight="1" x14ac:dyDescent="0.3">
      <c r="A427" s="6" t="s">
        <v>911</v>
      </c>
      <c r="B427" s="6" t="s">
        <v>1668</v>
      </c>
      <c r="C427" s="8">
        <v>44761</v>
      </c>
      <c r="D427" s="6" t="s">
        <v>1661</v>
      </c>
      <c r="E427" s="6" t="s">
        <v>1665</v>
      </c>
      <c r="F427" s="6">
        <v>72</v>
      </c>
      <c r="G427" s="6" t="s">
        <v>26</v>
      </c>
      <c r="H427" s="9">
        <v>12</v>
      </c>
      <c r="I427" s="10">
        <v>0.38279600115505574</v>
      </c>
      <c r="J427" s="6" t="e">
        <f>#REF!*#REF!</f>
        <v>#REF!</v>
      </c>
      <c r="K427" s="11" t="e">
        <f>ROUND(#REF!-(#REF!*#REF!),0)</f>
        <v>#REF!</v>
      </c>
      <c r="L427" s="11" t="e">
        <f>#REF!-#REF!</f>
        <v>#REF!</v>
      </c>
    </row>
    <row r="428" spans="1:12" ht="15.75" customHeight="1" x14ac:dyDescent="0.3">
      <c r="A428" s="6" t="s">
        <v>913</v>
      </c>
      <c r="B428" s="6" t="s">
        <v>1660</v>
      </c>
      <c r="C428" s="8">
        <v>44735</v>
      </c>
      <c r="D428" s="6" t="s">
        <v>1664</v>
      </c>
      <c r="E428" s="6" t="s">
        <v>1662</v>
      </c>
      <c r="F428" s="6">
        <v>65</v>
      </c>
      <c r="G428" s="6" t="s">
        <v>15</v>
      </c>
      <c r="H428" s="9">
        <v>7</v>
      </c>
      <c r="I428" s="10">
        <v>0.77278161923763322</v>
      </c>
      <c r="J428" s="6" t="e">
        <f>#REF!*#REF!</f>
        <v>#REF!</v>
      </c>
      <c r="K428" s="11" t="e">
        <f>ROUND(#REF!-(#REF!*#REF!),0)</f>
        <v>#REF!</v>
      </c>
      <c r="L428" s="11" t="e">
        <f>#REF!-#REF!</f>
        <v>#REF!</v>
      </c>
    </row>
    <row r="429" spans="1:12" ht="15.75" customHeight="1" x14ac:dyDescent="0.3">
      <c r="A429" s="6" t="s">
        <v>915</v>
      </c>
      <c r="B429" s="6" t="s">
        <v>1663</v>
      </c>
      <c r="C429" s="8">
        <v>44753</v>
      </c>
      <c r="D429" s="6" t="s">
        <v>1667</v>
      </c>
      <c r="E429" s="6" t="s">
        <v>1665</v>
      </c>
      <c r="F429" s="6">
        <v>250</v>
      </c>
      <c r="G429" s="6" t="s">
        <v>20</v>
      </c>
      <c r="H429" s="9">
        <v>3</v>
      </c>
      <c r="I429" s="10">
        <v>0.98194581947705439</v>
      </c>
      <c r="J429" s="6" t="e">
        <f>#REF!*#REF!</f>
        <v>#REF!</v>
      </c>
      <c r="K429" s="11" t="e">
        <f>ROUND(#REF!-(#REF!*#REF!),0)</f>
        <v>#REF!</v>
      </c>
      <c r="L429" s="11" t="e">
        <f>#REF!-#REF!</f>
        <v>#REF!</v>
      </c>
    </row>
    <row r="430" spans="1:12" ht="15.75" customHeight="1" x14ac:dyDescent="0.3">
      <c r="A430" s="6" t="s">
        <v>917</v>
      </c>
      <c r="B430" s="6" t="s">
        <v>1666</v>
      </c>
      <c r="C430" s="8">
        <v>44732</v>
      </c>
      <c r="D430" s="6" t="s">
        <v>1669</v>
      </c>
      <c r="E430" s="6" t="s">
        <v>1662</v>
      </c>
      <c r="F430" s="6">
        <v>130</v>
      </c>
      <c r="G430" s="6" t="s">
        <v>26</v>
      </c>
      <c r="H430" s="9">
        <v>6</v>
      </c>
      <c r="I430" s="10">
        <v>0.24372632968767749</v>
      </c>
      <c r="J430" s="6" t="e">
        <f>#REF!*#REF!</f>
        <v>#REF!</v>
      </c>
      <c r="K430" s="11" t="e">
        <f>ROUND(#REF!-(#REF!*#REF!),0)</f>
        <v>#REF!</v>
      </c>
      <c r="L430" s="11" t="e">
        <f>#REF!-#REF!</f>
        <v>#REF!</v>
      </c>
    </row>
    <row r="431" spans="1:12" ht="15.75" customHeight="1" x14ac:dyDescent="0.3">
      <c r="A431" s="6" t="s">
        <v>919</v>
      </c>
      <c r="B431" s="6" t="s">
        <v>1668</v>
      </c>
      <c r="C431" s="8">
        <v>44748</v>
      </c>
      <c r="D431" s="6" t="s">
        <v>1671</v>
      </c>
      <c r="E431" s="6" t="s">
        <v>1665</v>
      </c>
      <c r="F431" s="6">
        <v>60</v>
      </c>
      <c r="G431" s="6" t="s">
        <v>15</v>
      </c>
      <c r="H431" s="9">
        <v>14</v>
      </c>
      <c r="I431" s="10">
        <v>0.50977491571581557</v>
      </c>
      <c r="J431" s="6" t="e">
        <f>#REF!*#REF!</f>
        <v>#REF!</v>
      </c>
      <c r="K431" s="11" t="e">
        <f>ROUND(#REF!-(#REF!*#REF!),0)</f>
        <v>#REF!</v>
      </c>
      <c r="L431" s="11" t="e">
        <f>#REF!-#REF!</f>
        <v>#REF!</v>
      </c>
    </row>
    <row r="432" spans="1:12" ht="15.75" customHeight="1" x14ac:dyDescent="0.3">
      <c r="A432" s="6" t="s">
        <v>921</v>
      </c>
      <c r="B432" s="6" t="s">
        <v>1670</v>
      </c>
      <c r="C432" s="8">
        <v>44731</v>
      </c>
      <c r="D432" s="6" t="s">
        <v>1673</v>
      </c>
      <c r="E432" s="6" t="s">
        <v>1662</v>
      </c>
      <c r="F432" s="6">
        <v>95</v>
      </c>
      <c r="G432" s="6" t="s">
        <v>20</v>
      </c>
      <c r="H432" s="9">
        <v>7</v>
      </c>
      <c r="I432" s="10">
        <v>0.99123744515485723</v>
      </c>
      <c r="J432" s="6" t="e">
        <f>#REF!*#REF!</f>
        <v>#REF!</v>
      </c>
      <c r="K432" s="11" t="e">
        <f>ROUND(#REF!-(#REF!*#REF!),0)</f>
        <v>#REF!</v>
      </c>
      <c r="L432" s="11" t="e">
        <f>#REF!-#REF!</f>
        <v>#REF!</v>
      </c>
    </row>
    <row r="433" spans="1:12" ht="15.75" customHeight="1" x14ac:dyDescent="0.3">
      <c r="A433" s="6" t="s">
        <v>923</v>
      </c>
      <c r="B433" s="6" t="s">
        <v>1672</v>
      </c>
      <c r="C433" s="8">
        <v>44725</v>
      </c>
      <c r="D433" s="6" t="s">
        <v>1661</v>
      </c>
      <c r="E433" s="6" t="s">
        <v>1665</v>
      </c>
      <c r="F433" s="6">
        <v>72</v>
      </c>
      <c r="G433" s="6" t="s">
        <v>26</v>
      </c>
      <c r="H433" s="9">
        <v>5</v>
      </c>
      <c r="I433" s="10">
        <v>0.58001027642401182</v>
      </c>
      <c r="J433" s="6" t="e">
        <f>#REF!*#REF!</f>
        <v>#REF!</v>
      </c>
      <c r="K433" s="11" t="e">
        <f>ROUND(#REF!-(#REF!*#REF!),0)</f>
        <v>#REF!</v>
      </c>
      <c r="L433" s="11" t="e">
        <f>#REF!-#REF!</f>
        <v>#REF!</v>
      </c>
    </row>
    <row r="434" spans="1:12" ht="15.75" customHeight="1" x14ac:dyDescent="0.3">
      <c r="A434" s="6" t="s">
        <v>925</v>
      </c>
      <c r="B434" s="6" t="s">
        <v>1660</v>
      </c>
      <c r="C434" s="8">
        <v>44753</v>
      </c>
      <c r="D434" s="6" t="s">
        <v>1664</v>
      </c>
      <c r="E434" s="6" t="s">
        <v>1665</v>
      </c>
      <c r="F434" s="6">
        <v>65</v>
      </c>
      <c r="G434" s="6" t="s">
        <v>15</v>
      </c>
      <c r="H434" s="9">
        <v>8</v>
      </c>
      <c r="I434" s="10">
        <v>0.20099809520802481</v>
      </c>
      <c r="J434" s="6" t="e">
        <f>#REF!*#REF!</f>
        <v>#REF!</v>
      </c>
      <c r="K434" s="11" t="e">
        <f>ROUND(#REF!-(#REF!*#REF!),0)</f>
        <v>#REF!</v>
      </c>
      <c r="L434" s="11" t="e">
        <f>#REF!-#REF!</f>
        <v>#REF!</v>
      </c>
    </row>
    <row r="435" spans="1:12" ht="15.75" customHeight="1" x14ac:dyDescent="0.3">
      <c r="A435" s="6" t="s">
        <v>927</v>
      </c>
      <c r="B435" s="6" t="s">
        <v>1663</v>
      </c>
      <c r="C435" s="8">
        <v>44738</v>
      </c>
      <c r="D435" s="6" t="s">
        <v>1667</v>
      </c>
      <c r="E435" s="6" t="s">
        <v>1665</v>
      </c>
      <c r="F435" s="6">
        <v>250</v>
      </c>
      <c r="G435" s="6" t="s">
        <v>20</v>
      </c>
      <c r="H435" s="9">
        <v>3</v>
      </c>
      <c r="I435" s="10">
        <v>8.7589082057090373E-2</v>
      </c>
      <c r="J435" s="6" t="e">
        <f>#REF!*#REF!</f>
        <v>#REF!</v>
      </c>
      <c r="K435" s="11" t="e">
        <f>ROUND(#REF!-(#REF!*#REF!),0)</f>
        <v>#REF!</v>
      </c>
      <c r="L435" s="11" t="e">
        <f>#REF!-#REF!</f>
        <v>#REF!</v>
      </c>
    </row>
    <row r="436" spans="1:12" ht="15.75" customHeight="1" x14ac:dyDescent="0.3">
      <c r="A436" s="6" t="s">
        <v>929</v>
      </c>
      <c r="B436" s="6" t="s">
        <v>1666</v>
      </c>
      <c r="C436" s="8">
        <v>44762</v>
      </c>
      <c r="D436" s="6" t="s">
        <v>1669</v>
      </c>
      <c r="E436" s="6" t="s">
        <v>1665</v>
      </c>
      <c r="F436" s="6">
        <v>130</v>
      </c>
      <c r="G436" s="6" t="s">
        <v>26</v>
      </c>
      <c r="H436" s="9">
        <v>4</v>
      </c>
      <c r="I436" s="10">
        <v>0.92203517798439572</v>
      </c>
      <c r="J436" s="6" t="e">
        <f>#REF!*#REF!</f>
        <v>#REF!</v>
      </c>
      <c r="K436" s="11" t="e">
        <f>ROUND(#REF!-(#REF!*#REF!),0)</f>
        <v>#REF!</v>
      </c>
      <c r="L436" s="11" t="e">
        <f>#REF!-#REF!</f>
        <v>#REF!</v>
      </c>
    </row>
    <row r="437" spans="1:12" ht="15.75" customHeight="1" x14ac:dyDescent="0.3">
      <c r="A437" s="6" t="s">
        <v>931</v>
      </c>
      <c r="B437" s="6" t="s">
        <v>1668</v>
      </c>
      <c r="C437" s="8">
        <v>44756</v>
      </c>
      <c r="D437" s="6" t="s">
        <v>1661</v>
      </c>
      <c r="E437" s="6" t="s">
        <v>1665</v>
      </c>
      <c r="F437" s="6">
        <v>72</v>
      </c>
      <c r="G437" s="6" t="s">
        <v>15</v>
      </c>
      <c r="H437" s="9">
        <v>10</v>
      </c>
      <c r="I437" s="10">
        <v>0.40646951216415605</v>
      </c>
      <c r="J437" s="6" t="e">
        <f>#REF!*#REF!</f>
        <v>#REF!</v>
      </c>
      <c r="K437" s="11" t="e">
        <f>ROUND(#REF!-(#REF!*#REF!),0)</f>
        <v>#REF!</v>
      </c>
      <c r="L437" s="11" t="e">
        <f>#REF!-#REF!</f>
        <v>#REF!</v>
      </c>
    </row>
    <row r="438" spans="1:12" ht="15.75" customHeight="1" x14ac:dyDescent="0.3">
      <c r="A438" s="6" t="s">
        <v>933</v>
      </c>
      <c r="B438" s="6" t="s">
        <v>1660</v>
      </c>
      <c r="C438" s="8">
        <v>44744</v>
      </c>
      <c r="D438" s="6" t="s">
        <v>1664</v>
      </c>
      <c r="E438" s="6" t="s">
        <v>1662</v>
      </c>
      <c r="F438" s="6">
        <v>65</v>
      </c>
      <c r="G438" s="6" t="s">
        <v>20</v>
      </c>
      <c r="H438" s="9">
        <v>4</v>
      </c>
      <c r="I438" s="10">
        <v>0.45522048494031297</v>
      </c>
      <c r="J438" s="6" t="e">
        <f>#REF!*#REF!</f>
        <v>#REF!</v>
      </c>
      <c r="K438" s="11" t="e">
        <f>ROUND(#REF!-(#REF!*#REF!),0)</f>
        <v>#REF!</v>
      </c>
      <c r="L438" s="11" t="e">
        <f>#REF!-#REF!</f>
        <v>#REF!</v>
      </c>
    </row>
    <row r="439" spans="1:12" ht="15.75" customHeight="1" x14ac:dyDescent="0.3">
      <c r="A439" s="6" t="s">
        <v>935</v>
      </c>
      <c r="B439" s="6" t="s">
        <v>1663</v>
      </c>
      <c r="C439" s="8">
        <v>44753</v>
      </c>
      <c r="D439" s="6" t="s">
        <v>1667</v>
      </c>
      <c r="E439" s="6" t="s">
        <v>1665</v>
      </c>
      <c r="F439" s="6">
        <v>250</v>
      </c>
      <c r="G439" s="6" t="s">
        <v>26</v>
      </c>
      <c r="H439" s="9">
        <v>3</v>
      </c>
      <c r="I439" s="10">
        <v>0.45514828780898176</v>
      </c>
      <c r="J439" s="6" t="e">
        <f>#REF!*#REF!</f>
        <v>#REF!</v>
      </c>
      <c r="K439" s="11" t="e">
        <f>ROUND(#REF!-(#REF!*#REF!),0)</f>
        <v>#REF!</v>
      </c>
      <c r="L439" s="11" t="e">
        <f>#REF!-#REF!</f>
        <v>#REF!</v>
      </c>
    </row>
    <row r="440" spans="1:12" ht="15.75" customHeight="1" x14ac:dyDescent="0.3">
      <c r="A440" s="6" t="s">
        <v>937</v>
      </c>
      <c r="B440" s="6" t="s">
        <v>1666</v>
      </c>
      <c r="C440" s="8">
        <v>44762</v>
      </c>
      <c r="D440" s="6" t="s">
        <v>1669</v>
      </c>
      <c r="E440" s="6" t="s">
        <v>1662</v>
      </c>
      <c r="F440" s="6">
        <v>130</v>
      </c>
      <c r="G440" s="6" t="s">
        <v>15</v>
      </c>
      <c r="H440" s="9">
        <v>2</v>
      </c>
      <c r="I440" s="10">
        <v>0.30126486834826394</v>
      </c>
      <c r="J440" s="6" t="e">
        <f>#REF!*#REF!</f>
        <v>#REF!</v>
      </c>
      <c r="K440" s="11" t="e">
        <f>ROUND(#REF!-(#REF!*#REF!),0)</f>
        <v>#REF!</v>
      </c>
      <c r="L440" s="11" t="e">
        <f>#REF!-#REF!</f>
        <v>#REF!</v>
      </c>
    </row>
    <row r="441" spans="1:12" ht="15.75" customHeight="1" x14ac:dyDescent="0.3">
      <c r="A441" s="6" t="s">
        <v>939</v>
      </c>
      <c r="B441" s="6" t="s">
        <v>1668</v>
      </c>
      <c r="C441" s="8">
        <v>44740</v>
      </c>
      <c r="D441" s="6" t="s">
        <v>1671</v>
      </c>
      <c r="E441" s="6" t="s">
        <v>1665</v>
      </c>
      <c r="F441" s="6">
        <v>60</v>
      </c>
      <c r="G441" s="6" t="s">
        <v>20</v>
      </c>
      <c r="H441" s="9">
        <v>4</v>
      </c>
      <c r="I441" s="10">
        <v>0.22886312078587356</v>
      </c>
      <c r="J441" s="6" t="e">
        <f>#REF!*#REF!</f>
        <v>#REF!</v>
      </c>
      <c r="K441" s="11" t="e">
        <f>ROUND(#REF!-(#REF!*#REF!),0)</f>
        <v>#REF!</v>
      </c>
      <c r="L441" s="11" t="e">
        <f>#REF!-#REF!</f>
        <v>#REF!</v>
      </c>
    </row>
    <row r="442" spans="1:12" ht="15.75" customHeight="1" x14ac:dyDescent="0.3">
      <c r="A442" s="6" t="s">
        <v>941</v>
      </c>
      <c r="B442" s="6" t="s">
        <v>1670</v>
      </c>
      <c r="C442" s="8">
        <v>44729</v>
      </c>
      <c r="D442" s="6" t="s">
        <v>1661</v>
      </c>
      <c r="E442" s="6" t="s">
        <v>1662</v>
      </c>
      <c r="F442" s="6">
        <v>72</v>
      </c>
      <c r="G442" s="6" t="s">
        <v>26</v>
      </c>
      <c r="H442" s="9">
        <v>4</v>
      </c>
      <c r="I442" s="10">
        <v>0.4885587902090005</v>
      </c>
      <c r="J442" s="6" t="e">
        <f>#REF!*#REF!</f>
        <v>#REF!</v>
      </c>
      <c r="K442" s="11" t="e">
        <f>ROUND(#REF!-(#REF!*#REF!),0)</f>
        <v>#REF!</v>
      </c>
      <c r="L442" s="11" t="e">
        <f>#REF!-#REF!</f>
        <v>#REF!</v>
      </c>
    </row>
    <row r="443" spans="1:12" ht="15.75" customHeight="1" x14ac:dyDescent="0.3">
      <c r="A443" s="6" t="s">
        <v>943</v>
      </c>
      <c r="B443" s="6" t="s">
        <v>1660</v>
      </c>
      <c r="C443" s="8">
        <v>44727</v>
      </c>
      <c r="D443" s="6" t="s">
        <v>1664</v>
      </c>
      <c r="E443" s="6" t="s">
        <v>1665</v>
      </c>
      <c r="F443" s="6">
        <v>65</v>
      </c>
      <c r="G443" s="6" t="s">
        <v>15</v>
      </c>
      <c r="H443" s="9">
        <v>7</v>
      </c>
      <c r="I443" s="10">
        <v>0.88301012782394861</v>
      </c>
      <c r="J443" s="6" t="e">
        <f>#REF!*#REF!</f>
        <v>#REF!</v>
      </c>
      <c r="K443" s="11" t="e">
        <f>ROUND(#REF!-(#REF!*#REF!),0)</f>
        <v>#REF!</v>
      </c>
      <c r="L443" s="11" t="e">
        <f>#REF!-#REF!</f>
        <v>#REF!</v>
      </c>
    </row>
    <row r="444" spans="1:12" ht="15.75" customHeight="1" x14ac:dyDescent="0.3">
      <c r="A444" s="6" t="s">
        <v>945</v>
      </c>
      <c r="B444" s="6" t="s">
        <v>1663</v>
      </c>
      <c r="C444" s="8">
        <v>44734</v>
      </c>
      <c r="D444" s="6" t="s">
        <v>1667</v>
      </c>
      <c r="E444" s="6" t="s">
        <v>1662</v>
      </c>
      <c r="F444" s="6">
        <v>250</v>
      </c>
      <c r="G444" s="6" t="s">
        <v>20</v>
      </c>
      <c r="H444" s="9">
        <v>2</v>
      </c>
      <c r="I444" s="10">
        <v>0.30705024398286174</v>
      </c>
      <c r="J444" s="6" t="e">
        <f>#REF!*#REF!</f>
        <v>#REF!</v>
      </c>
      <c r="K444" s="11" t="e">
        <f>ROUND(#REF!-(#REF!*#REF!),0)</f>
        <v>#REF!</v>
      </c>
      <c r="L444" s="11" t="e">
        <f>#REF!-#REF!</f>
        <v>#REF!</v>
      </c>
    </row>
    <row r="445" spans="1:12" ht="15.75" customHeight="1" x14ac:dyDescent="0.3">
      <c r="A445" s="6" t="s">
        <v>947</v>
      </c>
      <c r="B445" s="6" t="s">
        <v>1666</v>
      </c>
      <c r="C445" s="8">
        <v>44744</v>
      </c>
      <c r="D445" s="6" t="s">
        <v>1669</v>
      </c>
      <c r="E445" s="6" t="s">
        <v>1665</v>
      </c>
      <c r="F445" s="6">
        <v>130</v>
      </c>
      <c r="G445" s="6" t="s">
        <v>26</v>
      </c>
      <c r="H445" s="9">
        <v>6</v>
      </c>
      <c r="I445" s="10">
        <v>0.85704939563753491</v>
      </c>
      <c r="J445" s="6" t="e">
        <f>#REF!*#REF!</f>
        <v>#REF!</v>
      </c>
      <c r="K445" s="11" t="e">
        <f>ROUND(#REF!-(#REF!*#REF!),0)</f>
        <v>#REF!</v>
      </c>
      <c r="L445" s="11" t="e">
        <f>#REF!-#REF!</f>
        <v>#REF!</v>
      </c>
    </row>
    <row r="446" spans="1:12" ht="15.75" customHeight="1" x14ac:dyDescent="0.3">
      <c r="A446" s="6" t="s">
        <v>949</v>
      </c>
      <c r="B446" s="6" t="s">
        <v>1668</v>
      </c>
      <c r="C446" s="8">
        <v>44737</v>
      </c>
      <c r="D446" s="6" t="s">
        <v>1661</v>
      </c>
      <c r="E446" s="6" t="s">
        <v>1662</v>
      </c>
      <c r="F446" s="6">
        <v>72</v>
      </c>
      <c r="G446" s="6" t="s">
        <v>15</v>
      </c>
      <c r="H446" s="9">
        <v>9</v>
      </c>
      <c r="I446" s="10">
        <v>0.29159802445516347</v>
      </c>
      <c r="J446" s="6" t="e">
        <f>#REF!*#REF!</f>
        <v>#REF!</v>
      </c>
      <c r="K446" s="11" t="e">
        <f>ROUND(#REF!-(#REF!*#REF!),0)</f>
        <v>#REF!</v>
      </c>
      <c r="L446" s="11" t="e">
        <f>#REF!-#REF!</f>
        <v>#REF!</v>
      </c>
    </row>
    <row r="447" spans="1:12" ht="15.75" customHeight="1" x14ac:dyDescent="0.3">
      <c r="A447" s="6" t="s">
        <v>951</v>
      </c>
      <c r="B447" s="6" t="s">
        <v>1660</v>
      </c>
      <c r="C447" s="8">
        <v>44752</v>
      </c>
      <c r="D447" s="6" t="s">
        <v>1664</v>
      </c>
      <c r="E447" s="6" t="s">
        <v>1665</v>
      </c>
      <c r="F447" s="6">
        <v>65</v>
      </c>
      <c r="G447" s="6" t="s">
        <v>20</v>
      </c>
      <c r="H447" s="9">
        <v>9</v>
      </c>
      <c r="I447" s="10">
        <v>0.2589445683285162</v>
      </c>
      <c r="J447" s="6" t="e">
        <f>#REF!*#REF!</f>
        <v>#REF!</v>
      </c>
      <c r="K447" s="11" t="e">
        <f>ROUND(#REF!-(#REF!*#REF!),0)</f>
        <v>#REF!</v>
      </c>
      <c r="L447" s="11" t="e">
        <f>#REF!-#REF!</f>
        <v>#REF!</v>
      </c>
    </row>
    <row r="448" spans="1:12" ht="15.75" customHeight="1" x14ac:dyDescent="0.3">
      <c r="A448" s="6" t="s">
        <v>953</v>
      </c>
      <c r="B448" s="6" t="s">
        <v>1663</v>
      </c>
      <c r="C448" s="8">
        <v>44736</v>
      </c>
      <c r="D448" s="6" t="s">
        <v>1667</v>
      </c>
      <c r="E448" s="6" t="s">
        <v>1662</v>
      </c>
      <c r="F448" s="6">
        <v>250</v>
      </c>
      <c r="G448" s="6" t="s">
        <v>26</v>
      </c>
      <c r="H448" s="9">
        <v>2</v>
      </c>
      <c r="I448" s="10">
        <v>0.2954209948681138</v>
      </c>
      <c r="J448" s="6" t="e">
        <f>#REF!*#REF!</f>
        <v>#REF!</v>
      </c>
      <c r="K448" s="11" t="e">
        <f>ROUND(#REF!-(#REF!*#REF!),0)</f>
        <v>#REF!</v>
      </c>
      <c r="L448" s="11" t="e">
        <f>#REF!-#REF!</f>
        <v>#REF!</v>
      </c>
    </row>
    <row r="449" spans="1:12" ht="15.75" customHeight="1" x14ac:dyDescent="0.3">
      <c r="A449" s="6" t="s">
        <v>955</v>
      </c>
      <c r="B449" s="6" t="s">
        <v>1666</v>
      </c>
      <c r="C449" s="8">
        <v>44752</v>
      </c>
      <c r="D449" s="6" t="s">
        <v>1669</v>
      </c>
      <c r="E449" s="6" t="s">
        <v>1665</v>
      </c>
      <c r="F449" s="6">
        <v>130</v>
      </c>
      <c r="G449" s="6" t="s">
        <v>15</v>
      </c>
      <c r="H449" s="9">
        <v>2</v>
      </c>
      <c r="I449" s="10">
        <v>7.4202009604403041E-2</v>
      </c>
      <c r="J449" s="6" t="e">
        <f>#REF!*#REF!</f>
        <v>#REF!</v>
      </c>
      <c r="K449" s="11" t="e">
        <f>ROUND(#REF!-(#REF!*#REF!),0)</f>
        <v>#REF!</v>
      </c>
      <c r="L449" s="11" t="e">
        <f>#REF!-#REF!</f>
        <v>#REF!</v>
      </c>
    </row>
    <row r="450" spans="1:12" ht="15.75" customHeight="1" x14ac:dyDescent="0.3">
      <c r="A450" s="6" t="s">
        <v>957</v>
      </c>
      <c r="B450" s="6" t="s">
        <v>1668</v>
      </c>
      <c r="C450" s="8">
        <v>44759</v>
      </c>
      <c r="D450" s="6" t="s">
        <v>1671</v>
      </c>
      <c r="E450" s="6" t="s">
        <v>1662</v>
      </c>
      <c r="F450" s="6">
        <v>60</v>
      </c>
      <c r="G450" s="6" t="s">
        <v>20</v>
      </c>
      <c r="H450" s="9">
        <v>11</v>
      </c>
      <c r="I450" s="10">
        <v>3.9067003401354383E-2</v>
      </c>
      <c r="J450" s="6" t="e">
        <f>#REF!*#REF!</f>
        <v>#REF!</v>
      </c>
      <c r="K450" s="11" t="e">
        <f>ROUND(#REF!-(#REF!*#REF!),0)</f>
        <v>#REF!</v>
      </c>
      <c r="L450" s="11" t="e">
        <f>#REF!-#REF!</f>
        <v>#REF!</v>
      </c>
    </row>
    <row r="451" spans="1:12" ht="15.75" customHeight="1" x14ac:dyDescent="0.3">
      <c r="A451" s="6" t="s">
        <v>959</v>
      </c>
      <c r="B451" s="6" t="s">
        <v>1670</v>
      </c>
      <c r="C451" s="8">
        <v>44763</v>
      </c>
      <c r="D451" s="6" t="s">
        <v>1673</v>
      </c>
      <c r="E451" s="6" t="s">
        <v>1665</v>
      </c>
      <c r="F451" s="6">
        <v>95</v>
      </c>
      <c r="G451" s="6" t="s">
        <v>26</v>
      </c>
      <c r="H451" s="9">
        <v>4</v>
      </c>
      <c r="I451" s="10">
        <v>0.76468504660372305</v>
      </c>
      <c r="J451" s="6" t="e">
        <f>#REF!*#REF!</f>
        <v>#REF!</v>
      </c>
      <c r="K451" s="11" t="e">
        <f>ROUND(#REF!-(#REF!*#REF!),0)</f>
        <v>#REF!</v>
      </c>
      <c r="L451" s="11" t="e">
        <f>#REF!-#REF!</f>
        <v>#REF!</v>
      </c>
    </row>
    <row r="452" spans="1:12" ht="15.75" customHeight="1" x14ac:dyDescent="0.3">
      <c r="A452" s="6" t="s">
        <v>961</v>
      </c>
      <c r="B452" s="6" t="s">
        <v>1672</v>
      </c>
      <c r="C452" s="8">
        <v>44763</v>
      </c>
      <c r="D452" s="6" t="s">
        <v>1661</v>
      </c>
      <c r="E452" s="6" t="s">
        <v>1662</v>
      </c>
      <c r="F452" s="6">
        <v>72</v>
      </c>
      <c r="G452" s="6" t="s">
        <v>15</v>
      </c>
      <c r="H452" s="9">
        <v>11</v>
      </c>
      <c r="I452" s="10">
        <v>0.74867480539232067</v>
      </c>
      <c r="J452" s="6" t="e">
        <f>#REF!*#REF!</f>
        <v>#REF!</v>
      </c>
      <c r="K452" s="11" t="e">
        <f>ROUND(#REF!-(#REF!*#REF!),0)</f>
        <v>#REF!</v>
      </c>
      <c r="L452" s="11" t="e">
        <f>#REF!-#REF!</f>
        <v>#REF!</v>
      </c>
    </row>
    <row r="453" spans="1:12" ht="15.75" customHeight="1" x14ac:dyDescent="0.3">
      <c r="A453" s="6" t="s">
        <v>963</v>
      </c>
      <c r="B453" s="6" t="s">
        <v>1660</v>
      </c>
      <c r="C453" s="8">
        <v>44750</v>
      </c>
      <c r="D453" s="6" t="s">
        <v>1664</v>
      </c>
      <c r="E453" s="6" t="s">
        <v>1665</v>
      </c>
      <c r="F453" s="6">
        <v>65</v>
      </c>
      <c r="G453" s="6" t="s">
        <v>20</v>
      </c>
      <c r="H453" s="9">
        <v>6</v>
      </c>
      <c r="I453" s="10">
        <v>0.69300939202757139</v>
      </c>
      <c r="J453" s="6" t="e">
        <f>#REF!*#REF!</f>
        <v>#REF!</v>
      </c>
      <c r="K453" s="11" t="e">
        <f>ROUND(#REF!-(#REF!*#REF!),0)</f>
        <v>#REF!</v>
      </c>
      <c r="L453" s="11" t="e">
        <f>#REF!-#REF!</f>
        <v>#REF!</v>
      </c>
    </row>
    <row r="454" spans="1:12" ht="15.75" customHeight="1" x14ac:dyDescent="0.3">
      <c r="A454" s="6" t="s">
        <v>965</v>
      </c>
      <c r="B454" s="6" t="s">
        <v>1663</v>
      </c>
      <c r="C454" s="8">
        <v>44751</v>
      </c>
      <c r="D454" s="6" t="s">
        <v>1667</v>
      </c>
      <c r="E454" s="6" t="s">
        <v>1662</v>
      </c>
      <c r="F454" s="6">
        <v>250</v>
      </c>
      <c r="G454" s="6" t="s">
        <v>26</v>
      </c>
      <c r="H454" s="9">
        <v>1</v>
      </c>
      <c r="I454" s="10">
        <v>0.52937391222103747</v>
      </c>
      <c r="J454" s="6" t="e">
        <f>#REF!*#REF!</f>
        <v>#REF!</v>
      </c>
      <c r="K454" s="11" t="e">
        <f>ROUND(#REF!-(#REF!*#REF!),0)</f>
        <v>#REF!</v>
      </c>
      <c r="L454" s="11" t="e">
        <f>#REF!-#REF!</f>
        <v>#REF!</v>
      </c>
    </row>
    <row r="455" spans="1:12" ht="15.75" customHeight="1" x14ac:dyDescent="0.3">
      <c r="A455" s="6" t="s">
        <v>967</v>
      </c>
      <c r="B455" s="6" t="s">
        <v>1666</v>
      </c>
      <c r="C455" s="8">
        <v>44736</v>
      </c>
      <c r="D455" s="6" t="s">
        <v>1669</v>
      </c>
      <c r="E455" s="6" t="s">
        <v>1665</v>
      </c>
      <c r="F455" s="6">
        <v>130</v>
      </c>
      <c r="G455" s="6" t="s">
        <v>15</v>
      </c>
      <c r="H455" s="9">
        <v>3</v>
      </c>
      <c r="I455" s="10">
        <v>0.32413514859934134</v>
      </c>
      <c r="J455" s="6" t="e">
        <f>#REF!*#REF!</f>
        <v>#REF!</v>
      </c>
      <c r="K455" s="11" t="e">
        <f>ROUND(#REF!-(#REF!*#REF!),0)</f>
        <v>#REF!</v>
      </c>
      <c r="L455" s="11" t="e">
        <f>#REF!-#REF!</f>
        <v>#REF!</v>
      </c>
    </row>
    <row r="456" spans="1:12" ht="15.75" customHeight="1" x14ac:dyDescent="0.3">
      <c r="A456" s="6" t="s">
        <v>969</v>
      </c>
      <c r="B456" s="6" t="s">
        <v>1668</v>
      </c>
      <c r="C456" s="8">
        <v>44737</v>
      </c>
      <c r="D456" s="6" t="s">
        <v>1661</v>
      </c>
      <c r="E456" s="6" t="s">
        <v>1665</v>
      </c>
      <c r="F456" s="6">
        <v>72</v>
      </c>
      <c r="G456" s="6" t="s">
        <v>20</v>
      </c>
      <c r="H456" s="9">
        <v>4</v>
      </c>
      <c r="I456" s="10">
        <v>0.35907775149399723</v>
      </c>
      <c r="J456" s="6" t="e">
        <f>#REF!*#REF!</f>
        <v>#REF!</v>
      </c>
      <c r="K456" s="11" t="e">
        <f>ROUND(#REF!-(#REF!*#REF!),0)</f>
        <v>#REF!</v>
      </c>
      <c r="L456" s="11" t="e">
        <f>#REF!-#REF!</f>
        <v>#REF!</v>
      </c>
    </row>
    <row r="457" spans="1:12" ht="15.75" customHeight="1" x14ac:dyDescent="0.3">
      <c r="A457" s="6" t="s">
        <v>971</v>
      </c>
      <c r="B457" s="6" t="s">
        <v>1660</v>
      </c>
      <c r="C457" s="8">
        <v>44744</v>
      </c>
      <c r="D457" s="6" t="s">
        <v>1664</v>
      </c>
      <c r="E457" s="6" t="s">
        <v>1665</v>
      </c>
      <c r="F457" s="6">
        <v>65</v>
      </c>
      <c r="G457" s="6" t="s">
        <v>26</v>
      </c>
      <c r="H457" s="9">
        <v>6</v>
      </c>
      <c r="I457" s="10">
        <v>0.65908590258865696</v>
      </c>
      <c r="J457" s="6" t="e">
        <f>#REF!*#REF!</f>
        <v>#REF!</v>
      </c>
      <c r="K457" s="11" t="e">
        <f>ROUND(#REF!-(#REF!*#REF!),0)</f>
        <v>#REF!</v>
      </c>
      <c r="L457" s="11" t="e">
        <f>#REF!-#REF!</f>
        <v>#REF!</v>
      </c>
    </row>
    <row r="458" spans="1:12" ht="15.75" customHeight="1" x14ac:dyDescent="0.3">
      <c r="A458" s="6" t="s">
        <v>973</v>
      </c>
      <c r="B458" s="6" t="s">
        <v>1663</v>
      </c>
      <c r="C458" s="8">
        <v>44735</v>
      </c>
      <c r="D458" s="6" t="s">
        <v>1667</v>
      </c>
      <c r="E458" s="6" t="s">
        <v>1665</v>
      </c>
      <c r="F458" s="6">
        <v>250</v>
      </c>
      <c r="G458" s="6" t="s">
        <v>15</v>
      </c>
      <c r="H458" s="9">
        <v>2</v>
      </c>
      <c r="I458" s="10">
        <v>0.51385178684784039</v>
      </c>
      <c r="J458" s="6" t="e">
        <f>#REF!*#REF!</f>
        <v>#REF!</v>
      </c>
      <c r="K458" s="11" t="e">
        <f>ROUND(#REF!-(#REF!*#REF!),0)</f>
        <v>#REF!</v>
      </c>
      <c r="L458" s="11" t="e">
        <f>#REF!-#REF!</f>
        <v>#REF!</v>
      </c>
    </row>
    <row r="459" spans="1:12" ht="15.75" customHeight="1" x14ac:dyDescent="0.3">
      <c r="A459" s="6" t="s">
        <v>975</v>
      </c>
      <c r="B459" s="6" t="s">
        <v>1666</v>
      </c>
      <c r="C459" s="8">
        <v>44751</v>
      </c>
      <c r="D459" s="6" t="s">
        <v>1669</v>
      </c>
      <c r="E459" s="6" t="s">
        <v>1665</v>
      </c>
      <c r="F459" s="6">
        <v>130</v>
      </c>
      <c r="G459" s="6" t="s">
        <v>20</v>
      </c>
      <c r="H459" s="9">
        <v>4</v>
      </c>
      <c r="I459" s="10">
        <v>0.76665009072072687</v>
      </c>
      <c r="J459" s="6" t="e">
        <f>#REF!*#REF!</f>
        <v>#REF!</v>
      </c>
      <c r="K459" s="11" t="e">
        <f>ROUND(#REF!-(#REF!*#REF!),0)</f>
        <v>#REF!</v>
      </c>
      <c r="L459" s="11" t="e">
        <f>#REF!-#REF!</f>
        <v>#REF!</v>
      </c>
    </row>
    <row r="460" spans="1:12" ht="15.75" customHeight="1" x14ac:dyDescent="0.3">
      <c r="A460" s="6" t="s">
        <v>977</v>
      </c>
      <c r="B460" s="6" t="s">
        <v>1668</v>
      </c>
      <c r="C460" s="8">
        <v>44726</v>
      </c>
      <c r="D460" s="6" t="s">
        <v>1661</v>
      </c>
      <c r="E460" s="6" t="s">
        <v>1662</v>
      </c>
      <c r="F460" s="6">
        <v>72</v>
      </c>
      <c r="G460" s="6" t="s">
        <v>26</v>
      </c>
      <c r="H460" s="9">
        <v>5</v>
      </c>
      <c r="I460" s="10">
        <v>0.73529214203054083</v>
      </c>
      <c r="J460" s="6" t="e">
        <f>#REF!*#REF!</f>
        <v>#REF!</v>
      </c>
      <c r="K460" s="11" t="e">
        <f>ROUND(#REF!-(#REF!*#REF!),0)</f>
        <v>#REF!</v>
      </c>
      <c r="L460" s="11" t="e">
        <f>#REF!-#REF!</f>
        <v>#REF!</v>
      </c>
    </row>
    <row r="461" spans="1:12" ht="15.75" customHeight="1" x14ac:dyDescent="0.3">
      <c r="A461" s="6" t="s">
        <v>979</v>
      </c>
      <c r="B461" s="6" t="s">
        <v>1660</v>
      </c>
      <c r="C461" s="8">
        <v>44749</v>
      </c>
      <c r="D461" s="6" t="s">
        <v>1664</v>
      </c>
      <c r="E461" s="6" t="s">
        <v>1665</v>
      </c>
      <c r="F461" s="6">
        <v>65</v>
      </c>
      <c r="G461" s="6" t="s">
        <v>15</v>
      </c>
      <c r="H461" s="9">
        <v>9</v>
      </c>
      <c r="I461" s="10">
        <v>0.44567996518569519</v>
      </c>
      <c r="J461" s="6" t="e">
        <f>#REF!*#REF!</f>
        <v>#REF!</v>
      </c>
      <c r="K461" s="11" t="e">
        <f>ROUND(#REF!-(#REF!*#REF!),0)</f>
        <v>#REF!</v>
      </c>
      <c r="L461" s="11" t="e">
        <f>#REF!-#REF!</f>
        <v>#REF!</v>
      </c>
    </row>
    <row r="462" spans="1:12" ht="15.75" customHeight="1" x14ac:dyDescent="0.3">
      <c r="A462" s="6" t="s">
        <v>981</v>
      </c>
      <c r="B462" s="6" t="s">
        <v>1663</v>
      </c>
      <c r="C462" s="8">
        <v>44734</v>
      </c>
      <c r="D462" s="6" t="s">
        <v>1667</v>
      </c>
      <c r="E462" s="6" t="s">
        <v>1662</v>
      </c>
      <c r="F462" s="6">
        <v>250</v>
      </c>
      <c r="G462" s="6" t="s">
        <v>15</v>
      </c>
      <c r="H462" s="9">
        <v>2</v>
      </c>
      <c r="I462" s="10">
        <v>0.80491760131950119</v>
      </c>
      <c r="J462" s="6" t="e">
        <f>#REF!*#REF!</f>
        <v>#REF!</v>
      </c>
      <c r="K462" s="11" t="e">
        <f>ROUND(#REF!-(#REF!*#REF!),0)</f>
        <v>#REF!</v>
      </c>
      <c r="L462" s="11" t="e">
        <f>#REF!-#REF!</f>
        <v>#REF!</v>
      </c>
    </row>
    <row r="463" spans="1:12" ht="15.75" customHeight="1" x14ac:dyDescent="0.3">
      <c r="A463" s="6" t="s">
        <v>983</v>
      </c>
      <c r="B463" s="6" t="s">
        <v>1666</v>
      </c>
      <c r="C463" s="8">
        <v>44726</v>
      </c>
      <c r="D463" s="6" t="s">
        <v>1669</v>
      </c>
      <c r="E463" s="6" t="s">
        <v>1665</v>
      </c>
      <c r="F463" s="6">
        <v>130</v>
      </c>
      <c r="G463" s="6" t="s">
        <v>20</v>
      </c>
      <c r="H463" s="9">
        <v>4</v>
      </c>
      <c r="I463" s="10">
        <v>0.63252724233750568</v>
      </c>
      <c r="J463" s="6" t="e">
        <f>#REF!*#REF!</f>
        <v>#REF!</v>
      </c>
      <c r="K463" s="11" t="e">
        <f>ROUND(#REF!-(#REF!*#REF!),0)</f>
        <v>#REF!</v>
      </c>
      <c r="L463" s="11" t="e">
        <f>#REF!-#REF!</f>
        <v>#REF!</v>
      </c>
    </row>
    <row r="464" spans="1:12" ht="15.75" customHeight="1" x14ac:dyDescent="0.3">
      <c r="A464" s="6" t="s">
        <v>985</v>
      </c>
      <c r="B464" s="6" t="s">
        <v>1668</v>
      </c>
      <c r="C464" s="8">
        <v>44743</v>
      </c>
      <c r="D464" s="6" t="s">
        <v>1661</v>
      </c>
      <c r="E464" s="6" t="s">
        <v>1662</v>
      </c>
      <c r="F464" s="6">
        <v>72</v>
      </c>
      <c r="G464" s="6" t="s">
        <v>26</v>
      </c>
      <c r="H464" s="9">
        <v>12</v>
      </c>
      <c r="I464" s="10">
        <v>0.54172415841062738</v>
      </c>
      <c r="J464" s="6" t="e">
        <f>#REF!*#REF!</f>
        <v>#REF!</v>
      </c>
      <c r="K464" s="11" t="e">
        <f>ROUND(#REF!-(#REF!*#REF!),0)</f>
        <v>#REF!</v>
      </c>
      <c r="L464" s="11" t="e">
        <f>#REF!-#REF!</f>
        <v>#REF!</v>
      </c>
    </row>
    <row r="465" spans="1:12" ht="15.75" customHeight="1" x14ac:dyDescent="0.3">
      <c r="A465" s="6" t="s">
        <v>987</v>
      </c>
      <c r="B465" s="6" t="s">
        <v>1660</v>
      </c>
      <c r="C465" s="8">
        <v>44742</v>
      </c>
      <c r="D465" s="6" t="s">
        <v>1664</v>
      </c>
      <c r="E465" s="6" t="s">
        <v>1665</v>
      </c>
      <c r="F465" s="6">
        <v>65</v>
      </c>
      <c r="G465" s="6" t="s">
        <v>15</v>
      </c>
      <c r="H465" s="9">
        <v>11</v>
      </c>
      <c r="I465" s="10">
        <v>0.51449622999670686</v>
      </c>
      <c r="J465" s="6" t="e">
        <f>#REF!*#REF!</f>
        <v>#REF!</v>
      </c>
      <c r="K465" s="11" t="e">
        <f>ROUND(#REF!-(#REF!*#REF!),0)</f>
        <v>#REF!</v>
      </c>
      <c r="L465" s="11" t="e">
        <f>#REF!-#REF!</f>
        <v>#REF!</v>
      </c>
    </row>
    <row r="466" spans="1:12" ht="15.75" customHeight="1" x14ac:dyDescent="0.3">
      <c r="A466" s="6" t="s">
        <v>989</v>
      </c>
      <c r="B466" s="6" t="s">
        <v>1663</v>
      </c>
      <c r="C466" s="8">
        <v>44747</v>
      </c>
      <c r="D466" s="6" t="s">
        <v>1667</v>
      </c>
      <c r="E466" s="6" t="s">
        <v>1662</v>
      </c>
      <c r="F466" s="6">
        <v>250</v>
      </c>
      <c r="G466" s="6" t="s">
        <v>20</v>
      </c>
      <c r="H466" s="9">
        <v>2</v>
      </c>
      <c r="I466" s="10">
        <v>0.23752502847518697</v>
      </c>
      <c r="J466" s="6" t="e">
        <f>#REF!*#REF!</f>
        <v>#REF!</v>
      </c>
      <c r="K466" s="11" t="e">
        <f>ROUND(#REF!-(#REF!*#REF!),0)</f>
        <v>#REF!</v>
      </c>
      <c r="L466" s="11" t="e">
        <f>#REF!-#REF!</f>
        <v>#REF!</v>
      </c>
    </row>
    <row r="467" spans="1:12" ht="15.75" customHeight="1" x14ac:dyDescent="0.3">
      <c r="A467" s="6" t="s">
        <v>991</v>
      </c>
      <c r="B467" s="6" t="s">
        <v>1666</v>
      </c>
      <c r="C467" s="8">
        <v>44764</v>
      </c>
      <c r="D467" s="6" t="s">
        <v>1669</v>
      </c>
      <c r="E467" s="6" t="s">
        <v>1665</v>
      </c>
      <c r="F467" s="6">
        <v>130</v>
      </c>
      <c r="G467" s="6" t="s">
        <v>26</v>
      </c>
      <c r="H467" s="9">
        <v>4</v>
      </c>
      <c r="I467" s="10">
        <v>0.99120610081358274</v>
      </c>
      <c r="J467" s="6" t="e">
        <f>#REF!*#REF!</f>
        <v>#REF!</v>
      </c>
      <c r="K467" s="11" t="e">
        <f>ROUND(#REF!-(#REF!*#REF!),0)</f>
        <v>#REF!</v>
      </c>
      <c r="L467" s="11" t="e">
        <f>#REF!-#REF!</f>
        <v>#REF!</v>
      </c>
    </row>
    <row r="468" spans="1:12" ht="15.75" customHeight="1" x14ac:dyDescent="0.3">
      <c r="A468" s="6" t="s">
        <v>993</v>
      </c>
      <c r="B468" s="6" t="s">
        <v>1668</v>
      </c>
      <c r="C468" s="8">
        <v>44735</v>
      </c>
      <c r="D468" s="6" t="s">
        <v>1671</v>
      </c>
      <c r="E468" s="6" t="s">
        <v>1662</v>
      </c>
      <c r="F468" s="6">
        <v>60</v>
      </c>
      <c r="G468" s="6" t="s">
        <v>15</v>
      </c>
      <c r="H468" s="9">
        <v>9</v>
      </c>
      <c r="I468" s="10">
        <v>0.59705890981846566</v>
      </c>
      <c r="J468" s="6" t="e">
        <f>#REF!*#REF!</f>
        <v>#REF!</v>
      </c>
      <c r="K468" s="11" t="e">
        <f>ROUND(#REF!-(#REF!*#REF!),0)</f>
        <v>#REF!</v>
      </c>
      <c r="L468" s="11" t="e">
        <f>#REF!-#REF!</f>
        <v>#REF!</v>
      </c>
    </row>
    <row r="469" spans="1:12" ht="15.75" customHeight="1" x14ac:dyDescent="0.3">
      <c r="A469" s="6" t="s">
        <v>995</v>
      </c>
      <c r="B469" s="6" t="s">
        <v>1670</v>
      </c>
      <c r="C469" s="8">
        <v>44737</v>
      </c>
      <c r="D469" s="6" t="s">
        <v>1661</v>
      </c>
      <c r="E469" s="6" t="s">
        <v>1665</v>
      </c>
      <c r="F469" s="6">
        <v>72</v>
      </c>
      <c r="G469" s="6" t="s">
        <v>20</v>
      </c>
      <c r="H469" s="9">
        <v>3</v>
      </c>
      <c r="I469" s="10">
        <v>0.47137791834027587</v>
      </c>
      <c r="J469" s="6" t="e">
        <f>#REF!*#REF!</f>
        <v>#REF!</v>
      </c>
      <c r="K469" s="11" t="e">
        <f>ROUND(#REF!-(#REF!*#REF!),0)</f>
        <v>#REF!</v>
      </c>
      <c r="L469" s="11" t="e">
        <f>#REF!-#REF!</f>
        <v>#REF!</v>
      </c>
    </row>
    <row r="470" spans="1:12" ht="15.75" customHeight="1" x14ac:dyDescent="0.3">
      <c r="A470" s="6" t="s">
        <v>997</v>
      </c>
      <c r="B470" s="6" t="s">
        <v>1660</v>
      </c>
      <c r="C470" s="8">
        <v>44749</v>
      </c>
      <c r="D470" s="6" t="s">
        <v>1664</v>
      </c>
      <c r="E470" s="6" t="s">
        <v>1662</v>
      </c>
      <c r="F470" s="6">
        <v>65</v>
      </c>
      <c r="G470" s="6" t="s">
        <v>26</v>
      </c>
      <c r="H470" s="9">
        <v>14</v>
      </c>
      <c r="I470" s="10">
        <v>0.41181740780767351</v>
      </c>
      <c r="J470" s="6" t="e">
        <f>#REF!*#REF!</f>
        <v>#REF!</v>
      </c>
      <c r="K470" s="11" t="e">
        <f>ROUND(#REF!-(#REF!*#REF!),0)</f>
        <v>#REF!</v>
      </c>
      <c r="L470" s="11" t="e">
        <f>#REF!-#REF!</f>
        <v>#REF!</v>
      </c>
    </row>
    <row r="471" spans="1:12" ht="15.75" customHeight="1" x14ac:dyDescent="0.3">
      <c r="A471" s="6" t="s">
        <v>999</v>
      </c>
      <c r="B471" s="6" t="s">
        <v>1663</v>
      </c>
      <c r="C471" s="8">
        <v>44729</v>
      </c>
      <c r="D471" s="6" t="s">
        <v>1667</v>
      </c>
      <c r="E471" s="6" t="s">
        <v>1665</v>
      </c>
      <c r="F471" s="6">
        <v>250</v>
      </c>
      <c r="G471" s="6" t="s">
        <v>15</v>
      </c>
      <c r="H471" s="9">
        <v>3</v>
      </c>
      <c r="I471" s="10">
        <v>7.2014892327985192E-2</v>
      </c>
      <c r="J471" s="6" t="e">
        <f>#REF!*#REF!</f>
        <v>#REF!</v>
      </c>
      <c r="K471" s="11" t="e">
        <f>ROUND(#REF!-(#REF!*#REF!),0)</f>
        <v>#REF!</v>
      </c>
      <c r="L471" s="11" t="e">
        <f>#REF!-#REF!</f>
        <v>#REF!</v>
      </c>
    </row>
    <row r="472" spans="1:12" ht="15.75" customHeight="1" x14ac:dyDescent="0.3">
      <c r="A472" s="6" t="s">
        <v>1001</v>
      </c>
      <c r="B472" s="6" t="s">
        <v>1666</v>
      </c>
      <c r="C472" s="8">
        <v>44738</v>
      </c>
      <c r="D472" s="6" t="s">
        <v>1669</v>
      </c>
      <c r="E472" s="6" t="s">
        <v>1662</v>
      </c>
      <c r="F472" s="6">
        <v>130</v>
      </c>
      <c r="G472" s="6" t="s">
        <v>20</v>
      </c>
      <c r="H472" s="9">
        <v>7</v>
      </c>
      <c r="I472" s="10">
        <v>0.28425228592980878</v>
      </c>
      <c r="J472" s="6" t="e">
        <f>#REF!*#REF!</f>
        <v>#REF!</v>
      </c>
      <c r="K472" s="11" t="e">
        <f>ROUND(#REF!-(#REF!*#REF!),0)</f>
        <v>#REF!</v>
      </c>
      <c r="L472" s="11" t="e">
        <f>#REF!-#REF!</f>
        <v>#REF!</v>
      </c>
    </row>
    <row r="473" spans="1:12" ht="15.75" customHeight="1" x14ac:dyDescent="0.3">
      <c r="A473" s="6" t="s">
        <v>1003</v>
      </c>
      <c r="B473" s="6" t="s">
        <v>1668</v>
      </c>
      <c r="C473" s="8">
        <v>44740</v>
      </c>
      <c r="D473" s="6" t="s">
        <v>1661</v>
      </c>
      <c r="E473" s="6" t="s">
        <v>1665</v>
      </c>
      <c r="F473" s="6">
        <v>72</v>
      </c>
      <c r="G473" s="6" t="s">
        <v>26</v>
      </c>
      <c r="H473" s="9">
        <v>3</v>
      </c>
      <c r="I473" s="10">
        <v>0.51473636278960266</v>
      </c>
      <c r="J473" s="6" t="e">
        <f>#REF!*#REF!</f>
        <v>#REF!</v>
      </c>
      <c r="K473" s="11" t="e">
        <f>ROUND(#REF!-(#REF!*#REF!),0)</f>
        <v>#REF!</v>
      </c>
      <c r="L473" s="11" t="e">
        <f>#REF!-#REF!</f>
        <v>#REF!</v>
      </c>
    </row>
    <row r="474" spans="1:12" ht="15.75" customHeight="1" x14ac:dyDescent="0.3">
      <c r="A474" s="6" t="s">
        <v>1005</v>
      </c>
      <c r="B474" s="6" t="s">
        <v>1660</v>
      </c>
      <c r="C474" s="8">
        <v>44755</v>
      </c>
      <c r="D474" s="6" t="s">
        <v>1664</v>
      </c>
      <c r="E474" s="6" t="s">
        <v>1662</v>
      </c>
      <c r="F474" s="6">
        <v>65</v>
      </c>
      <c r="G474" s="6" t="s">
        <v>15</v>
      </c>
      <c r="H474" s="9">
        <v>7</v>
      </c>
      <c r="I474" s="10">
        <v>0.84360853679959769</v>
      </c>
      <c r="J474" s="6" t="e">
        <f>#REF!*#REF!</f>
        <v>#REF!</v>
      </c>
      <c r="K474" s="11" t="e">
        <f>ROUND(#REF!-(#REF!*#REF!),0)</f>
        <v>#REF!</v>
      </c>
      <c r="L474" s="11" t="e">
        <f>#REF!-#REF!</f>
        <v>#REF!</v>
      </c>
    </row>
    <row r="475" spans="1:12" ht="15.75" customHeight="1" x14ac:dyDescent="0.3">
      <c r="A475" s="6" t="s">
        <v>1007</v>
      </c>
      <c r="B475" s="6" t="s">
        <v>1663</v>
      </c>
      <c r="C475" s="8">
        <v>44755</v>
      </c>
      <c r="D475" s="6" t="s">
        <v>1667</v>
      </c>
      <c r="E475" s="6" t="s">
        <v>1665</v>
      </c>
      <c r="F475" s="6">
        <v>250</v>
      </c>
      <c r="G475" s="6" t="s">
        <v>20</v>
      </c>
      <c r="H475" s="9">
        <v>3</v>
      </c>
      <c r="I475" s="10">
        <v>0.79410595242208182</v>
      </c>
      <c r="J475" s="6" t="e">
        <f>#REF!*#REF!</f>
        <v>#REF!</v>
      </c>
      <c r="K475" s="11" t="e">
        <f>ROUND(#REF!-(#REF!*#REF!),0)</f>
        <v>#REF!</v>
      </c>
      <c r="L475" s="11" t="e">
        <f>#REF!-#REF!</f>
        <v>#REF!</v>
      </c>
    </row>
    <row r="476" spans="1:12" ht="15.75" customHeight="1" x14ac:dyDescent="0.3">
      <c r="A476" s="6" t="s">
        <v>1009</v>
      </c>
      <c r="B476" s="6" t="s">
        <v>1666</v>
      </c>
      <c r="C476" s="8">
        <v>44764</v>
      </c>
      <c r="D476" s="6" t="s">
        <v>1669</v>
      </c>
      <c r="E476" s="6" t="s">
        <v>1662</v>
      </c>
      <c r="F476" s="6">
        <v>130</v>
      </c>
      <c r="G476" s="6" t="s">
        <v>26</v>
      </c>
      <c r="H476" s="9">
        <v>4</v>
      </c>
      <c r="I476" s="10">
        <v>0.43743103077150813</v>
      </c>
      <c r="J476" s="6" t="e">
        <f>#REF!*#REF!</f>
        <v>#REF!</v>
      </c>
      <c r="K476" s="11" t="e">
        <f>ROUND(#REF!-(#REF!*#REF!),0)</f>
        <v>#REF!</v>
      </c>
      <c r="L476" s="11" t="e">
        <f>#REF!-#REF!</f>
        <v>#REF!</v>
      </c>
    </row>
    <row r="477" spans="1:12" ht="15.75" customHeight="1" x14ac:dyDescent="0.3">
      <c r="A477" s="6" t="s">
        <v>1011</v>
      </c>
      <c r="B477" s="6" t="s">
        <v>1668</v>
      </c>
      <c r="C477" s="8">
        <v>44735</v>
      </c>
      <c r="D477" s="6" t="s">
        <v>1671</v>
      </c>
      <c r="E477" s="6" t="s">
        <v>1665</v>
      </c>
      <c r="F477" s="6">
        <v>60</v>
      </c>
      <c r="G477" s="6" t="s">
        <v>15</v>
      </c>
      <c r="H477" s="9">
        <v>7</v>
      </c>
      <c r="I477" s="10">
        <v>0.62414285851347806</v>
      </c>
      <c r="J477" s="6" t="e">
        <f>#REF!*#REF!</f>
        <v>#REF!</v>
      </c>
      <c r="K477" s="11" t="e">
        <f>ROUND(#REF!-(#REF!*#REF!),0)</f>
        <v>#REF!</v>
      </c>
      <c r="L477" s="11" t="e">
        <f>#REF!-#REF!</f>
        <v>#REF!</v>
      </c>
    </row>
    <row r="478" spans="1:12" ht="15.75" customHeight="1" x14ac:dyDescent="0.3">
      <c r="A478" s="6" t="s">
        <v>1013</v>
      </c>
      <c r="B478" s="6" t="s">
        <v>1670</v>
      </c>
      <c r="C478" s="8">
        <v>44734</v>
      </c>
      <c r="D478" s="6" t="s">
        <v>1673</v>
      </c>
      <c r="E478" s="6" t="s">
        <v>1665</v>
      </c>
      <c r="F478" s="6">
        <v>95</v>
      </c>
      <c r="G478" s="6" t="s">
        <v>20</v>
      </c>
      <c r="H478" s="9">
        <v>4</v>
      </c>
      <c r="I478" s="10">
        <v>0.8866455913476804</v>
      </c>
      <c r="J478" s="6" t="e">
        <f>#REF!*#REF!</f>
        <v>#REF!</v>
      </c>
      <c r="K478" s="11" t="e">
        <f>ROUND(#REF!-(#REF!*#REF!),0)</f>
        <v>#REF!</v>
      </c>
      <c r="L478" s="11" t="e">
        <f>#REF!-#REF!</f>
        <v>#REF!</v>
      </c>
    </row>
    <row r="479" spans="1:12" ht="15.75" customHeight="1" x14ac:dyDescent="0.3">
      <c r="A479" s="6" t="s">
        <v>1015</v>
      </c>
      <c r="B479" s="6" t="s">
        <v>1672</v>
      </c>
      <c r="C479" s="8">
        <v>44728</v>
      </c>
      <c r="D479" s="6" t="s">
        <v>1661</v>
      </c>
      <c r="E479" s="6" t="s">
        <v>1665</v>
      </c>
      <c r="F479" s="6">
        <v>72</v>
      </c>
      <c r="G479" s="6" t="s">
        <v>26</v>
      </c>
      <c r="H479" s="9">
        <v>6</v>
      </c>
      <c r="I479" s="10">
        <v>0.18359273290431566</v>
      </c>
      <c r="J479" s="6" t="e">
        <f>#REF!*#REF!</f>
        <v>#REF!</v>
      </c>
      <c r="K479" s="11" t="e">
        <f>ROUND(#REF!-(#REF!*#REF!),0)</f>
        <v>#REF!</v>
      </c>
      <c r="L479" s="11" t="e">
        <f>#REF!-#REF!</f>
        <v>#REF!</v>
      </c>
    </row>
    <row r="480" spans="1:12" ht="15.75" customHeight="1" x14ac:dyDescent="0.3">
      <c r="A480" s="6" t="s">
        <v>1017</v>
      </c>
      <c r="B480" s="6" t="s">
        <v>1660</v>
      </c>
      <c r="C480" s="8">
        <v>44739</v>
      </c>
      <c r="D480" s="6" t="s">
        <v>1664</v>
      </c>
      <c r="E480" s="6" t="s">
        <v>1665</v>
      </c>
      <c r="F480" s="6">
        <v>65</v>
      </c>
      <c r="G480" s="6" t="s">
        <v>15</v>
      </c>
      <c r="H480" s="9">
        <v>5</v>
      </c>
      <c r="I480" s="10">
        <v>0.15906506531321729</v>
      </c>
      <c r="J480" s="6" t="e">
        <f>#REF!*#REF!</f>
        <v>#REF!</v>
      </c>
      <c r="K480" s="11" t="e">
        <f>ROUND(#REF!-(#REF!*#REF!),0)</f>
        <v>#REF!</v>
      </c>
      <c r="L480" s="11" t="e">
        <f>#REF!-#REF!</f>
        <v>#REF!</v>
      </c>
    </row>
    <row r="481" spans="1:12" ht="15.75" customHeight="1" x14ac:dyDescent="0.3">
      <c r="A481" s="6" t="s">
        <v>1019</v>
      </c>
      <c r="B481" s="6" t="s">
        <v>1663</v>
      </c>
      <c r="C481" s="8">
        <v>44765</v>
      </c>
      <c r="D481" s="6" t="s">
        <v>1667</v>
      </c>
      <c r="E481" s="6" t="s">
        <v>1665</v>
      </c>
      <c r="F481" s="6">
        <v>250</v>
      </c>
      <c r="G481" s="6" t="s">
        <v>20</v>
      </c>
      <c r="H481" s="9">
        <v>2</v>
      </c>
      <c r="I481" s="10">
        <v>0.29466747014106187</v>
      </c>
      <c r="J481" s="6" t="e">
        <f>#REF!*#REF!</f>
        <v>#REF!</v>
      </c>
      <c r="K481" s="11" t="e">
        <f>ROUND(#REF!-(#REF!*#REF!),0)</f>
        <v>#REF!</v>
      </c>
      <c r="L481" s="11" t="e">
        <f>#REF!-#REF!</f>
        <v>#REF!</v>
      </c>
    </row>
    <row r="482" spans="1:12" ht="15.75" customHeight="1" x14ac:dyDescent="0.3">
      <c r="A482" s="6" t="s">
        <v>1021</v>
      </c>
      <c r="B482" s="6" t="s">
        <v>1666</v>
      </c>
      <c r="C482" s="8">
        <v>44740</v>
      </c>
      <c r="D482" s="6" t="s">
        <v>1669</v>
      </c>
      <c r="E482" s="6" t="s">
        <v>1662</v>
      </c>
      <c r="F482" s="6">
        <v>130</v>
      </c>
      <c r="G482" s="6" t="s">
        <v>26</v>
      </c>
      <c r="H482" s="9">
        <v>2</v>
      </c>
      <c r="I482" s="10">
        <v>0.35414118605930123</v>
      </c>
      <c r="J482" s="6" t="e">
        <f>#REF!*#REF!</f>
        <v>#REF!</v>
      </c>
      <c r="K482" s="11" t="e">
        <f>ROUND(#REF!-(#REF!*#REF!),0)</f>
        <v>#REF!</v>
      </c>
      <c r="L482" s="11" t="e">
        <f>#REF!-#REF!</f>
        <v>#REF!</v>
      </c>
    </row>
    <row r="483" spans="1:12" ht="15.75" customHeight="1" x14ac:dyDescent="0.3">
      <c r="A483" s="6" t="s">
        <v>1023</v>
      </c>
      <c r="B483" s="6" t="s">
        <v>1668</v>
      </c>
      <c r="C483" s="8">
        <v>44734</v>
      </c>
      <c r="D483" s="6" t="s">
        <v>1661</v>
      </c>
      <c r="E483" s="6" t="s">
        <v>1665</v>
      </c>
      <c r="F483" s="6">
        <v>72</v>
      </c>
      <c r="G483" s="6" t="s">
        <v>15</v>
      </c>
      <c r="H483" s="9">
        <v>4</v>
      </c>
      <c r="I483" s="10">
        <v>0.40463831594750665</v>
      </c>
      <c r="J483" s="6" t="e">
        <f>#REF!*#REF!</f>
        <v>#REF!</v>
      </c>
      <c r="K483" s="11" t="e">
        <f>ROUND(#REF!-(#REF!*#REF!),0)</f>
        <v>#REF!</v>
      </c>
      <c r="L483" s="11" t="e">
        <f>#REF!-#REF!</f>
        <v>#REF!</v>
      </c>
    </row>
    <row r="484" spans="1:12" ht="15.75" customHeight="1" x14ac:dyDescent="0.3">
      <c r="A484" s="6" t="s">
        <v>1025</v>
      </c>
      <c r="B484" s="6" t="s">
        <v>1660</v>
      </c>
      <c r="C484" s="8">
        <v>44727</v>
      </c>
      <c r="D484" s="6" t="s">
        <v>1664</v>
      </c>
      <c r="E484" s="6" t="s">
        <v>1662</v>
      </c>
      <c r="F484" s="6">
        <v>65</v>
      </c>
      <c r="G484" s="6" t="s">
        <v>20</v>
      </c>
      <c r="H484" s="9">
        <v>10</v>
      </c>
      <c r="I484" s="10">
        <v>0.56828189926736972</v>
      </c>
      <c r="J484" s="6" t="e">
        <f>#REF!*#REF!</f>
        <v>#REF!</v>
      </c>
      <c r="K484" s="11" t="e">
        <f>ROUND(#REF!-(#REF!*#REF!),0)</f>
        <v>#REF!</v>
      </c>
      <c r="L484" s="11" t="e">
        <f>#REF!-#REF!</f>
        <v>#REF!</v>
      </c>
    </row>
    <row r="485" spans="1:12" ht="15.75" customHeight="1" x14ac:dyDescent="0.3">
      <c r="A485" s="6" t="s">
        <v>1027</v>
      </c>
      <c r="B485" s="6" t="s">
        <v>1663</v>
      </c>
      <c r="C485" s="8">
        <v>44737</v>
      </c>
      <c r="D485" s="6" t="s">
        <v>1667</v>
      </c>
      <c r="E485" s="6" t="s">
        <v>1665</v>
      </c>
      <c r="F485" s="6">
        <v>250</v>
      </c>
      <c r="G485" s="6" t="s">
        <v>26</v>
      </c>
      <c r="H485" s="9">
        <v>1</v>
      </c>
      <c r="I485" s="10">
        <v>0.68415839920111321</v>
      </c>
      <c r="J485" s="6" t="e">
        <f>#REF!*#REF!</f>
        <v>#REF!</v>
      </c>
      <c r="K485" s="11" t="e">
        <f>ROUND(#REF!-(#REF!*#REF!),0)</f>
        <v>#REF!</v>
      </c>
      <c r="L485" s="11" t="e">
        <f>#REF!-#REF!</f>
        <v>#REF!</v>
      </c>
    </row>
    <row r="486" spans="1:12" ht="15.75" customHeight="1" x14ac:dyDescent="0.3">
      <c r="A486" s="6" t="s">
        <v>1029</v>
      </c>
      <c r="B486" s="6" t="s">
        <v>1666</v>
      </c>
      <c r="C486" s="8">
        <v>44747</v>
      </c>
      <c r="D486" s="6" t="s">
        <v>1669</v>
      </c>
      <c r="E486" s="6" t="s">
        <v>1662</v>
      </c>
      <c r="F486" s="6">
        <v>130</v>
      </c>
      <c r="G486" s="6" t="s">
        <v>15</v>
      </c>
      <c r="H486" s="9">
        <v>6</v>
      </c>
      <c r="I486" s="10">
        <v>0.47900916747418532</v>
      </c>
      <c r="J486" s="6" t="e">
        <f>#REF!*#REF!</f>
        <v>#REF!</v>
      </c>
      <c r="K486" s="11" t="e">
        <f>ROUND(#REF!-(#REF!*#REF!),0)</f>
        <v>#REF!</v>
      </c>
      <c r="L486" s="11" t="e">
        <f>#REF!-#REF!</f>
        <v>#REF!</v>
      </c>
    </row>
    <row r="487" spans="1:12" ht="15.75" customHeight="1" x14ac:dyDescent="0.3">
      <c r="A487" s="6" t="s">
        <v>1031</v>
      </c>
      <c r="B487" s="6" t="s">
        <v>1668</v>
      </c>
      <c r="C487" s="8">
        <v>44754</v>
      </c>
      <c r="D487" s="6" t="s">
        <v>1671</v>
      </c>
      <c r="E487" s="6" t="s">
        <v>1665</v>
      </c>
      <c r="F487" s="6">
        <v>60</v>
      </c>
      <c r="G487" s="6" t="s">
        <v>20</v>
      </c>
      <c r="H487" s="9">
        <v>4</v>
      </c>
      <c r="I487" s="10">
        <v>0.89045722746488731</v>
      </c>
      <c r="J487" s="6" t="e">
        <f>#REF!*#REF!</f>
        <v>#REF!</v>
      </c>
      <c r="K487" s="11" t="e">
        <f>ROUND(#REF!-(#REF!*#REF!),0)</f>
        <v>#REF!</v>
      </c>
      <c r="L487" s="11" t="e">
        <f>#REF!-#REF!</f>
        <v>#REF!</v>
      </c>
    </row>
    <row r="488" spans="1:12" ht="15.75" customHeight="1" x14ac:dyDescent="0.3">
      <c r="A488" s="6" t="s">
        <v>1033</v>
      </c>
      <c r="B488" s="6" t="s">
        <v>1670</v>
      </c>
      <c r="C488" s="8">
        <v>44760</v>
      </c>
      <c r="D488" s="6" t="s">
        <v>1661</v>
      </c>
      <c r="E488" s="6" t="s">
        <v>1662</v>
      </c>
      <c r="F488" s="6">
        <v>72</v>
      </c>
      <c r="G488" s="6" t="s">
        <v>26</v>
      </c>
      <c r="H488" s="9">
        <v>7</v>
      </c>
      <c r="I488" s="10">
        <v>0.50949971880500122</v>
      </c>
      <c r="J488" s="6" t="e">
        <f>#REF!*#REF!</f>
        <v>#REF!</v>
      </c>
      <c r="K488" s="11" t="e">
        <f>ROUND(#REF!-(#REF!*#REF!),0)</f>
        <v>#REF!</v>
      </c>
      <c r="L488" s="11" t="e">
        <f>#REF!-#REF!</f>
        <v>#REF!</v>
      </c>
    </row>
    <row r="489" spans="1:12" ht="15.75" customHeight="1" x14ac:dyDescent="0.3">
      <c r="A489" s="6" t="s">
        <v>1035</v>
      </c>
      <c r="B489" s="6" t="s">
        <v>1660</v>
      </c>
      <c r="C489" s="8">
        <v>44759</v>
      </c>
      <c r="D489" s="6" t="s">
        <v>1664</v>
      </c>
      <c r="E489" s="6" t="s">
        <v>1665</v>
      </c>
      <c r="F489" s="6">
        <v>65</v>
      </c>
      <c r="G489" s="6" t="s">
        <v>15</v>
      </c>
      <c r="H489" s="9">
        <v>12</v>
      </c>
      <c r="I489" s="10">
        <v>0.78361211804502018</v>
      </c>
      <c r="J489" s="6" t="e">
        <f>#REF!*#REF!</f>
        <v>#REF!</v>
      </c>
      <c r="K489" s="11" t="e">
        <f>ROUND(#REF!-(#REF!*#REF!),0)</f>
        <v>#REF!</v>
      </c>
      <c r="L489" s="11" t="e">
        <f>#REF!-#REF!</f>
        <v>#REF!</v>
      </c>
    </row>
    <row r="490" spans="1:12" ht="15.75" customHeight="1" x14ac:dyDescent="0.3">
      <c r="A490" s="6" t="s">
        <v>1037</v>
      </c>
      <c r="B490" s="6" t="s">
        <v>1663</v>
      </c>
      <c r="C490" s="8">
        <v>44735</v>
      </c>
      <c r="D490" s="6" t="s">
        <v>1667</v>
      </c>
      <c r="E490" s="6" t="s">
        <v>1662</v>
      </c>
      <c r="F490" s="6">
        <v>250</v>
      </c>
      <c r="G490" s="6" t="s">
        <v>20</v>
      </c>
      <c r="H490" s="9">
        <v>1</v>
      </c>
      <c r="I490" s="10">
        <v>6.596920154790531E-2</v>
      </c>
      <c r="J490" s="6" t="e">
        <f>#REF!*#REF!</f>
        <v>#REF!</v>
      </c>
      <c r="K490" s="11" t="e">
        <f>ROUND(#REF!-(#REF!*#REF!),0)</f>
        <v>#REF!</v>
      </c>
      <c r="L490" s="11" t="e">
        <f>#REF!-#REF!</f>
        <v>#REF!</v>
      </c>
    </row>
    <row r="491" spans="1:12" ht="15.75" customHeight="1" x14ac:dyDescent="0.3">
      <c r="A491" s="6" t="s">
        <v>1039</v>
      </c>
      <c r="B491" s="6" t="s">
        <v>1666</v>
      </c>
      <c r="C491" s="8">
        <v>44734</v>
      </c>
      <c r="D491" s="6" t="s">
        <v>1669</v>
      </c>
      <c r="E491" s="6" t="s">
        <v>1665</v>
      </c>
      <c r="F491" s="6">
        <v>130</v>
      </c>
      <c r="G491" s="6" t="s">
        <v>26</v>
      </c>
      <c r="H491" s="9">
        <v>6</v>
      </c>
      <c r="I491" s="10">
        <v>0.17858014910494857</v>
      </c>
      <c r="J491" s="6" t="e">
        <f>#REF!*#REF!</f>
        <v>#REF!</v>
      </c>
      <c r="K491" s="11" t="e">
        <f>ROUND(#REF!-(#REF!*#REF!),0)</f>
        <v>#REF!</v>
      </c>
      <c r="L491" s="11" t="e">
        <f>#REF!-#REF!</f>
        <v>#REF!</v>
      </c>
    </row>
    <row r="492" spans="1:12" ht="15.75" customHeight="1" x14ac:dyDescent="0.3">
      <c r="A492" s="6" t="s">
        <v>1041</v>
      </c>
      <c r="B492" s="6" t="s">
        <v>1668</v>
      </c>
      <c r="C492" s="8">
        <v>44753</v>
      </c>
      <c r="D492" s="6" t="s">
        <v>1661</v>
      </c>
      <c r="E492" s="6" t="s">
        <v>1662</v>
      </c>
      <c r="F492" s="6">
        <v>72</v>
      </c>
      <c r="G492" s="6" t="s">
        <v>15</v>
      </c>
      <c r="H492" s="9">
        <v>4</v>
      </c>
      <c r="I492" s="10">
        <v>0.43587855952805254</v>
      </c>
      <c r="J492" s="6" t="e">
        <f>#REF!*#REF!</f>
        <v>#REF!</v>
      </c>
      <c r="K492" s="11" t="e">
        <f>ROUND(#REF!-(#REF!*#REF!),0)</f>
        <v>#REF!</v>
      </c>
      <c r="L492" s="11" t="e">
        <f>#REF!-#REF!</f>
        <v>#REF!</v>
      </c>
    </row>
    <row r="493" spans="1:12" ht="15.75" customHeight="1" x14ac:dyDescent="0.3">
      <c r="A493" s="6" t="s">
        <v>1043</v>
      </c>
      <c r="B493" s="6" t="s">
        <v>1660</v>
      </c>
      <c r="C493" s="8">
        <v>44739</v>
      </c>
      <c r="D493" s="6" t="s">
        <v>1664</v>
      </c>
      <c r="E493" s="6" t="s">
        <v>1665</v>
      </c>
      <c r="F493" s="6">
        <v>65</v>
      </c>
      <c r="G493" s="6" t="s">
        <v>20</v>
      </c>
      <c r="H493" s="9">
        <v>10</v>
      </c>
      <c r="I493" s="10">
        <v>0.74040338644493453</v>
      </c>
      <c r="J493" s="6" t="e">
        <f>#REF!*#REF!</f>
        <v>#REF!</v>
      </c>
      <c r="K493" s="11" t="e">
        <f>ROUND(#REF!-(#REF!*#REF!),0)</f>
        <v>#REF!</v>
      </c>
      <c r="L493" s="11" t="e">
        <f>#REF!-#REF!</f>
        <v>#REF!</v>
      </c>
    </row>
    <row r="494" spans="1:12" ht="15.75" customHeight="1" x14ac:dyDescent="0.3">
      <c r="A494" s="6" t="s">
        <v>1045</v>
      </c>
      <c r="B494" s="6" t="s">
        <v>1663</v>
      </c>
      <c r="C494" s="8">
        <v>44740</v>
      </c>
      <c r="D494" s="6" t="s">
        <v>1667</v>
      </c>
      <c r="E494" s="6" t="s">
        <v>1662</v>
      </c>
      <c r="F494" s="6">
        <v>250</v>
      </c>
      <c r="G494" s="6" t="s">
        <v>26</v>
      </c>
      <c r="H494" s="9">
        <v>4</v>
      </c>
      <c r="I494" s="10">
        <v>0.54109571345744756</v>
      </c>
      <c r="J494" s="6" t="e">
        <f>#REF!*#REF!</f>
        <v>#REF!</v>
      </c>
      <c r="K494" s="11" t="e">
        <f>ROUND(#REF!-(#REF!*#REF!),0)</f>
        <v>#REF!</v>
      </c>
      <c r="L494" s="11" t="e">
        <f>#REF!-#REF!</f>
        <v>#REF!</v>
      </c>
    </row>
    <row r="495" spans="1:12" ht="15.75" customHeight="1" x14ac:dyDescent="0.3">
      <c r="A495" s="6" t="s">
        <v>1047</v>
      </c>
      <c r="B495" s="6" t="s">
        <v>1666</v>
      </c>
      <c r="C495" s="8">
        <v>44748</v>
      </c>
      <c r="D495" s="6" t="s">
        <v>1669</v>
      </c>
      <c r="E495" s="6" t="s">
        <v>1665</v>
      </c>
      <c r="F495" s="6">
        <v>130</v>
      </c>
      <c r="G495" s="6" t="s">
        <v>15</v>
      </c>
      <c r="H495" s="9">
        <v>3</v>
      </c>
      <c r="I495" s="10">
        <v>0.71271172701355112</v>
      </c>
      <c r="J495" s="6" t="e">
        <f>#REF!*#REF!</f>
        <v>#REF!</v>
      </c>
      <c r="K495" s="11" t="e">
        <f>ROUND(#REF!-(#REF!*#REF!),0)</f>
        <v>#REF!</v>
      </c>
      <c r="L495" s="11" t="e">
        <f>#REF!-#REF!</f>
        <v>#REF!</v>
      </c>
    </row>
    <row r="496" spans="1:12" ht="15.75" customHeight="1" x14ac:dyDescent="0.3">
      <c r="A496" s="6" t="s">
        <v>1049</v>
      </c>
      <c r="B496" s="6" t="s">
        <v>1668</v>
      </c>
      <c r="C496" s="8">
        <v>44731</v>
      </c>
      <c r="D496" s="6" t="s">
        <v>1671</v>
      </c>
      <c r="E496" s="6" t="s">
        <v>1662</v>
      </c>
      <c r="F496" s="6">
        <v>60</v>
      </c>
      <c r="G496" s="6" t="s">
        <v>20</v>
      </c>
      <c r="H496" s="9">
        <v>13</v>
      </c>
      <c r="I496" s="10">
        <v>0.66248409996473057</v>
      </c>
      <c r="J496" s="6" t="e">
        <f>#REF!*#REF!</f>
        <v>#REF!</v>
      </c>
      <c r="K496" s="11" t="e">
        <f>ROUND(#REF!-(#REF!*#REF!),0)</f>
        <v>#REF!</v>
      </c>
      <c r="L496" s="11" t="e">
        <f>#REF!-#REF!</f>
        <v>#REF!</v>
      </c>
    </row>
    <row r="497" spans="1:12" ht="15.75" customHeight="1" x14ac:dyDescent="0.3">
      <c r="A497" s="6" t="s">
        <v>1051</v>
      </c>
      <c r="B497" s="6" t="s">
        <v>1670</v>
      </c>
      <c r="C497" s="8">
        <v>44763</v>
      </c>
      <c r="D497" s="6" t="s">
        <v>1673</v>
      </c>
      <c r="E497" s="6" t="s">
        <v>1665</v>
      </c>
      <c r="F497" s="6">
        <v>95</v>
      </c>
      <c r="G497" s="6" t="s">
        <v>26</v>
      </c>
      <c r="H497" s="9">
        <v>4</v>
      </c>
      <c r="I497" s="10">
        <v>0.51300641040982664</v>
      </c>
      <c r="J497" s="6" t="e">
        <f>#REF!*#REF!</f>
        <v>#REF!</v>
      </c>
      <c r="K497" s="11" t="e">
        <f>ROUND(#REF!-(#REF!*#REF!),0)</f>
        <v>#REF!</v>
      </c>
      <c r="L497" s="11" t="e">
        <f>#REF!-#REF!</f>
        <v>#REF!</v>
      </c>
    </row>
    <row r="498" spans="1:12" ht="15.75" customHeight="1" x14ac:dyDescent="0.3">
      <c r="A498" s="6" t="s">
        <v>1053</v>
      </c>
      <c r="B498" s="6" t="s">
        <v>1672</v>
      </c>
      <c r="C498" s="8">
        <v>44733</v>
      </c>
      <c r="D498" s="6" t="s">
        <v>1661</v>
      </c>
      <c r="E498" s="6" t="s">
        <v>1662</v>
      </c>
      <c r="F498" s="6">
        <v>72</v>
      </c>
      <c r="G498" s="6" t="s">
        <v>15</v>
      </c>
      <c r="H498" s="9">
        <v>3</v>
      </c>
      <c r="I498" s="10">
        <v>0.84951124937796896</v>
      </c>
      <c r="J498" s="6" t="e">
        <f>#REF!*#REF!</f>
        <v>#REF!</v>
      </c>
      <c r="K498" s="11" t="e">
        <f>ROUND(#REF!-(#REF!*#REF!),0)</f>
        <v>#REF!</v>
      </c>
      <c r="L498" s="11" t="e">
        <f>#REF!-#REF!</f>
        <v>#REF!</v>
      </c>
    </row>
    <row r="499" spans="1:12" ht="15.75" customHeight="1" x14ac:dyDescent="0.3">
      <c r="A499" s="6" t="s">
        <v>1055</v>
      </c>
      <c r="B499" s="6" t="s">
        <v>1660</v>
      </c>
      <c r="C499" s="8">
        <v>44746</v>
      </c>
      <c r="D499" s="6" t="s">
        <v>1664</v>
      </c>
      <c r="E499" s="6" t="s">
        <v>1665</v>
      </c>
      <c r="F499" s="6">
        <v>65</v>
      </c>
      <c r="G499" s="6" t="s">
        <v>20</v>
      </c>
      <c r="H499" s="9">
        <v>12</v>
      </c>
      <c r="I499" s="10">
        <v>0.57786595909251792</v>
      </c>
      <c r="J499" s="6" t="e">
        <f>#REF!*#REF!</f>
        <v>#REF!</v>
      </c>
      <c r="K499" s="11" t="e">
        <f>ROUND(#REF!-(#REF!*#REF!),0)</f>
        <v>#REF!</v>
      </c>
      <c r="L499" s="11" t="e">
        <f>#REF!-#REF!</f>
        <v>#REF!</v>
      </c>
    </row>
    <row r="500" spans="1:12" ht="15.75" customHeight="1" x14ac:dyDescent="0.3">
      <c r="A500" s="6" t="s">
        <v>1057</v>
      </c>
      <c r="B500" s="6" t="s">
        <v>1663</v>
      </c>
      <c r="C500" s="8">
        <v>44755</v>
      </c>
      <c r="D500" s="6" t="s">
        <v>1667</v>
      </c>
      <c r="E500" s="6" t="s">
        <v>1665</v>
      </c>
      <c r="F500" s="6">
        <v>250</v>
      </c>
      <c r="G500" s="6" t="s">
        <v>26</v>
      </c>
      <c r="H500" s="9">
        <v>4</v>
      </c>
      <c r="I500" s="10">
        <v>1.9027976654024337E-2</v>
      </c>
      <c r="J500" s="6" t="e">
        <f>#REF!*#REF!</f>
        <v>#REF!</v>
      </c>
      <c r="K500" s="11" t="e">
        <f>ROUND(#REF!-(#REF!*#REF!),0)</f>
        <v>#REF!</v>
      </c>
      <c r="L500" s="11" t="e">
        <f>#REF!-#REF!</f>
        <v>#REF!</v>
      </c>
    </row>
    <row r="501" spans="1:12" ht="15.75" customHeight="1" x14ac:dyDescent="0.3">
      <c r="A501" s="6" t="s">
        <v>1059</v>
      </c>
      <c r="B501" s="6" t="s">
        <v>1660</v>
      </c>
      <c r="C501" s="8">
        <v>44787</v>
      </c>
      <c r="D501" s="6" t="s">
        <v>1661</v>
      </c>
      <c r="E501" s="6" t="s">
        <v>1662</v>
      </c>
      <c r="F501" s="6">
        <v>72</v>
      </c>
      <c r="G501" s="6" t="s">
        <v>15</v>
      </c>
      <c r="H501" s="9">
        <v>9</v>
      </c>
      <c r="I501" s="10">
        <f t="shared" ref="I501:I755" ca="1" si="0">RAND()</f>
        <v>7.4486654312858391E-2</v>
      </c>
      <c r="J501" s="6" t="e">
        <f>#REF!*#REF!</f>
        <v>#REF!</v>
      </c>
      <c r="K501" s="11" t="e">
        <f>ROUND(#REF!-(#REF!*#REF!),0)</f>
        <v>#REF!</v>
      </c>
      <c r="L501" s="11" t="e">
        <f>#REF!-#REF!</f>
        <v>#REF!</v>
      </c>
    </row>
    <row r="502" spans="1:12" ht="15.75" customHeight="1" x14ac:dyDescent="0.3">
      <c r="A502" s="6" t="s">
        <v>1061</v>
      </c>
      <c r="B502" s="6" t="s">
        <v>1663</v>
      </c>
      <c r="C502" s="8">
        <v>44799</v>
      </c>
      <c r="D502" s="6" t="s">
        <v>1664</v>
      </c>
      <c r="E502" s="6" t="s">
        <v>1665</v>
      </c>
      <c r="F502" s="6">
        <v>65</v>
      </c>
      <c r="G502" s="6" t="s">
        <v>20</v>
      </c>
      <c r="H502" s="9">
        <v>11</v>
      </c>
      <c r="I502" s="10">
        <f t="shared" ca="1" si="0"/>
        <v>0.45720901922139878</v>
      </c>
      <c r="J502" s="6" t="e">
        <f>#REF!*#REF!</f>
        <v>#REF!</v>
      </c>
      <c r="K502" s="11" t="e">
        <f>ROUND(#REF!-(#REF!*#REF!),0)</f>
        <v>#REF!</v>
      </c>
      <c r="L502" s="11" t="e">
        <f>#REF!-#REF!</f>
        <v>#REF!</v>
      </c>
    </row>
    <row r="503" spans="1:12" ht="15.75" customHeight="1" x14ac:dyDescent="0.3">
      <c r="A503" s="6" t="s">
        <v>1063</v>
      </c>
      <c r="B503" s="6" t="s">
        <v>1666</v>
      </c>
      <c r="C503" s="8">
        <v>44802</v>
      </c>
      <c r="D503" s="6" t="s">
        <v>1667</v>
      </c>
      <c r="E503" s="6" t="s">
        <v>1662</v>
      </c>
      <c r="F503" s="6">
        <v>250</v>
      </c>
      <c r="G503" s="6" t="s">
        <v>26</v>
      </c>
      <c r="H503" s="9">
        <v>2</v>
      </c>
      <c r="I503" s="10">
        <f t="shared" ca="1" si="0"/>
        <v>0.6150781903298439</v>
      </c>
      <c r="J503" s="6" t="e">
        <f>#REF!*#REF!</f>
        <v>#REF!</v>
      </c>
      <c r="K503" s="11" t="e">
        <f>ROUND(#REF!-(#REF!*#REF!),0)</f>
        <v>#REF!</v>
      </c>
      <c r="L503" s="11" t="e">
        <f>#REF!-#REF!</f>
        <v>#REF!</v>
      </c>
    </row>
    <row r="504" spans="1:12" ht="15.75" customHeight="1" x14ac:dyDescent="0.3">
      <c r="A504" s="6" t="s">
        <v>1065</v>
      </c>
      <c r="B504" s="6" t="s">
        <v>1668</v>
      </c>
      <c r="C504" s="8">
        <v>44774</v>
      </c>
      <c r="D504" s="6" t="s">
        <v>1669</v>
      </c>
      <c r="E504" s="6" t="s">
        <v>1665</v>
      </c>
      <c r="F504" s="6">
        <v>130</v>
      </c>
      <c r="G504" s="6" t="s">
        <v>15</v>
      </c>
      <c r="H504" s="9">
        <v>5</v>
      </c>
      <c r="I504" s="10">
        <f t="shared" ca="1" si="0"/>
        <v>0.68685962206571982</v>
      </c>
      <c r="J504" s="6" t="e">
        <f>#REF!*#REF!</f>
        <v>#REF!</v>
      </c>
      <c r="K504" s="11" t="e">
        <f>ROUND(#REF!-(#REF!*#REF!),0)</f>
        <v>#REF!</v>
      </c>
      <c r="L504" s="11" t="e">
        <f>#REF!-#REF!</f>
        <v>#REF!</v>
      </c>
    </row>
    <row r="505" spans="1:12" ht="15.75" customHeight="1" x14ac:dyDescent="0.3">
      <c r="A505" s="6" t="s">
        <v>1067</v>
      </c>
      <c r="B505" s="6" t="s">
        <v>1660</v>
      </c>
      <c r="C505" s="8">
        <v>44800</v>
      </c>
      <c r="D505" s="6" t="s">
        <v>1661</v>
      </c>
      <c r="E505" s="6" t="s">
        <v>1662</v>
      </c>
      <c r="F505" s="6">
        <v>72</v>
      </c>
      <c r="G505" s="6" t="s">
        <v>20</v>
      </c>
      <c r="H505" s="9">
        <v>8</v>
      </c>
      <c r="I505" s="10">
        <f t="shared" ca="1" si="0"/>
        <v>0.52526122508601192</v>
      </c>
      <c r="J505" s="6" t="e">
        <f>#REF!*#REF!</f>
        <v>#REF!</v>
      </c>
      <c r="K505" s="11" t="e">
        <f>ROUND(#REF!-(#REF!*#REF!),0)</f>
        <v>#REF!</v>
      </c>
      <c r="L505" s="11" t="e">
        <f>#REF!-#REF!</f>
        <v>#REF!</v>
      </c>
    </row>
    <row r="506" spans="1:12" ht="15.75" customHeight="1" x14ac:dyDescent="0.3">
      <c r="A506" s="6" t="s">
        <v>1069</v>
      </c>
      <c r="B506" s="6" t="s">
        <v>1663</v>
      </c>
      <c r="C506" s="8">
        <v>44797</v>
      </c>
      <c r="D506" s="6" t="s">
        <v>1664</v>
      </c>
      <c r="E506" s="6" t="s">
        <v>1665</v>
      </c>
      <c r="F506" s="6">
        <v>65</v>
      </c>
      <c r="G506" s="6" t="s">
        <v>26</v>
      </c>
      <c r="H506" s="9">
        <v>5</v>
      </c>
      <c r="I506" s="10">
        <f t="shared" ca="1" si="0"/>
        <v>0.31903853451093711</v>
      </c>
      <c r="J506" s="6" t="e">
        <f>#REF!*#REF!</f>
        <v>#REF!</v>
      </c>
      <c r="K506" s="11" t="e">
        <f>ROUND(#REF!-(#REF!*#REF!),0)</f>
        <v>#REF!</v>
      </c>
      <c r="L506" s="11" t="e">
        <f>#REF!-#REF!</f>
        <v>#REF!</v>
      </c>
    </row>
    <row r="507" spans="1:12" ht="15.75" customHeight="1" x14ac:dyDescent="0.3">
      <c r="A507" s="6" t="s">
        <v>1071</v>
      </c>
      <c r="B507" s="6" t="s">
        <v>1666</v>
      </c>
      <c r="C507" s="8">
        <v>44766</v>
      </c>
      <c r="D507" s="6" t="s">
        <v>1667</v>
      </c>
      <c r="E507" s="6" t="s">
        <v>1662</v>
      </c>
      <c r="F507" s="6">
        <v>250</v>
      </c>
      <c r="G507" s="6" t="s">
        <v>15</v>
      </c>
      <c r="H507" s="9">
        <v>2</v>
      </c>
      <c r="I507" s="10">
        <f t="shared" ca="1" si="0"/>
        <v>0.10807599867917994</v>
      </c>
      <c r="J507" s="6" t="e">
        <f>#REF!*#REF!</f>
        <v>#REF!</v>
      </c>
      <c r="K507" s="11" t="e">
        <f>ROUND(#REF!-(#REF!*#REF!),0)</f>
        <v>#REF!</v>
      </c>
      <c r="L507" s="11" t="e">
        <f>#REF!-#REF!</f>
        <v>#REF!</v>
      </c>
    </row>
    <row r="508" spans="1:12" ht="15.75" customHeight="1" x14ac:dyDescent="0.3">
      <c r="A508" s="6" t="s">
        <v>1073</v>
      </c>
      <c r="B508" s="6" t="s">
        <v>1668</v>
      </c>
      <c r="C508" s="8">
        <v>44782</v>
      </c>
      <c r="D508" s="6" t="s">
        <v>1669</v>
      </c>
      <c r="E508" s="6" t="s">
        <v>1665</v>
      </c>
      <c r="F508" s="6">
        <v>130</v>
      </c>
      <c r="G508" s="6" t="s">
        <v>20</v>
      </c>
      <c r="H508" s="9">
        <v>4</v>
      </c>
      <c r="I508" s="10">
        <f t="shared" ca="1" si="0"/>
        <v>0.93353616220556834</v>
      </c>
      <c r="J508" s="6" t="e">
        <f>#REF!*#REF!</f>
        <v>#REF!</v>
      </c>
      <c r="K508" s="11" t="e">
        <f>ROUND(#REF!-(#REF!*#REF!),0)</f>
        <v>#REF!</v>
      </c>
      <c r="L508" s="11" t="e">
        <f>#REF!-#REF!</f>
        <v>#REF!</v>
      </c>
    </row>
    <row r="509" spans="1:12" ht="15.75" customHeight="1" x14ac:dyDescent="0.3">
      <c r="A509" s="6" t="s">
        <v>1075</v>
      </c>
      <c r="B509" s="6" t="s">
        <v>1670</v>
      </c>
      <c r="C509" s="8">
        <v>44790</v>
      </c>
      <c r="D509" s="6" t="s">
        <v>1671</v>
      </c>
      <c r="E509" s="6" t="s">
        <v>1662</v>
      </c>
      <c r="F509" s="6">
        <v>60</v>
      </c>
      <c r="G509" s="6" t="s">
        <v>26</v>
      </c>
      <c r="H509" s="9">
        <v>12</v>
      </c>
      <c r="I509" s="10">
        <f t="shared" ca="1" si="0"/>
        <v>0.61032225815276919</v>
      </c>
      <c r="J509" s="6" t="e">
        <f>#REF!*#REF!</f>
        <v>#REF!</v>
      </c>
      <c r="K509" s="11" t="e">
        <f>ROUND(#REF!-(#REF!*#REF!),0)</f>
        <v>#REF!</v>
      </c>
      <c r="L509" s="11" t="e">
        <f>#REF!-#REF!</f>
        <v>#REF!</v>
      </c>
    </row>
    <row r="510" spans="1:12" ht="15.75" customHeight="1" x14ac:dyDescent="0.3">
      <c r="A510" s="6" t="s">
        <v>1077</v>
      </c>
      <c r="B510" s="6" t="s">
        <v>1660</v>
      </c>
      <c r="C510" s="8">
        <v>44770</v>
      </c>
      <c r="D510" s="6" t="s">
        <v>1661</v>
      </c>
      <c r="E510" s="6" t="s">
        <v>1665</v>
      </c>
      <c r="F510" s="6">
        <v>72</v>
      </c>
      <c r="G510" s="6" t="s">
        <v>15</v>
      </c>
      <c r="H510" s="9">
        <v>12</v>
      </c>
      <c r="I510" s="10">
        <f t="shared" ca="1" si="0"/>
        <v>0.37027024754276316</v>
      </c>
      <c r="J510" s="6" t="e">
        <f>#REF!*#REF!</f>
        <v>#REF!</v>
      </c>
      <c r="K510" s="11" t="e">
        <f>ROUND(#REF!-(#REF!*#REF!),0)</f>
        <v>#REF!</v>
      </c>
      <c r="L510" s="11" t="e">
        <f>#REF!-#REF!</f>
        <v>#REF!</v>
      </c>
    </row>
    <row r="511" spans="1:12" ht="15.75" customHeight="1" x14ac:dyDescent="0.3">
      <c r="A511" s="6" t="s">
        <v>1079</v>
      </c>
      <c r="B511" s="6" t="s">
        <v>1663</v>
      </c>
      <c r="C511" s="8">
        <v>44759</v>
      </c>
      <c r="D511" s="6" t="s">
        <v>1664</v>
      </c>
      <c r="E511" s="6" t="s">
        <v>1662</v>
      </c>
      <c r="F511" s="6">
        <v>65</v>
      </c>
      <c r="G511" s="6" t="s">
        <v>20</v>
      </c>
      <c r="H511" s="9">
        <v>9</v>
      </c>
      <c r="I511" s="10">
        <f t="shared" ca="1" si="0"/>
        <v>0.83356108294085784</v>
      </c>
      <c r="J511" s="6" t="e">
        <f>#REF!*#REF!</f>
        <v>#REF!</v>
      </c>
      <c r="K511" s="11" t="e">
        <f>ROUND(#REF!-(#REF!*#REF!),0)</f>
        <v>#REF!</v>
      </c>
      <c r="L511" s="11" t="e">
        <f>#REF!-#REF!</f>
        <v>#REF!</v>
      </c>
    </row>
    <row r="512" spans="1:12" ht="15.75" customHeight="1" x14ac:dyDescent="0.3">
      <c r="A512" s="6" t="s">
        <v>1081</v>
      </c>
      <c r="B512" s="6" t="s">
        <v>1666</v>
      </c>
      <c r="C512" s="8">
        <v>44776</v>
      </c>
      <c r="D512" s="6" t="s">
        <v>1667</v>
      </c>
      <c r="E512" s="6" t="s">
        <v>1665</v>
      </c>
      <c r="F512" s="6">
        <v>250</v>
      </c>
      <c r="G512" s="6" t="s">
        <v>26</v>
      </c>
      <c r="H512" s="9">
        <v>3</v>
      </c>
      <c r="I512" s="10">
        <f t="shared" ca="1" si="0"/>
        <v>0.69401736100767542</v>
      </c>
      <c r="J512" s="6" t="e">
        <f>#REF!*#REF!</f>
        <v>#REF!</v>
      </c>
      <c r="K512" s="11" t="e">
        <f>ROUND(#REF!-(#REF!*#REF!),0)</f>
        <v>#REF!</v>
      </c>
      <c r="L512" s="11" t="e">
        <f>#REF!-#REF!</f>
        <v>#REF!</v>
      </c>
    </row>
    <row r="513" spans="1:12" ht="15.75" customHeight="1" x14ac:dyDescent="0.3">
      <c r="A513" s="6" t="s">
        <v>1083</v>
      </c>
      <c r="B513" s="6" t="s">
        <v>1668</v>
      </c>
      <c r="C513" s="8">
        <v>44757</v>
      </c>
      <c r="D513" s="6" t="s">
        <v>1669</v>
      </c>
      <c r="E513" s="6" t="s">
        <v>1662</v>
      </c>
      <c r="F513" s="6">
        <v>130</v>
      </c>
      <c r="G513" s="6" t="s">
        <v>15</v>
      </c>
      <c r="H513" s="9">
        <v>6</v>
      </c>
      <c r="I513" s="10">
        <f t="shared" ca="1" si="0"/>
        <v>0.92050172857737333</v>
      </c>
      <c r="J513" s="6" t="e">
        <f>#REF!*#REF!</f>
        <v>#REF!</v>
      </c>
      <c r="K513" s="11" t="e">
        <f>ROUND(#REF!-(#REF!*#REF!),0)</f>
        <v>#REF!</v>
      </c>
      <c r="L513" s="11" t="e">
        <f>#REF!-#REF!</f>
        <v>#REF!</v>
      </c>
    </row>
    <row r="514" spans="1:12" ht="15.75" customHeight="1" x14ac:dyDescent="0.3">
      <c r="A514" s="6" t="s">
        <v>1085</v>
      </c>
      <c r="B514" s="6" t="s">
        <v>1660</v>
      </c>
      <c r="C514" s="8">
        <v>44771</v>
      </c>
      <c r="D514" s="6" t="s">
        <v>1661</v>
      </c>
      <c r="E514" s="6" t="s">
        <v>1665</v>
      </c>
      <c r="F514" s="6">
        <v>72</v>
      </c>
      <c r="G514" s="6" t="s">
        <v>20</v>
      </c>
      <c r="H514" s="9">
        <v>8</v>
      </c>
      <c r="I514" s="10">
        <f t="shared" ca="1" si="0"/>
        <v>0.37754021788880665</v>
      </c>
      <c r="J514" s="6" t="e">
        <f>#REF!*#REF!</f>
        <v>#REF!</v>
      </c>
      <c r="K514" s="11" t="e">
        <f>ROUND(#REF!-(#REF!*#REF!),0)</f>
        <v>#REF!</v>
      </c>
      <c r="L514" s="11" t="e">
        <f>#REF!-#REF!</f>
        <v>#REF!</v>
      </c>
    </row>
    <row r="515" spans="1:12" ht="15.75" customHeight="1" x14ac:dyDescent="0.3">
      <c r="A515" s="6" t="s">
        <v>1087</v>
      </c>
      <c r="B515" s="6" t="s">
        <v>1663</v>
      </c>
      <c r="C515" s="8">
        <v>44788</v>
      </c>
      <c r="D515" s="6" t="s">
        <v>1664</v>
      </c>
      <c r="E515" s="6" t="s">
        <v>1662</v>
      </c>
      <c r="F515" s="6">
        <v>65</v>
      </c>
      <c r="G515" s="6" t="s">
        <v>26</v>
      </c>
      <c r="H515" s="9">
        <v>4</v>
      </c>
      <c r="I515" s="10">
        <f t="shared" ca="1" si="0"/>
        <v>0.76677135712971201</v>
      </c>
      <c r="J515" s="6" t="e">
        <f>#REF!*#REF!</f>
        <v>#REF!</v>
      </c>
      <c r="K515" s="11" t="e">
        <f>ROUND(#REF!-(#REF!*#REF!),0)</f>
        <v>#REF!</v>
      </c>
      <c r="L515" s="11" t="e">
        <f>#REF!-#REF!</f>
        <v>#REF!</v>
      </c>
    </row>
    <row r="516" spans="1:12" ht="15.75" customHeight="1" x14ac:dyDescent="0.3">
      <c r="A516" s="6" t="s">
        <v>1089</v>
      </c>
      <c r="B516" s="6" t="s">
        <v>1666</v>
      </c>
      <c r="C516" s="8">
        <v>44762</v>
      </c>
      <c r="D516" s="6" t="s">
        <v>1667</v>
      </c>
      <c r="E516" s="6" t="s">
        <v>1665</v>
      </c>
      <c r="F516" s="6">
        <v>250</v>
      </c>
      <c r="G516" s="6" t="s">
        <v>15</v>
      </c>
      <c r="H516" s="9">
        <v>2</v>
      </c>
      <c r="I516" s="10">
        <f t="shared" ca="1" si="0"/>
        <v>0.44433706299526232</v>
      </c>
      <c r="J516" s="6" t="e">
        <f>#REF!*#REF!</f>
        <v>#REF!</v>
      </c>
      <c r="K516" s="11" t="e">
        <f>ROUND(#REF!-(#REF!*#REF!),0)</f>
        <v>#REF!</v>
      </c>
      <c r="L516" s="11" t="e">
        <f>#REF!-#REF!</f>
        <v>#REF!</v>
      </c>
    </row>
    <row r="517" spans="1:12" ht="15.75" customHeight="1" x14ac:dyDescent="0.3">
      <c r="A517" s="6" t="s">
        <v>1091</v>
      </c>
      <c r="B517" s="6" t="s">
        <v>1668</v>
      </c>
      <c r="C517" s="8">
        <v>44789</v>
      </c>
      <c r="D517" s="6" t="s">
        <v>1669</v>
      </c>
      <c r="E517" s="6" t="s">
        <v>1662</v>
      </c>
      <c r="F517" s="6">
        <v>130</v>
      </c>
      <c r="G517" s="6" t="s">
        <v>20</v>
      </c>
      <c r="H517" s="9">
        <v>6</v>
      </c>
      <c r="I517" s="10">
        <f t="shared" ca="1" si="0"/>
        <v>0.45461561152583108</v>
      </c>
      <c r="J517" s="6" t="e">
        <f>#REF!*#REF!</f>
        <v>#REF!</v>
      </c>
      <c r="K517" s="11" t="e">
        <f>ROUND(#REF!-(#REF!*#REF!),0)</f>
        <v>#REF!</v>
      </c>
      <c r="L517" s="11" t="e">
        <f>#REF!-#REF!</f>
        <v>#REF!</v>
      </c>
    </row>
    <row r="518" spans="1:12" ht="15.75" customHeight="1" x14ac:dyDescent="0.3">
      <c r="A518" s="6" t="s">
        <v>1093</v>
      </c>
      <c r="B518" s="6" t="s">
        <v>1670</v>
      </c>
      <c r="C518" s="8">
        <v>44761</v>
      </c>
      <c r="D518" s="6" t="s">
        <v>1671</v>
      </c>
      <c r="E518" s="6" t="s">
        <v>1662</v>
      </c>
      <c r="F518" s="6">
        <v>60</v>
      </c>
      <c r="G518" s="6" t="s">
        <v>26</v>
      </c>
      <c r="H518" s="9">
        <v>15</v>
      </c>
      <c r="I518" s="10">
        <f t="shared" ca="1" si="0"/>
        <v>0.1375059306031915</v>
      </c>
      <c r="J518" s="6" t="e">
        <f>#REF!*#REF!</f>
        <v>#REF!</v>
      </c>
      <c r="K518" s="11" t="e">
        <f>ROUND(#REF!-(#REF!*#REF!),0)</f>
        <v>#REF!</v>
      </c>
      <c r="L518" s="11" t="e">
        <f>#REF!-#REF!</f>
        <v>#REF!</v>
      </c>
    </row>
    <row r="519" spans="1:12" ht="15.75" customHeight="1" x14ac:dyDescent="0.3">
      <c r="A519" s="6" t="s">
        <v>1095</v>
      </c>
      <c r="B519" s="6" t="s">
        <v>1672</v>
      </c>
      <c r="C519" s="8">
        <v>44790</v>
      </c>
      <c r="D519" s="6" t="s">
        <v>1673</v>
      </c>
      <c r="E519" s="6" t="s">
        <v>1665</v>
      </c>
      <c r="F519" s="6">
        <v>95</v>
      </c>
      <c r="G519" s="6" t="s">
        <v>15</v>
      </c>
      <c r="H519" s="9">
        <v>8</v>
      </c>
      <c r="I519" s="10">
        <f t="shared" ca="1" si="0"/>
        <v>0.15044272897837863</v>
      </c>
      <c r="J519" s="6" t="e">
        <f>#REF!*#REF!</f>
        <v>#REF!</v>
      </c>
      <c r="K519" s="11" t="e">
        <f>ROUND(#REF!-(#REF!*#REF!),0)</f>
        <v>#REF!</v>
      </c>
      <c r="L519" s="11" t="e">
        <f>#REF!-#REF!</f>
        <v>#REF!</v>
      </c>
    </row>
    <row r="520" spans="1:12" ht="15.75" customHeight="1" x14ac:dyDescent="0.3">
      <c r="A520" s="6" t="s">
        <v>1097</v>
      </c>
      <c r="B520" s="6" t="s">
        <v>1660</v>
      </c>
      <c r="C520" s="8">
        <v>44782</v>
      </c>
      <c r="D520" s="6" t="s">
        <v>1661</v>
      </c>
      <c r="E520" s="6" t="s">
        <v>1665</v>
      </c>
      <c r="F520" s="6">
        <v>72</v>
      </c>
      <c r="G520" s="6" t="s">
        <v>20</v>
      </c>
      <c r="H520" s="9">
        <v>4</v>
      </c>
      <c r="I520" s="10">
        <f t="shared" ca="1" si="0"/>
        <v>0.95602243507436979</v>
      </c>
      <c r="J520" s="6" t="e">
        <f>#REF!*#REF!</f>
        <v>#REF!</v>
      </c>
      <c r="K520" s="11" t="e">
        <f>ROUND(#REF!-(#REF!*#REF!),0)</f>
        <v>#REF!</v>
      </c>
      <c r="L520" s="11" t="e">
        <f>#REF!-#REF!</f>
        <v>#REF!</v>
      </c>
    </row>
    <row r="521" spans="1:12" ht="15.75" customHeight="1" x14ac:dyDescent="0.3">
      <c r="A521" s="6" t="s">
        <v>1099</v>
      </c>
      <c r="B521" s="6" t="s">
        <v>1663</v>
      </c>
      <c r="C521" s="8">
        <v>44802</v>
      </c>
      <c r="D521" s="6" t="s">
        <v>1664</v>
      </c>
      <c r="E521" s="6" t="s">
        <v>1665</v>
      </c>
      <c r="F521" s="6">
        <v>65</v>
      </c>
      <c r="G521" s="6" t="s">
        <v>26</v>
      </c>
      <c r="H521" s="9">
        <v>3</v>
      </c>
      <c r="I521" s="10">
        <f t="shared" ca="1" si="0"/>
        <v>0.39771539391023802</v>
      </c>
      <c r="J521" s="6" t="e">
        <f>#REF!*#REF!</f>
        <v>#REF!</v>
      </c>
      <c r="K521" s="11" t="e">
        <f>ROUND(#REF!-(#REF!*#REF!),0)</f>
        <v>#REF!</v>
      </c>
      <c r="L521" s="11" t="e">
        <f>#REF!-#REF!</f>
        <v>#REF!</v>
      </c>
    </row>
    <row r="522" spans="1:12" ht="15.75" customHeight="1" x14ac:dyDescent="0.3">
      <c r="A522" s="6" t="s">
        <v>1101</v>
      </c>
      <c r="B522" s="6" t="s">
        <v>1666</v>
      </c>
      <c r="C522" s="8">
        <v>44791</v>
      </c>
      <c r="D522" s="6" t="s">
        <v>1667</v>
      </c>
      <c r="E522" s="6" t="s">
        <v>1662</v>
      </c>
      <c r="F522" s="6">
        <v>250</v>
      </c>
      <c r="G522" s="6" t="s">
        <v>15</v>
      </c>
      <c r="H522" s="9">
        <v>1</v>
      </c>
      <c r="I522" s="10">
        <f t="shared" ca="1" si="0"/>
        <v>0.13945116254081791</v>
      </c>
      <c r="J522" s="6" t="e">
        <f>#REF!*#REF!</f>
        <v>#REF!</v>
      </c>
      <c r="K522" s="11" t="e">
        <f>ROUND(#REF!-(#REF!*#REF!),0)</f>
        <v>#REF!</v>
      </c>
      <c r="L522" s="11" t="e">
        <f>#REF!-#REF!</f>
        <v>#REF!</v>
      </c>
    </row>
    <row r="523" spans="1:12" ht="15.75" customHeight="1" x14ac:dyDescent="0.3">
      <c r="A523" s="6" t="s">
        <v>1103</v>
      </c>
      <c r="B523" s="6" t="s">
        <v>1668</v>
      </c>
      <c r="C523" s="8">
        <v>44795</v>
      </c>
      <c r="D523" s="6" t="s">
        <v>1669</v>
      </c>
      <c r="E523" s="6" t="s">
        <v>1662</v>
      </c>
      <c r="F523" s="6">
        <v>130</v>
      </c>
      <c r="G523" s="6" t="s">
        <v>20</v>
      </c>
      <c r="H523" s="9">
        <v>3</v>
      </c>
      <c r="I523" s="10">
        <f t="shared" ca="1" si="0"/>
        <v>0.1927423928839761</v>
      </c>
      <c r="J523" s="6" t="e">
        <f>#REF!*#REF!</f>
        <v>#REF!</v>
      </c>
      <c r="K523" s="11" t="e">
        <f>ROUND(#REF!-(#REF!*#REF!),0)</f>
        <v>#REF!</v>
      </c>
      <c r="L523" s="11" t="e">
        <f>#REF!-#REF!</f>
        <v>#REF!</v>
      </c>
    </row>
    <row r="524" spans="1:12" ht="15.75" customHeight="1" x14ac:dyDescent="0.3">
      <c r="A524" s="6" t="s">
        <v>1105</v>
      </c>
      <c r="B524" s="6" t="s">
        <v>1660</v>
      </c>
      <c r="C524" s="8">
        <v>44759</v>
      </c>
      <c r="D524" s="6" t="s">
        <v>1661</v>
      </c>
      <c r="E524" s="6" t="s">
        <v>1662</v>
      </c>
      <c r="F524" s="6">
        <v>72</v>
      </c>
      <c r="G524" s="6" t="s">
        <v>26</v>
      </c>
      <c r="H524" s="9">
        <v>6</v>
      </c>
      <c r="I524" s="10">
        <f t="shared" ca="1" si="0"/>
        <v>0.54788873234248592</v>
      </c>
      <c r="J524" s="6" t="e">
        <f>#REF!*#REF!</f>
        <v>#REF!</v>
      </c>
      <c r="K524" s="11" t="e">
        <f>ROUND(#REF!-(#REF!*#REF!),0)</f>
        <v>#REF!</v>
      </c>
      <c r="L524" s="11" t="e">
        <f>#REF!-#REF!</f>
        <v>#REF!</v>
      </c>
    </row>
    <row r="525" spans="1:12" ht="15.75" customHeight="1" x14ac:dyDescent="0.3">
      <c r="A525" s="6" t="s">
        <v>1107</v>
      </c>
      <c r="B525" s="6" t="s">
        <v>1663</v>
      </c>
      <c r="C525" s="8">
        <v>44756</v>
      </c>
      <c r="D525" s="6" t="s">
        <v>1664</v>
      </c>
      <c r="E525" s="6" t="s">
        <v>1662</v>
      </c>
      <c r="F525" s="6">
        <v>65</v>
      </c>
      <c r="G525" s="6" t="s">
        <v>15</v>
      </c>
      <c r="H525" s="9">
        <v>12</v>
      </c>
      <c r="I525" s="10">
        <f t="shared" ca="1" si="0"/>
        <v>0.26658416146478026</v>
      </c>
      <c r="J525" s="6" t="e">
        <f>#REF!*#REF!</f>
        <v>#REF!</v>
      </c>
      <c r="K525" s="11" t="e">
        <f>ROUND(#REF!-(#REF!*#REF!),0)</f>
        <v>#REF!</v>
      </c>
      <c r="L525" s="11" t="e">
        <f>#REF!-#REF!</f>
        <v>#REF!</v>
      </c>
    </row>
    <row r="526" spans="1:12" ht="15.75" customHeight="1" x14ac:dyDescent="0.3">
      <c r="A526" s="6" t="s">
        <v>1109</v>
      </c>
      <c r="B526" s="6" t="s">
        <v>1666</v>
      </c>
      <c r="C526" s="8">
        <v>44786</v>
      </c>
      <c r="D526" s="6" t="s">
        <v>1667</v>
      </c>
      <c r="E526" s="6" t="s">
        <v>1662</v>
      </c>
      <c r="F526" s="6">
        <v>250</v>
      </c>
      <c r="G526" s="6" t="s">
        <v>20</v>
      </c>
      <c r="H526" s="9">
        <v>3</v>
      </c>
      <c r="I526" s="10">
        <f t="shared" ca="1" si="0"/>
        <v>0.57656788436138018</v>
      </c>
      <c r="J526" s="6" t="e">
        <f>#REF!*#REF!</f>
        <v>#REF!</v>
      </c>
      <c r="K526" s="11" t="e">
        <f>ROUND(#REF!-(#REF!*#REF!),0)</f>
        <v>#REF!</v>
      </c>
      <c r="L526" s="11" t="e">
        <f>#REF!-#REF!</f>
        <v>#REF!</v>
      </c>
    </row>
    <row r="527" spans="1:12" ht="15.75" customHeight="1" x14ac:dyDescent="0.3">
      <c r="A527" s="6" t="s">
        <v>1111</v>
      </c>
      <c r="B527" s="6" t="s">
        <v>1668</v>
      </c>
      <c r="C527" s="8">
        <v>44757</v>
      </c>
      <c r="D527" s="6" t="s">
        <v>1669</v>
      </c>
      <c r="E527" s="6" t="s">
        <v>1662</v>
      </c>
      <c r="F527" s="6">
        <v>130</v>
      </c>
      <c r="G527" s="6" t="s">
        <v>26</v>
      </c>
      <c r="H527" s="9">
        <v>5</v>
      </c>
      <c r="I527" s="10">
        <f t="shared" ca="1" si="0"/>
        <v>0.47162385691243824</v>
      </c>
      <c r="J527" s="6" t="e">
        <f>#REF!*#REF!</f>
        <v>#REF!</v>
      </c>
      <c r="K527" s="11" t="e">
        <f>ROUND(#REF!-(#REF!*#REF!),0)</f>
        <v>#REF!</v>
      </c>
      <c r="L527" s="11" t="e">
        <f>#REF!-#REF!</f>
        <v>#REF!</v>
      </c>
    </row>
    <row r="528" spans="1:12" ht="15.75" customHeight="1" x14ac:dyDescent="0.3">
      <c r="A528" s="6" t="s">
        <v>1113</v>
      </c>
      <c r="B528" s="6" t="s">
        <v>1670</v>
      </c>
      <c r="C528" s="8">
        <v>44787</v>
      </c>
      <c r="D528" s="6" t="s">
        <v>1671</v>
      </c>
      <c r="E528" s="6" t="s">
        <v>1662</v>
      </c>
      <c r="F528" s="6">
        <v>60</v>
      </c>
      <c r="G528" s="6" t="s">
        <v>15</v>
      </c>
      <c r="H528" s="9">
        <v>7</v>
      </c>
      <c r="I528" s="10">
        <f t="shared" ca="1" si="0"/>
        <v>0.12398586344744178</v>
      </c>
      <c r="J528" s="6" t="e">
        <f>#REF!*#REF!</f>
        <v>#REF!</v>
      </c>
      <c r="K528" s="11" t="e">
        <f>ROUND(#REF!-(#REF!*#REF!),0)</f>
        <v>#REF!</v>
      </c>
      <c r="L528" s="11" t="e">
        <f>#REF!-#REF!</f>
        <v>#REF!</v>
      </c>
    </row>
    <row r="529" spans="1:12" ht="15.75" customHeight="1" x14ac:dyDescent="0.3">
      <c r="A529" s="6" t="s">
        <v>1115</v>
      </c>
      <c r="B529" s="6" t="s">
        <v>1660</v>
      </c>
      <c r="C529" s="8">
        <v>44763</v>
      </c>
      <c r="D529" s="6" t="s">
        <v>1661</v>
      </c>
      <c r="E529" s="6" t="s">
        <v>1662</v>
      </c>
      <c r="F529" s="6">
        <v>72</v>
      </c>
      <c r="G529" s="6" t="s">
        <v>20</v>
      </c>
      <c r="H529" s="9">
        <v>7</v>
      </c>
      <c r="I529" s="10">
        <f t="shared" ca="1" si="0"/>
        <v>0.94893900332744641</v>
      </c>
      <c r="J529" s="6" t="e">
        <f>#REF!*#REF!</f>
        <v>#REF!</v>
      </c>
      <c r="K529" s="11" t="e">
        <f>ROUND(#REF!-(#REF!*#REF!),0)</f>
        <v>#REF!</v>
      </c>
      <c r="L529" s="11" t="e">
        <f>#REF!-#REF!</f>
        <v>#REF!</v>
      </c>
    </row>
    <row r="530" spans="1:12" ht="15.75" customHeight="1" x14ac:dyDescent="0.3">
      <c r="A530" s="6" t="s">
        <v>1117</v>
      </c>
      <c r="B530" s="6" t="s">
        <v>1663</v>
      </c>
      <c r="C530" s="8">
        <v>44799</v>
      </c>
      <c r="D530" s="6" t="s">
        <v>1664</v>
      </c>
      <c r="E530" s="6" t="s">
        <v>1662</v>
      </c>
      <c r="F530" s="6">
        <v>65</v>
      </c>
      <c r="G530" s="6" t="s">
        <v>26</v>
      </c>
      <c r="H530" s="9">
        <v>12</v>
      </c>
      <c r="I530" s="10">
        <f t="shared" ca="1" si="0"/>
        <v>0.15378238864750982</v>
      </c>
      <c r="J530" s="6" t="e">
        <f>#REF!*#REF!</f>
        <v>#REF!</v>
      </c>
      <c r="K530" s="11" t="e">
        <f>ROUND(#REF!-(#REF!*#REF!),0)</f>
        <v>#REF!</v>
      </c>
      <c r="L530" s="11" t="e">
        <f>#REF!-#REF!</f>
        <v>#REF!</v>
      </c>
    </row>
    <row r="531" spans="1:12" ht="15.75" customHeight="1" x14ac:dyDescent="0.3">
      <c r="A531" s="6" t="s">
        <v>1119</v>
      </c>
      <c r="B531" s="6" t="s">
        <v>1666</v>
      </c>
      <c r="C531" s="8">
        <v>44798</v>
      </c>
      <c r="D531" s="6" t="s">
        <v>1667</v>
      </c>
      <c r="E531" s="6" t="s">
        <v>1665</v>
      </c>
      <c r="F531" s="6">
        <v>250</v>
      </c>
      <c r="G531" s="6" t="s">
        <v>15</v>
      </c>
      <c r="H531" s="9">
        <v>1</v>
      </c>
      <c r="I531" s="10">
        <f t="shared" ca="1" si="0"/>
        <v>0.21929102446838411</v>
      </c>
      <c r="J531" s="6" t="e">
        <f>#REF!*#REF!</f>
        <v>#REF!</v>
      </c>
      <c r="K531" s="11" t="e">
        <f>ROUND(#REF!-(#REF!*#REF!),0)</f>
        <v>#REF!</v>
      </c>
      <c r="L531" s="11" t="e">
        <f>#REF!-#REF!</f>
        <v>#REF!</v>
      </c>
    </row>
    <row r="532" spans="1:12" ht="15.75" customHeight="1" x14ac:dyDescent="0.3">
      <c r="A532" s="6" t="s">
        <v>1121</v>
      </c>
      <c r="B532" s="6" t="s">
        <v>1668</v>
      </c>
      <c r="C532" s="8">
        <v>44807</v>
      </c>
      <c r="D532" s="6" t="s">
        <v>1669</v>
      </c>
      <c r="E532" s="6" t="s">
        <v>1662</v>
      </c>
      <c r="F532" s="6">
        <v>130</v>
      </c>
      <c r="G532" s="6" t="s">
        <v>20</v>
      </c>
      <c r="H532" s="9">
        <v>2</v>
      </c>
      <c r="I532" s="10">
        <f t="shared" ca="1" si="0"/>
        <v>0.41923737041166076</v>
      </c>
      <c r="J532" s="6" t="e">
        <f>#REF!*#REF!</f>
        <v>#REF!</v>
      </c>
      <c r="K532" s="11" t="e">
        <f>ROUND(#REF!-(#REF!*#REF!),0)</f>
        <v>#REF!</v>
      </c>
      <c r="L532" s="11" t="e">
        <f>#REF!-#REF!</f>
        <v>#REF!</v>
      </c>
    </row>
    <row r="533" spans="1:12" ht="15.75" customHeight="1" x14ac:dyDescent="0.3">
      <c r="A533" s="6" t="s">
        <v>1123</v>
      </c>
      <c r="B533" s="6" t="s">
        <v>1660</v>
      </c>
      <c r="C533" s="8">
        <v>44769</v>
      </c>
      <c r="D533" s="6" t="s">
        <v>1661</v>
      </c>
      <c r="E533" s="6" t="s">
        <v>1662</v>
      </c>
      <c r="F533" s="6">
        <v>72</v>
      </c>
      <c r="G533" s="6" t="s">
        <v>26</v>
      </c>
      <c r="H533" s="9">
        <v>7</v>
      </c>
      <c r="I533" s="10">
        <f t="shared" ca="1" si="0"/>
        <v>0.86265169692381205</v>
      </c>
      <c r="J533" s="6" t="e">
        <f>#REF!*#REF!</f>
        <v>#REF!</v>
      </c>
      <c r="K533" s="11" t="e">
        <f>ROUND(#REF!-(#REF!*#REF!),0)</f>
        <v>#REF!</v>
      </c>
      <c r="L533" s="11" t="e">
        <f>#REF!-#REF!</f>
        <v>#REF!</v>
      </c>
    </row>
    <row r="534" spans="1:12" ht="15.75" customHeight="1" x14ac:dyDescent="0.3">
      <c r="A534" s="6" t="s">
        <v>1125</v>
      </c>
      <c r="B534" s="6" t="s">
        <v>1663</v>
      </c>
      <c r="C534" s="8">
        <v>44779</v>
      </c>
      <c r="D534" s="6" t="s">
        <v>1664</v>
      </c>
      <c r="E534" s="6" t="s">
        <v>1662</v>
      </c>
      <c r="F534" s="6">
        <v>65</v>
      </c>
      <c r="G534" s="6" t="s">
        <v>15</v>
      </c>
      <c r="H534" s="9">
        <v>3</v>
      </c>
      <c r="I534" s="10">
        <f t="shared" ca="1" si="0"/>
        <v>0.71279386901007258</v>
      </c>
      <c r="J534" s="6" t="e">
        <f>#REF!*#REF!</f>
        <v>#REF!</v>
      </c>
      <c r="K534" s="11" t="e">
        <f>ROUND(#REF!-(#REF!*#REF!),0)</f>
        <v>#REF!</v>
      </c>
      <c r="L534" s="11" t="e">
        <f>#REF!-#REF!</f>
        <v>#REF!</v>
      </c>
    </row>
    <row r="535" spans="1:12" ht="15.75" customHeight="1" x14ac:dyDescent="0.3">
      <c r="A535" s="6" t="s">
        <v>1127</v>
      </c>
      <c r="B535" s="6" t="s">
        <v>1666</v>
      </c>
      <c r="C535" s="8">
        <v>44769</v>
      </c>
      <c r="D535" s="6" t="s">
        <v>1667</v>
      </c>
      <c r="E535" s="6" t="s">
        <v>1662</v>
      </c>
      <c r="F535" s="6">
        <v>250</v>
      </c>
      <c r="G535" s="6" t="s">
        <v>20</v>
      </c>
      <c r="H535" s="9">
        <v>2</v>
      </c>
      <c r="I535" s="10">
        <f t="shared" ca="1" si="0"/>
        <v>0.63908859739982526</v>
      </c>
      <c r="J535" s="6" t="e">
        <f>#REF!*#REF!</f>
        <v>#REF!</v>
      </c>
      <c r="K535" s="11" t="e">
        <f>ROUND(#REF!-(#REF!*#REF!),0)</f>
        <v>#REF!</v>
      </c>
      <c r="L535" s="11" t="e">
        <f>#REF!-#REF!</f>
        <v>#REF!</v>
      </c>
    </row>
    <row r="536" spans="1:12" ht="15.75" customHeight="1" x14ac:dyDescent="0.3">
      <c r="A536" s="6" t="s">
        <v>1129</v>
      </c>
      <c r="B536" s="6" t="s">
        <v>1668</v>
      </c>
      <c r="C536" s="8">
        <v>44756</v>
      </c>
      <c r="D536" s="6" t="s">
        <v>1669</v>
      </c>
      <c r="E536" s="6" t="s">
        <v>1662</v>
      </c>
      <c r="F536" s="6">
        <v>130</v>
      </c>
      <c r="G536" s="6" t="s">
        <v>26</v>
      </c>
      <c r="H536" s="9">
        <v>3</v>
      </c>
      <c r="I536" s="10">
        <f t="shared" ca="1" si="0"/>
        <v>0.92319022386329919</v>
      </c>
      <c r="J536" s="6" t="e">
        <f>#REF!*#REF!</f>
        <v>#REF!</v>
      </c>
      <c r="K536" s="11" t="e">
        <f>ROUND(#REF!-(#REF!*#REF!),0)</f>
        <v>#REF!</v>
      </c>
      <c r="L536" s="11" t="e">
        <f>#REF!-#REF!</f>
        <v>#REF!</v>
      </c>
    </row>
    <row r="537" spans="1:12" ht="15.75" customHeight="1" x14ac:dyDescent="0.3">
      <c r="A537" s="6" t="s">
        <v>1131</v>
      </c>
      <c r="B537" s="6" t="s">
        <v>1670</v>
      </c>
      <c r="C537" s="8">
        <v>44799</v>
      </c>
      <c r="D537" s="6" t="s">
        <v>1671</v>
      </c>
      <c r="E537" s="6" t="s">
        <v>1665</v>
      </c>
      <c r="F537" s="6">
        <v>60</v>
      </c>
      <c r="G537" s="6" t="s">
        <v>15</v>
      </c>
      <c r="H537" s="9">
        <v>12</v>
      </c>
      <c r="I537" s="10">
        <f t="shared" ca="1" si="0"/>
        <v>0.25286372282507652</v>
      </c>
      <c r="J537" s="6" t="e">
        <f>#REF!*#REF!</f>
        <v>#REF!</v>
      </c>
      <c r="K537" s="11" t="e">
        <f>ROUND(#REF!-(#REF!*#REF!),0)</f>
        <v>#REF!</v>
      </c>
      <c r="L537" s="11" t="e">
        <f>#REF!-#REF!</f>
        <v>#REF!</v>
      </c>
    </row>
    <row r="538" spans="1:12" ht="15.75" customHeight="1" x14ac:dyDescent="0.3">
      <c r="A538" s="6" t="s">
        <v>1133</v>
      </c>
      <c r="B538" s="6" t="s">
        <v>1672</v>
      </c>
      <c r="C538" s="8">
        <v>44807</v>
      </c>
      <c r="D538" s="6" t="s">
        <v>1673</v>
      </c>
      <c r="E538" s="6" t="s">
        <v>1662</v>
      </c>
      <c r="F538" s="6">
        <v>95</v>
      </c>
      <c r="G538" s="6" t="s">
        <v>20</v>
      </c>
      <c r="H538" s="9">
        <v>3</v>
      </c>
      <c r="I538" s="10">
        <f t="shared" ca="1" si="0"/>
        <v>0.12402372318611554</v>
      </c>
      <c r="J538" s="6" t="e">
        <f>#REF!*#REF!</f>
        <v>#REF!</v>
      </c>
      <c r="K538" s="11" t="e">
        <f>ROUND(#REF!-(#REF!*#REF!),0)</f>
        <v>#REF!</v>
      </c>
      <c r="L538" s="11" t="e">
        <f>#REF!-#REF!</f>
        <v>#REF!</v>
      </c>
    </row>
    <row r="539" spans="1:12" ht="15.75" customHeight="1" x14ac:dyDescent="0.3">
      <c r="A539" s="6" t="s">
        <v>1135</v>
      </c>
      <c r="B539" s="6" t="s">
        <v>1660</v>
      </c>
      <c r="C539" s="8">
        <v>44769</v>
      </c>
      <c r="D539" s="6" t="s">
        <v>1661</v>
      </c>
      <c r="E539" s="6" t="s">
        <v>1662</v>
      </c>
      <c r="F539" s="6">
        <v>72</v>
      </c>
      <c r="G539" s="6" t="s">
        <v>26</v>
      </c>
      <c r="H539" s="9">
        <v>6</v>
      </c>
      <c r="I539" s="10">
        <f t="shared" ca="1" si="0"/>
        <v>0.54608358862316664</v>
      </c>
      <c r="J539" s="6" t="e">
        <f>#REF!*#REF!</f>
        <v>#REF!</v>
      </c>
      <c r="K539" s="11" t="e">
        <f>ROUND(#REF!-(#REF!*#REF!),0)</f>
        <v>#REF!</v>
      </c>
      <c r="L539" s="11" t="e">
        <f>#REF!-#REF!</f>
        <v>#REF!</v>
      </c>
    </row>
    <row r="540" spans="1:12" ht="15.75" customHeight="1" x14ac:dyDescent="0.3">
      <c r="A540" s="6" t="s">
        <v>1137</v>
      </c>
      <c r="B540" s="6" t="s">
        <v>1663</v>
      </c>
      <c r="C540" s="8">
        <v>44805</v>
      </c>
      <c r="D540" s="6" t="s">
        <v>1664</v>
      </c>
      <c r="E540" s="6" t="s">
        <v>1662</v>
      </c>
      <c r="F540" s="6">
        <v>65</v>
      </c>
      <c r="G540" s="6" t="s">
        <v>15</v>
      </c>
      <c r="H540" s="9">
        <v>5</v>
      </c>
      <c r="I540" s="10">
        <f t="shared" ca="1" si="0"/>
        <v>0.71295622751471655</v>
      </c>
      <c r="J540" s="6" t="e">
        <f>#REF!*#REF!</f>
        <v>#REF!</v>
      </c>
      <c r="K540" s="11" t="e">
        <f>ROUND(#REF!-(#REF!*#REF!),0)</f>
        <v>#REF!</v>
      </c>
      <c r="L540" s="11" t="e">
        <f>#REF!-#REF!</f>
        <v>#REF!</v>
      </c>
    </row>
    <row r="541" spans="1:12" ht="15.75" customHeight="1" x14ac:dyDescent="0.3">
      <c r="A541" s="6" t="s">
        <v>1139</v>
      </c>
      <c r="B541" s="6" t="s">
        <v>1666</v>
      </c>
      <c r="C541" s="8">
        <v>44796</v>
      </c>
      <c r="D541" s="6" t="s">
        <v>1667</v>
      </c>
      <c r="E541" s="6" t="s">
        <v>1665</v>
      </c>
      <c r="F541" s="6">
        <v>250</v>
      </c>
      <c r="G541" s="6" t="s">
        <v>20</v>
      </c>
      <c r="H541" s="9">
        <v>3</v>
      </c>
      <c r="I541" s="10">
        <f t="shared" ca="1" si="0"/>
        <v>0.54146296704964458</v>
      </c>
      <c r="J541" s="6" t="e">
        <f>#REF!*#REF!</f>
        <v>#REF!</v>
      </c>
      <c r="K541" s="11" t="e">
        <f>ROUND(#REF!-(#REF!*#REF!),0)</f>
        <v>#REF!</v>
      </c>
      <c r="L541" s="11" t="e">
        <f>#REF!-#REF!</f>
        <v>#REF!</v>
      </c>
    </row>
    <row r="542" spans="1:12" ht="15.75" customHeight="1" x14ac:dyDescent="0.3">
      <c r="A542" s="6" t="s">
        <v>1141</v>
      </c>
      <c r="B542" s="6" t="s">
        <v>1668</v>
      </c>
      <c r="C542" s="8">
        <v>44798</v>
      </c>
      <c r="D542" s="6" t="s">
        <v>1669</v>
      </c>
      <c r="E542" s="6" t="s">
        <v>1665</v>
      </c>
      <c r="F542" s="6">
        <v>130</v>
      </c>
      <c r="G542" s="6" t="s">
        <v>26</v>
      </c>
      <c r="H542" s="9">
        <v>5</v>
      </c>
      <c r="I542" s="10">
        <f t="shared" ca="1" si="0"/>
        <v>0.61868554001459775</v>
      </c>
      <c r="J542" s="6" t="e">
        <f>#REF!*#REF!</f>
        <v>#REF!</v>
      </c>
      <c r="K542" s="11" t="e">
        <f>ROUND(#REF!-(#REF!*#REF!),0)</f>
        <v>#REF!</v>
      </c>
      <c r="L542" s="11" t="e">
        <f>#REF!-#REF!</f>
        <v>#REF!</v>
      </c>
    </row>
    <row r="543" spans="1:12" ht="15.75" customHeight="1" x14ac:dyDescent="0.3">
      <c r="A543" s="6" t="s">
        <v>1143</v>
      </c>
      <c r="B543" s="6" t="s">
        <v>1660</v>
      </c>
      <c r="C543" s="8">
        <v>44756</v>
      </c>
      <c r="D543" s="6" t="s">
        <v>1661</v>
      </c>
      <c r="E543" s="6" t="s">
        <v>1665</v>
      </c>
      <c r="F543" s="6">
        <v>72</v>
      </c>
      <c r="G543" s="6" t="s">
        <v>15</v>
      </c>
      <c r="H543" s="9">
        <v>6</v>
      </c>
      <c r="I543" s="10">
        <f t="shared" ca="1" si="0"/>
        <v>5.9024583817483989E-2</v>
      </c>
      <c r="J543" s="6" t="e">
        <f>#REF!*#REF!</f>
        <v>#REF!</v>
      </c>
      <c r="K543" s="11" t="e">
        <f>ROUND(#REF!-(#REF!*#REF!),0)</f>
        <v>#REF!</v>
      </c>
      <c r="L543" s="11" t="e">
        <f>#REF!-#REF!</f>
        <v>#REF!</v>
      </c>
    </row>
    <row r="544" spans="1:12" ht="15.75" customHeight="1" x14ac:dyDescent="0.3">
      <c r="A544" s="6" t="s">
        <v>1145</v>
      </c>
      <c r="B544" s="6" t="s">
        <v>1663</v>
      </c>
      <c r="C544" s="8">
        <v>44800</v>
      </c>
      <c r="D544" s="6" t="s">
        <v>1664</v>
      </c>
      <c r="E544" s="6" t="s">
        <v>1665</v>
      </c>
      <c r="F544" s="6">
        <v>65</v>
      </c>
      <c r="G544" s="6" t="s">
        <v>20</v>
      </c>
      <c r="H544" s="9">
        <v>11</v>
      </c>
      <c r="I544" s="10">
        <f t="shared" ca="1" si="0"/>
        <v>0.86183675888918232</v>
      </c>
      <c r="J544" s="6" t="e">
        <f>#REF!*#REF!</f>
        <v>#REF!</v>
      </c>
      <c r="K544" s="11" t="e">
        <f>ROUND(#REF!-(#REF!*#REF!),0)</f>
        <v>#REF!</v>
      </c>
      <c r="L544" s="11" t="e">
        <f>#REF!-#REF!</f>
        <v>#REF!</v>
      </c>
    </row>
    <row r="545" spans="1:12" ht="15.75" customHeight="1" x14ac:dyDescent="0.3">
      <c r="A545" s="6" t="s">
        <v>1147</v>
      </c>
      <c r="B545" s="6" t="s">
        <v>1666</v>
      </c>
      <c r="C545" s="8">
        <v>44758</v>
      </c>
      <c r="D545" s="6" t="s">
        <v>1667</v>
      </c>
      <c r="E545" s="6" t="s">
        <v>1665</v>
      </c>
      <c r="F545" s="6">
        <v>250</v>
      </c>
      <c r="G545" s="6" t="s">
        <v>26</v>
      </c>
      <c r="H545" s="9">
        <v>1</v>
      </c>
      <c r="I545" s="10">
        <f t="shared" ca="1" si="0"/>
        <v>0.51080783777951422</v>
      </c>
      <c r="J545" s="6" t="e">
        <f>#REF!*#REF!</f>
        <v>#REF!</v>
      </c>
      <c r="K545" s="11" t="e">
        <f>ROUND(#REF!-(#REF!*#REF!),0)</f>
        <v>#REF!</v>
      </c>
      <c r="L545" s="11" t="e">
        <f>#REF!-#REF!</f>
        <v>#REF!</v>
      </c>
    </row>
    <row r="546" spans="1:12" ht="15.75" customHeight="1" x14ac:dyDescent="0.3">
      <c r="A546" s="6" t="s">
        <v>1149</v>
      </c>
      <c r="B546" s="6" t="s">
        <v>1668</v>
      </c>
      <c r="C546" s="8">
        <v>44788</v>
      </c>
      <c r="D546" s="6" t="s">
        <v>1669</v>
      </c>
      <c r="E546" s="6" t="s">
        <v>1665</v>
      </c>
      <c r="F546" s="6">
        <v>130</v>
      </c>
      <c r="G546" s="6" t="s">
        <v>15</v>
      </c>
      <c r="H546" s="9">
        <v>3</v>
      </c>
      <c r="I546" s="10">
        <f t="shared" ca="1" si="0"/>
        <v>2.1930448071144637E-3</v>
      </c>
      <c r="J546" s="6" t="e">
        <f>#REF!*#REF!</f>
        <v>#REF!</v>
      </c>
      <c r="K546" s="11" t="e">
        <f>ROUND(#REF!-(#REF!*#REF!),0)</f>
        <v>#REF!</v>
      </c>
      <c r="L546" s="11" t="e">
        <f>#REF!-#REF!</f>
        <v>#REF!</v>
      </c>
    </row>
    <row r="547" spans="1:12" ht="15.75" customHeight="1" x14ac:dyDescent="0.3">
      <c r="A547" s="6" t="s">
        <v>1151</v>
      </c>
      <c r="B547" s="6" t="s">
        <v>1660</v>
      </c>
      <c r="C547" s="8">
        <v>44793</v>
      </c>
      <c r="D547" s="6" t="s">
        <v>1661</v>
      </c>
      <c r="E547" s="6" t="s">
        <v>1662</v>
      </c>
      <c r="F547" s="6">
        <v>72</v>
      </c>
      <c r="G547" s="6" t="s">
        <v>15</v>
      </c>
      <c r="H547" s="9">
        <v>10</v>
      </c>
      <c r="I547" s="10">
        <f t="shared" ca="1" si="0"/>
        <v>0.49557532176826347</v>
      </c>
      <c r="J547" s="6" t="e">
        <f>#REF!*#REF!</f>
        <v>#REF!</v>
      </c>
      <c r="K547" s="11" t="e">
        <f>ROUND(#REF!-(#REF!*#REF!),0)</f>
        <v>#REF!</v>
      </c>
      <c r="L547" s="11" t="e">
        <f>#REF!-#REF!</f>
        <v>#REF!</v>
      </c>
    </row>
    <row r="548" spans="1:12" ht="15.75" customHeight="1" x14ac:dyDescent="0.3">
      <c r="A548" s="6" t="s">
        <v>1153</v>
      </c>
      <c r="B548" s="6" t="s">
        <v>1663</v>
      </c>
      <c r="C548" s="8">
        <v>44784</v>
      </c>
      <c r="D548" s="6" t="s">
        <v>1664</v>
      </c>
      <c r="E548" s="6" t="s">
        <v>1665</v>
      </c>
      <c r="F548" s="6">
        <v>65</v>
      </c>
      <c r="G548" s="6" t="s">
        <v>20</v>
      </c>
      <c r="H548" s="9">
        <v>6</v>
      </c>
      <c r="I548" s="10">
        <f t="shared" ca="1" si="0"/>
        <v>0.48661790415143458</v>
      </c>
      <c r="J548" s="6" t="e">
        <f>#REF!*#REF!</f>
        <v>#REF!</v>
      </c>
      <c r="K548" s="11" t="e">
        <f>ROUND(#REF!-(#REF!*#REF!),0)</f>
        <v>#REF!</v>
      </c>
      <c r="L548" s="11" t="e">
        <f>#REF!-#REF!</f>
        <v>#REF!</v>
      </c>
    </row>
    <row r="549" spans="1:12" ht="15.75" customHeight="1" x14ac:dyDescent="0.3">
      <c r="A549" s="6" t="s">
        <v>1155</v>
      </c>
      <c r="B549" s="6" t="s">
        <v>1666</v>
      </c>
      <c r="C549" s="8">
        <v>44793</v>
      </c>
      <c r="D549" s="6" t="s">
        <v>1667</v>
      </c>
      <c r="E549" s="6" t="s">
        <v>1662</v>
      </c>
      <c r="F549" s="6">
        <v>250</v>
      </c>
      <c r="G549" s="6" t="s">
        <v>26</v>
      </c>
      <c r="H549" s="9">
        <v>2</v>
      </c>
      <c r="I549" s="10">
        <f t="shared" ca="1" si="0"/>
        <v>0.3114905930175077</v>
      </c>
      <c r="J549" s="6" t="e">
        <f>#REF!*#REF!</f>
        <v>#REF!</v>
      </c>
      <c r="K549" s="11" t="e">
        <f>ROUND(#REF!-(#REF!*#REF!),0)</f>
        <v>#REF!</v>
      </c>
      <c r="L549" s="11" t="e">
        <f>#REF!-#REF!</f>
        <v>#REF!</v>
      </c>
    </row>
    <row r="550" spans="1:12" ht="15.75" customHeight="1" x14ac:dyDescent="0.3">
      <c r="A550" s="6" t="s">
        <v>1157</v>
      </c>
      <c r="B550" s="6" t="s">
        <v>1668</v>
      </c>
      <c r="C550" s="8">
        <v>44796</v>
      </c>
      <c r="D550" s="6" t="s">
        <v>1669</v>
      </c>
      <c r="E550" s="6" t="s">
        <v>1665</v>
      </c>
      <c r="F550" s="6">
        <v>130</v>
      </c>
      <c r="G550" s="6" t="s">
        <v>15</v>
      </c>
      <c r="H550" s="9">
        <v>5</v>
      </c>
      <c r="I550" s="10">
        <f t="shared" ca="1" si="0"/>
        <v>0.56849620710896898</v>
      </c>
      <c r="J550" s="6" t="e">
        <f>#REF!*#REF!</f>
        <v>#REF!</v>
      </c>
      <c r="K550" s="11" t="e">
        <f>ROUND(#REF!-(#REF!*#REF!),0)</f>
        <v>#REF!</v>
      </c>
      <c r="L550" s="11" t="e">
        <f>#REF!-#REF!</f>
        <v>#REF!</v>
      </c>
    </row>
    <row r="551" spans="1:12" ht="15.75" customHeight="1" x14ac:dyDescent="0.3">
      <c r="A551" s="6" t="s">
        <v>1159</v>
      </c>
      <c r="B551" s="6" t="s">
        <v>1660</v>
      </c>
      <c r="C551" s="8">
        <v>44758</v>
      </c>
      <c r="D551" s="6" t="s">
        <v>1661</v>
      </c>
      <c r="E551" s="6" t="s">
        <v>1662</v>
      </c>
      <c r="F551" s="6">
        <v>72</v>
      </c>
      <c r="G551" s="6" t="s">
        <v>20</v>
      </c>
      <c r="H551" s="9">
        <v>9</v>
      </c>
      <c r="I551" s="10">
        <f t="shared" ca="1" si="0"/>
        <v>0.71033689583411752</v>
      </c>
      <c r="J551" s="6" t="e">
        <f>#REF!*#REF!</f>
        <v>#REF!</v>
      </c>
      <c r="K551" s="11" t="e">
        <f>ROUND(#REF!-(#REF!*#REF!),0)</f>
        <v>#REF!</v>
      </c>
      <c r="L551" s="11" t="e">
        <f>#REF!-#REF!</f>
        <v>#REF!</v>
      </c>
    </row>
    <row r="552" spans="1:12" ht="15.75" customHeight="1" x14ac:dyDescent="0.3">
      <c r="A552" s="6" t="s">
        <v>1161</v>
      </c>
      <c r="B552" s="6" t="s">
        <v>1663</v>
      </c>
      <c r="C552" s="8">
        <v>44757</v>
      </c>
      <c r="D552" s="6" t="s">
        <v>1664</v>
      </c>
      <c r="E552" s="6" t="s">
        <v>1665</v>
      </c>
      <c r="F552" s="6">
        <v>65</v>
      </c>
      <c r="G552" s="6" t="s">
        <v>26</v>
      </c>
      <c r="H552" s="9">
        <v>5</v>
      </c>
      <c r="I552" s="10">
        <f t="shared" ca="1" si="0"/>
        <v>0.46909945665481301</v>
      </c>
      <c r="J552" s="6" t="e">
        <f>#REF!*#REF!</f>
        <v>#REF!</v>
      </c>
      <c r="K552" s="11" t="e">
        <f>ROUND(#REF!-(#REF!*#REF!),0)</f>
        <v>#REF!</v>
      </c>
      <c r="L552" s="11" t="e">
        <f>#REF!-#REF!</f>
        <v>#REF!</v>
      </c>
    </row>
    <row r="553" spans="1:12" ht="15.75" customHeight="1" x14ac:dyDescent="0.3">
      <c r="A553" s="6" t="s">
        <v>1163</v>
      </c>
      <c r="B553" s="6" t="s">
        <v>1666</v>
      </c>
      <c r="C553" s="8">
        <v>44758</v>
      </c>
      <c r="D553" s="6" t="s">
        <v>1667</v>
      </c>
      <c r="E553" s="6" t="s">
        <v>1662</v>
      </c>
      <c r="F553" s="6">
        <v>250</v>
      </c>
      <c r="G553" s="6" t="s">
        <v>15</v>
      </c>
      <c r="H553" s="9">
        <v>1</v>
      </c>
      <c r="I553" s="10">
        <f t="shared" ca="1" si="0"/>
        <v>0.70445189435066458</v>
      </c>
      <c r="J553" s="6" t="e">
        <f>#REF!*#REF!</f>
        <v>#REF!</v>
      </c>
      <c r="K553" s="11" t="e">
        <f>ROUND(#REF!-(#REF!*#REF!),0)</f>
        <v>#REF!</v>
      </c>
      <c r="L553" s="11" t="e">
        <f>#REF!-#REF!</f>
        <v>#REF!</v>
      </c>
    </row>
    <row r="554" spans="1:12" ht="15.75" customHeight="1" x14ac:dyDescent="0.3">
      <c r="A554" s="6" t="s">
        <v>1165</v>
      </c>
      <c r="B554" s="6" t="s">
        <v>1668</v>
      </c>
      <c r="C554" s="8">
        <v>44800</v>
      </c>
      <c r="D554" s="6" t="s">
        <v>1669</v>
      </c>
      <c r="E554" s="6" t="s">
        <v>1665</v>
      </c>
      <c r="F554" s="6">
        <v>130</v>
      </c>
      <c r="G554" s="6" t="s">
        <v>20</v>
      </c>
      <c r="H554" s="9">
        <v>3</v>
      </c>
      <c r="I554" s="10">
        <f t="shared" ca="1" si="0"/>
        <v>1.7238896282114946E-2</v>
      </c>
      <c r="J554" s="6" t="e">
        <f>#REF!*#REF!</f>
        <v>#REF!</v>
      </c>
      <c r="K554" s="11" t="e">
        <f>ROUND(#REF!-(#REF!*#REF!),0)</f>
        <v>#REF!</v>
      </c>
      <c r="L554" s="11" t="e">
        <f>#REF!-#REF!</f>
        <v>#REF!</v>
      </c>
    </row>
    <row r="555" spans="1:12" ht="15.75" customHeight="1" x14ac:dyDescent="0.3">
      <c r="A555" s="6" t="s">
        <v>1167</v>
      </c>
      <c r="B555" s="6" t="s">
        <v>1670</v>
      </c>
      <c r="C555" s="8">
        <v>44780</v>
      </c>
      <c r="D555" s="6" t="s">
        <v>1671</v>
      </c>
      <c r="E555" s="6" t="s">
        <v>1662</v>
      </c>
      <c r="F555" s="6">
        <v>60</v>
      </c>
      <c r="G555" s="6" t="s">
        <v>26</v>
      </c>
      <c r="H555" s="9">
        <v>7</v>
      </c>
      <c r="I555" s="10">
        <f t="shared" ca="1" si="0"/>
        <v>0.71076583146023775</v>
      </c>
      <c r="J555" s="6" t="e">
        <f>#REF!*#REF!</f>
        <v>#REF!</v>
      </c>
      <c r="K555" s="11" t="e">
        <f>ROUND(#REF!-(#REF!*#REF!),0)</f>
        <v>#REF!</v>
      </c>
      <c r="L555" s="11" t="e">
        <f>#REF!-#REF!</f>
        <v>#REF!</v>
      </c>
    </row>
    <row r="556" spans="1:12" ht="15.75" customHeight="1" x14ac:dyDescent="0.3">
      <c r="A556" s="6" t="s">
        <v>1169</v>
      </c>
      <c r="B556" s="6" t="s">
        <v>1660</v>
      </c>
      <c r="C556" s="8">
        <v>44807</v>
      </c>
      <c r="D556" s="6" t="s">
        <v>1661</v>
      </c>
      <c r="E556" s="6" t="s">
        <v>1665</v>
      </c>
      <c r="F556" s="6">
        <v>72</v>
      </c>
      <c r="G556" s="6" t="s">
        <v>15</v>
      </c>
      <c r="H556" s="9">
        <v>12</v>
      </c>
      <c r="I556" s="10">
        <f t="shared" ca="1" si="0"/>
        <v>0.72034988658445487</v>
      </c>
      <c r="J556" s="6" t="e">
        <f>#REF!*#REF!</f>
        <v>#REF!</v>
      </c>
      <c r="K556" s="11" t="e">
        <f>ROUND(#REF!-(#REF!*#REF!),0)</f>
        <v>#REF!</v>
      </c>
      <c r="L556" s="11" t="e">
        <f>#REF!-#REF!</f>
        <v>#REF!</v>
      </c>
    </row>
    <row r="557" spans="1:12" ht="15.75" customHeight="1" x14ac:dyDescent="0.3">
      <c r="A557" s="6" t="s">
        <v>1171</v>
      </c>
      <c r="B557" s="6" t="s">
        <v>1663</v>
      </c>
      <c r="C557" s="8">
        <v>44798</v>
      </c>
      <c r="D557" s="6" t="s">
        <v>1664</v>
      </c>
      <c r="E557" s="6" t="s">
        <v>1662</v>
      </c>
      <c r="F557" s="6">
        <v>65</v>
      </c>
      <c r="G557" s="6" t="s">
        <v>20</v>
      </c>
      <c r="H557" s="9">
        <v>12</v>
      </c>
      <c r="I557" s="10">
        <f t="shared" ca="1" si="0"/>
        <v>0.15251936371737829</v>
      </c>
      <c r="J557" s="6" t="e">
        <f>#REF!*#REF!</f>
        <v>#REF!</v>
      </c>
      <c r="K557" s="11" t="e">
        <f>ROUND(#REF!-(#REF!*#REF!),0)</f>
        <v>#REF!</v>
      </c>
      <c r="L557" s="11" t="e">
        <f>#REF!-#REF!</f>
        <v>#REF!</v>
      </c>
    </row>
    <row r="558" spans="1:12" ht="15.75" customHeight="1" x14ac:dyDescent="0.3">
      <c r="A558" s="6" t="s">
        <v>1173</v>
      </c>
      <c r="B558" s="6" t="s">
        <v>1666</v>
      </c>
      <c r="C558" s="8">
        <v>44810</v>
      </c>
      <c r="D558" s="6" t="s">
        <v>1667</v>
      </c>
      <c r="E558" s="6" t="s">
        <v>1665</v>
      </c>
      <c r="F558" s="6">
        <v>250</v>
      </c>
      <c r="G558" s="6" t="s">
        <v>26</v>
      </c>
      <c r="H558" s="9">
        <v>3</v>
      </c>
      <c r="I558" s="10">
        <f t="shared" ca="1" si="0"/>
        <v>0.71840302804056899</v>
      </c>
      <c r="J558" s="6" t="e">
        <f>#REF!*#REF!</f>
        <v>#REF!</v>
      </c>
      <c r="K558" s="11" t="e">
        <f>ROUND(#REF!-(#REF!*#REF!),0)</f>
        <v>#REF!</v>
      </c>
      <c r="L558" s="11" t="e">
        <f>#REF!-#REF!</f>
        <v>#REF!</v>
      </c>
    </row>
    <row r="559" spans="1:12" ht="15.75" customHeight="1" x14ac:dyDescent="0.3">
      <c r="A559" s="6" t="s">
        <v>1175</v>
      </c>
      <c r="B559" s="6" t="s">
        <v>1668</v>
      </c>
      <c r="C559" s="8">
        <v>44764</v>
      </c>
      <c r="D559" s="6" t="s">
        <v>1669</v>
      </c>
      <c r="E559" s="6" t="s">
        <v>1662</v>
      </c>
      <c r="F559" s="6">
        <v>130</v>
      </c>
      <c r="G559" s="6" t="s">
        <v>15</v>
      </c>
      <c r="H559" s="9">
        <v>5</v>
      </c>
      <c r="I559" s="10">
        <f t="shared" ca="1" si="0"/>
        <v>1.4399943031651041E-3</v>
      </c>
      <c r="J559" s="6" t="e">
        <f>#REF!*#REF!</f>
        <v>#REF!</v>
      </c>
      <c r="K559" s="11" t="e">
        <f>ROUND(#REF!-(#REF!*#REF!),0)</f>
        <v>#REF!</v>
      </c>
      <c r="L559" s="11" t="e">
        <f>#REF!-#REF!</f>
        <v>#REF!</v>
      </c>
    </row>
    <row r="560" spans="1:12" ht="15.75" customHeight="1" x14ac:dyDescent="0.3">
      <c r="A560" s="6" t="s">
        <v>1177</v>
      </c>
      <c r="B560" s="6" t="s">
        <v>1660</v>
      </c>
      <c r="C560" s="8">
        <v>44766</v>
      </c>
      <c r="D560" s="6" t="s">
        <v>1661</v>
      </c>
      <c r="E560" s="6" t="s">
        <v>1665</v>
      </c>
      <c r="F560" s="6">
        <v>72</v>
      </c>
      <c r="G560" s="6" t="s">
        <v>20</v>
      </c>
      <c r="H560" s="9">
        <v>4</v>
      </c>
      <c r="I560" s="10">
        <f t="shared" ca="1" si="0"/>
        <v>0.7360700625395955</v>
      </c>
      <c r="J560" s="6" t="e">
        <f>#REF!*#REF!</f>
        <v>#REF!</v>
      </c>
      <c r="K560" s="11" t="e">
        <f>ROUND(#REF!-(#REF!*#REF!),0)</f>
        <v>#REF!</v>
      </c>
      <c r="L560" s="11" t="e">
        <f>#REF!-#REF!</f>
        <v>#REF!</v>
      </c>
    </row>
    <row r="561" spans="1:12" ht="15.75" customHeight="1" x14ac:dyDescent="0.3">
      <c r="A561" s="6" t="s">
        <v>1179</v>
      </c>
      <c r="B561" s="6" t="s">
        <v>1663</v>
      </c>
      <c r="C561" s="8">
        <v>44794</v>
      </c>
      <c r="D561" s="6" t="s">
        <v>1664</v>
      </c>
      <c r="E561" s="6" t="s">
        <v>1662</v>
      </c>
      <c r="F561" s="6">
        <v>65</v>
      </c>
      <c r="G561" s="6" t="s">
        <v>26</v>
      </c>
      <c r="H561" s="9">
        <v>9</v>
      </c>
      <c r="I561" s="10">
        <f t="shared" ca="1" si="0"/>
        <v>0.54066864782878687</v>
      </c>
      <c r="J561" s="6" t="e">
        <f>#REF!*#REF!</f>
        <v>#REF!</v>
      </c>
      <c r="K561" s="11" t="e">
        <f>ROUND(#REF!-(#REF!*#REF!),0)</f>
        <v>#REF!</v>
      </c>
      <c r="L561" s="11" t="e">
        <f>#REF!-#REF!</f>
        <v>#REF!</v>
      </c>
    </row>
    <row r="562" spans="1:12" ht="15.75" customHeight="1" x14ac:dyDescent="0.3">
      <c r="A562" s="6" t="s">
        <v>1181</v>
      </c>
      <c r="B562" s="6" t="s">
        <v>1666</v>
      </c>
      <c r="C562" s="8">
        <v>44800</v>
      </c>
      <c r="D562" s="6" t="s">
        <v>1667</v>
      </c>
      <c r="E562" s="6" t="s">
        <v>1665</v>
      </c>
      <c r="F562" s="6">
        <v>250</v>
      </c>
      <c r="G562" s="6" t="s">
        <v>15</v>
      </c>
      <c r="H562" s="9">
        <v>3</v>
      </c>
      <c r="I562" s="10">
        <f t="shared" ca="1" si="0"/>
        <v>0.91516679707955373</v>
      </c>
      <c r="J562" s="6" t="e">
        <f>#REF!*#REF!</f>
        <v>#REF!</v>
      </c>
      <c r="K562" s="11" t="e">
        <f>ROUND(#REF!-(#REF!*#REF!),0)</f>
        <v>#REF!</v>
      </c>
      <c r="L562" s="11" t="e">
        <f>#REF!-#REF!</f>
        <v>#REF!</v>
      </c>
    </row>
    <row r="563" spans="1:12" ht="15.75" customHeight="1" x14ac:dyDescent="0.3">
      <c r="A563" s="6" t="s">
        <v>1183</v>
      </c>
      <c r="B563" s="6" t="s">
        <v>1668</v>
      </c>
      <c r="C563" s="8">
        <v>44792</v>
      </c>
      <c r="D563" s="6" t="s">
        <v>1669</v>
      </c>
      <c r="E563" s="6" t="s">
        <v>1662</v>
      </c>
      <c r="F563" s="6">
        <v>130</v>
      </c>
      <c r="G563" s="6" t="s">
        <v>20</v>
      </c>
      <c r="H563" s="9">
        <v>5</v>
      </c>
      <c r="I563" s="10">
        <f t="shared" ca="1" si="0"/>
        <v>0.39951226499744708</v>
      </c>
      <c r="J563" s="6" t="e">
        <f>#REF!*#REF!</f>
        <v>#REF!</v>
      </c>
      <c r="K563" s="11" t="e">
        <f>ROUND(#REF!-(#REF!*#REF!),0)</f>
        <v>#REF!</v>
      </c>
      <c r="L563" s="11" t="e">
        <f>#REF!-#REF!</f>
        <v>#REF!</v>
      </c>
    </row>
    <row r="564" spans="1:12" ht="15.75" customHeight="1" x14ac:dyDescent="0.3">
      <c r="A564" s="6" t="s">
        <v>1185</v>
      </c>
      <c r="B564" s="6" t="s">
        <v>1670</v>
      </c>
      <c r="C564" s="8">
        <v>44809</v>
      </c>
      <c r="D564" s="6" t="s">
        <v>1671</v>
      </c>
      <c r="E564" s="6" t="s">
        <v>1662</v>
      </c>
      <c r="F564" s="6">
        <v>60</v>
      </c>
      <c r="G564" s="6" t="s">
        <v>26</v>
      </c>
      <c r="H564" s="9">
        <v>4</v>
      </c>
      <c r="I564" s="10">
        <f t="shared" ca="1" si="0"/>
        <v>0.89558952367977751</v>
      </c>
      <c r="J564" s="6" t="e">
        <f>#REF!*#REF!</f>
        <v>#REF!</v>
      </c>
      <c r="K564" s="11" t="e">
        <f>ROUND(#REF!-(#REF!*#REF!),0)</f>
        <v>#REF!</v>
      </c>
      <c r="L564" s="11" t="e">
        <f>#REF!-#REF!</f>
        <v>#REF!</v>
      </c>
    </row>
    <row r="565" spans="1:12" ht="15.75" customHeight="1" x14ac:dyDescent="0.3">
      <c r="A565" s="6" t="s">
        <v>1187</v>
      </c>
      <c r="B565" s="6" t="s">
        <v>1672</v>
      </c>
      <c r="C565" s="8">
        <v>44789</v>
      </c>
      <c r="D565" s="6" t="s">
        <v>1673</v>
      </c>
      <c r="E565" s="6" t="s">
        <v>1665</v>
      </c>
      <c r="F565" s="6">
        <v>95</v>
      </c>
      <c r="G565" s="6" t="s">
        <v>15</v>
      </c>
      <c r="H565" s="9">
        <v>8</v>
      </c>
      <c r="I565" s="10">
        <f t="shared" ca="1" si="0"/>
        <v>0.13465583019578875</v>
      </c>
      <c r="J565" s="6" t="e">
        <f>#REF!*#REF!</f>
        <v>#REF!</v>
      </c>
      <c r="K565" s="11" t="e">
        <f>ROUND(#REF!-(#REF!*#REF!),0)</f>
        <v>#REF!</v>
      </c>
      <c r="L565" s="11" t="e">
        <f>#REF!-#REF!</f>
        <v>#REF!</v>
      </c>
    </row>
    <row r="566" spans="1:12" ht="15.75" customHeight="1" x14ac:dyDescent="0.3">
      <c r="A566" s="6" t="s">
        <v>1189</v>
      </c>
      <c r="B566" s="6" t="s">
        <v>1660</v>
      </c>
      <c r="C566" s="8">
        <v>44757</v>
      </c>
      <c r="D566" s="6" t="s">
        <v>1661</v>
      </c>
      <c r="E566" s="6" t="s">
        <v>1665</v>
      </c>
      <c r="F566" s="6">
        <v>72</v>
      </c>
      <c r="G566" s="6" t="s">
        <v>20</v>
      </c>
      <c r="H566" s="9">
        <v>9</v>
      </c>
      <c r="I566" s="10">
        <f t="shared" ca="1" si="0"/>
        <v>0.76032925699579945</v>
      </c>
      <c r="J566" s="6" t="e">
        <f>#REF!*#REF!</f>
        <v>#REF!</v>
      </c>
      <c r="K566" s="11" t="e">
        <f>ROUND(#REF!-(#REF!*#REF!),0)</f>
        <v>#REF!</v>
      </c>
      <c r="L566" s="11" t="e">
        <f>#REF!-#REF!</f>
        <v>#REF!</v>
      </c>
    </row>
    <row r="567" spans="1:12" ht="15.75" customHeight="1" x14ac:dyDescent="0.3">
      <c r="A567" s="6" t="s">
        <v>1191</v>
      </c>
      <c r="B567" s="6" t="s">
        <v>1663</v>
      </c>
      <c r="C567" s="8">
        <v>44790</v>
      </c>
      <c r="D567" s="6" t="s">
        <v>1664</v>
      </c>
      <c r="E567" s="6" t="s">
        <v>1665</v>
      </c>
      <c r="F567" s="6">
        <v>65</v>
      </c>
      <c r="G567" s="6" t="s">
        <v>26</v>
      </c>
      <c r="H567" s="9">
        <v>6</v>
      </c>
      <c r="I567" s="10">
        <f t="shared" ca="1" si="0"/>
        <v>0.66368120884529402</v>
      </c>
      <c r="J567" s="6" t="e">
        <f>#REF!*#REF!</f>
        <v>#REF!</v>
      </c>
      <c r="K567" s="11" t="e">
        <f>ROUND(#REF!-(#REF!*#REF!),0)</f>
        <v>#REF!</v>
      </c>
      <c r="L567" s="11" t="e">
        <f>#REF!-#REF!</f>
        <v>#REF!</v>
      </c>
    </row>
    <row r="568" spans="1:12" ht="15.75" customHeight="1" x14ac:dyDescent="0.3">
      <c r="A568" s="6" t="s">
        <v>1193</v>
      </c>
      <c r="B568" s="6" t="s">
        <v>1666</v>
      </c>
      <c r="C568" s="8">
        <v>44808</v>
      </c>
      <c r="D568" s="6" t="s">
        <v>1667</v>
      </c>
      <c r="E568" s="6" t="s">
        <v>1662</v>
      </c>
      <c r="F568" s="6">
        <v>250</v>
      </c>
      <c r="G568" s="6" t="s">
        <v>15</v>
      </c>
      <c r="H568" s="9">
        <v>4</v>
      </c>
      <c r="I568" s="10">
        <f t="shared" ca="1" si="0"/>
        <v>0.94832614155903572</v>
      </c>
      <c r="J568" s="6" t="e">
        <f>#REF!*#REF!</f>
        <v>#REF!</v>
      </c>
      <c r="K568" s="11" t="e">
        <f>ROUND(#REF!-(#REF!*#REF!),0)</f>
        <v>#REF!</v>
      </c>
      <c r="L568" s="11" t="e">
        <f>#REF!-#REF!</f>
        <v>#REF!</v>
      </c>
    </row>
    <row r="569" spans="1:12" ht="15.75" customHeight="1" x14ac:dyDescent="0.3">
      <c r="A569" s="6" t="s">
        <v>1195</v>
      </c>
      <c r="B569" s="6" t="s">
        <v>1668</v>
      </c>
      <c r="C569" s="8">
        <v>44801</v>
      </c>
      <c r="D569" s="6" t="s">
        <v>1669</v>
      </c>
      <c r="E569" s="6" t="s">
        <v>1662</v>
      </c>
      <c r="F569" s="6">
        <v>130</v>
      </c>
      <c r="G569" s="6" t="s">
        <v>20</v>
      </c>
      <c r="H569" s="9">
        <v>4</v>
      </c>
      <c r="I569" s="10">
        <f t="shared" ca="1" si="0"/>
        <v>0.81486290838723996</v>
      </c>
      <c r="J569" s="6" t="e">
        <f>#REF!*#REF!</f>
        <v>#REF!</v>
      </c>
      <c r="K569" s="11" t="e">
        <f>ROUND(#REF!-(#REF!*#REF!),0)</f>
        <v>#REF!</v>
      </c>
      <c r="L569" s="11" t="e">
        <f>#REF!-#REF!</f>
        <v>#REF!</v>
      </c>
    </row>
    <row r="570" spans="1:12" ht="15.75" customHeight="1" x14ac:dyDescent="0.3">
      <c r="A570" s="6" t="s">
        <v>1197</v>
      </c>
      <c r="B570" s="6" t="s">
        <v>1660</v>
      </c>
      <c r="C570" s="8">
        <v>44769</v>
      </c>
      <c r="D570" s="6" t="s">
        <v>1661</v>
      </c>
      <c r="E570" s="6" t="s">
        <v>1662</v>
      </c>
      <c r="F570" s="6">
        <v>72</v>
      </c>
      <c r="G570" s="6" t="s">
        <v>26</v>
      </c>
      <c r="H570" s="9">
        <v>9</v>
      </c>
      <c r="I570" s="10">
        <f t="shared" ca="1" si="0"/>
        <v>0.15491724386494388</v>
      </c>
      <c r="J570" s="6" t="e">
        <f>#REF!*#REF!</f>
        <v>#REF!</v>
      </c>
      <c r="K570" s="11" t="e">
        <f>ROUND(#REF!-(#REF!*#REF!),0)</f>
        <v>#REF!</v>
      </c>
      <c r="L570" s="11" t="e">
        <f>#REF!-#REF!</f>
        <v>#REF!</v>
      </c>
    </row>
    <row r="571" spans="1:12" ht="15.75" customHeight="1" x14ac:dyDescent="0.3">
      <c r="A571" s="6" t="s">
        <v>1199</v>
      </c>
      <c r="B571" s="6" t="s">
        <v>1663</v>
      </c>
      <c r="C571" s="8">
        <v>44757</v>
      </c>
      <c r="D571" s="6" t="s">
        <v>1664</v>
      </c>
      <c r="E571" s="6" t="s">
        <v>1662</v>
      </c>
      <c r="F571" s="6">
        <v>65</v>
      </c>
      <c r="G571" s="6" t="s">
        <v>15</v>
      </c>
      <c r="H571" s="9">
        <v>8</v>
      </c>
      <c r="I571" s="10">
        <f t="shared" ca="1" si="0"/>
        <v>0.53100421166425982</v>
      </c>
      <c r="J571" s="6" t="e">
        <f>#REF!*#REF!</f>
        <v>#REF!</v>
      </c>
      <c r="K571" s="11" t="e">
        <f>ROUND(#REF!-(#REF!*#REF!),0)</f>
        <v>#REF!</v>
      </c>
      <c r="L571" s="11" t="e">
        <f>#REF!-#REF!</f>
        <v>#REF!</v>
      </c>
    </row>
    <row r="572" spans="1:12" ht="15.75" customHeight="1" x14ac:dyDescent="0.3">
      <c r="A572" s="6" t="s">
        <v>1201</v>
      </c>
      <c r="B572" s="6" t="s">
        <v>1666</v>
      </c>
      <c r="C572" s="8">
        <v>44759</v>
      </c>
      <c r="D572" s="6" t="s">
        <v>1667</v>
      </c>
      <c r="E572" s="6" t="s">
        <v>1662</v>
      </c>
      <c r="F572" s="6">
        <v>250</v>
      </c>
      <c r="G572" s="6" t="s">
        <v>20</v>
      </c>
      <c r="H572" s="9">
        <v>1</v>
      </c>
      <c r="I572" s="10">
        <f t="shared" ca="1" si="0"/>
        <v>0.16201882920119726</v>
      </c>
      <c r="J572" s="6" t="e">
        <f>#REF!*#REF!</f>
        <v>#REF!</v>
      </c>
      <c r="K572" s="11" t="e">
        <f>ROUND(#REF!-(#REF!*#REF!),0)</f>
        <v>#REF!</v>
      </c>
      <c r="L572" s="11" t="e">
        <f>#REF!-#REF!</f>
        <v>#REF!</v>
      </c>
    </row>
    <row r="573" spans="1:12" ht="15.75" customHeight="1" x14ac:dyDescent="0.3">
      <c r="A573" s="6" t="s">
        <v>1203</v>
      </c>
      <c r="B573" s="6" t="s">
        <v>1668</v>
      </c>
      <c r="C573" s="8">
        <v>44805</v>
      </c>
      <c r="D573" s="6" t="s">
        <v>1669</v>
      </c>
      <c r="E573" s="6" t="s">
        <v>1662</v>
      </c>
      <c r="F573" s="6">
        <v>130</v>
      </c>
      <c r="G573" s="6" t="s">
        <v>26</v>
      </c>
      <c r="H573" s="9">
        <v>3</v>
      </c>
      <c r="I573" s="10">
        <f t="shared" ca="1" si="0"/>
        <v>0.52323420064539239</v>
      </c>
      <c r="J573" s="6" t="e">
        <f>#REF!*#REF!</f>
        <v>#REF!</v>
      </c>
      <c r="K573" s="11" t="e">
        <f>ROUND(#REF!-(#REF!*#REF!),0)</f>
        <v>#REF!</v>
      </c>
      <c r="L573" s="11" t="e">
        <f>#REF!-#REF!</f>
        <v>#REF!</v>
      </c>
    </row>
    <row r="574" spans="1:12" ht="15.75" customHeight="1" x14ac:dyDescent="0.3">
      <c r="A574" s="6" t="s">
        <v>1205</v>
      </c>
      <c r="B574" s="6" t="s">
        <v>1670</v>
      </c>
      <c r="C574" s="8">
        <v>44760</v>
      </c>
      <c r="D574" s="6" t="s">
        <v>1671</v>
      </c>
      <c r="E574" s="6" t="s">
        <v>1662</v>
      </c>
      <c r="F574" s="6">
        <v>60</v>
      </c>
      <c r="G574" s="6" t="s">
        <v>15</v>
      </c>
      <c r="H574" s="9">
        <v>13</v>
      </c>
      <c r="I574" s="10">
        <f t="shared" ca="1" si="0"/>
        <v>1.8917719159517454E-2</v>
      </c>
      <c r="J574" s="6" t="e">
        <f>#REF!*#REF!</f>
        <v>#REF!</v>
      </c>
      <c r="K574" s="11" t="e">
        <f>ROUND(#REF!-(#REF!*#REF!),0)</f>
        <v>#REF!</v>
      </c>
      <c r="L574" s="11" t="e">
        <f>#REF!-#REF!</f>
        <v>#REF!</v>
      </c>
    </row>
    <row r="575" spans="1:12" ht="15.75" customHeight="1" x14ac:dyDescent="0.3">
      <c r="A575" s="6" t="s">
        <v>1207</v>
      </c>
      <c r="B575" s="6" t="s">
        <v>1660</v>
      </c>
      <c r="C575" s="8">
        <v>44791</v>
      </c>
      <c r="D575" s="6" t="s">
        <v>1661</v>
      </c>
      <c r="E575" s="6" t="s">
        <v>1662</v>
      </c>
      <c r="F575" s="6">
        <v>72</v>
      </c>
      <c r="G575" s="6" t="s">
        <v>20</v>
      </c>
      <c r="H575" s="9">
        <v>4</v>
      </c>
      <c r="I575" s="10">
        <f t="shared" ca="1" si="0"/>
        <v>0.29597506750166436</v>
      </c>
      <c r="J575" s="6" t="e">
        <f>#REF!*#REF!</f>
        <v>#REF!</v>
      </c>
      <c r="K575" s="11" t="e">
        <f>ROUND(#REF!-(#REF!*#REF!),0)</f>
        <v>#REF!</v>
      </c>
      <c r="L575" s="11" t="e">
        <f>#REF!-#REF!</f>
        <v>#REF!</v>
      </c>
    </row>
    <row r="576" spans="1:12" ht="15.75" customHeight="1" x14ac:dyDescent="0.3">
      <c r="A576" s="6" t="s">
        <v>1209</v>
      </c>
      <c r="B576" s="6" t="s">
        <v>1663</v>
      </c>
      <c r="C576" s="8">
        <v>44768</v>
      </c>
      <c r="D576" s="6" t="s">
        <v>1664</v>
      </c>
      <c r="E576" s="6" t="s">
        <v>1662</v>
      </c>
      <c r="F576" s="6">
        <v>65</v>
      </c>
      <c r="G576" s="6" t="s">
        <v>26</v>
      </c>
      <c r="H576" s="9">
        <v>12</v>
      </c>
      <c r="I576" s="10">
        <f t="shared" ca="1" si="0"/>
        <v>7.3745153211247638E-3</v>
      </c>
      <c r="J576" s="6" t="e">
        <f>#REF!*#REF!</f>
        <v>#REF!</v>
      </c>
      <c r="K576" s="11" t="e">
        <f>ROUND(#REF!-(#REF!*#REF!),0)</f>
        <v>#REF!</v>
      </c>
      <c r="L576" s="11" t="e">
        <f>#REF!-#REF!</f>
        <v>#REF!</v>
      </c>
    </row>
    <row r="577" spans="1:12" ht="15.75" customHeight="1" x14ac:dyDescent="0.3">
      <c r="A577" s="6" t="s">
        <v>1211</v>
      </c>
      <c r="B577" s="6" t="s">
        <v>1666</v>
      </c>
      <c r="C577" s="8">
        <v>44759</v>
      </c>
      <c r="D577" s="6" t="s">
        <v>1667</v>
      </c>
      <c r="E577" s="6" t="s">
        <v>1665</v>
      </c>
      <c r="F577" s="6">
        <v>250</v>
      </c>
      <c r="G577" s="6" t="s">
        <v>15</v>
      </c>
      <c r="H577" s="9">
        <v>3</v>
      </c>
      <c r="I577" s="10">
        <f t="shared" ca="1" si="0"/>
        <v>0.18428544395755164</v>
      </c>
      <c r="J577" s="6" t="e">
        <f>#REF!*#REF!</f>
        <v>#REF!</v>
      </c>
      <c r="K577" s="11" t="e">
        <f>ROUND(#REF!-(#REF!*#REF!),0)</f>
        <v>#REF!</v>
      </c>
      <c r="L577" s="11" t="e">
        <f>#REF!-#REF!</f>
        <v>#REF!</v>
      </c>
    </row>
    <row r="578" spans="1:12" ht="15.75" customHeight="1" x14ac:dyDescent="0.3">
      <c r="A578" s="6" t="s">
        <v>1213</v>
      </c>
      <c r="B578" s="6" t="s">
        <v>1668</v>
      </c>
      <c r="C578" s="8">
        <v>44781</v>
      </c>
      <c r="D578" s="6" t="s">
        <v>1669</v>
      </c>
      <c r="E578" s="6" t="s">
        <v>1662</v>
      </c>
      <c r="F578" s="6">
        <v>130</v>
      </c>
      <c r="G578" s="6" t="s">
        <v>20</v>
      </c>
      <c r="H578" s="9">
        <v>6</v>
      </c>
      <c r="I578" s="10">
        <f t="shared" ca="1" si="0"/>
        <v>0.88568711115227783</v>
      </c>
      <c r="J578" s="6" t="e">
        <f>#REF!*#REF!</f>
        <v>#REF!</v>
      </c>
      <c r="K578" s="11" t="e">
        <f>ROUND(#REF!-(#REF!*#REF!),0)</f>
        <v>#REF!</v>
      </c>
      <c r="L578" s="11" t="e">
        <f>#REF!-#REF!</f>
        <v>#REF!</v>
      </c>
    </row>
    <row r="579" spans="1:12" ht="15.75" customHeight="1" x14ac:dyDescent="0.3">
      <c r="A579" s="6" t="s">
        <v>1215</v>
      </c>
      <c r="B579" s="6" t="s">
        <v>1660</v>
      </c>
      <c r="C579" s="8">
        <v>44785</v>
      </c>
      <c r="D579" s="6" t="s">
        <v>1661</v>
      </c>
      <c r="E579" s="6" t="s">
        <v>1662</v>
      </c>
      <c r="F579" s="6">
        <v>72</v>
      </c>
      <c r="G579" s="6" t="s">
        <v>26</v>
      </c>
      <c r="H579" s="9">
        <v>5</v>
      </c>
      <c r="I579" s="10">
        <f t="shared" ca="1" si="0"/>
        <v>0.1454996860604314</v>
      </c>
      <c r="J579" s="6" t="e">
        <f>#REF!*#REF!</f>
        <v>#REF!</v>
      </c>
      <c r="K579" s="11" t="e">
        <f>ROUND(#REF!-(#REF!*#REF!),0)</f>
        <v>#REF!</v>
      </c>
      <c r="L579" s="11" t="e">
        <f>#REF!-#REF!</f>
        <v>#REF!</v>
      </c>
    </row>
    <row r="580" spans="1:12" ht="15.75" customHeight="1" x14ac:dyDescent="0.3">
      <c r="A580" s="6" t="s">
        <v>1217</v>
      </c>
      <c r="B580" s="6" t="s">
        <v>1663</v>
      </c>
      <c r="C580" s="8">
        <v>44775</v>
      </c>
      <c r="D580" s="6" t="s">
        <v>1664</v>
      </c>
      <c r="E580" s="6" t="s">
        <v>1662</v>
      </c>
      <c r="F580" s="6">
        <v>65</v>
      </c>
      <c r="G580" s="6" t="s">
        <v>15</v>
      </c>
      <c r="H580" s="9">
        <v>11</v>
      </c>
      <c r="I580" s="10">
        <f t="shared" ca="1" si="0"/>
        <v>0.86791282423414795</v>
      </c>
      <c r="J580" s="6" t="e">
        <f>#REF!*#REF!</f>
        <v>#REF!</v>
      </c>
      <c r="K580" s="11" t="e">
        <f>ROUND(#REF!-(#REF!*#REF!),0)</f>
        <v>#REF!</v>
      </c>
      <c r="L580" s="11" t="e">
        <f>#REF!-#REF!</f>
        <v>#REF!</v>
      </c>
    </row>
    <row r="581" spans="1:12" ht="15.75" customHeight="1" x14ac:dyDescent="0.3">
      <c r="A581" s="6" t="s">
        <v>1219</v>
      </c>
      <c r="B581" s="6" t="s">
        <v>1666</v>
      </c>
      <c r="C581" s="8">
        <v>44773</v>
      </c>
      <c r="D581" s="6" t="s">
        <v>1667</v>
      </c>
      <c r="E581" s="6" t="s">
        <v>1662</v>
      </c>
      <c r="F581" s="6">
        <v>250</v>
      </c>
      <c r="G581" s="6" t="s">
        <v>20</v>
      </c>
      <c r="H581" s="9">
        <v>2</v>
      </c>
      <c r="I581" s="10">
        <f t="shared" ca="1" si="0"/>
        <v>0.96091841415242474</v>
      </c>
      <c r="J581" s="6" t="e">
        <f>#REF!*#REF!</f>
        <v>#REF!</v>
      </c>
      <c r="K581" s="11" t="e">
        <f>ROUND(#REF!-(#REF!*#REF!),0)</f>
        <v>#REF!</v>
      </c>
      <c r="L581" s="11" t="e">
        <f>#REF!-#REF!</f>
        <v>#REF!</v>
      </c>
    </row>
    <row r="582" spans="1:12" ht="15.75" customHeight="1" x14ac:dyDescent="0.3">
      <c r="A582" s="6" t="s">
        <v>1221</v>
      </c>
      <c r="B582" s="6" t="s">
        <v>1668</v>
      </c>
      <c r="C582" s="8">
        <v>44796</v>
      </c>
      <c r="D582" s="6" t="s">
        <v>1669</v>
      </c>
      <c r="E582" s="6" t="s">
        <v>1662</v>
      </c>
      <c r="F582" s="6">
        <v>130</v>
      </c>
      <c r="G582" s="6" t="s">
        <v>26</v>
      </c>
      <c r="H582" s="9">
        <v>2</v>
      </c>
      <c r="I582" s="10">
        <f t="shared" ca="1" si="0"/>
        <v>0.58683531420765578</v>
      </c>
      <c r="J582" s="6" t="e">
        <f>#REF!*#REF!</f>
        <v>#REF!</v>
      </c>
      <c r="K582" s="11" t="e">
        <f>ROUND(#REF!-(#REF!*#REF!),0)</f>
        <v>#REF!</v>
      </c>
      <c r="L582" s="11" t="e">
        <f>#REF!-#REF!</f>
        <v>#REF!</v>
      </c>
    </row>
    <row r="583" spans="1:12" ht="15.75" customHeight="1" x14ac:dyDescent="0.3">
      <c r="A583" s="6" t="s">
        <v>1223</v>
      </c>
      <c r="B583" s="6" t="s">
        <v>1670</v>
      </c>
      <c r="C583" s="8">
        <v>44801</v>
      </c>
      <c r="D583" s="6" t="s">
        <v>1671</v>
      </c>
      <c r="E583" s="6" t="s">
        <v>1665</v>
      </c>
      <c r="F583" s="6">
        <v>60</v>
      </c>
      <c r="G583" s="6" t="s">
        <v>15</v>
      </c>
      <c r="H583" s="9">
        <v>10</v>
      </c>
      <c r="I583" s="10">
        <f t="shared" ca="1" si="0"/>
        <v>0.52605506749599473</v>
      </c>
      <c r="J583" s="6" t="e">
        <f>#REF!*#REF!</f>
        <v>#REF!</v>
      </c>
      <c r="K583" s="11" t="e">
        <f>ROUND(#REF!-(#REF!*#REF!),0)</f>
        <v>#REF!</v>
      </c>
      <c r="L583" s="11" t="e">
        <f>#REF!-#REF!</f>
        <v>#REF!</v>
      </c>
    </row>
    <row r="584" spans="1:12" ht="15.75" customHeight="1" x14ac:dyDescent="0.3">
      <c r="A584" s="6" t="s">
        <v>1225</v>
      </c>
      <c r="B584" s="6" t="s">
        <v>1672</v>
      </c>
      <c r="C584" s="8">
        <v>44779</v>
      </c>
      <c r="D584" s="6" t="s">
        <v>1673</v>
      </c>
      <c r="E584" s="6" t="s">
        <v>1662</v>
      </c>
      <c r="F584" s="6">
        <v>95</v>
      </c>
      <c r="G584" s="6" t="s">
        <v>20</v>
      </c>
      <c r="H584" s="9">
        <v>6</v>
      </c>
      <c r="I584" s="10">
        <f t="shared" ca="1" si="0"/>
        <v>0.29050993815241877</v>
      </c>
      <c r="J584" s="6" t="e">
        <f>#REF!*#REF!</f>
        <v>#REF!</v>
      </c>
      <c r="K584" s="11" t="e">
        <f>ROUND(#REF!-(#REF!*#REF!),0)</f>
        <v>#REF!</v>
      </c>
      <c r="L584" s="11" t="e">
        <f>#REF!-#REF!</f>
        <v>#REF!</v>
      </c>
    </row>
    <row r="585" spans="1:12" ht="15.75" customHeight="1" x14ac:dyDescent="0.3">
      <c r="A585" s="6" t="s">
        <v>1227</v>
      </c>
      <c r="B585" s="6" t="s">
        <v>1660</v>
      </c>
      <c r="C585" s="8">
        <v>44772</v>
      </c>
      <c r="D585" s="6" t="s">
        <v>1661</v>
      </c>
      <c r="E585" s="6" t="s">
        <v>1662</v>
      </c>
      <c r="F585" s="6">
        <v>72</v>
      </c>
      <c r="G585" s="6" t="s">
        <v>26</v>
      </c>
      <c r="H585" s="9">
        <v>7</v>
      </c>
      <c r="I585" s="10">
        <f t="shared" ca="1" si="0"/>
        <v>0.74964170121399587</v>
      </c>
      <c r="J585" s="6" t="e">
        <f>#REF!*#REF!</f>
        <v>#REF!</v>
      </c>
      <c r="K585" s="11" t="e">
        <f>ROUND(#REF!-(#REF!*#REF!),0)</f>
        <v>#REF!</v>
      </c>
      <c r="L585" s="11" t="e">
        <f>#REF!-#REF!</f>
        <v>#REF!</v>
      </c>
    </row>
    <row r="586" spans="1:12" ht="15.75" customHeight="1" x14ac:dyDescent="0.3">
      <c r="A586" s="6" t="s">
        <v>1229</v>
      </c>
      <c r="B586" s="6" t="s">
        <v>1663</v>
      </c>
      <c r="C586" s="8">
        <v>44757</v>
      </c>
      <c r="D586" s="6" t="s">
        <v>1664</v>
      </c>
      <c r="E586" s="6" t="s">
        <v>1662</v>
      </c>
      <c r="F586" s="6">
        <v>65</v>
      </c>
      <c r="G586" s="6" t="s">
        <v>15</v>
      </c>
      <c r="H586" s="9">
        <v>8</v>
      </c>
      <c r="I586" s="10">
        <f t="shared" ca="1" si="0"/>
        <v>0.35385054747712896</v>
      </c>
      <c r="J586" s="6" t="e">
        <f>#REF!*#REF!</f>
        <v>#REF!</v>
      </c>
      <c r="K586" s="11" t="e">
        <f>ROUND(#REF!-(#REF!*#REF!),0)</f>
        <v>#REF!</v>
      </c>
      <c r="L586" s="11" t="e">
        <f>#REF!-#REF!</f>
        <v>#REF!</v>
      </c>
    </row>
    <row r="587" spans="1:12" ht="15.75" customHeight="1" x14ac:dyDescent="0.3">
      <c r="A587" s="6" t="s">
        <v>1231</v>
      </c>
      <c r="B587" s="6" t="s">
        <v>1666</v>
      </c>
      <c r="C587" s="8">
        <v>44808</v>
      </c>
      <c r="D587" s="6" t="s">
        <v>1667</v>
      </c>
      <c r="E587" s="6" t="s">
        <v>1665</v>
      </c>
      <c r="F587" s="6">
        <v>250</v>
      </c>
      <c r="G587" s="6" t="s">
        <v>20</v>
      </c>
      <c r="H587" s="9">
        <v>4</v>
      </c>
      <c r="I587" s="10">
        <f t="shared" ca="1" si="0"/>
        <v>0.84025145097131626</v>
      </c>
      <c r="J587" s="6" t="e">
        <f>#REF!*#REF!</f>
        <v>#REF!</v>
      </c>
      <c r="K587" s="11" t="e">
        <f>ROUND(#REF!-(#REF!*#REF!),0)</f>
        <v>#REF!</v>
      </c>
      <c r="L587" s="11" t="e">
        <f>#REF!-#REF!</f>
        <v>#REF!</v>
      </c>
    </row>
    <row r="588" spans="1:12" ht="15.75" customHeight="1" x14ac:dyDescent="0.3">
      <c r="A588" s="6" t="s">
        <v>1233</v>
      </c>
      <c r="B588" s="6" t="s">
        <v>1668</v>
      </c>
      <c r="C588" s="8">
        <v>44782</v>
      </c>
      <c r="D588" s="6" t="s">
        <v>1669</v>
      </c>
      <c r="E588" s="6" t="s">
        <v>1665</v>
      </c>
      <c r="F588" s="6">
        <v>130</v>
      </c>
      <c r="G588" s="6" t="s">
        <v>26</v>
      </c>
      <c r="H588" s="9">
        <v>6</v>
      </c>
      <c r="I588" s="10">
        <f t="shared" ca="1" si="0"/>
        <v>0.10525144517735852</v>
      </c>
      <c r="J588" s="6" t="e">
        <f>#REF!*#REF!</f>
        <v>#REF!</v>
      </c>
      <c r="K588" s="11" t="e">
        <f>ROUND(#REF!-(#REF!*#REF!),0)</f>
        <v>#REF!</v>
      </c>
      <c r="L588" s="11" t="e">
        <f>#REF!-#REF!</f>
        <v>#REF!</v>
      </c>
    </row>
    <row r="589" spans="1:12" ht="15.75" customHeight="1" x14ac:dyDescent="0.3">
      <c r="A589" s="6" t="s">
        <v>1235</v>
      </c>
      <c r="B589" s="6" t="s">
        <v>1660</v>
      </c>
      <c r="C589" s="8">
        <v>44787</v>
      </c>
      <c r="D589" s="6" t="s">
        <v>1661</v>
      </c>
      <c r="E589" s="6" t="s">
        <v>1665</v>
      </c>
      <c r="F589" s="6">
        <v>72</v>
      </c>
      <c r="G589" s="6" t="s">
        <v>15</v>
      </c>
      <c r="H589" s="9">
        <v>4</v>
      </c>
      <c r="I589" s="10">
        <f t="shared" ca="1" si="0"/>
        <v>0.24109082556101058</v>
      </c>
      <c r="J589" s="6" t="e">
        <f>#REF!*#REF!</f>
        <v>#REF!</v>
      </c>
      <c r="K589" s="11" t="e">
        <f>ROUND(#REF!-(#REF!*#REF!),0)</f>
        <v>#REF!</v>
      </c>
      <c r="L589" s="11" t="e">
        <f>#REF!-#REF!</f>
        <v>#REF!</v>
      </c>
    </row>
    <row r="590" spans="1:12" ht="15.75" customHeight="1" x14ac:dyDescent="0.3">
      <c r="A590" s="6" t="s">
        <v>1237</v>
      </c>
      <c r="B590" s="6" t="s">
        <v>1663</v>
      </c>
      <c r="C590" s="8">
        <v>44787</v>
      </c>
      <c r="D590" s="6" t="s">
        <v>1664</v>
      </c>
      <c r="E590" s="6" t="s">
        <v>1665</v>
      </c>
      <c r="F590" s="6">
        <v>65</v>
      </c>
      <c r="G590" s="6" t="s">
        <v>20</v>
      </c>
      <c r="H590" s="9">
        <v>9</v>
      </c>
      <c r="I590" s="10">
        <f t="shared" ca="1" si="0"/>
        <v>0.56439680024084837</v>
      </c>
      <c r="J590" s="6" t="e">
        <f>#REF!*#REF!</f>
        <v>#REF!</v>
      </c>
      <c r="K590" s="11" t="e">
        <f>ROUND(#REF!-(#REF!*#REF!),0)</f>
        <v>#REF!</v>
      </c>
      <c r="L590" s="11" t="e">
        <f>#REF!-#REF!</f>
        <v>#REF!</v>
      </c>
    </row>
    <row r="591" spans="1:12" ht="15.75" customHeight="1" x14ac:dyDescent="0.3">
      <c r="A591" s="6" t="s">
        <v>1239</v>
      </c>
      <c r="B591" s="6" t="s">
        <v>1666</v>
      </c>
      <c r="C591" s="8">
        <v>44757</v>
      </c>
      <c r="D591" s="6" t="s">
        <v>1667</v>
      </c>
      <c r="E591" s="6" t="s">
        <v>1665</v>
      </c>
      <c r="F591" s="6">
        <v>250</v>
      </c>
      <c r="G591" s="6" t="s">
        <v>26</v>
      </c>
      <c r="H591" s="9">
        <v>1</v>
      </c>
      <c r="I591" s="10">
        <f t="shared" ca="1" si="0"/>
        <v>0.62902284956448518</v>
      </c>
      <c r="J591" s="6" t="e">
        <f>#REF!*#REF!</f>
        <v>#REF!</v>
      </c>
      <c r="K591" s="11" t="e">
        <f>ROUND(#REF!-(#REF!*#REF!),0)</f>
        <v>#REF!</v>
      </c>
      <c r="L591" s="11" t="e">
        <f>#REF!-#REF!</f>
        <v>#REF!</v>
      </c>
    </row>
    <row r="592" spans="1:12" ht="15.75" customHeight="1" x14ac:dyDescent="0.3">
      <c r="A592" s="6" t="s">
        <v>1241</v>
      </c>
      <c r="B592" s="6" t="s">
        <v>1668</v>
      </c>
      <c r="C592" s="8">
        <v>44761</v>
      </c>
      <c r="D592" s="6" t="s">
        <v>1669</v>
      </c>
      <c r="E592" s="6" t="s">
        <v>1665</v>
      </c>
      <c r="F592" s="6">
        <v>130</v>
      </c>
      <c r="G592" s="6" t="s">
        <v>15</v>
      </c>
      <c r="H592" s="9">
        <v>3</v>
      </c>
      <c r="I592" s="10">
        <f t="shared" ca="1" si="0"/>
        <v>0.81771118596585712</v>
      </c>
      <c r="J592" s="6" t="e">
        <f>#REF!*#REF!</f>
        <v>#REF!</v>
      </c>
      <c r="K592" s="11" t="e">
        <f>ROUND(#REF!-(#REF!*#REF!),0)</f>
        <v>#REF!</v>
      </c>
      <c r="L592" s="11" t="e">
        <f>#REF!-#REF!</f>
        <v>#REF!</v>
      </c>
    </row>
    <row r="593" spans="1:12" ht="15.75" customHeight="1" x14ac:dyDescent="0.3">
      <c r="A593" s="6" t="s">
        <v>1243</v>
      </c>
      <c r="B593" s="6" t="s">
        <v>1660</v>
      </c>
      <c r="C593" s="8">
        <v>44788</v>
      </c>
      <c r="D593" s="6" t="s">
        <v>1661</v>
      </c>
      <c r="E593" s="6" t="s">
        <v>1662</v>
      </c>
      <c r="F593" s="6">
        <v>72</v>
      </c>
      <c r="G593" s="6" t="s">
        <v>15</v>
      </c>
      <c r="H593" s="9">
        <v>6</v>
      </c>
      <c r="I593" s="10">
        <f t="shared" ca="1" si="0"/>
        <v>0.29487319803181256</v>
      </c>
      <c r="J593" s="6" t="e">
        <f>#REF!*#REF!</f>
        <v>#REF!</v>
      </c>
      <c r="K593" s="11" t="e">
        <f>ROUND(#REF!-(#REF!*#REF!),0)</f>
        <v>#REF!</v>
      </c>
      <c r="L593" s="11" t="e">
        <f>#REF!-#REF!</f>
        <v>#REF!</v>
      </c>
    </row>
    <row r="594" spans="1:12" ht="15.75" customHeight="1" x14ac:dyDescent="0.3">
      <c r="A594" s="6" t="s">
        <v>1245</v>
      </c>
      <c r="B594" s="6" t="s">
        <v>1663</v>
      </c>
      <c r="C594" s="8">
        <v>44788</v>
      </c>
      <c r="D594" s="6" t="s">
        <v>1664</v>
      </c>
      <c r="E594" s="6" t="s">
        <v>1665</v>
      </c>
      <c r="F594" s="6">
        <v>65</v>
      </c>
      <c r="G594" s="6" t="s">
        <v>20</v>
      </c>
      <c r="H594" s="9">
        <v>13</v>
      </c>
      <c r="I594" s="10">
        <f t="shared" ca="1" si="0"/>
        <v>0.43496185511278695</v>
      </c>
      <c r="J594" s="6" t="e">
        <f>#REF!*#REF!</f>
        <v>#REF!</v>
      </c>
      <c r="K594" s="11" t="e">
        <f>ROUND(#REF!-(#REF!*#REF!),0)</f>
        <v>#REF!</v>
      </c>
      <c r="L594" s="11" t="e">
        <f>#REF!-#REF!</f>
        <v>#REF!</v>
      </c>
    </row>
    <row r="595" spans="1:12" ht="15.75" customHeight="1" x14ac:dyDescent="0.3">
      <c r="A595" s="6" t="s">
        <v>1247</v>
      </c>
      <c r="B595" s="6" t="s">
        <v>1666</v>
      </c>
      <c r="C595" s="8">
        <v>44758</v>
      </c>
      <c r="D595" s="6" t="s">
        <v>1667</v>
      </c>
      <c r="E595" s="6" t="s">
        <v>1662</v>
      </c>
      <c r="F595" s="6">
        <v>250</v>
      </c>
      <c r="G595" s="6" t="s">
        <v>26</v>
      </c>
      <c r="H595" s="9">
        <v>1</v>
      </c>
      <c r="I595" s="10">
        <f t="shared" ca="1" si="0"/>
        <v>0.25810103984948507</v>
      </c>
      <c r="J595" s="6" t="e">
        <f>#REF!*#REF!</f>
        <v>#REF!</v>
      </c>
      <c r="K595" s="11" t="e">
        <f>ROUND(#REF!-(#REF!*#REF!),0)</f>
        <v>#REF!</v>
      </c>
      <c r="L595" s="11" t="e">
        <f>#REF!-#REF!</f>
        <v>#REF!</v>
      </c>
    </row>
    <row r="596" spans="1:12" ht="15.75" customHeight="1" x14ac:dyDescent="0.3">
      <c r="A596" s="6" t="s">
        <v>1249</v>
      </c>
      <c r="B596" s="6" t="s">
        <v>1668</v>
      </c>
      <c r="C596" s="8">
        <v>44795</v>
      </c>
      <c r="D596" s="6" t="s">
        <v>1669</v>
      </c>
      <c r="E596" s="6" t="s">
        <v>1665</v>
      </c>
      <c r="F596" s="6">
        <v>130</v>
      </c>
      <c r="G596" s="6" t="s">
        <v>15</v>
      </c>
      <c r="H596" s="9">
        <v>3</v>
      </c>
      <c r="I596" s="10">
        <f t="shared" ca="1" si="0"/>
        <v>0.63536191010447596</v>
      </c>
      <c r="J596" s="6" t="e">
        <f>#REF!*#REF!</f>
        <v>#REF!</v>
      </c>
      <c r="K596" s="11" t="e">
        <f>ROUND(#REF!-(#REF!*#REF!),0)</f>
        <v>#REF!</v>
      </c>
      <c r="L596" s="11" t="e">
        <f>#REF!-#REF!</f>
        <v>#REF!</v>
      </c>
    </row>
    <row r="597" spans="1:12" ht="15.75" customHeight="1" x14ac:dyDescent="0.3">
      <c r="A597" s="6" t="s">
        <v>1251</v>
      </c>
      <c r="B597" s="6" t="s">
        <v>1660</v>
      </c>
      <c r="C597" s="8">
        <v>44791</v>
      </c>
      <c r="D597" s="6" t="s">
        <v>1661</v>
      </c>
      <c r="E597" s="6" t="s">
        <v>1662</v>
      </c>
      <c r="F597" s="6">
        <v>72</v>
      </c>
      <c r="G597" s="6" t="s">
        <v>20</v>
      </c>
      <c r="H597" s="9">
        <v>6</v>
      </c>
      <c r="I597" s="10">
        <f t="shared" ca="1" si="0"/>
        <v>8.1957886497068921E-2</v>
      </c>
      <c r="J597" s="6" t="e">
        <f>#REF!*#REF!</f>
        <v>#REF!</v>
      </c>
      <c r="K597" s="11" t="e">
        <f>ROUND(#REF!-(#REF!*#REF!),0)</f>
        <v>#REF!</v>
      </c>
      <c r="L597" s="11" t="e">
        <f>#REF!-#REF!</f>
        <v>#REF!</v>
      </c>
    </row>
    <row r="598" spans="1:12" ht="15.75" customHeight="1" x14ac:dyDescent="0.3">
      <c r="A598" s="6" t="s">
        <v>1253</v>
      </c>
      <c r="B598" s="6" t="s">
        <v>1663</v>
      </c>
      <c r="C598" s="8">
        <v>44791</v>
      </c>
      <c r="D598" s="6" t="s">
        <v>1664</v>
      </c>
      <c r="E598" s="6" t="s">
        <v>1665</v>
      </c>
      <c r="F598" s="6">
        <v>65</v>
      </c>
      <c r="G598" s="6" t="s">
        <v>26</v>
      </c>
      <c r="H598" s="9">
        <v>12</v>
      </c>
      <c r="I598" s="10">
        <f t="shared" ca="1" si="0"/>
        <v>0.15781557440698402</v>
      </c>
      <c r="J598" s="6" t="e">
        <f>#REF!*#REF!</f>
        <v>#REF!</v>
      </c>
      <c r="K598" s="11" t="e">
        <f>ROUND(#REF!-(#REF!*#REF!),0)</f>
        <v>#REF!</v>
      </c>
      <c r="L598" s="11" t="e">
        <f>#REF!-#REF!</f>
        <v>#REF!</v>
      </c>
    </row>
    <row r="599" spans="1:12" ht="15.75" customHeight="1" x14ac:dyDescent="0.3">
      <c r="A599" s="6" t="s">
        <v>1255</v>
      </c>
      <c r="B599" s="6" t="s">
        <v>1666</v>
      </c>
      <c r="C599" s="8">
        <v>44794</v>
      </c>
      <c r="D599" s="6" t="s">
        <v>1667</v>
      </c>
      <c r="E599" s="6" t="s">
        <v>1662</v>
      </c>
      <c r="F599" s="6">
        <v>250</v>
      </c>
      <c r="G599" s="6" t="s">
        <v>15</v>
      </c>
      <c r="H599" s="9">
        <v>3</v>
      </c>
      <c r="I599" s="10">
        <f t="shared" ca="1" si="0"/>
        <v>0.5260843349828177</v>
      </c>
      <c r="J599" s="6" t="e">
        <f>#REF!*#REF!</f>
        <v>#REF!</v>
      </c>
      <c r="K599" s="11" t="e">
        <f>ROUND(#REF!-(#REF!*#REF!),0)</f>
        <v>#REF!</v>
      </c>
      <c r="L599" s="11" t="e">
        <f>#REF!-#REF!</f>
        <v>#REF!</v>
      </c>
    </row>
    <row r="600" spans="1:12" ht="15.75" customHeight="1" x14ac:dyDescent="0.3">
      <c r="A600" s="6" t="s">
        <v>1257</v>
      </c>
      <c r="B600" s="6" t="s">
        <v>1668</v>
      </c>
      <c r="C600" s="8">
        <v>44756</v>
      </c>
      <c r="D600" s="6" t="s">
        <v>1669</v>
      </c>
      <c r="E600" s="6" t="s">
        <v>1665</v>
      </c>
      <c r="F600" s="6">
        <v>130</v>
      </c>
      <c r="G600" s="6" t="s">
        <v>20</v>
      </c>
      <c r="H600" s="9">
        <v>4</v>
      </c>
      <c r="I600" s="10">
        <f t="shared" ca="1" si="0"/>
        <v>0.62195446028976475</v>
      </c>
      <c r="J600" s="6" t="e">
        <f>#REF!*#REF!</f>
        <v>#REF!</v>
      </c>
      <c r="K600" s="11" t="e">
        <f>ROUND(#REF!-(#REF!*#REF!),0)</f>
        <v>#REF!</v>
      </c>
      <c r="L600" s="11" t="e">
        <f>#REF!-#REF!</f>
        <v>#REF!</v>
      </c>
    </row>
    <row r="601" spans="1:12" ht="15.75" customHeight="1" x14ac:dyDescent="0.3">
      <c r="A601" s="6" t="s">
        <v>1259</v>
      </c>
      <c r="B601" s="6" t="s">
        <v>1670</v>
      </c>
      <c r="C601" s="8">
        <v>44789</v>
      </c>
      <c r="D601" s="6" t="s">
        <v>1671</v>
      </c>
      <c r="E601" s="6" t="s">
        <v>1662</v>
      </c>
      <c r="F601" s="6">
        <v>60</v>
      </c>
      <c r="G601" s="6" t="s">
        <v>26</v>
      </c>
      <c r="H601" s="9">
        <v>11</v>
      </c>
      <c r="I601" s="10">
        <f t="shared" ca="1" si="0"/>
        <v>0.38305280037927736</v>
      </c>
      <c r="J601" s="6" t="e">
        <f>#REF!*#REF!</f>
        <v>#REF!</v>
      </c>
      <c r="K601" s="11" t="e">
        <f>ROUND(#REF!-(#REF!*#REF!),0)</f>
        <v>#REF!</v>
      </c>
      <c r="L601" s="11" t="e">
        <f>#REF!-#REF!</f>
        <v>#REF!</v>
      </c>
    </row>
    <row r="602" spans="1:12" ht="15.75" customHeight="1" x14ac:dyDescent="0.3">
      <c r="A602" s="6" t="s">
        <v>1261</v>
      </c>
      <c r="B602" s="6" t="s">
        <v>1660</v>
      </c>
      <c r="C602" s="8">
        <v>44810</v>
      </c>
      <c r="D602" s="6" t="s">
        <v>1661</v>
      </c>
      <c r="E602" s="6" t="s">
        <v>1665</v>
      </c>
      <c r="F602" s="6">
        <v>72</v>
      </c>
      <c r="G602" s="6" t="s">
        <v>15</v>
      </c>
      <c r="H602" s="9">
        <v>3</v>
      </c>
      <c r="I602" s="10">
        <f t="shared" ca="1" si="0"/>
        <v>9.5565049751215492E-2</v>
      </c>
      <c r="J602" s="6" t="e">
        <f>#REF!*#REF!</f>
        <v>#REF!</v>
      </c>
      <c r="K602" s="11" t="e">
        <f>ROUND(#REF!-(#REF!*#REF!),0)</f>
        <v>#REF!</v>
      </c>
      <c r="L602" s="11" t="e">
        <f>#REF!-#REF!</f>
        <v>#REF!</v>
      </c>
    </row>
    <row r="603" spans="1:12" ht="15.75" customHeight="1" x14ac:dyDescent="0.3">
      <c r="A603" s="6" t="s">
        <v>1263</v>
      </c>
      <c r="B603" s="6" t="s">
        <v>1663</v>
      </c>
      <c r="C603" s="8">
        <v>44798</v>
      </c>
      <c r="D603" s="6" t="s">
        <v>1664</v>
      </c>
      <c r="E603" s="6" t="s">
        <v>1662</v>
      </c>
      <c r="F603" s="6">
        <v>65</v>
      </c>
      <c r="G603" s="6" t="s">
        <v>20</v>
      </c>
      <c r="H603" s="9">
        <v>8</v>
      </c>
      <c r="I603" s="10">
        <f t="shared" ca="1" si="0"/>
        <v>0.93041990843439593</v>
      </c>
      <c r="J603" s="6" t="e">
        <f>#REF!*#REF!</f>
        <v>#REF!</v>
      </c>
      <c r="K603" s="11" t="e">
        <f>ROUND(#REF!-(#REF!*#REF!),0)</f>
        <v>#REF!</v>
      </c>
      <c r="L603" s="11" t="e">
        <f>#REF!-#REF!</f>
        <v>#REF!</v>
      </c>
    </row>
    <row r="604" spans="1:12" ht="15.75" customHeight="1" x14ac:dyDescent="0.3">
      <c r="A604" s="6" t="s">
        <v>1265</v>
      </c>
      <c r="B604" s="6" t="s">
        <v>1666</v>
      </c>
      <c r="C604" s="8">
        <v>44791</v>
      </c>
      <c r="D604" s="6" t="s">
        <v>1667</v>
      </c>
      <c r="E604" s="6" t="s">
        <v>1665</v>
      </c>
      <c r="F604" s="6">
        <v>250</v>
      </c>
      <c r="G604" s="6" t="s">
        <v>26</v>
      </c>
      <c r="H604" s="9">
        <v>3</v>
      </c>
      <c r="I604" s="10">
        <f t="shared" ca="1" si="0"/>
        <v>0.12908660917397941</v>
      </c>
      <c r="J604" s="6" t="e">
        <f>#REF!*#REF!</f>
        <v>#REF!</v>
      </c>
      <c r="K604" s="11" t="e">
        <f>ROUND(#REF!-(#REF!*#REF!),0)</f>
        <v>#REF!</v>
      </c>
      <c r="L604" s="11" t="e">
        <f>#REF!-#REF!</f>
        <v>#REF!</v>
      </c>
    </row>
    <row r="605" spans="1:12" ht="15.75" customHeight="1" x14ac:dyDescent="0.3">
      <c r="A605" s="6" t="s">
        <v>1267</v>
      </c>
      <c r="B605" s="6" t="s">
        <v>1668</v>
      </c>
      <c r="C605" s="8">
        <v>44796</v>
      </c>
      <c r="D605" s="6" t="s">
        <v>1669</v>
      </c>
      <c r="E605" s="6" t="s">
        <v>1662</v>
      </c>
      <c r="F605" s="6">
        <v>130</v>
      </c>
      <c r="G605" s="6" t="s">
        <v>15</v>
      </c>
      <c r="H605" s="9">
        <v>2</v>
      </c>
      <c r="I605" s="10">
        <f t="shared" ca="1" si="0"/>
        <v>0.34850383654292061</v>
      </c>
      <c r="J605" s="6" t="e">
        <f>#REF!*#REF!</f>
        <v>#REF!</v>
      </c>
      <c r="K605" s="11" t="e">
        <f>ROUND(#REF!-(#REF!*#REF!),0)</f>
        <v>#REF!</v>
      </c>
      <c r="L605" s="11" t="e">
        <f>#REF!-#REF!</f>
        <v>#REF!</v>
      </c>
    </row>
    <row r="606" spans="1:12" ht="15.75" customHeight="1" x14ac:dyDescent="0.3">
      <c r="A606" s="6" t="s">
        <v>1269</v>
      </c>
      <c r="B606" s="6" t="s">
        <v>1660</v>
      </c>
      <c r="C606" s="8">
        <v>44810</v>
      </c>
      <c r="D606" s="6" t="s">
        <v>1661</v>
      </c>
      <c r="E606" s="6" t="s">
        <v>1665</v>
      </c>
      <c r="F606" s="6">
        <v>72</v>
      </c>
      <c r="G606" s="6" t="s">
        <v>20</v>
      </c>
      <c r="H606" s="9">
        <v>12</v>
      </c>
      <c r="I606" s="10">
        <f t="shared" ca="1" si="0"/>
        <v>0.32260066033788493</v>
      </c>
      <c r="J606" s="6" t="e">
        <f>#REF!*#REF!</f>
        <v>#REF!</v>
      </c>
      <c r="K606" s="11" t="e">
        <f>ROUND(#REF!-(#REF!*#REF!),0)</f>
        <v>#REF!</v>
      </c>
      <c r="L606" s="11" t="e">
        <f>#REF!-#REF!</f>
        <v>#REF!</v>
      </c>
    </row>
    <row r="607" spans="1:12" ht="15.75" customHeight="1" x14ac:dyDescent="0.3">
      <c r="A607" s="6" t="s">
        <v>1271</v>
      </c>
      <c r="B607" s="6" t="s">
        <v>1663</v>
      </c>
      <c r="C607" s="8">
        <v>44791</v>
      </c>
      <c r="D607" s="6" t="s">
        <v>1664</v>
      </c>
      <c r="E607" s="6" t="s">
        <v>1662</v>
      </c>
      <c r="F607" s="6">
        <v>65</v>
      </c>
      <c r="G607" s="6" t="s">
        <v>26</v>
      </c>
      <c r="H607" s="9">
        <v>13</v>
      </c>
      <c r="I607" s="10">
        <f t="shared" ca="1" si="0"/>
        <v>0.85848303572765572</v>
      </c>
      <c r="J607" s="6" t="e">
        <f>#REF!*#REF!</f>
        <v>#REF!</v>
      </c>
      <c r="K607" s="11" t="e">
        <f>ROUND(#REF!-(#REF!*#REF!),0)</f>
        <v>#REF!</v>
      </c>
      <c r="L607" s="11" t="e">
        <f>#REF!-#REF!</f>
        <v>#REF!</v>
      </c>
    </row>
    <row r="608" spans="1:12" ht="15.75" customHeight="1" x14ac:dyDescent="0.3">
      <c r="A608" s="6" t="s">
        <v>1273</v>
      </c>
      <c r="B608" s="6" t="s">
        <v>1666</v>
      </c>
      <c r="C608" s="8">
        <v>44797</v>
      </c>
      <c r="D608" s="6" t="s">
        <v>1667</v>
      </c>
      <c r="E608" s="6" t="s">
        <v>1665</v>
      </c>
      <c r="F608" s="6">
        <v>250</v>
      </c>
      <c r="G608" s="6" t="s">
        <v>15</v>
      </c>
      <c r="H608" s="9">
        <v>2</v>
      </c>
      <c r="I608" s="10">
        <f t="shared" ca="1" si="0"/>
        <v>0.30407815646584224</v>
      </c>
      <c r="J608" s="6" t="e">
        <f>#REF!*#REF!</f>
        <v>#REF!</v>
      </c>
      <c r="K608" s="11" t="e">
        <f>ROUND(#REF!-(#REF!*#REF!),0)</f>
        <v>#REF!</v>
      </c>
      <c r="L608" s="11" t="e">
        <f>#REF!-#REF!</f>
        <v>#REF!</v>
      </c>
    </row>
    <row r="609" spans="1:12" ht="15.75" customHeight="1" x14ac:dyDescent="0.3">
      <c r="A609" s="6" t="s">
        <v>1275</v>
      </c>
      <c r="B609" s="6" t="s">
        <v>1668</v>
      </c>
      <c r="C609" s="8">
        <v>44777</v>
      </c>
      <c r="D609" s="6" t="s">
        <v>1669</v>
      </c>
      <c r="E609" s="6" t="s">
        <v>1662</v>
      </c>
      <c r="F609" s="6">
        <v>130</v>
      </c>
      <c r="G609" s="6" t="s">
        <v>20</v>
      </c>
      <c r="H609" s="9">
        <v>4</v>
      </c>
      <c r="I609" s="10">
        <f t="shared" ca="1" si="0"/>
        <v>0.93874232779921762</v>
      </c>
      <c r="J609" s="6" t="e">
        <f>#REF!*#REF!</f>
        <v>#REF!</v>
      </c>
      <c r="K609" s="11" t="e">
        <f>ROUND(#REF!-(#REF!*#REF!),0)</f>
        <v>#REF!</v>
      </c>
      <c r="L609" s="11" t="e">
        <f>#REF!-#REF!</f>
        <v>#REF!</v>
      </c>
    </row>
    <row r="610" spans="1:12" ht="15.75" customHeight="1" x14ac:dyDescent="0.3">
      <c r="A610" s="6" t="s">
        <v>1277</v>
      </c>
      <c r="B610" s="6" t="s">
        <v>1670</v>
      </c>
      <c r="C610" s="8">
        <v>44802</v>
      </c>
      <c r="D610" s="6" t="s">
        <v>1671</v>
      </c>
      <c r="E610" s="6" t="s">
        <v>1662</v>
      </c>
      <c r="F610" s="6">
        <v>60</v>
      </c>
      <c r="G610" s="6" t="s">
        <v>26</v>
      </c>
      <c r="H610" s="9">
        <v>4</v>
      </c>
      <c r="I610" s="10">
        <f t="shared" ca="1" si="0"/>
        <v>0.88513799854910669</v>
      </c>
      <c r="J610" s="6" t="e">
        <f>#REF!*#REF!</f>
        <v>#REF!</v>
      </c>
      <c r="K610" s="11" t="e">
        <f>ROUND(#REF!-(#REF!*#REF!),0)</f>
        <v>#REF!</v>
      </c>
      <c r="L610" s="11" t="e">
        <f>#REF!-#REF!</f>
        <v>#REF!</v>
      </c>
    </row>
    <row r="611" spans="1:12" ht="15.75" customHeight="1" x14ac:dyDescent="0.3">
      <c r="A611" s="6" t="s">
        <v>1279</v>
      </c>
      <c r="B611" s="6" t="s">
        <v>1672</v>
      </c>
      <c r="C611" s="8">
        <v>44758</v>
      </c>
      <c r="D611" s="6" t="s">
        <v>1673</v>
      </c>
      <c r="E611" s="6" t="s">
        <v>1665</v>
      </c>
      <c r="F611" s="6">
        <v>95</v>
      </c>
      <c r="G611" s="6" t="s">
        <v>15</v>
      </c>
      <c r="H611" s="9">
        <v>8</v>
      </c>
      <c r="I611" s="10">
        <f t="shared" ca="1" si="0"/>
        <v>9.6044106158653997E-2</v>
      </c>
      <c r="J611" s="6" t="e">
        <f>#REF!*#REF!</f>
        <v>#REF!</v>
      </c>
      <c r="K611" s="11" t="e">
        <f>ROUND(#REF!-(#REF!*#REF!),0)</f>
        <v>#REF!</v>
      </c>
      <c r="L611" s="11" t="e">
        <f>#REF!-#REF!</f>
        <v>#REF!</v>
      </c>
    </row>
    <row r="612" spans="1:12" ht="15.75" customHeight="1" x14ac:dyDescent="0.3">
      <c r="A612" s="6" t="s">
        <v>1281</v>
      </c>
      <c r="B612" s="6" t="s">
        <v>1660</v>
      </c>
      <c r="C612" s="8">
        <v>44768</v>
      </c>
      <c r="D612" s="6" t="s">
        <v>1661</v>
      </c>
      <c r="E612" s="6" t="s">
        <v>1665</v>
      </c>
      <c r="F612" s="6">
        <v>72</v>
      </c>
      <c r="G612" s="6" t="s">
        <v>20</v>
      </c>
      <c r="H612" s="9">
        <v>10</v>
      </c>
      <c r="I612" s="10">
        <f t="shared" ca="1" si="0"/>
        <v>0.58656595593135996</v>
      </c>
      <c r="J612" s="6" t="e">
        <f>#REF!*#REF!</f>
        <v>#REF!</v>
      </c>
      <c r="K612" s="11" t="e">
        <f>ROUND(#REF!-(#REF!*#REF!),0)</f>
        <v>#REF!</v>
      </c>
      <c r="L612" s="11" t="e">
        <f>#REF!-#REF!</f>
        <v>#REF!</v>
      </c>
    </row>
    <row r="613" spans="1:12" ht="15.75" customHeight="1" x14ac:dyDescent="0.3">
      <c r="A613" s="6" t="s">
        <v>1283</v>
      </c>
      <c r="B613" s="6" t="s">
        <v>1663</v>
      </c>
      <c r="C613" s="8">
        <v>44756</v>
      </c>
      <c r="D613" s="6" t="s">
        <v>1664</v>
      </c>
      <c r="E613" s="6" t="s">
        <v>1665</v>
      </c>
      <c r="F613" s="6">
        <v>65</v>
      </c>
      <c r="G613" s="6" t="s">
        <v>26</v>
      </c>
      <c r="H613" s="9">
        <v>7</v>
      </c>
      <c r="I613" s="10">
        <f t="shared" ca="1" si="0"/>
        <v>0.73313578176754501</v>
      </c>
      <c r="J613" s="6" t="e">
        <f>#REF!*#REF!</f>
        <v>#REF!</v>
      </c>
      <c r="K613" s="11" t="e">
        <f>ROUND(#REF!-(#REF!*#REF!),0)</f>
        <v>#REF!</v>
      </c>
      <c r="L613" s="11" t="e">
        <f>#REF!-#REF!</f>
        <v>#REF!</v>
      </c>
    </row>
    <row r="614" spans="1:12" ht="15.75" customHeight="1" x14ac:dyDescent="0.3">
      <c r="A614" s="6" t="s">
        <v>1285</v>
      </c>
      <c r="B614" s="6" t="s">
        <v>1666</v>
      </c>
      <c r="C614" s="8">
        <v>44809</v>
      </c>
      <c r="D614" s="6" t="s">
        <v>1667</v>
      </c>
      <c r="E614" s="6" t="s">
        <v>1662</v>
      </c>
      <c r="F614" s="6">
        <v>250</v>
      </c>
      <c r="G614" s="6" t="s">
        <v>15</v>
      </c>
      <c r="H614" s="9">
        <v>3</v>
      </c>
      <c r="I614" s="10">
        <f t="shared" ca="1" si="0"/>
        <v>4.6547203519885616E-2</v>
      </c>
      <c r="J614" s="6" t="e">
        <f>#REF!*#REF!</f>
        <v>#REF!</v>
      </c>
      <c r="K614" s="11" t="e">
        <f>ROUND(#REF!-(#REF!*#REF!),0)</f>
        <v>#REF!</v>
      </c>
      <c r="L614" s="11" t="e">
        <f>#REF!-#REF!</f>
        <v>#REF!</v>
      </c>
    </row>
    <row r="615" spans="1:12" ht="15.75" customHeight="1" x14ac:dyDescent="0.3">
      <c r="A615" s="6" t="s">
        <v>1287</v>
      </c>
      <c r="B615" s="6" t="s">
        <v>1668</v>
      </c>
      <c r="C615" s="8">
        <v>44801</v>
      </c>
      <c r="D615" s="6" t="s">
        <v>1669</v>
      </c>
      <c r="E615" s="6" t="s">
        <v>1662</v>
      </c>
      <c r="F615" s="6">
        <v>130</v>
      </c>
      <c r="G615" s="6" t="s">
        <v>20</v>
      </c>
      <c r="H615" s="9">
        <v>6</v>
      </c>
      <c r="I615" s="10">
        <f t="shared" ca="1" si="0"/>
        <v>7.6357259366278019E-2</v>
      </c>
      <c r="J615" s="6" t="e">
        <f>#REF!*#REF!</f>
        <v>#REF!</v>
      </c>
      <c r="K615" s="11" t="e">
        <f>ROUND(#REF!-(#REF!*#REF!),0)</f>
        <v>#REF!</v>
      </c>
      <c r="L615" s="11" t="e">
        <f>#REF!-#REF!</f>
        <v>#REF!</v>
      </c>
    </row>
    <row r="616" spans="1:12" ht="15.75" customHeight="1" x14ac:dyDescent="0.3">
      <c r="A616" s="6" t="s">
        <v>1289</v>
      </c>
      <c r="B616" s="6" t="s">
        <v>1660</v>
      </c>
      <c r="C616" s="8">
        <v>44794</v>
      </c>
      <c r="D616" s="6" t="s">
        <v>1661</v>
      </c>
      <c r="E616" s="6" t="s">
        <v>1662</v>
      </c>
      <c r="F616" s="6">
        <v>72</v>
      </c>
      <c r="G616" s="6" t="s">
        <v>26</v>
      </c>
      <c r="H616" s="9">
        <v>7</v>
      </c>
      <c r="I616" s="10">
        <f t="shared" ca="1" si="0"/>
        <v>0.68634454504611397</v>
      </c>
      <c r="J616" s="6" t="e">
        <f>#REF!*#REF!</f>
        <v>#REF!</v>
      </c>
      <c r="K616" s="11" t="e">
        <f>ROUND(#REF!-(#REF!*#REF!),0)</f>
        <v>#REF!</v>
      </c>
      <c r="L616" s="11" t="e">
        <f>#REF!-#REF!</f>
        <v>#REF!</v>
      </c>
    </row>
    <row r="617" spans="1:12" ht="15.75" customHeight="1" x14ac:dyDescent="0.3">
      <c r="A617" s="6" t="s">
        <v>1291</v>
      </c>
      <c r="B617" s="6" t="s">
        <v>1663</v>
      </c>
      <c r="C617" s="8">
        <v>44792</v>
      </c>
      <c r="D617" s="6" t="s">
        <v>1664</v>
      </c>
      <c r="E617" s="6" t="s">
        <v>1662</v>
      </c>
      <c r="F617" s="6">
        <v>65</v>
      </c>
      <c r="G617" s="6" t="s">
        <v>15</v>
      </c>
      <c r="H617" s="9">
        <v>3</v>
      </c>
      <c r="I617" s="10">
        <f t="shared" ca="1" si="0"/>
        <v>0.28424546211944768</v>
      </c>
      <c r="J617" s="6" t="e">
        <f>#REF!*#REF!</f>
        <v>#REF!</v>
      </c>
      <c r="K617" s="11" t="e">
        <f>ROUND(#REF!-(#REF!*#REF!),0)</f>
        <v>#REF!</v>
      </c>
      <c r="L617" s="11" t="e">
        <f>#REF!-#REF!</f>
        <v>#REF!</v>
      </c>
    </row>
    <row r="618" spans="1:12" ht="15.75" customHeight="1" x14ac:dyDescent="0.3">
      <c r="A618" s="6" t="s">
        <v>1293</v>
      </c>
      <c r="B618" s="6" t="s">
        <v>1666</v>
      </c>
      <c r="C618" s="8">
        <v>44770</v>
      </c>
      <c r="D618" s="6" t="s">
        <v>1667</v>
      </c>
      <c r="E618" s="6" t="s">
        <v>1662</v>
      </c>
      <c r="F618" s="6">
        <v>250</v>
      </c>
      <c r="G618" s="6" t="s">
        <v>20</v>
      </c>
      <c r="H618" s="9">
        <v>1</v>
      </c>
      <c r="I618" s="10">
        <f t="shared" ca="1" si="0"/>
        <v>0.64927254593804884</v>
      </c>
      <c r="J618" s="6" t="e">
        <f>#REF!*#REF!</f>
        <v>#REF!</v>
      </c>
      <c r="K618" s="11" t="e">
        <f>ROUND(#REF!-(#REF!*#REF!),0)</f>
        <v>#REF!</v>
      </c>
      <c r="L618" s="11" t="e">
        <f>#REF!-#REF!</f>
        <v>#REF!</v>
      </c>
    </row>
    <row r="619" spans="1:12" ht="15.75" customHeight="1" x14ac:dyDescent="0.3">
      <c r="A619" s="6" t="s">
        <v>1295</v>
      </c>
      <c r="B619" s="6" t="s">
        <v>1668</v>
      </c>
      <c r="C619" s="8">
        <v>44761</v>
      </c>
      <c r="D619" s="6" t="s">
        <v>1669</v>
      </c>
      <c r="E619" s="6" t="s">
        <v>1662</v>
      </c>
      <c r="F619" s="6">
        <v>130</v>
      </c>
      <c r="G619" s="6" t="s">
        <v>26</v>
      </c>
      <c r="H619" s="9">
        <v>5</v>
      </c>
      <c r="I619" s="10">
        <f t="shared" ca="1" si="0"/>
        <v>6.2973522489190303E-2</v>
      </c>
      <c r="J619" s="6" t="e">
        <f>#REF!*#REF!</f>
        <v>#REF!</v>
      </c>
      <c r="K619" s="11" t="e">
        <f>ROUND(#REF!-(#REF!*#REF!),0)</f>
        <v>#REF!</v>
      </c>
      <c r="L619" s="11" t="e">
        <f>#REF!-#REF!</f>
        <v>#REF!</v>
      </c>
    </row>
    <row r="620" spans="1:12" ht="15.75" customHeight="1" x14ac:dyDescent="0.3">
      <c r="A620" s="6" t="s">
        <v>1297</v>
      </c>
      <c r="B620" s="6" t="s">
        <v>1670</v>
      </c>
      <c r="C620" s="8">
        <v>44773</v>
      </c>
      <c r="D620" s="6" t="s">
        <v>1671</v>
      </c>
      <c r="E620" s="6" t="s">
        <v>1662</v>
      </c>
      <c r="F620" s="6">
        <v>60</v>
      </c>
      <c r="G620" s="6" t="s">
        <v>15</v>
      </c>
      <c r="H620" s="9">
        <v>7</v>
      </c>
      <c r="I620" s="10">
        <f t="shared" ca="1" si="0"/>
        <v>0.91764767179332352</v>
      </c>
      <c r="J620" s="6" t="e">
        <f>#REF!*#REF!</f>
        <v>#REF!</v>
      </c>
      <c r="K620" s="11" t="e">
        <f>ROUND(#REF!-(#REF!*#REF!),0)</f>
        <v>#REF!</v>
      </c>
      <c r="L620" s="11" t="e">
        <f>#REF!-#REF!</f>
        <v>#REF!</v>
      </c>
    </row>
    <row r="621" spans="1:12" ht="15.75" customHeight="1" x14ac:dyDescent="0.3">
      <c r="A621" s="6" t="s">
        <v>1299</v>
      </c>
      <c r="B621" s="6" t="s">
        <v>1660</v>
      </c>
      <c r="C621" s="8">
        <v>44766</v>
      </c>
      <c r="D621" s="6" t="s">
        <v>1661</v>
      </c>
      <c r="E621" s="6" t="s">
        <v>1662</v>
      </c>
      <c r="F621" s="6">
        <v>72</v>
      </c>
      <c r="G621" s="6" t="s">
        <v>20</v>
      </c>
      <c r="H621" s="9">
        <v>7</v>
      </c>
      <c r="I621" s="10">
        <f t="shared" ca="1" si="0"/>
        <v>0.59878632009528354</v>
      </c>
      <c r="J621" s="6" t="e">
        <f>#REF!*#REF!</f>
        <v>#REF!</v>
      </c>
      <c r="K621" s="11" t="e">
        <f>ROUND(#REF!-(#REF!*#REF!),0)</f>
        <v>#REF!</v>
      </c>
      <c r="L621" s="11" t="e">
        <f>#REF!-#REF!</f>
        <v>#REF!</v>
      </c>
    </row>
    <row r="622" spans="1:12" ht="15.75" customHeight="1" x14ac:dyDescent="0.3">
      <c r="A622" s="6" t="s">
        <v>1301</v>
      </c>
      <c r="B622" s="6" t="s">
        <v>1663</v>
      </c>
      <c r="C622" s="8">
        <v>44793</v>
      </c>
      <c r="D622" s="6" t="s">
        <v>1664</v>
      </c>
      <c r="E622" s="6" t="s">
        <v>1662</v>
      </c>
      <c r="F622" s="6">
        <v>65</v>
      </c>
      <c r="G622" s="6" t="s">
        <v>26</v>
      </c>
      <c r="H622" s="9">
        <v>11</v>
      </c>
      <c r="I622" s="10">
        <f t="shared" ca="1" si="0"/>
        <v>0.73096671298497873</v>
      </c>
      <c r="J622" s="6" t="e">
        <f>#REF!*#REF!</f>
        <v>#REF!</v>
      </c>
      <c r="K622" s="11" t="e">
        <f>ROUND(#REF!-(#REF!*#REF!),0)</f>
        <v>#REF!</v>
      </c>
      <c r="L622" s="11" t="e">
        <f>#REF!-#REF!</f>
        <v>#REF!</v>
      </c>
    </row>
    <row r="623" spans="1:12" ht="15.75" customHeight="1" x14ac:dyDescent="0.3">
      <c r="A623" s="6" t="s">
        <v>1303</v>
      </c>
      <c r="B623" s="6" t="s">
        <v>1666</v>
      </c>
      <c r="C623" s="8">
        <v>44769</v>
      </c>
      <c r="D623" s="6" t="s">
        <v>1667</v>
      </c>
      <c r="E623" s="6" t="s">
        <v>1665</v>
      </c>
      <c r="F623" s="6">
        <v>250</v>
      </c>
      <c r="G623" s="6" t="s">
        <v>15</v>
      </c>
      <c r="H623" s="9">
        <v>1</v>
      </c>
      <c r="I623" s="10">
        <f t="shared" ca="1" si="0"/>
        <v>0.11375460045315133</v>
      </c>
      <c r="J623" s="6" t="e">
        <f>#REF!*#REF!</f>
        <v>#REF!</v>
      </c>
      <c r="K623" s="11" t="e">
        <f>ROUND(#REF!-(#REF!*#REF!),0)</f>
        <v>#REF!</v>
      </c>
      <c r="L623" s="11" t="e">
        <f>#REF!-#REF!</f>
        <v>#REF!</v>
      </c>
    </row>
    <row r="624" spans="1:12" ht="15.75" customHeight="1" x14ac:dyDescent="0.3">
      <c r="A624" s="6" t="s">
        <v>1305</v>
      </c>
      <c r="B624" s="6" t="s">
        <v>1668</v>
      </c>
      <c r="C624" s="8">
        <v>44758</v>
      </c>
      <c r="D624" s="6" t="s">
        <v>1669</v>
      </c>
      <c r="E624" s="6" t="s">
        <v>1662</v>
      </c>
      <c r="F624" s="6">
        <v>130</v>
      </c>
      <c r="G624" s="6" t="s">
        <v>20</v>
      </c>
      <c r="H624" s="9">
        <v>5</v>
      </c>
      <c r="I624" s="10">
        <f t="shared" ca="1" si="0"/>
        <v>0.73106890597759477</v>
      </c>
      <c r="J624" s="6" t="e">
        <f>#REF!*#REF!</f>
        <v>#REF!</v>
      </c>
      <c r="K624" s="11" t="e">
        <f>ROUND(#REF!-(#REF!*#REF!),0)</f>
        <v>#REF!</v>
      </c>
      <c r="L624" s="11" t="e">
        <f>#REF!-#REF!</f>
        <v>#REF!</v>
      </c>
    </row>
    <row r="625" spans="1:12" ht="15.75" customHeight="1" x14ac:dyDescent="0.3">
      <c r="A625" s="6" t="s">
        <v>1307</v>
      </c>
      <c r="B625" s="6" t="s">
        <v>1660</v>
      </c>
      <c r="C625" s="8">
        <v>44803</v>
      </c>
      <c r="D625" s="6" t="s">
        <v>1661</v>
      </c>
      <c r="E625" s="6" t="s">
        <v>1662</v>
      </c>
      <c r="F625" s="6">
        <v>72</v>
      </c>
      <c r="G625" s="6" t="s">
        <v>26</v>
      </c>
      <c r="H625" s="9">
        <v>11</v>
      </c>
      <c r="I625" s="10">
        <f t="shared" ca="1" si="0"/>
        <v>0.64248509702898693</v>
      </c>
      <c r="J625" s="6" t="e">
        <f>#REF!*#REF!</f>
        <v>#REF!</v>
      </c>
      <c r="K625" s="11" t="e">
        <f>ROUND(#REF!-(#REF!*#REF!),0)</f>
        <v>#REF!</v>
      </c>
      <c r="L625" s="11" t="e">
        <f>#REF!-#REF!</f>
        <v>#REF!</v>
      </c>
    </row>
    <row r="626" spans="1:12" ht="15.75" customHeight="1" x14ac:dyDescent="0.3">
      <c r="A626" s="6" t="s">
        <v>1309</v>
      </c>
      <c r="B626" s="6" t="s">
        <v>1663</v>
      </c>
      <c r="C626" s="8">
        <v>44808</v>
      </c>
      <c r="D626" s="6" t="s">
        <v>1664</v>
      </c>
      <c r="E626" s="6" t="s">
        <v>1662</v>
      </c>
      <c r="F626" s="6">
        <v>65</v>
      </c>
      <c r="G626" s="6" t="s">
        <v>15</v>
      </c>
      <c r="H626" s="9">
        <v>7</v>
      </c>
      <c r="I626" s="10">
        <f t="shared" ca="1" si="0"/>
        <v>0.33250737350011283</v>
      </c>
      <c r="J626" s="6" t="e">
        <f>#REF!*#REF!</f>
        <v>#REF!</v>
      </c>
      <c r="K626" s="11" t="e">
        <f>ROUND(#REF!-(#REF!*#REF!),0)</f>
        <v>#REF!</v>
      </c>
      <c r="L626" s="11" t="e">
        <f>#REF!-#REF!</f>
        <v>#REF!</v>
      </c>
    </row>
    <row r="627" spans="1:12" ht="15.75" customHeight="1" x14ac:dyDescent="0.3">
      <c r="A627" s="6" t="s">
        <v>1311</v>
      </c>
      <c r="B627" s="6" t="s">
        <v>1666</v>
      </c>
      <c r="C627" s="8">
        <v>44784</v>
      </c>
      <c r="D627" s="6" t="s">
        <v>1667</v>
      </c>
      <c r="E627" s="6" t="s">
        <v>1662</v>
      </c>
      <c r="F627" s="6">
        <v>250</v>
      </c>
      <c r="G627" s="6" t="s">
        <v>20</v>
      </c>
      <c r="H627" s="9">
        <v>2</v>
      </c>
      <c r="I627" s="10">
        <f t="shared" ca="1" si="0"/>
        <v>0.90050372195848005</v>
      </c>
      <c r="J627" s="6" t="e">
        <f>#REF!*#REF!</f>
        <v>#REF!</v>
      </c>
      <c r="K627" s="11" t="e">
        <f>ROUND(#REF!-(#REF!*#REF!),0)</f>
        <v>#REF!</v>
      </c>
      <c r="L627" s="11" t="e">
        <f>#REF!-#REF!</f>
        <v>#REF!</v>
      </c>
    </row>
    <row r="628" spans="1:12" ht="15.75" customHeight="1" x14ac:dyDescent="0.3">
      <c r="A628" s="6" t="s">
        <v>1313</v>
      </c>
      <c r="B628" s="6" t="s">
        <v>1668</v>
      </c>
      <c r="C628" s="8">
        <v>44764</v>
      </c>
      <c r="D628" s="6" t="s">
        <v>1669</v>
      </c>
      <c r="E628" s="6" t="s">
        <v>1662</v>
      </c>
      <c r="F628" s="6">
        <v>130</v>
      </c>
      <c r="G628" s="6" t="s">
        <v>26</v>
      </c>
      <c r="H628" s="9">
        <v>3</v>
      </c>
      <c r="I628" s="10">
        <f t="shared" ca="1" si="0"/>
        <v>1.8143776780817245E-2</v>
      </c>
      <c r="J628" s="6" t="e">
        <f>#REF!*#REF!</f>
        <v>#REF!</v>
      </c>
      <c r="K628" s="11" t="e">
        <f>ROUND(#REF!-(#REF!*#REF!),0)</f>
        <v>#REF!</v>
      </c>
      <c r="L628" s="11" t="e">
        <f>#REF!-#REF!</f>
        <v>#REF!</v>
      </c>
    </row>
    <row r="629" spans="1:12" ht="15.75" customHeight="1" x14ac:dyDescent="0.3">
      <c r="A629" s="6" t="s">
        <v>1315</v>
      </c>
      <c r="B629" s="6" t="s">
        <v>1670</v>
      </c>
      <c r="C629" s="8">
        <v>44795</v>
      </c>
      <c r="D629" s="6" t="s">
        <v>1671</v>
      </c>
      <c r="E629" s="6" t="s">
        <v>1665</v>
      </c>
      <c r="F629" s="6">
        <v>60</v>
      </c>
      <c r="G629" s="6" t="s">
        <v>15</v>
      </c>
      <c r="H629" s="9">
        <v>4</v>
      </c>
      <c r="I629" s="10">
        <f t="shared" ca="1" si="0"/>
        <v>0.69061461431790228</v>
      </c>
      <c r="J629" s="6" t="e">
        <f>#REF!*#REF!</f>
        <v>#REF!</v>
      </c>
      <c r="K629" s="11" t="e">
        <f>ROUND(#REF!-(#REF!*#REF!),0)</f>
        <v>#REF!</v>
      </c>
      <c r="L629" s="11" t="e">
        <f>#REF!-#REF!</f>
        <v>#REF!</v>
      </c>
    </row>
    <row r="630" spans="1:12" ht="15.75" customHeight="1" x14ac:dyDescent="0.3">
      <c r="A630" s="6" t="s">
        <v>1317</v>
      </c>
      <c r="B630" s="6" t="s">
        <v>1672</v>
      </c>
      <c r="C630" s="8">
        <v>44799</v>
      </c>
      <c r="D630" s="6" t="s">
        <v>1673</v>
      </c>
      <c r="E630" s="6" t="s">
        <v>1662</v>
      </c>
      <c r="F630" s="6">
        <v>95</v>
      </c>
      <c r="G630" s="6" t="s">
        <v>20</v>
      </c>
      <c r="H630" s="9">
        <v>4</v>
      </c>
      <c r="I630" s="10">
        <f t="shared" ca="1" si="0"/>
        <v>0.98531379279139386</v>
      </c>
      <c r="J630" s="6" t="e">
        <f>#REF!*#REF!</f>
        <v>#REF!</v>
      </c>
      <c r="K630" s="11" t="e">
        <f>ROUND(#REF!-(#REF!*#REF!),0)</f>
        <v>#REF!</v>
      </c>
      <c r="L630" s="11" t="e">
        <f>#REF!-#REF!</f>
        <v>#REF!</v>
      </c>
    </row>
    <row r="631" spans="1:12" ht="15.75" customHeight="1" x14ac:dyDescent="0.3">
      <c r="A631" s="6" t="s">
        <v>1319</v>
      </c>
      <c r="B631" s="6" t="s">
        <v>1660</v>
      </c>
      <c r="C631" s="8">
        <v>44800</v>
      </c>
      <c r="D631" s="6" t="s">
        <v>1661</v>
      </c>
      <c r="E631" s="6" t="s">
        <v>1662</v>
      </c>
      <c r="F631" s="6">
        <v>72</v>
      </c>
      <c r="G631" s="6" t="s">
        <v>26</v>
      </c>
      <c r="H631" s="9">
        <v>8</v>
      </c>
      <c r="I631" s="10">
        <f t="shared" ca="1" si="0"/>
        <v>4.8889602606305926E-2</v>
      </c>
      <c r="J631" s="6" t="e">
        <f>#REF!*#REF!</f>
        <v>#REF!</v>
      </c>
      <c r="K631" s="11" t="e">
        <f>ROUND(#REF!-(#REF!*#REF!),0)</f>
        <v>#REF!</v>
      </c>
      <c r="L631" s="11" t="e">
        <f>#REF!-#REF!</f>
        <v>#REF!</v>
      </c>
    </row>
    <row r="632" spans="1:12" ht="15.75" customHeight="1" x14ac:dyDescent="0.3">
      <c r="A632" s="6" t="s">
        <v>1321</v>
      </c>
      <c r="B632" s="6" t="s">
        <v>1663</v>
      </c>
      <c r="C632" s="8">
        <v>44771</v>
      </c>
      <c r="D632" s="6" t="s">
        <v>1664</v>
      </c>
      <c r="E632" s="6" t="s">
        <v>1662</v>
      </c>
      <c r="F632" s="6">
        <v>65</v>
      </c>
      <c r="G632" s="6" t="s">
        <v>15</v>
      </c>
      <c r="H632" s="9">
        <v>12</v>
      </c>
      <c r="I632" s="10">
        <f t="shared" ca="1" si="0"/>
        <v>0.84086102445277977</v>
      </c>
      <c r="J632" s="6" t="e">
        <f>#REF!*#REF!</f>
        <v>#REF!</v>
      </c>
      <c r="K632" s="11" t="e">
        <f>ROUND(#REF!-(#REF!*#REF!),0)</f>
        <v>#REF!</v>
      </c>
      <c r="L632" s="11" t="e">
        <f>#REF!-#REF!</f>
        <v>#REF!</v>
      </c>
    </row>
    <row r="633" spans="1:12" ht="15.75" customHeight="1" x14ac:dyDescent="0.3">
      <c r="A633" s="6" t="s">
        <v>1323</v>
      </c>
      <c r="B633" s="6" t="s">
        <v>1666</v>
      </c>
      <c r="C633" s="8">
        <v>44760</v>
      </c>
      <c r="D633" s="6" t="s">
        <v>1667</v>
      </c>
      <c r="E633" s="6" t="s">
        <v>1665</v>
      </c>
      <c r="F633" s="6">
        <v>250</v>
      </c>
      <c r="G633" s="6" t="s">
        <v>20</v>
      </c>
      <c r="H633" s="9">
        <v>3</v>
      </c>
      <c r="I633" s="10">
        <f t="shared" ca="1" si="0"/>
        <v>2.5783057820733091E-2</v>
      </c>
      <c r="J633" s="6" t="e">
        <f>#REF!*#REF!</f>
        <v>#REF!</v>
      </c>
      <c r="K633" s="11" t="e">
        <f>ROUND(#REF!-(#REF!*#REF!),0)</f>
        <v>#REF!</v>
      </c>
      <c r="L633" s="11" t="e">
        <f>#REF!-#REF!</f>
        <v>#REF!</v>
      </c>
    </row>
    <row r="634" spans="1:12" ht="15.75" customHeight="1" x14ac:dyDescent="0.3">
      <c r="A634" s="6" t="s">
        <v>1325</v>
      </c>
      <c r="B634" s="6" t="s">
        <v>1668</v>
      </c>
      <c r="C634" s="8">
        <v>44778</v>
      </c>
      <c r="D634" s="6" t="s">
        <v>1669</v>
      </c>
      <c r="E634" s="6" t="s">
        <v>1665</v>
      </c>
      <c r="F634" s="6">
        <v>130</v>
      </c>
      <c r="G634" s="6" t="s">
        <v>26</v>
      </c>
      <c r="H634" s="9">
        <v>2</v>
      </c>
      <c r="I634" s="10">
        <f t="shared" ca="1" si="0"/>
        <v>6.5292592879251377E-2</v>
      </c>
      <c r="J634" s="6" t="e">
        <f>#REF!*#REF!</f>
        <v>#REF!</v>
      </c>
      <c r="K634" s="11" t="e">
        <f>ROUND(#REF!-(#REF!*#REF!),0)</f>
        <v>#REF!</v>
      </c>
      <c r="L634" s="11" t="e">
        <f>#REF!-#REF!</f>
        <v>#REF!</v>
      </c>
    </row>
    <row r="635" spans="1:12" ht="15.75" customHeight="1" x14ac:dyDescent="0.3">
      <c r="A635" s="6" t="s">
        <v>1327</v>
      </c>
      <c r="B635" s="6" t="s">
        <v>1660</v>
      </c>
      <c r="C635" s="8">
        <v>44755</v>
      </c>
      <c r="D635" s="6" t="s">
        <v>1661</v>
      </c>
      <c r="E635" s="6" t="s">
        <v>1665</v>
      </c>
      <c r="F635" s="6">
        <v>72</v>
      </c>
      <c r="G635" s="6" t="s">
        <v>15</v>
      </c>
      <c r="H635" s="9">
        <v>10</v>
      </c>
      <c r="I635" s="10">
        <f t="shared" ca="1" si="0"/>
        <v>0.31645652107146593</v>
      </c>
      <c r="J635" s="6" t="e">
        <f>#REF!*#REF!</f>
        <v>#REF!</v>
      </c>
      <c r="K635" s="11" t="e">
        <f>ROUND(#REF!-(#REF!*#REF!),0)</f>
        <v>#REF!</v>
      </c>
      <c r="L635" s="11" t="e">
        <f>#REF!-#REF!</f>
        <v>#REF!</v>
      </c>
    </row>
    <row r="636" spans="1:12" ht="15.75" customHeight="1" x14ac:dyDescent="0.3">
      <c r="A636" s="6" t="s">
        <v>1329</v>
      </c>
      <c r="B636" s="6" t="s">
        <v>1663</v>
      </c>
      <c r="C636" s="8">
        <v>44770</v>
      </c>
      <c r="D636" s="6" t="s">
        <v>1664</v>
      </c>
      <c r="E636" s="6" t="s">
        <v>1665</v>
      </c>
      <c r="F636" s="6">
        <v>65</v>
      </c>
      <c r="G636" s="6" t="s">
        <v>20</v>
      </c>
      <c r="H636" s="9">
        <v>9</v>
      </c>
      <c r="I636" s="10">
        <f t="shared" ca="1" si="0"/>
        <v>0.88551466733813955</v>
      </c>
      <c r="J636" s="6" t="e">
        <f>#REF!*#REF!</f>
        <v>#REF!</v>
      </c>
      <c r="K636" s="11" t="e">
        <f>ROUND(#REF!-(#REF!*#REF!),0)</f>
        <v>#REF!</v>
      </c>
      <c r="L636" s="11" t="e">
        <f>#REF!-#REF!</f>
        <v>#REF!</v>
      </c>
    </row>
    <row r="637" spans="1:12" ht="15.75" customHeight="1" x14ac:dyDescent="0.3">
      <c r="A637" s="6" t="s">
        <v>1331</v>
      </c>
      <c r="B637" s="6" t="s">
        <v>1666</v>
      </c>
      <c r="C637" s="8">
        <v>44772</v>
      </c>
      <c r="D637" s="6" t="s">
        <v>1667</v>
      </c>
      <c r="E637" s="6" t="s">
        <v>1665</v>
      </c>
      <c r="F637" s="6">
        <v>250</v>
      </c>
      <c r="G637" s="6" t="s">
        <v>26</v>
      </c>
      <c r="H637" s="9">
        <v>2</v>
      </c>
      <c r="I637" s="10">
        <f t="shared" ca="1" si="0"/>
        <v>3.387229104717604E-2</v>
      </c>
      <c r="J637" s="6" t="e">
        <f>#REF!*#REF!</f>
        <v>#REF!</v>
      </c>
      <c r="K637" s="11" t="e">
        <f>ROUND(#REF!-(#REF!*#REF!),0)</f>
        <v>#REF!</v>
      </c>
      <c r="L637" s="11" t="e">
        <f>#REF!-#REF!</f>
        <v>#REF!</v>
      </c>
    </row>
    <row r="638" spans="1:12" ht="15.75" customHeight="1" x14ac:dyDescent="0.3">
      <c r="A638" s="6" t="s">
        <v>1333</v>
      </c>
      <c r="B638" s="6" t="s">
        <v>1668</v>
      </c>
      <c r="C638" s="8">
        <v>44799</v>
      </c>
      <c r="D638" s="6" t="s">
        <v>1669</v>
      </c>
      <c r="E638" s="6" t="s">
        <v>1665</v>
      </c>
      <c r="F638" s="6">
        <v>130</v>
      </c>
      <c r="G638" s="6" t="s">
        <v>15</v>
      </c>
      <c r="H638" s="9">
        <v>3</v>
      </c>
      <c r="I638" s="10">
        <f t="shared" ca="1" si="0"/>
        <v>0.5946867184765976</v>
      </c>
      <c r="J638" s="6" t="e">
        <f>#REF!*#REF!</f>
        <v>#REF!</v>
      </c>
      <c r="K638" s="11" t="e">
        <f>ROUND(#REF!-(#REF!*#REF!),0)</f>
        <v>#REF!</v>
      </c>
      <c r="L638" s="11" t="e">
        <f>#REF!-#REF!</f>
        <v>#REF!</v>
      </c>
    </row>
    <row r="639" spans="1:12" ht="15.75" customHeight="1" x14ac:dyDescent="0.3">
      <c r="A639" s="6" t="s">
        <v>1335</v>
      </c>
      <c r="B639" s="6" t="s">
        <v>1660</v>
      </c>
      <c r="C639" s="8">
        <v>44782</v>
      </c>
      <c r="D639" s="6" t="s">
        <v>1661</v>
      </c>
      <c r="E639" s="6" t="s">
        <v>1662</v>
      </c>
      <c r="F639" s="6">
        <v>72</v>
      </c>
      <c r="G639" s="6" t="s">
        <v>15</v>
      </c>
      <c r="H639" s="9">
        <v>9</v>
      </c>
      <c r="I639" s="10">
        <f t="shared" ca="1" si="0"/>
        <v>0.77203295676920625</v>
      </c>
      <c r="J639" s="6" t="e">
        <f>#REF!*#REF!</f>
        <v>#REF!</v>
      </c>
      <c r="K639" s="11" t="e">
        <f>ROUND(#REF!-(#REF!*#REF!),0)</f>
        <v>#REF!</v>
      </c>
      <c r="L639" s="11" t="e">
        <f>#REF!-#REF!</f>
        <v>#REF!</v>
      </c>
    </row>
    <row r="640" spans="1:12" ht="15.75" customHeight="1" x14ac:dyDescent="0.3">
      <c r="A640" s="6" t="s">
        <v>1337</v>
      </c>
      <c r="B640" s="6" t="s">
        <v>1663</v>
      </c>
      <c r="C640" s="8">
        <v>44761</v>
      </c>
      <c r="D640" s="6" t="s">
        <v>1664</v>
      </c>
      <c r="E640" s="6" t="s">
        <v>1665</v>
      </c>
      <c r="F640" s="6">
        <v>65</v>
      </c>
      <c r="G640" s="6" t="s">
        <v>20</v>
      </c>
      <c r="H640" s="9">
        <v>6</v>
      </c>
      <c r="I640" s="10">
        <f t="shared" ca="1" si="0"/>
        <v>0.84221329784202736</v>
      </c>
      <c r="J640" s="6" t="e">
        <f>#REF!*#REF!</f>
        <v>#REF!</v>
      </c>
      <c r="K640" s="11" t="e">
        <f>ROUND(#REF!-(#REF!*#REF!),0)</f>
        <v>#REF!</v>
      </c>
      <c r="L640" s="11" t="e">
        <f>#REF!-#REF!</f>
        <v>#REF!</v>
      </c>
    </row>
    <row r="641" spans="1:12" ht="15.75" customHeight="1" x14ac:dyDescent="0.3">
      <c r="A641" s="6" t="s">
        <v>1339</v>
      </c>
      <c r="B641" s="6" t="s">
        <v>1666</v>
      </c>
      <c r="C641" s="8">
        <v>44794</v>
      </c>
      <c r="D641" s="6" t="s">
        <v>1667</v>
      </c>
      <c r="E641" s="6" t="s">
        <v>1662</v>
      </c>
      <c r="F641" s="6">
        <v>250</v>
      </c>
      <c r="G641" s="6" t="s">
        <v>26</v>
      </c>
      <c r="H641" s="9">
        <v>3</v>
      </c>
      <c r="I641" s="10">
        <f t="shared" ca="1" si="0"/>
        <v>0.8076032446424819</v>
      </c>
      <c r="J641" s="6" t="e">
        <f>#REF!*#REF!</f>
        <v>#REF!</v>
      </c>
      <c r="K641" s="11" t="e">
        <f>ROUND(#REF!-(#REF!*#REF!),0)</f>
        <v>#REF!</v>
      </c>
      <c r="L641" s="11" t="e">
        <f>#REF!-#REF!</f>
        <v>#REF!</v>
      </c>
    </row>
    <row r="642" spans="1:12" ht="15.75" customHeight="1" x14ac:dyDescent="0.3">
      <c r="A642" s="6" t="s">
        <v>1341</v>
      </c>
      <c r="B642" s="6" t="s">
        <v>1668</v>
      </c>
      <c r="C642" s="8">
        <v>44762</v>
      </c>
      <c r="D642" s="6" t="s">
        <v>1669</v>
      </c>
      <c r="E642" s="6" t="s">
        <v>1665</v>
      </c>
      <c r="F642" s="6">
        <v>130</v>
      </c>
      <c r="G642" s="6" t="s">
        <v>15</v>
      </c>
      <c r="H642" s="9">
        <v>3</v>
      </c>
      <c r="I642" s="10">
        <f t="shared" ca="1" si="0"/>
        <v>0.4079418869113357</v>
      </c>
      <c r="J642" s="6" t="e">
        <f>#REF!*#REF!</f>
        <v>#REF!</v>
      </c>
      <c r="K642" s="11" t="e">
        <f>ROUND(#REF!-(#REF!*#REF!),0)</f>
        <v>#REF!</v>
      </c>
      <c r="L642" s="11" t="e">
        <f>#REF!-#REF!</f>
        <v>#REF!</v>
      </c>
    </row>
    <row r="643" spans="1:12" ht="15.75" customHeight="1" x14ac:dyDescent="0.3">
      <c r="A643" s="6" t="s">
        <v>1343</v>
      </c>
      <c r="B643" s="6" t="s">
        <v>1660</v>
      </c>
      <c r="C643" s="8">
        <v>44769</v>
      </c>
      <c r="D643" s="6" t="s">
        <v>1661</v>
      </c>
      <c r="E643" s="6" t="s">
        <v>1662</v>
      </c>
      <c r="F643" s="6">
        <v>72</v>
      </c>
      <c r="G643" s="6" t="s">
        <v>20</v>
      </c>
      <c r="H643" s="9">
        <v>11</v>
      </c>
      <c r="I643" s="10">
        <f t="shared" ca="1" si="0"/>
        <v>0.38774388740909338</v>
      </c>
      <c r="J643" s="6" t="e">
        <f>#REF!*#REF!</f>
        <v>#REF!</v>
      </c>
      <c r="K643" s="11" t="e">
        <f>ROUND(#REF!-(#REF!*#REF!),0)</f>
        <v>#REF!</v>
      </c>
      <c r="L643" s="11" t="e">
        <f>#REF!-#REF!</f>
        <v>#REF!</v>
      </c>
    </row>
    <row r="644" spans="1:12" ht="15.75" customHeight="1" x14ac:dyDescent="0.3">
      <c r="A644" s="6" t="s">
        <v>1345</v>
      </c>
      <c r="B644" s="6" t="s">
        <v>1663</v>
      </c>
      <c r="C644" s="8">
        <v>44770</v>
      </c>
      <c r="D644" s="6" t="s">
        <v>1664</v>
      </c>
      <c r="E644" s="6" t="s">
        <v>1665</v>
      </c>
      <c r="F644" s="6">
        <v>65</v>
      </c>
      <c r="G644" s="6" t="s">
        <v>26</v>
      </c>
      <c r="H644" s="9">
        <v>13</v>
      </c>
      <c r="I644" s="10">
        <f t="shared" ca="1" si="0"/>
        <v>0.22178786814489948</v>
      </c>
      <c r="J644" s="6" t="e">
        <f>#REF!*#REF!</f>
        <v>#REF!</v>
      </c>
      <c r="K644" s="11" t="e">
        <f>ROUND(#REF!-(#REF!*#REF!),0)</f>
        <v>#REF!</v>
      </c>
      <c r="L644" s="11" t="e">
        <f>#REF!-#REF!</f>
        <v>#REF!</v>
      </c>
    </row>
    <row r="645" spans="1:12" ht="15.75" customHeight="1" x14ac:dyDescent="0.3">
      <c r="A645" s="6" t="s">
        <v>1347</v>
      </c>
      <c r="B645" s="6" t="s">
        <v>1666</v>
      </c>
      <c r="C645" s="8">
        <v>44797</v>
      </c>
      <c r="D645" s="6" t="s">
        <v>1667</v>
      </c>
      <c r="E645" s="6" t="s">
        <v>1662</v>
      </c>
      <c r="F645" s="6">
        <v>250</v>
      </c>
      <c r="G645" s="6" t="s">
        <v>15</v>
      </c>
      <c r="H645" s="9">
        <v>3</v>
      </c>
      <c r="I645" s="10">
        <f t="shared" ca="1" si="0"/>
        <v>0.57706336693052118</v>
      </c>
      <c r="J645" s="6" t="e">
        <f>#REF!*#REF!</f>
        <v>#REF!</v>
      </c>
      <c r="K645" s="11" t="e">
        <f>ROUND(#REF!-(#REF!*#REF!),0)</f>
        <v>#REF!</v>
      </c>
      <c r="L645" s="11" t="e">
        <f>#REF!-#REF!</f>
        <v>#REF!</v>
      </c>
    </row>
    <row r="646" spans="1:12" ht="15.75" customHeight="1" x14ac:dyDescent="0.3">
      <c r="A646" s="6" t="s">
        <v>1349</v>
      </c>
      <c r="B646" s="6" t="s">
        <v>1668</v>
      </c>
      <c r="C646" s="8">
        <v>44783</v>
      </c>
      <c r="D646" s="6" t="s">
        <v>1669</v>
      </c>
      <c r="E646" s="6" t="s">
        <v>1665</v>
      </c>
      <c r="F646" s="6">
        <v>130</v>
      </c>
      <c r="G646" s="6" t="s">
        <v>20</v>
      </c>
      <c r="H646" s="9">
        <v>3</v>
      </c>
      <c r="I646" s="10">
        <f t="shared" ca="1" si="0"/>
        <v>0.49319054417858432</v>
      </c>
      <c r="J646" s="6" t="e">
        <f>#REF!*#REF!</f>
        <v>#REF!</v>
      </c>
      <c r="K646" s="11" t="e">
        <f>ROUND(#REF!-(#REF!*#REF!),0)</f>
        <v>#REF!</v>
      </c>
      <c r="L646" s="11" t="e">
        <f>#REF!-#REF!</f>
        <v>#REF!</v>
      </c>
    </row>
    <row r="647" spans="1:12" ht="15.75" customHeight="1" x14ac:dyDescent="0.3">
      <c r="A647" s="6" t="s">
        <v>1351</v>
      </c>
      <c r="B647" s="6" t="s">
        <v>1670</v>
      </c>
      <c r="C647" s="8">
        <v>44801</v>
      </c>
      <c r="D647" s="6" t="s">
        <v>1671</v>
      </c>
      <c r="E647" s="6" t="s">
        <v>1662</v>
      </c>
      <c r="F647" s="6">
        <v>60</v>
      </c>
      <c r="G647" s="6" t="s">
        <v>26</v>
      </c>
      <c r="H647" s="9">
        <v>6</v>
      </c>
      <c r="I647" s="10">
        <f t="shared" ca="1" si="0"/>
        <v>0.57036414357827325</v>
      </c>
      <c r="J647" s="6" t="e">
        <f>#REF!*#REF!</f>
        <v>#REF!</v>
      </c>
      <c r="K647" s="11" t="e">
        <f>ROUND(#REF!-(#REF!*#REF!),0)</f>
        <v>#REF!</v>
      </c>
      <c r="L647" s="11" t="e">
        <f>#REF!-#REF!</f>
        <v>#REF!</v>
      </c>
    </row>
    <row r="648" spans="1:12" ht="15.75" customHeight="1" x14ac:dyDescent="0.3">
      <c r="A648" s="6" t="s">
        <v>1353</v>
      </c>
      <c r="B648" s="6" t="s">
        <v>1660</v>
      </c>
      <c r="C648" s="8">
        <v>44808</v>
      </c>
      <c r="D648" s="6" t="s">
        <v>1661</v>
      </c>
      <c r="E648" s="6" t="s">
        <v>1665</v>
      </c>
      <c r="F648" s="6">
        <v>72</v>
      </c>
      <c r="G648" s="6" t="s">
        <v>15</v>
      </c>
      <c r="H648" s="9">
        <v>6</v>
      </c>
      <c r="I648" s="10">
        <f t="shared" ca="1" si="0"/>
        <v>0.12016527743759708</v>
      </c>
      <c r="J648" s="6" t="e">
        <f>#REF!*#REF!</f>
        <v>#REF!</v>
      </c>
      <c r="K648" s="11" t="e">
        <f>ROUND(#REF!-(#REF!*#REF!),0)</f>
        <v>#REF!</v>
      </c>
      <c r="L648" s="11" t="e">
        <f>#REF!-#REF!</f>
        <v>#REF!</v>
      </c>
    </row>
    <row r="649" spans="1:12" ht="15.75" customHeight="1" x14ac:dyDescent="0.3">
      <c r="A649" s="6" t="s">
        <v>1355</v>
      </c>
      <c r="B649" s="6" t="s">
        <v>1663</v>
      </c>
      <c r="C649" s="8">
        <v>44808</v>
      </c>
      <c r="D649" s="6" t="s">
        <v>1664</v>
      </c>
      <c r="E649" s="6" t="s">
        <v>1662</v>
      </c>
      <c r="F649" s="6">
        <v>65</v>
      </c>
      <c r="G649" s="6" t="s">
        <v>20</v>
      </c>
      <c r="H649" s="9">
        <v>5</v>
      </c>
      <c r="I649" s="10">
        <f t="shared" ca="1" si="0"/>
        <v>0.98021790868273961</v>
      </c>
      <c r="J649" s="6" t="e">
        <f>#REF!*#REF!</f>
        <v>#REF!</v>
      </c>
      <c r="K649" s="11" t="e">
        <f>ROUND(#REF!-(#REF!*#REF!),0)</f>
        <v>#REF!</v>
      </c>
      <c r="L649" s="11" t="e">
        <f>#REF!-#REF!</f>
        <v>#REF!</v>
      </c>
    </row>
    <row r="650" spans="1:12" ht="15.75" customHeight="1" x14ac:dyDescent="0.3">
      <c r="A650" s="6" t="s">
        <v>1357</v>
      </c>
      <c r="B650" s="6" t="s">
        <v>1666</v>
      </c>
      <c r="C650" s="8">
        <v>44781</v>
      </c>
      <c r="D650" s="6" t="s">
        <v>1667</v>
      </c>
      <c r="E650" s="6" t="s">
        <v>1665</v>
      </c>
      <c r="F650" s="6">
        <v>250</v>
      </c>
      <c r="G650" s="6" t="s">
        <v>26</v>
      </c>
      <c r="H650" s="9">
        <v>3</v>
      </c>
      <c r="I650" s="10">
        <f t="shared" ca="1" si="0"/>
        <v>0.2772277637686863</v>
      </c>
      <c r="J650" s="6" t="e">
        <f>#REF!*#REF!</f>
        <v>#REF!</v>
      </c>
      <c r="K650" s="11" t="e">
        <f>ROUND(#REF!-(#REF!*#REF!),0)</f>
        <v>#REF!</v>
      </c>
      <c r="L650" s="11" t="e">
        <f>#REF!-#REF!</f>
        <v>#REF!</v>
      </c>
    </row>
    <row r="651" spans="1:12" ht="15.75" customHeight="1" x14ac:dyDescent="0.3">
      <c r="A651" s="6" t="s">
        <v>1359</v>
      </c>
      <c r="B651" s="6" t="s">
        <v>1668</v>
      </c>
      <c r="C651" s="8">
        <v>44783</v>
      </c>
      <c r="D651" s="6" t="s">
        <v>1669</v>
      </c>
      <c r="E651" s="6" t="s">
        <v>1662</v>
      </c>
      <c r="F651" s="6">
        <v>130</v>
      </c>
      <c r="G651" s="6" t="s">
        <v>15</v>
      </c>
      <c r="H651" s="9">
        <v>6</v>
      </c>
      <c r="I651" s="10">
        <f t="shared" ca="1" si="0"/>
        <v>0.30332210508149127</v>
      </c>
      <c r="J651" s="6" t="e">
        <f>#REF!*#REF!</f>
        <v>#REF!</v>
      </c>
      <c r="K651" s="11" t="e">
        <f>ROUND(#REF!-(#REF!*#REF!),0)</f>
        <v>#REF!</v>
      </c>
      <c r="L651" s="11" t="e">
        <f>#REF!-#REF!</f>
        <v>#REF!</v>
      </c>
    </row>
    <row r="652" spans="1:12" ht="15.75" customHeight="1" x14ac:dyDescent="0.3">
      <c r="A652" s="6" t="s">
        <v>1361</v>
      </c>
      <c r="B652" s="6" t="s">
        <v>1660</v>
      </c>
      <c r="C652" s="8">
        <v>44762</v>
      </c>
      <c r="D652" s="6" t="s">
        <v>1661</v>
      </c>
      <c r="E652" s="6" t="s">
        <v>1665</v>
      </c>
      <c r="F652" s="6">
        <v>72</v>
      </c>
      <c r="G652" s="6" t="s">
        <v>20</v>
      </c>
      <c r="H652" s="9">
        <v>5</v>
      </c>
      <c r="I652" s="10">
        <f t="shared" ca="1" si="0"/>
        <v>0.7087664981761721</v>
      </c>
      <c r="J652" s="6" t="e">
        <f>#REF!*#REF!</f>
        <v>#REF!</v>
      </c>
      <c r="K652" s="11" t="e">
        <f>ROUND(#REF!-(#REF!*#REF!),0)</f>
        <v>#REF!</v>
      </c>
      <c r="L652" s="11" t="e">
        <f>#REF!-#REF!</f>
        <v>#REF!</v>
      </c>
    </row>
    <row r="653" spans="1:12" ht="15.75" customHeight="1" x14ac:dyDescent="0.3">
      <c r="A653" s="6" t="s">
        <v>1363</v>
      </c>
      <c r="B653" s="6" t="s">
        <v>1663</v>
      </c>
      <c r="C653" s="8">
        <v>44800</v>
      </c>
      <c r="D653" s="6" t="s">
        <v>1664</v>
      </c>
      <c r="E653" s="6" t="s">
        <v>1662</v>
      </c>
      <c r="F653" s="6">
        <v>65</v>
      </c>
      <c r="G653" s="6" t="s">
        <v>26</v>
      </c>
      <c r="H653" s="9">
        <v>10</v>
      </c>
      <c r="I653" s="10">
        <f t="shared" ca="1" si="0"/>
        <v>0.50225264462702801</v>
      </c>
      <c r="J653" s="6" t="e">
        <f>#REF!*#REF!</f>
        <v>#REF!</v>
      </c>
      <c r="K653" s="11" t="e">
        <f>ROUND(#REF!-(#REF!*#REF!),0)</f>
        <v>#REF!</v>
      </c>
      <c r="L653" s="11" t="e">
        <f>#REF!-#REF!</f>
        <v>#REF!</v>
      </c>
    </row>
    <row r="654" spans="1:12" ht="15.75" customHeight="1" x14ac:dyDescent="0.3">
      <c r="A654" s="6" t="s">
        <v>1365</v>
      </c>
      <c r="B654" s="6" t="s">
        <v>1666</v>
      </c>
      <c r="C654" s="8">
        <v>44799</v>
      </c>
      <c r="D654" s="6" t="s">
        <v>1667</v>
      </c>
      <c r="E654" s="6" t="s">
        <v>1665</v>
      </c>
      <c r="F654" s="6">
        <v>250</v>
      </c>
      <c r="G654" s="6" t="s">
        <v>15</v>
      </c>
      <c r="H654" s="9">
        <v>2</v>
      </c>
      <c r="I654" s="10">
        <f t="shared" ca="1" si="0"/>
        <v>0.16732858759462266</v>
      </c>
      <c r="J654" s="6" t="e">
        <f>#REF!*#REF!</f>
        <v>#REF!</v>
      </c>
      <c r="K654" s="11" t="e">
        <f>ROUND(#REF!-(#REF!*#REF!),0)</f>
        <v>#REF!</v>
      </c>
      <c r="L654" s="11" t="e">
        <f>#REF!-#REF!</f>
        <v>#REF!</v>
      </c>
    </row>
    <row r="655" spans="1:12" ht="15.75" customHeight="1" x14ac:dyDescent="0.3">
      <c r="A655" s="6" t="s">
        <v>1367</v>
      </c>
      <c r="B655" s="6" t="s">
        <v>1668</v>
      </c>
      <c r="C655" s="8">
        <v>44777</v>
      </c>
      <c r="D655" s="6" t="s">
        <v>1669</v>
      </c>
      <c r="E655" s="6" t="s">
        <v>1662</v>
      </c>
      <c r="F655" s="6">
        <v>130</v>
      </c>
      <c r="G655" s="6" t="s">
        <v>20</v>
      </c>
      <c r="H655" s="9">
        <v>2</v>
      </c>
      <c r="I655" s="10">
        <f t="shared" ca="1" si="0"/>
        <v>0.79575482474089876</v>
      </c>
      <c r="J655" s="6" t="e">
        <f>#REF!*#REF!</f>
        <v>#REF!</v>
      </c>
      <c r="K655" s="11" t="e">
        <f>ROUND(#REF!-(#REF!*#REF!),0)</f>
        <v>#REF!</v>
      </c>
      <c r="L655" s="11" t="e">
        <f>#REF!-#REF!</f>
        <v>#REF!</v>
      </c>
    </row>
    <row r="656" spans="1:12" ht="15.75" customHeight="1" x14ac:dyDescent="0.3">
      <c r="A656" s="6" t="s">
        <v>1369</v>
      </c>
      <c r="B656" s="6" t="s">
        <v>1670</v>
      </c>
      <c r="C656" s="8">
        <v>44800</v>
      </c>
      <c r="D656" s="6" t="s">
        <v>1671</v>
      </c>
      <c r="E656" s="6" t="s">
        <v>1662</v>
      </c>
      <c r="F656" s="6">
        <v>60</v>
      </c>
      <c r="G656" s="6" t="s">
        <v>26</v>
      </c>
      <c r="H656" s="9">
        <v>10</v>
      </c>
      <c r="I656" s="10">
        <f t="shared" ca="1" si="0"/>
        <v>0.42655583212562709</v>
      </c>
      <c r="J656" s="6" t="e">
        <f>#REF!*#REF!</f>
        <v>#REF!</v>
      </c>
      <c r="K656" s="11" t="e">
        <f>ROUND(#REF!-(#REF!*#REF!),0)</f>
        <v>#REF!</v>
      </c>
      <c r="L656" s="11" t="e">
        <f>#REF!-#REF!</f>
        <v>#REF!</v>
      </c>
    </row>
    <row r="657" spans="1:12" ht="15.75" customHeight="1" x14ac:dyDescent="0.3">
      <c r="A657" s="6" t="s">
        <v>1371</v>
      </c>
      <c r="B657" s="6" t="s">
        <v>1672</v>
      </c>
      <c r="C657" s="8">
        <v>44770</v>
      </c>
      <c r="D657" s="6" t="s">
        <v>1673</v>
      </c>
      <c r="E657" s="6" t="s">
        <v>1665</v>
      </c>
      <c r="F657" s="6">
        <v>95</v>
      </c>
      <c r="G657" s="6" t="s">
        <v>15</v>
      </c>
      <c r="H657" s="9">
        <v>3</v>
      </c>
      <c r="I657" s="10">
        <f t="shared" ca="1" si="0"/>
        <v>0.83352074021130595</v>
      </c>
      <c r="J657" s="6" t="e">
        <f>#REF!*#REF!</f>
        <v>#REF!</v>
      </c>
      <c r="K657" s="11" t="e">
        <f>ROUND(#REF!-(#REF!*#REF!),0)</f>
        <v>#REF!</v>
      </c>
      <c r="L657" s="11" t="e">
        <f>#REF!-#REF!</f>
        <v>#REF!</v>
      </c>
    </row>
    <row r="658" spans="1:12" ht="15.75" customHeight="1" x14ac:dyDescent="0.3">
      <c r="A658" s="6" t="s">
        <v>1373</v>
      </c>
      <c r="B658" s="6" t="s">
        <v>1660</v>
      </c>
      <c r="C658" s="8">
        <v>44774</v>
      </c>
      <c r="D658" s="6" t="s">
        <v>1661</v>
      </c>
      <c r="E658" s="6" t="s">
        <v>1665</v>
      </c>
      <c r="F658" s="6">
        <v>72</v>
      </c>
      <c r="G658" s="6" t="s">
        <v>20</v>
      </c>
      <c r="H658" s="9">
        <v>6</v>
      </c>
      <c r="I658" s="10">
        <f t="shared" ca="1" si="0"/>
        <v>0.28876158765598203</v>
      </c>
      <c r="J658" s="6" t="e">
        <f>#REF!*#REF!</f>
        <v>#REF!</v>
      </c>
      <c r="K658" s="11" t="e">
        <f>ROUND(#REF!-(#REF!*#REF!),0)</f>
        <v>#REF!</v>
      </c>
      <c r="L658" s="11" t="e">
        <f>#REF!-#REF!</f>
        <v>#REF!</v>
      </c>
    </row>
    <row r="659" spans="1:12" ht="15.75" customHeight="1" x14ac:dyDescent="0.3">
      <c r="A659" s="6" t="s">
        <v>1375</v>
      </c>
      <c r="B659" s="6" t="s">
        <v>1663</v>
      </c>
      <c r="C659" s="8">
        <v>44779</v>
      </c>
      <c r="D659" s="6" t="s">
        <v>1664</v>
      </c>
      <c r="E659" s="6" t="s">
        <v>1665</v>
      </c>
      <c r="F659" s="6">
        <v>65</v>
      </c>
      <c r="G659" s="6" t="s">
        <v>26</v>
      </c>
      <c r="H659" s="9">
        <v>8</v>
      </c>
      <c r="I659" s="10">
        <f t="shared" ca="1" si="0"/>
        <v>4.9324828151795397E-2</v>
      </c>
      <c r="J659" s="6" t="e">
        <f>#REF!*#REF!</f>
        <v>#REF!</v>
      </c>
      <c r="K659" s="11" t="e">
        <f>ROUND(#REF!-(#REF!*#REF!),0)</f>
        <v>#REF!</v>
      </c>
      <c r="L659" s="11" t="e">
        <f>#REF!-#REF!</f>
        <v>#REF!</v>
      </c>
    </row>
    <row r="660" spans="1:12" ht="15.75" customHeight="1" x14ac:dyDescent="0.3">
      <c r="A660" s="6" t="s">
        <v>1377</v>
      </c>
      <c r="B660" s="6" t="s">
        <v>1666</v>
      </c>
      <c r="C660" s="8">
        <v>44796</v>
      </c>
      <c r="D660" s="6" t="s">
        <v>1667</v>
      </c>
      <c r="E660" s="6" t="s">
        <v>1662</v>
      </c>
      <c r="F660" s="6">
        <v>250</v>
      </c>
      <c r="G660" s="6" t="s">
        <v>15</v>
      </c>
      <c r="H660" s="9">
        <v>2</v>
      </c>
      <c r="I660" s="10">
        <f t="shared" ca="1" si="0"/>
        <v>0.86761436263180125</v>
      </c>
      <c r="J660" s="6" t="e">
        <f>#REF!*#REF!</f>
        <v>#REF!</v>
      </c>
      <c r="K660" s="11" t="e">
        <f>ROUND(#REF!-(#REF!*#REF!),0)</f>
        <v>#REF!</v>
      </c>
      <c r="L660" s="11" t="e">
        <f>#REF!-#REF!</f>
        <v>#REF!</v>
      </c>
    </row>
    <row r="661" spans="1:12" ht="15.75" customHeight="1" x14ac:dyDescent="0.3">
      <c r="A661" s="6" t="s">
        <v>1379</v>
      </c>
      <c r="B661" s="6" t="s">
        <v>1668</v>
      </c>
      <c r="C661" s="8">
        <v>44772</v>
      </c>
      <c r="D661" s="6" t="s">
        <v>1669</v>
      </c>
      <c r="E661" s="6" t="s">
        <v>1662</v>
      </c>
      <c r="F661" s="6">
        <v>130</v>
      </c>
      <c r="G661" s="6" t="s">
        <v>20</v>
      </c>
      <c r="H661" s="9">
        <v>2</v>
      </c>
      <c r="I661" s="10">
        <f t="shared" ca="1" si="0"/>
        <v>0.39975026996067387</v>
      </c>
      <c r="J661" s="6" t="e">
        <f>#REF!*#REF!</f>
        <v>#REF!</v>
      </c>
      <c r="K661" s="11" t="e">
        <f>ROUND(#REF!-(#REF!*#REF!),0)</f>
        <v>#REF!</v>
      </c>
      <c r="L661" s="11" t="e">
        <f>#REF!-#REF!</f>
        <v>#REF!</v>
      </c>
    </row>
    <row r="662" spans="1:12" ht="15.75" customHeight="1" x14ac:dyDescent="0.3">
      <c r="A662" s="6" t="s">
        <v>1381</v>
      </c>
      <c r="B662" s="6" t="s">
        <v>1660</v>
      </c>
      <c r="C662" s="8">
        <v>44809</v>
      </c>
      <c r="D662" s="6" t="s">
        <v>1661</v>
      </c>
      <c r="E662" s="6" t="s">
        <v>1662</v>
      </c>
      <c r="F662" s="6">
        <v>72</v>
      </c>
      <c r="G662" s="6" t="s">
        <v>26</v>
      </c>
      <c r="H662" s="9">
        <v>9</v>
      </c>
      <c r="I662" s="10">
        <f t="shared" ca="1" si="0"/>
        <v>0.68160547117695502</v>
      </c>
      <c r="J662" s="6" t="e">
        <f>#REF!*#REF!</f>
        <v>#REF!</v>
      </c>
      <c r="K662" s="11" t="e">
        <f>ROUND(#REF!-(#REF!*#REF!),0)</f>
        <v>#REF!</v>
      </c>
      <c r="L662" s="11" t="e">
        <f>#REF!-#REF!</f>
        <v>#REF!</v>
      </c>
    </row>
    <row r="663" spans="1:12" ht="15.75" customHeight="1" x14ac:dyDescent="0.3">
      <c r="A663" s="6" t="s">
        <v>1383</v>
      </c>
      <c r="B663" s="6" t="s">
        <v>1663</v>
      </c>
      <c r="C663" s="8">
        <v>44757</v>
      </c>
      <c r="D663" s="6" t="s">
        <v>1664</v>
      </c>
      <c r="E663" s="6" t="s">
        <v>1662</v>
      </c>
      <c r="F663" s="6">
        <v>65</v>
      </c>
      <c r="G663" s="6" t="s">
        <v>15</v>
      </c>
      <c r="H663" s="9">
        <v>4</v>
      </c>
      <c r="I663" s="10">
        <f t="shared" ca="1" si="0"/>
        <v>9.7496475996637466E-2</v>
      </c>
      <c r="J663" s="6" t="e">
        <f>#REF!*#REF!</f>
        <v>#REF!</v>
      </c>
      <c r="K663" s="11" t="e">
        <f>ROUND(#REF!-(#REF!*#REF!),0)</f>
        <v>#REF!</v>
      </c>
      <c r="L663" s="11" t="e">
        <f>#REF!-#REF!</f>
        <v>#REF!</v>
      </c>
    </row>
    <row r="664" spans="1:12" ht="15.75" customHeight="1" x14ac:dyDescent="0.3">
      <c r="A664" s="6" t="s">
        <v>1385</v>
      </c>
      <c r="B664" s="6" t="s">
        <v>1666</v>
      </c>
      <c r="C664" s="8">
        <v>44782</v>
      </c>
      <c r="D664" s="6" t="s">
        <v>1667</v>
      </c>
      <c r="E664" s="6" t="s">
        <v>1662</v>
      </c>
      <c r="F664" s="6">
        <v>250</v>
      </c>
      <c r="G664" s="6" t="s">
        <v>20</v>
      </c>
      <c r="H664" s="9">
        <v>1</v>
      </c>
      <c r="I664" s="10">
        <f t="shared" ca="1" si="0"/>
        <v>0.43550625980383606</v>
      </c>
      <c r="J664" s="6" t="e">
        <f>#REF!*#REF!</f>
        <v>#REF!</v>
      </c>
      <c r="K664" s="11" t="e">
        <f>ROUND(#REF!-(#REF!*#REF!),0)</f>
        <v>#REF!</v>
      </c>
      <c r="L664" s="11" t="e">
        <f>#REF!-#REF!</f>
        <v>#REF!</v>
      </c>
    </row>
    <row r="665" spans="1:12" ht="15.75" customHeight="1" x14ac:dyDescent="0.3">
      <c r="A665" s="6" t="s">
        <v>1387</v>
      </c>
      <c r="B665" s="6" t="s">
        <v>1668</v>
      </c>
      <c r="C665" s="8">
        <v>44809</v>
      </c>
      <c r="D665" s="6" t="s">
        <v>1669</v>
      </c>
      <c r="E665" s="6" t="s">
        <v>1662</v>
      </c>
      <c r="F665" s="6">
        <v>130</v>
      </c>
      <c r="G665" s="6" t="s">
        <v>26</v>
      </c>
      <c r="H665" s="9">
        <v>5</v>
      </c>
      <c r="I665" s="10">
        <f t="shared" ca="1" si="0"/>
        <v>0.88649518613490419</v>
      </c>
      <c r="J665" s="6" t="e">
        <f>#REF!*#REF!</f>
        <v>#REF!</v>
      </c>
      <c r="K665" s="11" t="e">
        <f>ROUND(#REF!-(#REF!*#REF!),0)</f>
        <v>#REF!</v>
      </c>
      <c r="L665" s="11" t="e">
        <f>#REF!-#REF!</f>
        <v>#REF!</v>
      </c>
    </row>
    <row r="666" spans="1:12" ht="15.75" customHeight="1" x14ac:dyDescent="0.3">
      <c r="A666" s="6" t="s">
        <v>1389</v>
      </c>
      <c r="B666" s="6" t="s">
        <v>1670</v>
      </c>
      <c r="C666" s="8">
        <v>44795</v>
      </c>
      <c r="D666" s="6" t="s">
        <v>1671</v>
      </c>
      <c r="E666" s="6" t="s">
        <v>1662</v>
      </c>
      <c r="F666" s="6">
        <v>60</v>
      </c>
      <c r="G666" s="6" t="s">
        <v>15</v>
      </c>
      <c r="H666" s="9">
        <v>12</v>
      </c>
      <c r="I666" s="10">
        <f t="shared" ca="1" si="0"/>
        <v>0.86990164963510586</v>
      </c>
      <c r="J666" s="6" t="e">
        <f>#REF!*#REF!</f>
        <v>#REF!</v>
      </c>
      <c r="K666" s="11" t="e">
        <f>ROUND(#REF!-(#REF!*#REF!),0)</f>
        <v>#REF!</v>
      </c>
      <c r="L666" s="11" t="e">
        <f>#REF!-#REF!</f>
        <v>#REF!</v>
      </c>
    </row>
    <row r="667" spans="1:12" ht="15.75" customHeight="1" x14ac:dyDescent="0.3">
      <c r="A667" s="6" t="s">
        <v>1391</v>
      </c>
      <c r="B667" s="6" t="s">
        <v>1660</v>
      </c>
      <c r="C667" s="8">
        <v>44801</v>
      </c>
      <c r="D667" s="6" t="s">
        <v>1661</v>
      </c>
      <c r="E667" s="6" t="s">
        <v>1662</v>
      </c>
      <c r="F667" s="6">
        <v>72</v>
      </c>
      <c r="G667" s="6" t="s">
        <v>20</v>
      </c>
      <c r="H667" s="9">
        <v>6</v>
      </c>
      <c r="I667" s="10">
        <f t="shared" ca="1" si="0"/>
        <v>0.4541898316103995</v>
      </c>
      <c r="J667" s="6" t="e">
        <f>#REF!*#REF!</f>
        <v>#REF!</v>
      </c>
      <c r="K667" s="11" t="e">
        <f>ROUND(#REF!-(#REF!*#REF!),0)</f>
        <v>#REF!</v>
      </c>
      <c r="L667" s="11" t="e">
        <f>#REF!-#REF!</f>
        <v>#REF!</v>
      </c>
    </row>
    <row r="668" spans="1:12" ht="15.75" customHeight="1" x14ac:dyDescent="0.3">
      <c r="A668" s="6" t="s">
        <v>1393</v>
      </c>
      <c r="B668" s="6" t="s">
        <v>1663</v>
      </c>
      <c r="C668" s="8">
        <v>44770</v>
      </c>
      <c r="D668" s="6" t="s">
        <v>1664</v>
      </c>
      <c r="E668" s="6" t="s">
        <v>1662</v>
      </c>
      <c r="F668" s="6">
        <v>65</v>
      </c>
      <c r="G668" s="6" t="s">
        <v>26</v>
      </c>
      <c r="H668" s="9">
        <v>6</v>
      </c>
      <c r="I668" s="10">
        <f t="shared" ca="1" si="0"/>
        <v>0.46521985650662723</v>
      </c>
      <c r="J668" s="6" t="e">
        <f>#REF!*#REF!</f>
        <v>#REF!</v>
      </c>
      <c r="K668" s="11" t="e">
        <f>ROUND(#REF!-(#REF!*#REF!),0)</f>
        <v>#REF!</v>
      </c>
      <c r="L668" s="11" t="e">
        <f>#REF!-#REF!</f>
        <v>#REF!</v>
      </c>
    </row>
    <row r="669" spans="1:12" ht="15.75" customHeight="1" x14ac:dyDescent="0.3">
      <c r="A669" s="6" t="s">
        <v>1395</v>
      </c>
      <c r="B669" s="6" t="s">
        <v>1666</v>
      </c>
      <c r="C669" s="8">
        <v>44764</v>
      </c>
      <c r="D669" s="6" t="s">
        <v>1667</v>
      </c>
      <c r="E669" s="6" t="s">
        <v>1665</v>
      </c>
      <c r="F669" s="6">
        <v>250</v>
      </c>
      <c r="G669" s="6" t="s">
        <v>15</v>
      </c>
      <c r="H669" s="9">
        <v>2</v>
      </c>
      <c r="I669" s="10">
        <f t="shared" ca="1" si="0"/>
        <v>0.88859819608816248</v>
      </c>
      <c r="J669" s="6" t="e">
        <f>#REF!*#REF!</f>
        <v>#REF!</v>
      </c>
      <c r="K669" s="11" t="e">
        <f>ROUND(#REF!-(#REF!*#REF!),0)</f>
        <v>#REF!</v>
      </c>
      <c r="L669" s="11" t="e">
        <f>#REF!-#REF!</f>
        <v>#REF!</v>
      </c>
    </row>
    <row r="670" spans="1:12" ht="15.75" customHeight="1" x14ac:dyDescent="0.3">
      <c r="A670" s="6" t="s">
        <v>1397</v>
      </c>
      <c r="B670" s="6" t="s">
        <v>1668</v>
      </c>
      <c r="C670" s="8">
        <v>44776</v>
      </c>
      <c r="D670" s="6" t="s">
        <v>1669</v>
      </c>
      <c r="E670" s="6" t="s">
        <v>1662</v>
      </c>
      <c r="F670" s="6">
        <v>130</v>
      </c>
      <c r="G670" s="6" t="s">
        <v>20</v>
      </c>
      <c r="H670" s="9">
        <v>4</v>
      </c>
      <c r="I670" s="10">
        <f t="shared" ca="1" si="0"/>
        <v>0.59610035362677738</v>
      </c>
      <c r="J670" s="6" t="e">
        <f>#REF!*#REF!</f>
        <v>#REF!</v>
      </c>
      <c r="K670" s="11" t="e">
        <f>ROUND(#REF!-(#REF!*#REF!),0)</f>
        <v>#REF!</v>
      </c>
      <c r="L670" s="11" t="e">
        <f>#REF!-#REF!</f>
        <v>#REF!</v>
      </c>
    </row>
    <row r="671" spans="1:12" ht="15.75" customHeight="1" x14ac:dyDescent="0.3">
      <c r="A671" s="6" t="s">
        <v>1399</v>
      </c>
      <c r="B671" s="6" t="s">
        <v>1660</v>
      </c>
      <c r="C671" s="8">
        <v>44771</v>
      </c>
      <c r="D671" s="6" t="s">
        <v>1661</v>
      </c>
      <c r="E671" s="6" t="s">
        <v>1662</v>
      </c>
      <c r="F671" s="6">
        <v>72</v>
      </c>
      <c r="G671" s="6" t="s">
        <v>26</v>
      </c>
      <c r="H671" s="9">
        <v>10</v>
      </c>
      <c r="I671" s="10">
        <f t="shared" ca="1" si="0"/>
        <v>4.1010509886893587E-2</v>
      </c>
      <c r="J671" s="6" t="e">
        <f>#REF!*#REF!</f>
        <v>#REF!</v>
      </c>
      <c r="K671" s="11" t="e">
        <f>ROUND(#REF!-(#REF!*#REF!),0)</f>
        <v>#REF!</v>
      </c>
      <c r="L671" s="11" t="e">
        <f>#REF!-#REF!</f>
        <v>#REF!</v>
      </c>
    </row>
    <row r="672" spans="1:12" ht="15.75" customHeight="1" x14ac:dyDescent="0.3">
      <c r="A672" s="6" t="s">
        <v>1401</v>
      </c>
      <c r="B672" s="6" t="s">
        <v>1663</v>
      </c>
      <c r="C672" s="8">
        <v>44794</v>
      </c>
      <c r="D672" s="6" t="s">
        <v>1664</v>
      </c>
      <c r="E672" s="6" t="s">
        <v>1662</v>
      </c>
      <c r="F672" s="6">
        <v>65</v>
      </c>
      <c r="G672" s="6" t="s">
        <v>15</v>
      </c>
      <c r="H672" s="9">
        <v>8</v>
      </c>
      <c r="I672" s="10">
        <f t="shared" ca="1" si="0"/>
        <v>0.51652256486618786</v>
      </c>
      <c r="J672" s="6" t="e">
        <f>#REF!*#REF!</f>
        <v>#REF!</v>
      </c>
      <c r="K672" s="11" t="e">
        <f>ROUND(#REF!-(#REF!*#REF!),0)</f>
        <v>#REF!</v>
      </c>
      <c r="L672" s="11" t="e">
        <f>#REF!-#REF!</f>
        <v>#REF!</v>
      </c>
    </row>
    <row r="673" spans="1:12" ht="15.75" customHeight="1" x14ac:dyDescent="0.3">
      <c r="A673" s="6" t="s">
        <v>1403</v>
      </c>
      <c r="B673" s="6" t="s">
        <v>1666</v>
      </c>
      <c r="C673" s="8">
        <v>44792</v>
      </c>
      <c r="D673" s="6" t="s">
        <v>1667</v>
      </c>
      <c r="E673" s="6" t="s">
        <v>1662</v>
      </c>
      <c r="F673" s="6">
        <v>250</v>
      </c>
      <c r="G673" s="6" t="s">
        <v>20</v>
      </c>
      <c r="H673" s="9">
        <v>2</v>
      </c>
      <c r="I673" s="10">
        <f t="shared" ca="1" si="0"/>
        <v>0.401825826465253</v>
      </c>
      <c r="J673" s="6" t="e">
        <f>#REF!*#REF!</f>
        <v>#REF!</v>
      </c>
      <c r="K673" s="11" t="e">
        <f>ROUND(#REF!-(#REF!*#REF!),0)</f>
        <v>#REF!</v>
      </c>
      <c r="L673" s="11" t="e">
        <f>#REF!-#REF!</f>
        <v>#REF!</v>
      </c>
    </row>
    <row r="674" spans="1:12" ht="15.75" customHeight="1" x14ac:dyDescent="0.3">
      <c r="A674" s="6" t="s">
        <v>1405</v>
      </c>
      <c r="B674" s="6" t="s">
        <v>1668</v>
      </c>
      <c r="C674" s="8">
        <v>44792</v>
      </c>
      <c r="D674" s="6" t="s">
        <v>1669</v>
      </c>
      <c r="E674" s="6" t="s">
        <v>1662</v>
      </c>
      <c r="F674" s="6">
        <v>130</v>
      </c>
      <c r="G674" s="6" t="s">
        <v>26</v>
      </c>
      <c r="H674" s="9">
        <v>2</v>
      </c>
      <c r="I674" s="10">
        <f t="shared" ca="1" si="0"/>
        <v>0.51940635572468918</v>
      </c>
      <c r="J674" s="6" t="e">
        <f>#REF!*#REF!</f>
        <v>#REF!</v>
      </c>
      <c r="K674" s="11" t="e">
        <f>ROUND(#REF!-(#REF!*#REF!),0)</f>
        <v>#REF!</v>
      </c>
      <c r="L674" s="11" t="e">
        <f>#REF!-#REF!</f>
        <v>#REF!</v>
      </c>
    </row>
    <row r="675" spans="1:12" ht="15.75" customHeight="1" x14ac:dyDescent="0.3">
      <c r="A675" s="6" t="s">
        <v>1407</v>
      </c>
      <c r="B675" s="6" t="s">
        <v>1670</v>
      </c>
      <c r="C675" s="8">
        <v>44790</v>
      </c>
      <c r="D675" s="6" t="s">
        <v>1671</v>
      </c>
      <c r="E675" s="6" t="s">
        <v>1665</v>
      </c>
      <c r="F675" s="6">
        <v>60</v>
      </c>
      <c r="G675" s="6" t="s">
        <v>15</v>
      </c>
      <c r="H675" s="9">
        <v>14</v>
      </c>
      <c r="I675" s="10">
        <f t="shared" ca="1" si="0"/>
        <v>0.8397472102784026</v>
      </c>
      <c r="J675" s="6" t="e">
        <f>#REF!*#REF!</f>
        <v>#REF!</v>
      </c>
      <c r="K675" s="11" t="e">
        <f>ROUND(#REF!-(#REF!*#REF!),0)</f>
        <v>#REF!</v>
      </c>
      <c r="L675" s="11" t="e">
        <f>#REF!-#REF!</f>
        <v>#REF!</v>
      </c>
    </row>
    <row r="676" spans="1:12" ht="15.75" customHeight="1" x14ac:dyDescent="0.3">
      <c r="A676" s="6" t="s">
        <v>1409</v>
      </c>
      <c r="B676" s="6" t="s">
        <v>1672</v>
      </c>
      <c r="C676" s="8">
        <v>44809</v>
      </c>
      <c r="D676" s="6" t="s">
        <v>1673</v>
      </c>
      <c r="E676" s="6" t="s">
        <v>1662</v>
      </c>
      <c r="F676" s="6">
        <v>95</v>
      </c>
      <c r="G676" s="6" t="s">
        <v>20</v>
      </c>
      <c r="H676" s="9">
        <v>3</v>
      </c>
      <c r="I676" s="10">
        <f t="shared" ca="1" si="0"/>
        <v>0.43815074485432914</v>
      </c>
      <c r="J676" s="6" t="e">
        <f>#REF!*#REF!</f>
        <v>#REF!</v>
      </c>
      <c r="K676" s="11" t="e">
        <f>ROUND(#REF!-(#REF!*#REF!),0)</f>
        <v>#REF!</v>
      </c>
      <c r="L676" s="11" t="e">
        <f>#REF!-#REF!</f>
        <v>#REF!</v>
      </c>
    </row>
    <row r="677" spans="1:12" ht="15.75" customHeight="1" x14ac:dyDescent="0.3">
      <c r="A677" s="6" t="s">
        <v>1411</v>
      </c>
      <c r="B677" s="6" t="s">
        <v>1660</v>
      </c>
      <c r="C677" s="8">
        <v>44772</v>
      </c>
      <c r="D677" s="6" t="s">
        <v>1661</v>
      </c>
      <c r="E677" s="6" t="s">
        <v>1662</v>
      </c>
      <c r="F677" s="6">
        <v>72</v>
      </c>
      <c r="G677" s="6" t="s">
        <v>26</v>
      </c>
      <c r="H677" s="9">
        <v>6</v>
      </c>
      <c r="I677" s="10">
        <f t="shared" ca="1" si="0"/>
        <v>0.45494215321348486</v>
      </c>
      <c r="J677" s="6" t="e">
        <f>#REF!*#REF!</f>
        <v>#REF!</v>
      </c>
      <c r="K677" s="11" t="e">
        <f>ROUND(#REF!-(#REF!*#REF!),0)</f>
        <v>#REF!</v>
      </c>
      <c r="L677" s="11" t="e">
        <f>#REF!-#REF!</f>
        <v>#REF!</v>
      </c>
    </row>
    <row r="678" spans="1:12" ht="15.75" customHeight="1" x14ac:dyDescent="0.3">
      <c r="A678" s="6" t="s">
        <v>1413</v>
      </c>
      <c r="B678" s="6" t="s">
        <v>1663</v>
      </c>
      <c r="C678" s="8">
        <v>44802</v>
      </c>
      <c r="D678" s="6" t="s">
        <v>1664</v>
      </c>
      <c r="E678" s="6" t="s">
        <v>1662</v>
      </c>
      <c r="F678" s="6">
        <v>65</v>
      </c>
      <c r="G678" s="6" t="s">
        <v>15</v>
      </c>
      <c r="H678" s="9">
        <v>12</v>
      </c>
      <c r="I678" s="10">
        <f t="shared" ca="1" si="0"/>
        <v>0.16961035992799123</v>
      </c>
      <c r="J678" s="6" t="e">
        <f>#REF!*#REF!</f>
        <v>#REF!</v>
      </c>
      <c r="K678" s="11" t="e">
        <f>ROUND(#REF!-(#REF!*#REF!),0)</f>
        <v>#REF!</v>
      </c>
      <c r="L678" s="11" t="e">
        <f>#REF!-#REF!</f>
        <v>#REF!</v>
      </c>
    </row>
    <row r="679" spans="1:12" ht="15.75" customHeight="1" x14ac:dyDescent="0.3">
      <c r="A679" s="6" t="s">
        <v>1415</v>
      </c>
      <c r="B679" s="6" t="s">
        <v>1666</v>
      </c>
      <c r="C679" s="8">
        <v>44809</v>
      </c>
      <c r="D679" s="6" t="s">
        <v>1667</v>
      </c>
      <c r="E679" s="6" t="s">
        <v>1665</v>
      </c>
      <c r="F679" s="6">
        <v>250</v>
      </c>
      <c r="G679" s="6" t="s">
        <v>20</v>
      </c>
      <c r="H679" s="9">
        <v>2</v>
      </c>
      <c r="I679" s="10">
        <f t="shared" ca="1" si="0"/>
        <v>0.7556189074161167</v>
      </c>
      <c r="J679" s="6" t="e">
        <f>#REF!*#REF!</f>
        <v>#REF!</v>
      </c>
      <c r="K679" s="11" t="e">
        <f>ROUND(#REF!-(#REF!*#REF!),0)</f>
        <v>#REF!</v>
      </c>
      <c r="L679" s="11" t="e">
        <f>#REF!-#REF!</f>
        <v>#REF!</v>
      </c>
    </row>
    <row r="680" spans="1:12" ht="15.75" customHeight="1" x14ac:dyDescent="0.3">
      <c r="A680" s="6" t="s">
        <v>1417</v>
      </c>
      <c r="B680" s="6" t="s">
        <v>1668</v>
      </c>
      <c r="C680" s="8">
        <v>44793</v>
      </c>
      <c r="D680" s="6" t="s">
        <v>1669</v>
      </c>
      <c r="E680" s="6" t="s">
        <v>1665</v>
      </c>
      <c r="F680" s="6">
        <v>130</v>
      </c>
      <c r="G680" s="6" t="s">
        <v>26</v>
      </c>
      <c r="H680" s="9">
        <v>2</v>
      </c>
      <c r="I680" s="10">
        <f t="shared" ca="1" si="0"/>
        <v>0.51933485929209433</v>
      </c>
      <c r="J680" s="6" t="e">
        <f>#REF!*#REF!</f>
        <v>#REF!</v>
      </c>
      <c r="K680" s="11" t="e">
        <f>ROUND(#REF!-(#REF!*#REF!),0)</f>
        <v>#REF!</v>
      </c>
      <c r="L680" s="11" t="e">
        <f>#REF!-#REF!</f>
        <v>#REF!</v>
      </c>
    </row>
    <row r="681" spans="1:12" ht="15.75" customHeight="1" x14ac:dyDescent="0.3">
      <c r="A681" s="6" t="s">
        <v>1419</v>
      </c>
      <c r="B681" s="6" t="s">
        <v>1660</v>
      </c>
      <c r="C681" s="8">
        <v>44802</v>
      </c>
      <c r="D681" s="6" t="s">
        <v>1661</v>
      </c>
      <c r="E681" s="6" t="s">
        <v>1665</v>
      </c>
      <c r="F681" s="6">
        <v>72</v>
      </c>
      <c r="G681" s="6" t="s">
        <v>15</v>
      </c>
      <c r="H681" s="9">
        <v>8</v>
      </c>
      <c r="I681" s="10">
        <f t="shared" ca="1" si="0"/>
        <v>0.38148994772799949</v>
      </c>
      <c r="J681" s="6" t="e">
        <f>#REF!*#REF!</f>
        <v>#REF!</v>
      </c>
      <c r="K681" s="11" t="e">
        <f>ROUND(#REF!-(#REF!*#REF!),0)</f>
        <v>#REF!</v>
      </c>
      <c r="L681" s="11" t="e">
        <f>#REF!-#REF!</f>
        <v>#REF!</v>
      </c>
    </row>
    <row r="682" spans="1:12" ht="15.75" customHeight="1" x14ac:dyDescent="0.3">
      <c r="A682" s="6" t="s">
        <v>1421</v>
      </c>
      <c r="B682" s="6" t="s">
        <v>1663</v>
      </c>
      <c r="C682" s="8">
        <v>44766</v>
      </c>
      <c r="D682" s="6" t="s">
        <v>1664</v>
      </c>
      <c r="E682" s="6" t="s">
        <v>1665</v>
      </c>
      <c r="F682" s="6">
        <v>65</v>
      </c>
      <c r="G682" s="6" t="s">
        <v>20</v>
      </c>
      <c r="H682" s="9">
        <v>10</v>
      </c>
      <c r="I682" s="10">
        <f t="shared" ca="1" si="0"/>
        <v>0.74806815292606854</v>
      </c>
      <c r="J682" s="6" t="e">
        <f>#REF!*#REF!</f>
        <v>#REF!</v>
      </c>
      <c r="K682" s="11" t="e">
        <f>ROUND(#REF!-(#REF!*#REF!),0)</f>
        <v>#REF!</v>
      </c>
      <c r="L682" s="11" t="e">
        <f>#REF!-#REF!</f>
        <v>#REF!</v>
      </c>
    </row>
    <row r="683" spans="1:12" ht="15.75" customHeight="1" x14ac:dyDescent="0.3">
      <c r="A683" s="6" t="s">
        <v>1423</v>
      </c>
      <c r="B683" s="6" t="s">
        <v>1666</v>
      </c>
      <c r="C683" s="8">
        <v>44807</v>
      </c>
      <c r="D683" s="6" t="s">
        <v>1667</v>
      </c>
      <c r="E683" s="6" t="s">
        <v>1665</v>
      </c>
      <c r="F683" s="6">
        <v>250</v>
      </c>
      <c r="G683" s="6" t="s">
        <v>26</v>
      </c>
      <c r="H683" s="9">
        <v>3</v>
      </c>
      <c r="I683" s="10">
        <f t="shared" ca="1" si="0"/>
        <v>1.0425143211884258E-2</v>
      </c>
      <c r="J683" s="6" t="e">
        <f>#REF!*#REF!</f>
        <v>#REF!</v>
      </c>
      <c r="K683" s="11" t="e">
        <f>ROUND(#REF!-(#REF!*#REF!),0)</f>
        <v>#REF!</v>
      </c>
      <c r="L683" s="11" t="e">
        <f>#REF!-#REF!</f>
        <v>#REF!</v>
      </c>
    </row>
    <row r="684" spans="1:12" ht="15.75" customHeight="1" x14ac:dyDescent="0.3">
      <c r="A684" s="6" t="s">
        <v>1425</v>
      </c>
      <c r="B684" s="6" t="s">
        <v>1668</v>
      </c>
      <c r="C684" s="8">
        <v>44784</v>
      </c>
      <c r="D684" s="6" t="s">
        <v>1669</v>
      </c>
      <c r="E684" s="6" t="s">
        <v>1665</v>
      </c>
      <c r="F684" s="6">
        <v>130</v>
      </c>
      <c r="G684" s="6" t="s">
        <v>15</v>
      </c>
      <c r="H684" s="9">
        <v>7</v>
      </c>
      <c r="I684" s="10">
        <f t="shared" ca="1" si="0"/>
        <v>0.4488162378575683</v>
      </c>
      <c r="J684" s="6" t="e">
        <f>#REF!*#REF!</f>
        <v>#REF!</v>
      </c>
      <c r="K684" s="11" t="e">
        <f>ROUND(#REF!-(#REF!*#REF!),0)</f>
        <v>#REF!</v>
      </c>
      <c r="L684" s="11" t="e">
        <f>#REF!-#REF!</f>
        <v>#REF!</v>
      </c>
    </row>
    <row r="685" spans="1:12" ht="15.75" customHeight="1" x14ac:dyDescent="0.3">
      <c r="A685" s="6" t="s">
        <v>1427</v>
      </c>
      <c r="B685" s="6" t="s">
        <v>1660</v>
      </c>
      <c r="C685" s="8">
        <v>44763</v>
      </c>
      <c r="D685" s="6" t="s">
        <v>1661</v>
      </c>
      <c r="E685" s="6" t="s">
        <v>1662</v>
      </c>
      <c r="F685" s="6">
        <v>72</v>
      </c>
      <c r="G685" s="6" t="s">
        <v>15</v>
      </c>
      <c r="H685" s="9">
        <v>10</v>
      </c>
      <c r="I685" s="10">
        <f t="shared" ca="1" si="0"/>
        <v>0.23987778370915169</v>
      </c>
      <c r="J685" s="6" t="e">
        <f>#REF!*#REF!</f>
        <v>#REF!</v>
      </c>
      <c r="K685" s="11" t="e">
        <f>ROUND(#REF!-(#REF!*#REF!),0)</f>
        <v>#REF!</v>
      </c>
      <c r="L685" s="11" t="e">
        <f>#REF!-#REF!</f>
        <v>#REF!</v>
      </c>
    </row>
    <row r="686" spans="1:12" ht="15.75" customHeight="1" x14ac:dyDescent="0.3">
      <c r="A686" s="6" t="s">
        <v>1429</v>
      </c>
      <c r="B686" s="6" t="s">
        <v>1663</v>
      </c>
      <c r="C686" s="8">
        <v>44799</v>
      </c>
      <c r="D686" s="6" t="s">
        <v>1664</v>
      </c>
      <c r="E686" s="6" t="s">
        <v>1665</v>
      </c>
      <c r="F686" s="6">
        <v>65</v>
      </c>
      <c r="G686" s="6" t="s">
        <v>20</v>
      </c>
      <c r="H686" s="9">
        <v>13</v>
      </c>
      <c r="I686" s="10">
        <f t="shared" ca="1" si="0"/>
        <v>0.99617957033831284</v>
      </c>
      <c r="J686" s="6" t="e">
        <f>#REF!*#REF!</f>
        <v>#REF!</v>
      </c>
      <c r="K686" s="11" t="e">
        <f>ROUND(#REF!-(#REF!*#REF!),0)</f>
        <v>#REF!</v>
      </c>
      <c r="L686" s="11" t="e">
        <f>#REF!-#REF!</f>
        <v>#REF!</v>
      </c>
    </row>
    <row r="687" spans="1:12" ht="15.75" customHeight="1" x14ac:dyDescent="0.3">
      <c r="A687" s="6" t="s">
        <v>1431</v>
      </c>
      <c r="B687" s="6" t="s">
        <v>1666</v>
      </c>
      <c r="C687" s="8">
        <v>44808</v>
      </c>
      <c r="D687" s="6" t="s">
        <v>1667</v>
      </c>
      <c r="E687" s="6" t="s">
        <v>1662</v>
      </c>
      <c r="F687" s="6">
        <v>250</v>
      </c>
      <c r="G687" s="6" t="s">
        <v>26</v>
      </c>
      <c r="H687" s="9">
        <v>1</v>
      </c>
      <c r="I687" s="10">
        <f t="shared" ca="1" si="0"/>
        <v>0.84328874106651541</v>
      </c>
      <c r="J687" s="6" t="e">
        <f>#REF!*#REF!</f>
        <v>#REF!</v>
      </c>
      <c r="K687" s="11" t="e">
        <f>ROUND(#REF!-(#REF!*#REF!),0)</f>
        <v>#REF!</v>
      </c>
      <c r="L687" s="11" t="e">
        <f>#REF!-#REF!</f>
        <v>#REF!</v>
      </c>
    </row>
    <row r="688" spans="1:12" ht="15.75" customHeight="1" x14ac:dyDescent="0.3">
      <c r="A688" s="6" t="s">
        <v>1433</v>
      </c>
      <c r="B688" s="6" t="s">
        <v>1668</v>
      </c>
      <c r="C688" s="8">
        <v>44786</v>
      </c>
      <c r="D688" s="6" t="s">
        <v>1669</v>
      </c>
      <c r="E688" s="6" t="s">
        <v>1665</v>
      </c>
      <c r="F688" s="6">
        <v>130</v>
      </c>
      <c r="G688" s="6" t="s">
        <v>15</v>
      </c>
      <c r="H688" s="9">
        <v>2</v>
      </c>
      <c r="I688" s="10">
        <f t="shared" ca="1" si="0"/>
        <v>0.92530750967031872</v>
      </c>
      <c r="J688" s="6" t="e">
        <f>#REF!*#REF!</f>
        <v>#REF!</v>
      </c>
      <c r="K688" s="11" t="e">
        <f>ROUND(#REF!-(#REF!*#REF!),0)</f>
        <v>#REF!</v>
      </c>
      <c r="L688" s="11" t="e">
        <f>#REF!-#REF!</f>
        <v>#REF!</v>
      </c>
    </row>
    <row r="689" spans="1:12" ht="15.75" customHeight="1" x14ac:dyDescent="0.3">
      <c r="A689" s="6" t="s">
        <v>1435</v>
      </c>
      <c r="B689" s="6" t="s">
        <v>1660</v>
      </c>
      <c r="C689" s="8">
        <v>44770</v>
      </c>
      <c r="D689" s="6" t="s">
        <v>1661</v>
      </c>
      <c r="E689" s="6" t="s">
        <v>1662</v>
      </c>
      <c r="F689" s="6">
        <v>72</v>
      </c>
      <c r="G689" s="6" t="s">
        <v>20</v>
      </c>
      <c r="H689" s="9">
        <v>10</v>
      </c>
      <c r="I689" s="10">
        <f t="shared" ca="1" si="0"/>
        <v>3.6483019376785775E-2</v>
      </c>
      <c r="J689" s="6" t="e">
        <f>#REF!*#REF!</f>
        <v>#REF!</v>
      </c>
      <c r="K689" s="11" t="e">
        <f>ROUND(#REF!-(#REF!*#REF!),0)</f>
        <v>#REF!</v>
      </c>
      <c r="L689" s="11" t="e">
        <f>#REF!-#REF!</f>
        <v>#REF!</v>
      </c>
    </row>
    <row r="690" spans="1:12" ht="15.75" customHeight="1" x14ac:dyDescent="0.3">
      <c r="A690" s="6" t="s">
        <v>1437</v>
      </c>
      <c r="B690" s="6" t="s">
        <v>1663</v>
      </c>
      <c r="C690" s="8">
        <v>44777</v>
      </c>
      <c r="D690" s="6" t="s">
        <v>1664</v>
      </c>
      <c r="E690" s="6" t="s">
        <v>1665</v>
      </c>
      <c r="F690" s="6">
        <v>65</v>
      </c>
      <c r="G690" s="6" t="s">
        <v>26</v>
      </c>
      <c r="H690" s="9">
        <v>4</v>
      </c>
      <c r="I690" s="10">
        <f t="shared" ca="1" si="0"/>
        <v>0.15805694728605746</v>
      </c>
      <c r="J690" s="6" t="e">
        <f>#REF!*#REF!</f>
        <v>#REF!</v>
      </c>
      <c r="K690" s="11" t="e">
        <f>ROUND(#REF!-(#REF!*#REF!),0)</f>
        <v>#REF!</v>
      </c>
      <c r="L690" s="11" t="e">
        <f>#REF!-#REF!</f>
        <v>#REF!</v>
      </c>
    </row>
    <row r="691" spans="1:12" ht="15.75" customHeight="1" x14ac:dyDescent="0.3">
      <c r="A691" s="6" t="s">
        <v>1439</v>
      </c>
      <c r="B691" s="6" t="s">
        <v>1666</v>
      </c>
      <c r="C691" s="8">
        <v>44780</v>
      </c>
      <c r="D691" s="6" t="s">
        <v>1667</v>
      </c>
      <c r="E691" s="6" t="s">
        <v>1662</v>
      </c>
      <c r="F691" s="6">
        <v>250</v>
      </c>
      <c r="G691" s="6" t="s">
        <v>15</v>
      </c>
      <c r="H691" s="9">
        <v>3</v>
      </c>
      <c r="I691" s="10">
        <f t="shared" ca="1" si="0"/>
        <v>0.8009400729886913</v>
      </c>
      <c r="J691" s="6" t="e">
        <f>#REF!*#REF!</f>
        <v>#REF!</v>
      </c>
      <c r="K691" s="11" t="e">
        <f>ROUND(#REF!-(#REF!*#REF!),0)</f>
        <v>#REF!</v>
      </c>
      <c r="L691" s="11" t="e">
        <f>#REF!-#REF!</f>
        <v>#REF!</v>
      </c>
    </row>
    <row r="692" spans="1:12" ht="15.75" customHeight="1" x14ac:dyDescent="0.3">
      <c r="A692" s="6" t="s">
        <v>1441</v>
      </c>
      <c r="B692" s="6" t="s">
        <v>1668</v>
      </c>
      <c r="C692" s="8">
        <v>44778</v>
      </c>
      <c r="D692" s="6" t="s">
        <v>1669</v>
      </c>
      <c r="E692" s="6" t="s">
        <v>1665</v>
      </c>
      <c r="F692" s="6">
        <v>130</v>
      </c>
      <c r="G692" s="6" t="s">
        <v>20</v>
      </c>
      <c r="H692" s="9">
        <v>4</v>
      </c>
      <c r="I692" s="10">
        <f t="shared" ca="1" si="0"/>
        <v>0.2671885087165673</v>
      </c>
      <c r="J692" s="6" t="e">
        <f>#REF!*#REF!</f>
        <v>#REF!</v>
      </c>
      <c r="K692" s="11" t="e">
        <f>ROUND(#REF!-(#REF!*#REF!),0)</f>
        <v>#REF!</v>
      </c>
      <c r="L692" s="11" t="e">
        <f>#REF!-#REF!</f>
        <v>#REF!</v>
      </c>
    </row>
    <row r="693" spans="1:12" ht="15.75" customHeight="1" x14ac:dyDescent="0.3">
      <c r="A693" s="6" t="s">
        <v>1443</v>
      </c>
      <c r="B693" s="6" t="s">
        <v>1670</v>
      </c>
      <c r="C693" s="8">
        <v>44774</v>
      </c>
      <c r="D693" s="6" t="s">
        <v>1671</v>
      </c>
      <c r="E693" s="6" t="s">
        <v>1662</v>
      </c>
      <c r="F693" s="6">
        <v>60</v>
      </c>
      <c r="G693" s="6" t="s">
        <v>26</v>
      </c>
      <c r="H693" s="9">
        <v>13</v>
      </c>
      <c r="I693" s="10">
        <f t="shared" ca="1" si="0"/>
        <v>0.21702319110998547</v>
      </c>
      <c r="J693" s="6" t="e">
        <f>#REF!*#REF!</f>
        <v>#REF!</v>
      </c>
      <c r="K693" s="11" t="e">
        <f>ROUND(#REF!-(#REF!*#REF!),0)</f>
        <v>#REF!</v>
      </c>
      <c r="L693" s="11" t="e">
        <f>#REF!-#REF!</f>
        <v>#REF!</v>
      </c>
    </row>
    <row r="694" spans="1:12" ht="15.75" customHeight="1" x14ac:dyDescent="0.3">
      <c r="A694" s="6" t="s">
        <v>1445</v>
      </c>
      <c r="B694" s="6" t="s">
        <v>1660</v>
      </c>
      <c r="C694" s="8">
        <v>44760</v>
      </c>
      <c r="D694" s="6" t="s">
        <v>1661</v>
      </c>
      <c r="E694" s="6" t="s">
        <v>1665</v>
      </c>
      <c r="F694" s="6">
        <v>72</v>
      </c>
      <c r="G694" s="6" t="s">
        <v>15</v>
      </c>
      <c r="H694" s="9">
        <v>3</v>
      </c>
      <c r="I694" s="10">
        <f t="shared" ca="1" si="0"/>
        <v>0.33994753393435129</v>
      </c>
      <c r="J694" s="6" t="e">
        <f>#REF!*#REF!</f>
        <v>#REF!</v>
      </c>
      <c r="K694" s="11" t="e">
        <f>ROUND(#REF!-(#REF!*#REF!),0)</f>
        <v>#REF!</v>
      </c>
      <c r="L694" s="11" t="e">
        <f>#REF!-#REF!</f>
        <v>#REF!</v>
      </c>
    </row>
    <row r="695" spans="1:12" ht="15.75" customHeight="1" x14ac:dyDescent="0.3">
      <c r="A695" s="6" t="s">
        <v>1447</v>
      </c>
      <c r="B695" s="6" t="s">
        <v>1663</v>
      </c>
      <c r="C695" s="8">
        <v>44756</v>
      </c>
      <c r="D695" s="6" t="s">
        <v>1664</v>
      </c>
      <c r="E695" s="6" t="s">
        <v>1662</v>
      </c>
      <c r="F695" s="6">
        <v>65</v>
      </c>
      <c r="G695" s="6" t="s">
        <v>20</v>
      </c>
      <c r="H695" s="9">
        <v>9</v>
      </c>
      <c r="I695" s="10">
        <f t="shared" ca="1" si="0"/>
        <v>0.78599994333676404</v>
      </c>
      <c r="J695" s="6" t="e">
        <f>#REF!*#REF!</f>
        <v>#REF!</v>
      </c>
      <c r="K695" s="11" t="e">
        <f>ROUND(#REF!-(#REF!*#REF!),0)</f>
        <v>#REF!</v>
      </c>
      <c r="L695" s="11" t="e">
        <f>#REF!-#REF!</f>
        <v>#REF!</v>
      </c>
    </row>
    <row r="696" spans="1:12" ht="15.75" customHeight="1" x14ac:dyDescent="0.3">
      <c r="A696" s="6" t="s">
        <v>1449</v>
      </c>
      <c r="B696" s="6" t="s">
        <v>1666</v>
      </c>
      <c r="C696" s="8">
        <v>44755</v>
      </c>
      <c r="D696" s="6" t="s">
        <v>1667</v>
      </c>
      <c r="E696" s="6" t="s">
        <v>1665</v>
      </c>
      <c r="F696" s="6">
        <v>250</v>
      </c>
      <c r="G696" s="6" t="s">
        <v>26</v>
      </c>
      <c r="H696" s="9">
        <v>3</v>
      </c>
      <c r="I696" s="10">
        <f t="shared" ca="1" si="0"/>
        <v>2.6133079137310666E-2</v>
      </c>
      <c r="J696" s="6" t="e">
        <f>#REF!*#REF!</f>
        <v>#REF!</v>
      </c>
      <c r="K696" s="11" t="e">
        <f>ROUND(#REF!-(#REF!*#REF!),0)</f>
        <v>#REF!</v>
      </c>
      <c r="L696" s="11" t="e">
        <f>#REF!-#REF!</f>
        <v>#REF!</v>
      </c>
    </row>
    <row r="697" spans="1:12" ht="15.75" customHeight="1" x14ac:dyDescent="0.3">
      <c r="A697" s="6" t="s">
        <v>1451</v>
      </c>
      <c r="B697" s="6" t="s">
        <v>1668</v>
      </c>
      <c r="C697" s="8">
        <v>44770</v>
      </c>
      <c r="D697" s="6" t="s">
        <v>1669</v>
      </c>
      <c r="E697" s="6" t="s">
        <v>1662</v>
      </c>
      <c r="F697" s="6">
        <v>130</v>
      </c>
      <c r="G697" s="6" t="s">
        <v>15</v>
      </c>
      <c r="H697" s="9">
        <v>5</v>
      </c>
      <c r="I697" s="10">
        <f t="shared" ca="1" si="0"/>
        <v>0.48171322356937218</v>
      </c>
      <c r="J697" s="6" t="e">
        <f>#REF!*#REF!</f>
        <v>#REF!</v>
      </c>
      <c r="K697" s="11" t="e">
        <f>ROUND(#REF!-(#REF!*#REF!),0)</f>
        <v>#REF!</v>
      </c>
      <c r="L697" s="11" t="e">
        <f>#REF!-#REF!</f>
        <v>#REF!</v>
      </c>
    </row>
    <row r="698" spans="1:12" ht="15.75" customHeight="1" x14ac:dyDescent="0.3">
      <c r="A698" s="6" t="s">
        <v>1453</v>
      </c>
      <c r="B698" s="6" t="s">
        <v>1660</v>
      </c>
      <c r="C698" s="8">
        <v>44755</v>
      </c>
      <c r="D698" s="6" t="s">
        <v>1661</v>
      </c>
      <c r="E698" s="6" t="s">
        <v>1665</v>
      </c>
      <c r="F698" s="6">
        <v>72</v>
      </c>
      <c r="G698" s="6" t="s">
        <v>20</v>
      </c>
      <c r="H698" s="9">
        <v>9</v>
      </c>
      <c r="I698" s="10">
        <f t="shared" ca="1" si="0"/>
        <v>0.12824210163683925</v>
      </c>
      <c r="J698" s="6" t="e">
        <f>#REF!*#REF!</f>
        <v>#REF!</v>
      </c>
      <c r="K698" s="11" t="e">
        <f>ROUND(#REF!-(#REF!*#REF!),0)</f>
        <v>#REF!</v>
      </c>
      <c r="L698" s="11" t="e">
        <f>#REF!-#REF!</f>
        <v>#REF!</v>
      </c>
    </row>
    <row r="699" spans="1:12" ht="15.75" customHeight="1" x14ac:dyDescent="0.3">
      <c r="A699" s="6" t="s">
        <v>1455</v>
      </c>
      <c r="B699" s="6" t="s">
        <v>1663</v>
      </c>
      <c r="C699" s="8">
        <v>44775</v>
      </c>
      <c r="D699" s="6" t="s">
        <v>1664</v>
      </c>
      <c r="E699" s="6" t="s">
        <v>1662</v>
      </c>
      <c r="F699" s="6">
        <v>65</v>
      </c>
      <c r="G699" s="6" t="s">
        <v>26</v>
      </c>
      <c r="H699" s="9">
        <v>7</v>
      </c>
      <c r="I699" s="10">
        <f t="shared" ca="1" si="0"/>
        <v>9.7423543279701263E-2</v>
      </c>
      <c r="J699" s="6" t="e">
        <f>#REF!*#REF!</f>
        <v>#REF!</v>
      </c>
      <c r="K699" s="11" t="e">
        <f>ROUND(#REF!-(#REF!*#REF!),0)</f>
        <v>#REF!</v>
      </c>
      <c r="L699" s="11" t="e">
        <f>#REF!-#REF!</f>
        <v>#REF!</v>
      </c>
    </row>
    <row r="700" spans="1:12" ht="15.75" customHeight="1" x14ac:dyDescent="0.3">
      <c r="A700" s="6" t="s">
        <v>1457</v>
      </c>
      <c r="B700" s="6" t="s">
        <v>1666</v>
      </c>
      <c r="C700" s="8">
        <v>44797</v>
      </c>
      <c r="D700" s="6" t="s">
        <v>1667</v>
      </c>
      <c r="E700" s="6" t="s">
        <v>1665</v>
      </c>
      <c r="F700" s="6">
        <v>250</v>
      </c>
      <c r="G700" s="6" t="s">
        <v>15</v>
      </c>
      <c r="H700" s="9">
        <v>2</v>
      </c>
      <c r="I700" s="10">
        <f t="shared" ca="1" si="0"/>
        <v>0.53167248758496499</v>
      </c>
      <c r="J700" s="6" t="e">
        <f>#REF!*#REF!</f>
        <v>#REF!</v>
      </c>
      <c r="K700" s="11" t="e">
        <f>ROUND(#REF!-(#REF!*#REF!),0)</f>
        <v>#REF!</v>
      </c>
      <c r="L700" s="11" t="e">
        <f>#REF!-#REF!</f>
        <v>#REF!</v>
      </c>
    </row>
    <row r="701" spans="1:12" ht="15.75" customHeight="1" x14ac:dyDescent="0.3">
      <c r="A701" s="6" t="s">
        <v>1459</v>
      </c>
      <c r="B701" s="6" t="s">
        <v>1668</v>
      </c>
      <c r="C701" s="8">
        <v>44802</v>
      </c>
      <c r="D701" s="6" t="s">
        <v>1669</v>
      </c>
      <c r="E701" s="6" t="s">
        <v>1662</v>
      </c>
      <c r="F701" s="6">
        <v>130</v>
      </c>
      <c r="G701" s="6" t="s">
        <v>20</v>
      </c>
      <c r="H701" s="9">
        <v>7</v>
      </c>
      <c r="I701" s="10">
        <f t="shared" ca="1" si="0"/>
        <v>0.65346826967155969</v>
      </c>
      <c r="J701" s="6" t="e">
        <f>#REF!*#REF!</f>
        <v>#REF!</v>
      </c>
      <c r="K701" s="11" t="e">
        <f>ROUND(#REF!-(#REF!*#REF!),0)</f>
        <v>#REF!</v>
      </c>
      <c r="L701" s="11" t="e">
        <f>#REF!-#REF!</f>
        <v>#REF!</v>
      </c>
    </row>
    <row r="702" spans="1:12" ht="15.75" customHeight="1" x14ac:dyDescent="0.3">
      <c r="A702" s="6" t="s">
        <v>1461</v>
      </c>
      <c r="B702" s="6" t="s">
        <v>1670</v>
      </c>
      <c r="C702" s="8">
        <v>44764</v>
      </c>
      <c r="D702" s="6" t="s">
        <v>1671</v>
      </c>
      <c r="E702" s="6" t="s">
        <v>1662</v>
      </c>
      <c r="F702" s="6">
        <v>60</v>
      </c>
      <c r="G702" s="6" t="s">
        <v>26</v>
      </c>
      <c r="H702" s="9">
        <v>8</v>
      </c>
      <c r="I702" s="10">
        <f t="shared" ca="1" si="0"/>
        <v>0.6594111295884526</v>
      </c>
      <c r="J702" s="6" t="e">
        <f>#REF!*#REF!</f>
        <v>#REF!</v>
      </c>
      <c r="K702" s="11" t="e">
        <f>ROUND(#REF!-(#REF!*#REF!),0)</f>
        <v>#REF!</v>
      </c>
      <c r="L702" s="11" t="e">
        <f>#REF!-#REF!</f>
        <v>#REF!</v>
      </c>
    </row>
    <row r="703" spans="1:12" ht="15.75" customHeight="1" x14ac:dyDescent="0.3">
      <c r="A703" s="6" t="s">
        <v>1463</v>
      </c>
      <c r="B703" s="6" t="s">
        <v>1672</v>
      </c>
      <c r="C703" s="8">
        <v>44780</v>
      </c>
      <c r="D703" s="6" t="s">
        <v>1673</v>
      </c>
      <c r="E703" s="6" t="s">
        <v>1665</v>
      </c>
      <c r="F703" s="6">
        <v>95</v>
      </c>
      <c r="G703" s="6" t="s">
        <v>15</v>
      </c>
      <c r="H703" s="9">
        <v>2</v>
      </c>
      <c r="I703" s="10">
        <f t="shared" ca="1" si="0"/>
        <v>0.76603334795724121</v>
      </c>
      <c r="J703" s="6" t="e">
        <f>#REF!*#REF!</f>
        <v>#REF!</v>
      </c>
      <c r="K703" s="11" t="e">
        <f>ROUND(#REF!-(#REF!*#REF!),0)</f>
        <v>#REF!</v>
      </c>
      <c r="L703" s="11" t="e">
        <f>#REF!-#REF!</f>
        <v>#REF!</v>
      </c>
    </row>
    <row r="704" spans="1:12" ht="15.75" customHeight="1" x14ac:dyDescent="0.3">
      <c r="A704" s="6" t="s">
        <v>1465</v>
      </c>
      <c r="B704" s="6" t="s">
        <v>1660</v>
      </c>
      <c r="C704" s="8">
        <v>44799</v>
      </c>
      <c r="D704" s="6" t="s">
        <v>1661</v>
      </c>
      <c r="E704" s="6" t="s">
        <v>1665</v>
      </c>
      <c r="F704" s="6">
        <v>72</v>
      </c>
      <c r="G704" s="6" t="s">
        <v>20</v>
      </c>
      <c r="H704" s="9">
        <v>5</v>
      </c>
      <c r="I704" s="10">
        <f t="shared" ca="1" si="0"/>
        <v>0.55683141072654119</v>
      </c>
      <c r="J704" s="6" t="e">
        <f>#REF!*#REF!</f>
        <v>#REF!</v>
      </c>
      <c r="K704" s="11" t="e">
        <f>ROUND(#REF!-(#REF!*#REF!),0)</f>
        <v>#REF!</v>
      </c>
      <c r="L704" s="11" t="e">
        <f>#REF!-#REF!</f>
        <v>#REF!</v>
      </c>
    </row>
    <row r="705" spans="1:12" ht="15.75" customHeight="1" x14ac:dyDescent="0.3">
      <c r="A705" s="6" t="s">
        <v>1467</v>
      </c>
      <c r="B705" s="6" t="s">
        <v>1663</v>
      </c>
      <c r="C705" s="8">
        <v>44761</v>
      </c>
      <c r="D705" s="6" t="s">
        <v>1664</v>
      </c>
      <c r="E705" s="6" t="s">
        <v>1665</v>
      </c>
      <c r="F705" s="6">
        <v>65</v>
      </c>
      <c r="G705" s="6" t="s">
        <v>26</v>
      </c>
      <c r="H705" s="9">
        <v>13</v>
      </c>
      <c r="I705" s="10">
        <f t="shared" ca="1" si="0"/>
        <v>0.94963945506992942</v>
      </c>
      <c r="J705" s="6" t="e">
        <f>#REF!*#REF!</f>
        <v>#REF!</v>
      </c>
      <c r="K705" s="11" t="e">
        <f>ROUND(#REF!-(#REF!*#REF!),0)</f>
        <v>#REF!</v>
      </c>
      <c r="L705" s="11" t="e">
        <f>#REF!-#REF!</f>
        <v>#REF!</v>
      </c>
    </row>
    <row r="706" spans="1:12" ht="15.75" customHeight="1" x14ac:dyDescent="0.3">
      <c r="A706" s="6" t="s">
        <v>1469</v>
      </c>
      <c r="B706" s="6" t="s">
        <v>1666</v>
      </c>
      <c r="C706" s="8">
        <v>44782</v>
      </c>
      <c r="D706" s="6" t="s">
        <v>1667</v>
      </c>
      <c r="E706" s="6" t="s">
        <v>1662</v>
      </c>
      <c r="F706" s="6">
        <v>250</v>
      </c>
      <c r="G706" s="6" t="s">
        <v>15</v>
      </c>
      <c r="H706" s="9">
        <v>3</v>
      </c>
      <c r="I706" s="10">
        <f t="shared" ca="1" si="0"/>
        <v>0.21365529248302229</v>
      </c>
      <c r="J706" s="6" t="e">
        <f>#REF!*#REF!</f>
        <v>#REF!</v>
      </c>
      <c r="K706" s="11" t="e">
        <f>ROUND(#REF!-(#REF!*#REF!),0)</f>
        <v>#REF!</v>
      </c>
      <c r="L706" s="11" t="e">
        <f>#REF!-#REF!</f>
        <v>#REF!</v>
      </c>
    </row>
    <row r="707" spans="1:12" ht="15.75" customHeight="1" x14ac:dyDescent="0.3">
      <c r="A707" s="6" t="s">
        <v>1471</v>
      </c>
      <c r="B707" s="6" t="s">
        <v>1668</v>
      </c>
      <c r="C707" s="8">
        <v>44806</v>
      </c>
      <c r="D707" s="6" t="s">
        <v>1669</v>
      </c>
      <c r="E707" s="6" t="s">
        <v>1662</v>
      </c>
      <c r="F707" s="6">
        <v>130</v>
      </c>
      <c r="G707" s="6" t="s">
        <v>20</v>
      </c>
      <c r="H707" s="9">
        <v>2</v>
      </c>
      <c r="I707" s="10">
        <f t="shared" ca="1" si="0"/>
        <v>0.87256053938990219</v>
      </c>
      <c r="J707" s="6" t="e">
        <f>#REF!*#REF!</f>
        <v>#REF!</v>
      </c>
      <c r="K707" s="11" t="e">
        <f>ROUND(#REF!-(#REF!*#REF!),0)</f>
        <v>#REF!</v>
      </c>
      <c r="L707" s="11" t="e">
        <f>#REF!-#REF!</f>
        <v>#REF!</v>
      </c>
    </row>
    <row r="708" spans="1:12" ht="15.75" customHeight="1" x14ac:dyDescent="0.3">
      <c r="A708" s="6" t="s">
        <v>1473</v>
      </c>
      <c r="B708" s="6" t="s">
        <v>1660</v>
      </c>
      <c r="C708" s="8">
        <v>44798</v>
      </c>
      <c r="D708" s="6" t="s">
        <v>1661</v>
      </c>
      <c r="E708" s="6" t="s">
        <v>1662</v>
      </c>
      <c r="F708" s="6">
        <v>72</v>
      </c>
      <c r="G708" s="6" t="s">
        <v>26</v>
      </c>
      <c r="H708" s="9">
        <v>5</v>
      </c>
      <c r="I708" s="10">
        <f t="shared" ca="1" si="0"/>
        <v>0.58317042790346985</v>
      </c>
      <c r="J708" s="6" t="e">
        <f>#REF!*#REF!</f>
        <v>#REF!</v>
      </c>
      <c r="K708" s="11" t="e">
        <f>ROUND(#REF!-(#REF!*#REF!),0)</f>
        <v>#REF!</v>
      </c>
      <c r="L708" s="11" t="e">
        <f>#REF!-#REF!</f>
        <v>#REF!</v>
      </c>
    </row>
    <row r="709" spans="1:12" ht="15.75" customHeight="1" x14ac:dyDescent="0.3">
      <c r="A709" s="6" t="s">
        <v>1475</v>
      </c>
      <c r="B709" s="6" t="s">
        <v>1663</v>
      </c>
      <c r="C709" s="8">
        <v>44758</v>
      </c>
      <c r="D709" s="6" t="s">
        <v>1664</v>
      </c>
      <c r="E709" s="6" t="s">
        <v>1662</v>
      </c>
      <c r="F709" s="6">
        <v>65</v>
      </c>
      <c r="G709" s="6" t="s">
        <v>15</v>
      </c>
      <c r="H709" s="9">
        <v>6</v>
      </c>
      <c r="I709" s="10">
        <f t="shared" ca="1" si="0"/>
        <v>0.85926228414939099</v>
      </c>
      <c r="J709" s="6" t="e">
        <f>#REF!*#REF!</f>
        <v>#REF!</v>
      </c>
      <c r="K709" s="11" t="e">
        <f>ROUND(#REF!-(#REF!*#REF!),0)</f>
        <v>#REF!</v>
      </c>
      <c r="L709" s="11" t="e">
        <f>#REF!-#REF!</f>
        <v>#REF!</v>
      </c>
    </row>
    <row r="710" spans="1:12" ht="15.75" customHeight="1" x14ac:dyDescent="0.3">
      <c r="A710" s="6" t="s">
        <v>1477</v>
      </c>
      <c r="B710" s="6" t="s">
        <v>1666</v>
      </c>
      <c r="C710" s="8">
        <v>44785</v>
      </c>
      <c r="D710" s="6" t="s">
        <v>1667</v>
      </c>
      <c r="E710" s="6" t="s">
        <v>1662</v>
      </c>
      <c r="F710" s="6">
        <v>250</v>
      </c>
      <c r="G710" s="6" t="s">
        <v>20</v>
      </c>
      <c r="H710" s="9">
        <v>1</v>
      </c>
      <c r="I710" s="10">
        <f t="shared" ca="1" si="0"/>
        <v>0.23036065421638929</v>
      </c>
      <c r="J710" s="6" t="e">
        <f>#REF!*#REF!</f>
        <v>#REF!</v>
      </c>
      <c r="K710" s="11" t="e">
        <f>ROUND(#REF!-(#REF!*#REF!),0)</f>
        <v>#REF!</v>
      </c>
      <c r="L710" s="11" t="e">
        <f>#REF!-#REF!</f>
        <v>#REF!</v>
      </c>
    </row>
    <row r="711" spans="1:12" ht="15.75" customHeight="1" x14ac:dyDescent="0.3">
      <c r="A711" s="6" t="s">
        <v>1479</v>
      </c>
      <c r="B711" s="6" t="s">
        <v>1668</v>
      </c>
      <c r="C711" s="8">
        <v>44761</v>
      </c>
      <c r="D711" s="6" t="s">
        <v>1669</v>
      </c>
      <c r="E711" s="6" t="s">
        <v>1662</v>
      </c>
      <c r="F711" s="6">
        <v>130</v>
      </c>
      <c r="G711" s="6" t="s">
        <v>26</v>
      </c>
      <c r="H711" s="9">
        <v>4</v>
      </c>
      <c r="I711" s="10">
        <f t="shared" ca="1" si="0"/>
        <v>0.85325344007717951</v>
      </c>
      <c r="J711" s="6" t="e">
        <f>#REF!*#REF!</f>
        <v>#REF!</v>
      </c>
      <c r="K711" s="11" t="e">
        <f>ROUND(#REF!-(#REF!*#REF!),0)</f>
        <v>#REF!</v>
      </c>
      <c r="L711" s="11" t="e">
        <f>#REF!-#REF!</f>
        <v>#REF!</v>
      </c>
    </row>
    <row r="712" spans="1:12" ht="15.75" customHeight="1" x14ac:dyDescent="0.3">
      <c r="A712" s="6" t="s">
        <v>1481</v>
      </c>
      <c r="B712" s="6" t="s">
        <v>1670</v>
      </c>
      <c r="C712" s="8">
        <v>44800</v>
      </c>
      <c r="D712" s="6" t="s">
        <v>1671</v>
      </c>
      <c r="E712" s="6" t="s">
        <v>1662</v>
      </c>
      <c r="F712" s="6">
        <v>60</v>
      </c>
      <c r="G712" s="6" t="s">
        <v>15</v>
      </c>
      <c r="H712" s="9">
        <v>7</v>
      </c>
      <c r="I712" s="10">
        <f t="shared" ca="1" si="0"/>
        <v>0.25677217635618399</v>
      </c>
      <c r="J712" s="6" t="e">
        <f>#REF!*#REF!</f>
        <v>#REF!</v>
      </c>
      <c r="K712" s="11" t="e">
        <f>ROUND(#REF!-(#REF!*#REF!),0)</f>
        <v>#REF!</v>
      </c>
      <c r="L712" s="11" t="e">
        <f>#REF!-#REF!</f>
        <v>#REF!</v>
      </c>
    </row>
    <row r="713" spans="1:12" ht="15.75" customHeight="1" x14ac:dyDescent="0.3">
      <c r="A713" s="6" t="s">
        <v>1483</v>
      </c>
      <c r="B713" s="6" t="s">
        <v>1660</v>
      </c>
      <c r="C713" s="8">
        <v>44807</v>
      </c>
      <c r="D713" s="6" t="s">
        <v>1661</v>
      </c>
      <c r="E713" s="6" t="s">
        <v>1662</v>
      </c>
      <c r="F713" s="6">
        <v>72</v>
      </c>
      <c r="G713" s="6" t="s">
        <v>20</v>
      </c>
      <c r="H713" s="9">
        <v>6</v>
      </c>
      <c r="I713" s="10">
        <f t="shared" ca="1" si="0"/>
        <v>0.95307002553535503</v>
      </c>
      <c r="J713" s="6" t="e">
        <f>#REF!*#REF!</f>
        <v>#REF!</v>
      </c>
      <c r="K713" s="11" t="e">
        <f>ROUND(#REF!-(#REF!*#REF!),0)</f>
        <v>#REF!</v>
      </c>
      <c r="L713" s="11" t="e">
        <f>#REF!-#REF!</f>
        <v>#REF!</v>
      </c>
    </row>
    <row r="714" spans="1:12" ht="15.75" customHeight="1" x14ac:dyDescent="0.3">
      <c r="A714" s="6" t="s">
        <v>1485</v>
      </c>
      <c r="B714" s="6" t="s">
        <v>1663</v>
      </c>
      <c r="C714" s="8">
        <v>44799</v>
      </c>
      <c r="D714" s="6" t="s">
        <v>1664</v>
      </c>
      <c r="E714" s="6" t="s">
        <v>1662</v>
      </c>
      <c r="F714" s="6">
        <v>65</v>
      </c>
      <c r="G714" s="6" t="s">
        <v>26</v>
      </c>
      <c r="H714" s="9">
        <v>11</v>
      </c>
      <c r="I714" s="10">
        <f t="shared" ca="1" si="0"/>
        <v>0.36602889579172626</v>
      </c>
      <c r="J714" s="6" t="e">
        <f>#REF!*#REF!</f>
        <v>#REF!</v>
      </c>
      <c r="K714" s="11" t="e">
        <f>ROUND(#REF!-(#REF!*#REF!),0)</f>
        <v>#REF!</v>
      </c>
      <c r="L714" s="11" t="e">
        <f>#REF!-#REF!</f>
        <v>#REF!</v>
      </c>
    </row>
    <row r="715" spans="1:12" ht="15.75" customHeight="1" x14ac:dyDescent="0.3">
      <c r="A715" s="6" t="s">
        <v>1487</v>
      </c>
      <c r="B715" s="6" t="s">
        <v>1666</v>
      </c>
      <c r="C715" s="8">
        <v>44759</v>
      </c>
      <c r="D715" s="6" t="s">
        <v>1667</v>
      </c>
      <c r="E715" s="6" t="s">
        <v>1665</v>
      </c>
      <c r="F715" s="6">
        <v>250</v>
      </c>
      <c r="G715" s="6" t="s">
        <v>15</v>
      </c>
      <c r="H715" s="9">
        <v>1</v>
      </c>
      <c r="I715" s="10">
        <f t="shared" ca="1" si="0"/>
        <v>4.8016453610532639E-2</v>
      </c>
      <c r="J715" s="6" t="e">
        <f>#REF!*#REF!</f>
        <v>#REF!</v>
      </c>
      <c r="K715" s="11" t="e">
        <f>ROUND(#REF!-(#REF!*#REF!),0)</f>
        <v>#REF!</v>
      </c>
      <c r="L715" s="11" t="e">
        <f>#REF!-#REF!</f>
        <v>#REF!</v>
      </c>
    </row>
    <row r="716" spans="1:12" ht="15.75" customHeight="1" x14ac:dyDescent="0.3">
      <c r="A716" s="6" t="s">
        <v>1489</v>
      </c>
      <c r="B716" s="6" t="s">
        <v>1668</v>
      </c>
      <c r="C716" s="8">
        <v>44763</v>
      </c>
      <c r="D716" s="6" t="s">
        <v>1669</v>
      </c>
      <c r="E716" s="6" t="s">
        <v>1662</v>
      </c>
      <c r="F716" s="6">
        <v>130</v>
      </c>
      <c r="G716" s="6" t="s">
        <v>20</v>
      </c>
      <c r="H716" s="9">
        <v>2</v>
      </c>
      <c r="I716" s="10">
        <f t="shared" ca="1" si="0"/>
        <v>0.30146666173398862</v>
      </c>
      <c r="J716" s="6" t="e">
        <f>#REF!*#REF!</f>
        <v>#REF!</v>
      </c>
      <c r="K716" s="11" t="e">
        <f>ROUND(#REF!-(#REF!*#REF!),0)</f>
        <v>#REF!</v>
      </c>
      <c r="L716" s="11" t="e">
        <f>#REF!-#REF!</f>
        <v>#REF!</v>
      </c>
    </row>
    <row r="717" spans="1:12" ht="15.75" customHeight="1" x14ac:dyDescent="0.3">
      <c r="A717" s="6" t="s">
        <v>1491</v>
      </c>
      <c r="B717" s="6" t="s">
        <v>1660</v>
      </c>
      <c r="C717" s="8">
        <v>44776</v>
      </c>
      <c r="D717" s="6" t="s">
        <v>1661</v>
      </c>
      <c r="E717" s="6" t="s">
        <v>1662</v>
      </c>
      <c r="F717" s="6">
        <v>72</v>
      </c>
      <c r="G717" s="6" t="s">
        <v>26</v>
      </c>
      <c r="H717" s="9">
        <v>12</v>
      </c>
      <c r="I717" s="10">
        <f t="shared" ca="1" si="0"/>
        <v>0.22645783591426905</v>
      </c>
      <c r="J717" s="6" t="e">
        <f>#REF!*#REF!</f>
        <v>#REF!</v>
      </c>
      <c r="K717" s="11" t="e">
        <f>ROUND(#REF!-(#REF!*#REF!),0)</f>
        <v>#REF!</v>
      </c>
      <c r="L717" s="11" t="e">
        <f>#REF!-#REF!</f>
        <v>#REF!</v>
      </c>
    </row>
    <row r="718" spans="1:12" ht="15.75" customHeight="1" x14ac:dyDescent="0.3">
      <c r="A718" s="6" t="s">
        <v>1493</v>
      </c>
      <c r="B718" s="6" t="s">
        <v>1663</v>
      </c>
      <c r="C718" s="8">
        <v>44763</v>
      </c>
      <c r="D718" s="6" t="s">
        <v>1664</v>
      </c>
      <c r="E718" s="6" t="s">
        <v>1662</v>
      </c>
      <c r="F718" s="6">
        <v>65</v>
      </c>
      <c r="G718" s="6" t="s">
        <v>15</v>
      </c>
      <c r="H718" s="9">
        <v>9</v>
      </c>
      <c r="I718" s="10">
        <f t="shared" ca="1" si="0"/>
        <v>0.20012385757290385</v>
      </c>
      <c r="J718" s="6" t="e">
        <f>#REF!*#REF!</f>
        <v>#REF!</v>
      </c>
      <c r="K718" s="11" t="e">
        <f>ROUND(#REF!-(#REF!*#REF!),0)</f>
        <v>#REF!</v>
      </c>
      <c r="L718" s="11" t="e">
        <f>#REF!-#REF!</f>
        <v>#REF!</v>
      </c>
    </row>
    <row r="719" spans="1:12" ht="15.75" customHeight="1" x14ac:dyDescent="0.3">
      <c r="A719" s="6" t="s">
        <v>1495</v>
      </c>
      <c r="B719" s="6" t="s">
        <v>1666</v>
      </c>
      <c r="C719" s="8">
        <v>44803</v>
      </c>
      <c r="D719" s="6" t="s">
        <v>1667</v>
      </c>
      <c r="E719" s="6" t="s">
        <v>1662</v>
      </c>
      <c r="F719" s="6">
        <v>250</v>
      </c>
      <c r="G719" s="6" t="s">
        <v>20</v>
      </c>
      <c r="H719" s="9">
        <v>2</v>
      </c>
      <c r="I719" s="10">
        <f t="shared" ca="1" si="0"/>
        <v>0.46434783358905984</v>
      </c>
      <c r="J719" s="6" t="e">
        <f>#REF!*#REF!</f>
        <v>#REF!</v>
      </c>
      <c r="K719" s="11" t="e">
        <f>ROUND(#REF!-(#REF!*#REF!),0)</f>
        <v>#REF!</v>
      </c>
      <c r="L719" s="11" t="e">
        <f>#REF!-#REF!</f>
        <v>#REF!</v>
      </c>
    </row>
    <row r="720" spans="1:12" ht="15.75" customHeight="1" x14ac:dyDescent="0.3">
      <c r="A720" s="6" t="s">
        <v>1497</v>
      </c>
      <c r="B720" s="6" t="s">
        <v>1668</v>
      </c>
      <c r="C720" s="8">
        <v>44806</v>
      </c>
      <c r="D720" s="6" t="s">
        <v>1669</v>
      </c>
      <c r="E720" s="6" t="s">
        <v>1662</v>
      </c>
      <c r="F720" s="6">
        <v>130</v>
      </c>
      <c r="G720" s="6" t="s">
        <v>26</v>
      </c>
      <c r="H720" s="9">
        <v>2</v>
      </c>
      <c r="I720" s="10">
        <f t="shared" ca="1" si="0"/>
        <v>0.82802554599209466</v>
      </c>
      <c r="J720" s="6" t="e">
        <f>#REF!*#REF!</f>
        <v>#REF!</v>
      </c>
      <c r="K720" s="11" t="e">
        <f>ROUND(#REF!-(#REF!*#REF!),0)</f>
        <v>#REF!</v>
      </c>
      <c r="L720" s="11" t="e">
        <f>#REF!-#REF!</f>
        <v>#REF!</v>
      </c>
    </row>
    <row r="721" spans="1:12" ht="15.75" customHeight="1" x14ac:dyDescent="0.3">
      <c r="A721" s="6" t="s">
        <v>1499</v>
      </c>
      <c r="B721" s="6" t="s">
        <v>1670</v>
      </c>
      <c r="C721" s="8">
        <v>44774</v>
      </c>
      <c r="D721" s="6" t="s">
        <v>1671</v>
      </c>
      <c r="E721" s="6" t="s">
        <v>1665</v>
      </c>
      <c r="F721" s="6">
        <v>60</v>
      </c>
      <c r="G721" s="6" t="s">
        <v>15</v>
      </c>
      <c r="H721" s="9">
        <v>12</v>
      </c>
      <c r="I721" s="10">
        <f t="shared" ca="1" si="0"/>
        <v>0.96352963794858715</v>
      </c>
      <c r="J721" s="6" t="e">
        <f>#REF!*#REF!</f>
        <v>#REF!</v>
      </c>
      <c r="K721" s="11" t="e">
        <f>ROUND(#REF!-(#REF!*#REF!),0)</f>
        <v>#REF!</v>
      </c>
      <c r="L721" s="11" t="e">
        <f>#REF!-#REF!</f>
        <v>#REF!</v>
      </c>
    </row>
    <row r="722" spans="1:12" ht="15.75" customHeight="1" x14ac:dyDescent="0.3">
      <c r="A722" s="6" t="s">
        <v>1501</v>
      </c>
      <c r="B722" s="6" t="s">
        <v>1672</v>
      </c>
      <c r="C722" s="8">
        <v>44769</v>
      </c>
      <c r="D722" s="6" t="s">
        <v>1673</v>
      </c>
      <c r="E722" s="6" t="s">
        <v>1662</v>
      </c>
      <c r="F722" s="6">
        <v>95</v>
      </c>
      <c r="G722" s="6" t="s">
        <v>20</v>
      </c>
      <c r="H722" s="9">
        <v>5</v>
      </c>
      <c r="I722" s="10">
        <f t="shared" ca="1" si="0"/>
        <v>0.87388540272723192</v>
      </c>
      <c r="J722" s="6" t="e">
        <f>#REF!*#REF!</f>
        <v>#REF!</v>
      </c>
      <c r="K722" s="11" t="e">
        <f>ROUND(#REF!-(#REF!*#REF!),0)</f>
        <v>#REF!</v>
      </c>
      <c r="L722" s="11" t="e">
        <f>#REF!-#REF!</f>
        <v>#REF!</v>
      </c>
    </row>
    <row r="723" spans="1:12" ht="15.75" customHeight="1" x14ac:dyDescent="0.3">
      <c r="A723" s="6" t="s">
        <v>1503</v>
      </c>
      <c r="B723" s="6" t="s">
        <v>1660</v>
      </c>
      <c r="C723" s="8">
        <v>44793</v>
      </c>
      <c r="D723" s="6" t="s">
        <v>1661</v>
      </c>
      <c r="E723" s="6" t="s">
        <v>1662</v>
      </c>
      <c r="F723" s="6">
        <v>72</v>
      </c>
      <c r="G723" s="6" t="s">
        <v>26</v>
      </c>
      <c r="H723" s="9">
        <v>8</v>
      </c>
      <c r="I723" s="10">
        <f t="shared" ca="1" si="0"/>
        <v>0.68930399286635435</v>
      </c>
      <c r="J723" s="6" t="e">
        <f>#REF!*#REF!</f>
        <v>#REF!</v>
      </c>
      <c r="K723" s="11" t="e">
        <f>ROUND(#REF!-(#REF!*#REF!),0)</f>
        <v>#REF!</v>
      </c>
      <c r="L723" s="11" t="e">
        <f>#REF!-#REF!</f>
        <v>#REF!</v>
      </c>
    </row>
    <row r="724" spans="1:12" ht="15.75" customHeight="1" x14ac:dyDescent="0.3">
      <c r="A724" s="6" t="s">
        <v>1505</v>
      </c>
      <c r="B724" s="6" t="s">
        <v>1663</v>
      </c>
      <c r="C724" s="8">
        <v>44768</v>
      </c>
      <c r="D724" s="6" t="s">
        <v>1664</v>
      </c>
      <c r="E724" s="6" t="s">
        <v>1662</v>
      </c>
      <c r="F724" s="6">
        <v>65</v>
      </c>
      <c r="G724" s="6" t="s">
        <v>15</v>
      </c>
      <c r="H724" s="9">
        <v>4</v>
      </c>
      <c r="I724" s="10">
        <f t="shared" ca="1" si="0"/>
        <v>0.46268594012501096</v>
      </c>
      <c r="J724" s="6" t="e">
        <f>#REF!*#REF!</f>
        <v>#REF!</v>
      </c>
      <c r="K724" s="11" t="e">
        <f>ROUND(#REF!-(#REF!*#REF!),0)</f>
        <v>#REF!</v>
      </c>
      <c r="L724" s="11" t="e">
        <f>#REF!-#REF!</f>
        <v>#REF!</v>
      </c>
    </row>
    <row r="725" spans="1:12" ht="15.75" customHeight="1" x14ac:dyDescent="0.3">
      <c r="A725" s="6" t="s">
        <v>1507</v>
      </c>
      <c r="B725" s="6" t="s">
        <v>1666</v>
      </c>
      <c r="C725" s="8">
        <v>44803</v>
      </c>
      <c r="D725" s="6" t="s">
        <v>1667</v>
      </c>
      <c r="E725" s="6" t="s">
        <v>1665</v>
      </c>
      <c r="F725" s="6">
        <v>250</v>
      </c>
      <c r="G725" s="6" t="s">
        <v>20</v>
      </c>
      <c r="H725" s="9">
        <v>2</v>
      </c>
      <c r="I725" s="10">
        <f t="shared" ca="1" si="0"/>
        <v>0.11994169321879267</v>
      </c>
      <c r="J725" s="6" t="e">
        <f>#REF!*#REF!</f>
        <v>#REF!</v>
      </c>
      <c r="K725" s="11" t="e">
        <f>ROUND(#REF!-(#REF!*#REF!),0)</f>
        <v>#REF!</v>
      </c>
      <c r="L725" s="11" t="e">
        <f>#REF!-#REF!</f>
        <v>#REF!</v>
      </c>
    </row>
    <row r="726" spans="1:12" ht="15.75" customHeight="1" x14ac:dyDescent="0.3">
      <c r="A726" s="6" t="s">
        <v>1509</v>
      </c>
      <c r="B726" s="6" t="s">
        <v>1668</v>
      </c>
      <c r="C726" s="8">
        <v>44755</v>
      </c>
      <c r="D726" s="6" t="s">
        <v>1669</v>
      </c>
      <c r="E726" s="6" t="s">
        <v>1665</v>
      </c>
      <c r="F726" s="6">
        <v>130</v>
      </c>
      <c r="G726" s="6" t="s">
        <v>26</v>
      </c>
      <c r="H726" s="9">
        <v>4</v>
      </c>
      <c r="I726" s="10">
        <f t="shared" ca="1" si="0"/>
        <v>0.82256222641812793</v>
      </c>
      <c r="J726" s="6" t="e">
        <f>#REF!*#REF!</f>
        <v>#REF!</v>
      </c>
      <c r="K726" s="11" t="e">
        <f>ROUND(#REF!-(#REF!*#REF!),0)</f>
        <v>#REF!</v>
      </c>
      <c r="L726" s="11" t="e">
        <f>#REF!-#REF!</f>
        <v>#REF!</v>
      </c>
    </row>
    <row r="727" spans="1:12" ht="15.75" customHeight="1" x14ac:dyDescent="0.3">
      <c r="A727" s="6" t="s">
        <v>1511</v>
      </c>
      <c r="B727" s="6" t="s">
        <v>1660</v>
      </c>
      <c r="C727" s="8">
        <v>44789</v>
      </c>
      <c r="D727" s="6" t="s">
        <v>1661</v>
      </c>
      <c r="E727" s="6" t="s">
        <v>1665</v>
      </c>
      <c r="F727" s="6">
        <v>72</v>
      </c>
      <c r="G727" s="6" t="s">
        <v>15</v>
      </c>
      <c r="H727" s="9">
        <v>5</v>
      </c>
      <c r="I727" s="10">
        <f t="shared" ca="1" si="0"/>
        <v>8.6398482446044977E-2</v>
      </c>
      <c r="J727" s="6" t="e">
        <f>#REF!*#REF!</f>
        <v>#REF!</v>
      </c>
      <c r="K727" s="11" t="e">
        <f>ROUND(#REF!-(#REF!*#REF!),0)</f>
        <v>#REF!</v>
      </c>
      <c r="L727" s="11" t="e">
        <f>#REF!-#REF!</f>
        <v>#REF!</v>
      </c>
    </row>
    <row r="728" spans="1:12" ht="15.75" customHeight="1" x14ac:dyDescent="0.3">
      <c r="A728" s="6" t="s">
        <v>1513</v>
      </c>
      <c r="B728" s="6" t="s">
        <v>1663</v>
      </c>
      <c r="C728" s="8">
        <v>44785</v>
      </c>
      <c r="D728" s="6" t="s">
        <v>1664</v>
      </c>
      <c r="E728" s="6" t="s">
        <v>1665</v>
      </c>
      <c r="F728" s="6">
        <v>65</v>
      </c>
      <c r="G728" s="6" t="s">
        <v>20</v>
      </c>
      <c r="H728" s="9">
        <v>10</v>
      </c>
      <c r="I728" s="10">
        <f t="shared" ca="1" si="0"/>
        <v>0.26622984483830736</v>
      </c>
      <c r="J728" s="6" t="e">
        <f>#REF!*#REF!</f>
        <v>#REF!</v>
      </c>
      <c r="K728" s="11" t="e">
        <f>ROUND(#REF!-(#REF!*#REF!),0)</f>
        <v>#REF!</v>
      </c>
      <c r="L728" s="11" t="e">
        <f>#REF!-#REF!</f>
        <v>#REF!</v>
      </c>
    </row>
    <row r="729" spans="1:12" ht="15.75" customHeight="1" x14ac:dyDescent="0.3">
      <c r="A729" s="6" t="s">
        <v>1515</v>
      </c>
      <c r="B729" s="6" t="s">
        <v>1666</v>
      </c>
      <c r="C729" s="8">
        <v>44775</v>
      </c>
      <c r="D729" s="6" t="s">
        <v>1667</v>
      </c>
      <c r="E729" s="6" t="s">
        <v>1665</v>
      </c>
      <c r="F729" s="6">
        <v>250</v>
      </c>
      <c r="G729" s="6" t="s">
        <v>26</v>
      </c>
      <c r="H729" s="9">
        <v>2</v>
      </c>
      <c r="I729" s="10">
        <f t="shared" ca="1" si="0"/>
        <v>0.14764599894634767</v>
      </c>
      <c r="J729" s="6" t="e">
        <f>#REF!*#REF!</f>
        <v>#REF!</v>
      </c>
      <c r="K729" s="11" t="e">
        <f>ROUND(#REF!-(#REF!*#REF!),0)</f>
        <v>#REF!</v>
      </c>
      <c r="L729" s="11" t="e">
        <f>#REF!-#REF!</f>
        <v>#REF!</v>
      </c>
    </row>
    <row r="730" spans="1:12" ht="15.75" customHeight="1" x14ac:dyDescent="0.3">
      <c r="A730" s="6" t="s">
        <v>1517</v>
      </c>
      <c r="B730" s="6" t="s">
        <v>1668</v>
      </c>
      <c r="C730" s="8">
        <v>44807</v>
      </c>
      <c r="D730" s="6" t="s">
        <v>1669</v>
      </c>
      <c r="E730" s="6" t="s">
        <v>1665</v>
      </c>
      <c r="F730" s="6">
        <v>130</v>
      </c>
      <c r="G730" s="6" t="s">
        <v>15</v>
      </c>
      <c r="H730" s="9">
        <v>3</v>
      </c>
      <c r="I730" s="10">
        <f t="shared" ca="1" si="0"/>
        <v>9.3252490910893382E-3</v>
      </c>
      <c r="J730" s="6" t="e">
        <f>#REF!*#REF!</f>
        <v>#REF!</v>
      </c>
      <c r="K730" s="11" t="e">
        <f>ROUND(#REF!-(#REF!*#REF!),0)</f>
        <v>#REF!</v>
      </c>
      <c r="L730" s="11" t="e">
        <f>#REF!-#REF!</f>
        <v>#REF!</v>
      </c>
    </row>
    <row r="731" spans="1:12" ht="15.75" customHeight="1" x14ac:dyDescent="0.3">
      <c r="A731" s="6" t="s">
        <v>1519</v>
      </c>
      <c r="B731" s="6" t="s">
        <v>1660</v>
      </c>
      <c r="C731" s="8">
        <v>44765</v>
      </c>
      <c r="D731" s="6" t="s">
        <v>1661</v>
      </c>
      <c r="E731" s="6" t="s">
        <v>1665</v>
      </c>
      <c r="F731" s="6">
        <v>72</v>
      </c>
      <c r="G731" s="6" t="s">
        <v>15</v>
      </c>
      <c r="H731" s="9">
        <v>9</v>
      </c>
      <c r="I731" s="10">
        <f t="shared" ca="1" si="0"/>
        <v>0.39996358769471607</v>
      </c>
      <c r="J731" s="6" t="e">
        <f>#REF!*#REF!</f>
        <v>#REF!</v>
      </c>
      <c r="K731" s="11" t="e">
        <f>ROUND(#REF!-(#REF!*#REF!),0)</f>
        <v>#REF!</v>
      </c>
      <c r="L731" s="11" t="e">
        <f>#REF!-#REF!</f>
        <v>#REF!</v>
      </c>
    </row>
    <row r="732" spans="1:12" ht="15.75" customHeight="1" x14ac:dyDescent="0.3">
      <c r="A732" s="6" t="s">
        <v>1521</v>
      </c>
      <c r="B732" s="6" t="s">
        <v>1663</v>
      </c>
      <c r="C732" s="8">
        <v>44791</v>
      </c>
      <c r="D732" s="6" t="s">
        <v>1664</v>
      </c>
      <c r="E732" s="6" t="s">
        <v>1662</v>
      </c>
      <c r="F732" s="6">
        <v>65</v>
      </c>
      <c r="G732" s="6" t="s">
        <v>20</v>
      </c>
      <c r="H732" s="9">
        <v>11</v>
      </c>
      <c r="I732" s="10">
        <f t="shared" ca="1" si="0"/>
        <v>0.16928125701712127</v>
      </c>
      <c r="J732" s="6" t="e">
        <f>#REF!*#REF!</f>
        <v>#REF!</v>
      </c>
      <c r="K732" s="11" t="e">
        <f>ROUND(#REF!-(#REF!*#REF!),0)</f>
        <v>#REF!</v>
      </c>
      <c r="L732" s="11" t="e">
        <f>#REF!-#REF!</f>
        <v>#REF!</v>
      </c>
    </row>
    <row r="733" spans="1:12" ht="15.75" customHeight="1" x14ac:dyDescent="0.3">
      <c r="A733" s="6" t="s">
        <v>1523</v>
      </c>
      <c r="B733" s="6" t="s">
        <v>1666</v>
      </c>
      <c r="C733" s="8">
        <v>44777</v>
      </c>
      <c r="D733" s="6" t="s">
        <v>1667</v>
      </c>
      <c r="E733" s="6" t="s">
        <v>1662</v>
      </c>
      <c r="F733" s="6">
        <v>250</v>
      </c>
      <c r="G733" s="6" t="s">
        <v>26</v>
      </c>
      <c r="H733" s="9">
        <v>1</v>
      </c>
      <c r="I733" s="10">
        <f t="shared" ca="1" si="0"/>
        <v>0.11962014127763576</v>
      </c>
      <c r="J733" s="6" t="e">
        <f>#REF!*#REF!</f>
        <v>#REF!</v>
      </c>
      <c r="K733" s="11" t="e">
        <f>ROUND(#REF!-(#REF!*#REF!),0)</f>
        <v>#REF!</v>
      </c>
      <c r="L733" s="11" t="e">
        <f>#REF!-#REF!</f>
        <v>#REF!</v>
      </c>
    </row>
    <row r="734" spans="1:12" ht="15.75" customHeight="1" x14ac:dyDescent="0.3">
      <c r="A734" s="6" t="s">
        <v>1525</v>
      </c>
      <c r="B734" s="6" t="s">
        <v>1668</v>
      </c>
      <c r="C734" s="8">
        <v>44806</v>
      </c>
      <c r="D734" s="6" t="s">
        <v>1669</v>
      </c>
      <c r="E734" s="6" t="s">
        <v>1662</v>
      </c>
      <c r="F734" s="6">
        <v>130</v>
      </c>
      <c r="G734" s="6" t="s">
        <v>15</v>
      </c>
      <c r="H734" s="9">
        <v>5</v>
      </c>
      <c r="I734" s="10">
        <f t="shared" ca="1" si="0"/>
        <v>0.62735411399067953</v>
      </c>
      <c r="J734" s="6" t="e">
        <f>#REF!*#REF!</f>
        <v>#REF!</v>
      </c>
      <c r="K734" s="11" t="e">
        <f>ROUND(#REF!-(#REF!*#REF!),0)</f>
        <v>#REF!</v>
      </c>
      <c r="L734" s="11" t="e">
        <f>#REF!-#REF!</f>
        <v>#REF!</v>
      </c>
    </row>
    <row r="735" spans="1:12" ht="15.75" customHeight="1" x14ac:dyDescent="0.3">
      <c r="A735" s="6" t="s">
        <v>1527</v>
      </c>
      <c r="B735" s="6" t="s">
        <v>1660</v>
      </c>
      <c r="C735" s="8">
        <v>44796</v>
      </c>
      <c r="D735" s="6" t="s">
        <v>1661</v>
      </c>
      <c r="E735" s="6" t="s">
        <v>1665</v>
      </c>
      <c r="F735" s="6">
        <v>72</v>
      </c>
      <c r="G735" s="6" t="s">
        <v>20</v>
      </c>
      <c r="H735" s="9">
        <v>11</v>
      </c>
      <c r="I735" s="10">
        <f t="shared" ca="1" si="0"/>
        <v>0.99323723662330676</v>
      </c>
      <c r="J735" s="6" t="e">
        <f>#REF!*#REF!</f>
        <v>#REF!</v>
      </c>
      <c r="K735" s="11" t="e">
        <f>ROUND(#REF!-(#REF!*#REF!),0)</f>
        <v>#REF!</v>
      </c>
      <c r="L735" s="11" t="e">
        <f>#REF!-#REF!</f>
        <v>#REF!</v>
      </c>
    </row>
    <row r="736" spans="1:12" ht="15.75" customHeight="1" x14ac:dyDescent="0.3">
      <c r="A736" s="6" t="s">
        <v>1529</v>
      </c>
      <c r="B736" s="6" t="s">
        <v>1663</v>
      </c>
      <c r="C736" s="8">
        <v>44760</v>
      </c>
      <c r="D736" s="6" t="s">
        <v>1664</v>
      </c>
      <c r="E736" s="6" t="s">
        <v>1665</v>
      </c>
      <c r="F736" s="6">
        <v>65</v>
      </c>
      <c r="G736" s="6" t="s">
        <v>26</v>
      </c>
      <c r="H736" s="9">
        <v>10</v>
      </c>
      <c r="I736" s="10">
        <f t="shared" ca="1" si="0"/>
        <v>0.79513922291981998</v>
      </c>
      <c r="J736" s="6" t="e">
        <f>#REF!*#REF!</f>
        <v>#REF!</v>
      </c>
      <c r="K736" s="11" t="e">
        <f>ROUND(#REF!-(#REF!*#REF!),0)</f>
        <v>#REF!</v>
      </c>
      <c r="L736" s="11" t="e">
        <f>#REF!-#REF!</f>
        <v>#REF!</v>
      </c>
    </row>
    <row r="737" spans="1:12" ht="15.75" customHeight="1" x14ac:dyDescent="0.3">
      <c r="A737" s="6" t="s">
        <v>1531</v>
      </c>
      <c r="B737" s="6" t="s">
        <v>1666</v>
      </c>
      <c r="C737" s="8">
        <v>44759</v>
      </c>
      <c r="D737" s="6" t="s">
        <v>1667</v>
      </c>
      <c r="E737" s="6" t="s">
        <v>1665</v>
      </c>
      <c r="F737" s="6">
        <v>250</v>
      </c>
      <c r="G737" s="6" t="s">
        <v>15</v>
      </c>
      <c r="H737" s="9">
        <v>2</v>
      </c>
      <c r="I737" s="10">
        <f t="shared" ca="1" si="0"/>
        <v>0.63027363681499515</v>
      </c>
      <c r="J737" s="6" t="e">
        <f>#REF!*#REF!</f>
        <v>#REF!</v>
      </c>
      <c r="K737" s="11" t="e">
        <f>ROUND(#REF!-(#REF!*#REF!),0)</f>
        <v>#REF!</v>
      </c>
      <c r="L737" s="11" t="e">
        <f>#REF!-#REF!</f>
        <v>#REF!</v>
      </c>
    </row>
    <row r="738" spans="1:12" ht="15.75" customHeight="1" x14ac:dyDescent="0.3">
      <c r="A738" s="6" t="s">
        <v>1533</v>
      </c>
      <c r="B738" s="6" t="s">
        <v>1668</v>
      </c>
      <c r="C738" s="8">
        <v>44795</v>
      </c>
      <c r="D738" s="6" t="s">
        <v>1669</v>
      </c>
      <c r="E738" s="6" t="s">
        <v>1665</v>
      </c>
      <c r="F738" s="6">
        <v>130</v>
      </c>
      <c r="G738" s="6" t="s">
        <v>20</v>
      </c>
      <c r="H738" s="9">
        <v>4</v>
      </c>
      <c r="I738" s="10">
        <f t="shared" ca="1" si="0"/>
        <v>0.76718489661970668</v>
      </c>
      <c r="J738" s="6" t="e">
        <f>#REF!*#REF!</f>
        <v>#REF!</v>
      </c>
      <c r="K738" s="11" t="e">
        <f>ROUND(#REF!-(#REF!*#REF!),0)</f>
        <v>#REF!</v>
      </c>
      <c r="L738" s="11" t="e">
        <f>#REF!-#REF!</f>
        <v>#REF!</v>
      </c>
    </row>
    <row r="739" spans="1:12" ht="15.75" customHeight="1" x14ac:dyDescent="0.3">
      <c r="A739" s="6" t="s">
        <v>1535</v>
      </c>
      <c r="B739" s="6" t="s">
        <v>1670</v>
      </c>
      <c r="C739" s="8">
        <v>44808</v>
      </c>
      <c r="D739" s="6" t="s">
        <v>1671</v>
      </c>
      <c r="E739" s="6" t="s">
        <v>1665</v>
      </c>
      <c r="F739" s="6">
        <v>60</v>
      </c>
      <c r="G739" s="6" t="s">
        <v>26</v>
      </c>
      <c r="H739" s="9">
        <v>4</v>
      </c>
      <c r="I739" s="10">
        <f t="shared" ca="1" si="0"/>
        <v>0.70430566561278385</v>
      </c>
      <c r="J739" s="6" t="e">
        <f>#REF!*#REF!</f>
        <v>#REF!</v>
      </c>
      <c r="K739" s="11" t="e">
        <f>ROUND(#REF!-(#REF!*#REF!),0)</f>
        <v>#REF!</v>
      </c>
      <c r="L739" s="11" t="e">
        <f>#REF!-#REF!</f>
        <v>#REF!</v>
      </c>
    </row>
    <row r="740" spans="1:12" ht="15.75" customHeight="1" x14ac:dyDescent="0.3">
      <c r="A740" s="6" t="s">
        <v>1537</v>
      </c>
      <c r="B740" s="6" t="s">
        <v>1660</v>
      </c>
      <c r="C740" s="8">
        <v>44756</v>
      </c>
      <c r="D740" s="6" t="s">
        <v>1661</v>
      </c>
      <c r="E740" s="6" t="s">
        <v>1665</v>
      </c>
      <c r="F740" s="6">
        <v>72</v>
      </c>
      <c r="G740" s="6" t="s">
        <v>15</v>
      </c>
      <c r="H740" s="9">
        <v>12</v>
      </c>
      <c r="I740" s="10">
        <f t="shared" ca="1" si="0"/>
        <v>2.8785470584414052E-2</v>
      </c>
      <c r="J740" s="6" t="e">
        <f>#REF!*#REF!</f>
        <v>#REF!</v>
      </c>
      <c r="K740" s="11" t="e">
        <f>ROUND(#REF!-(#REF!*#REF!),0)</f>
        <v>#REF!</v>
      </c>
      <c r="L740" s="11" t="e">
        <f>#REF!-#REF!</f>
        <v>#REF!</v>
      </c>
    </row>
    <row r="741" spans="1:12" ht="15.75" customHeight="1" x14ac:dyDescent="0.3">
      <c r="A741" s="6" t="s">
        <v>1539</v>
      </c>
      <c r="B741" s="6" t="s">
        <v>1663</v>
      </c>
      <c r="C741" s="8">
        <v>44801</v>
      </c>
      <c r="D741" s="6" t="s">
        <v>1664</v>
      </c>
      <c r="E741" s="6" t="s">
        <v>1665</v>
      </c>
      <c r="F741" s="6">
        <v>65</v>
      </c>
      <c r="G741" s="6" t="s">
        <v>20</v>
      </c>
      <c r="H741" s="9">
        <v>5</v>
      </c>
      <c r="I741" s="10">
        <f t="shared" ca="1" si="0"/>
        <v>5.4304190200300861E-2</v>
      </c>
      <c r="J741" s="6" t="e">
        <f>#REF!*#REF!</f>
        <v>#REF!</v>
      </c>
      <c r="K741" s="11" t="e">
        <f>ROUND(#REF!-(#REF!*#REF!),0)</f>
        <v>#REF!</v>
      </c>
      <c r="L741" s="11" t="e">
        <f>#REF!-#REF!</f>
        <v>#REF!</v>
      </c>
    </row>
    <row r="742" spans="1:12" ht="15.75" customHeight="1" x14ac:dyDescent="0.3">
      <c r="A742" s="6" t="s">
        <v>1541</v>
      </c>
      <c r="B742" s="6" t="s">
        <v>1666</v>
      </c>
      <c r="C742" s="8">
        <v>44806</v>
      </c>
      <c r="D742" s="6" t="s">
        <v>1667</v>
      </c>
      <c r="E742" s="6" t="s">
        <v>1662</v>
      </c>
      <c r="F742" s="6">
        <v>250</v>
      </c>
      <c r="G742" s="6" t="s">
        <v>26</v>
      </c>
      <c r="H742" s="9">
        <v>3</v>
      </c>
      <c r="I742" s="10">
        <f t="shared" ca="1" si="0"/>
        <v>0.95666203065999356</v>
      </c>
      <c r="J742" s="6" t="e">
        <f>#REF!*#REF!</f>
        <v>#REF!</v>
      </c>
      <c r="K742" s="11" t="e">
        <f>ROUND(#REF!-(#REF!*#REF!),0)</f>
        <v>#REF!</v>
      </c>
      <c r="L742" s="11" t="e">
        <f>#REF!-#REF!</f>
        <v>#REF!</v>
      </c>
    </row>
    <row r="743" spans="1:12" ht="15.75" customHeight="1" x14ac:dyDescent="0.3">
      <c r="A743" s="6" t="s">
        <v>1543</v>
      </c>
      <c r="B743" s="6" t="s">
        <v>1668</v>
      </c>
      <c r="C743" s="8">
        <v>44794</v>
      </c>
      <c r="D743" s="6" t="s">
        <v>1669</v>
      </c>
      <c r="E743" s="6" t="s">
        <v>1662</v>
      </c>
      <c r="F743" s="6">
        <v>130</v>
      </c>
      <c r="G743" s="6" t="s">
        <v>15</v>
      </c>
      <c r="H743" s="9">
        <v>2</v>
      </c>
      <c r="I743" s="10">
        <f t="shared" ca="1" si="0"/>
        <v>0.37926821440625247</v>
      </c>
      <c r="J743" s="6" t="e">
        <f>#REF!*#REF!</f>
        <v>#REF!</v>
      </c>
      <c r="K743" s="11" t="e">
        <f>ROUND(#REF!-(#REF!*#REF!),0)</f>
        <v>#REF!</v>
      </c>
      <c r="L743" s="11" t="e">
        <f>#REF!-#REF!</f>
        <v>#REF!</v>
      </c>
    </row>
    <row r="744" spans="1:12" ht="15.75" customHeight="1" x14ac:dyDescent="0.3">
      <c r="A744" s="6" t="s">
        <v>1545</v>
      </c>
      <c r="B744" s="6" t="s">
        <v>1660</v>
      </c>
      <c r="C744" s="8">
        <v>44800</v>
      </c>
      <c r="D744" s="6" t="s">
        <v>1661</v>
      </c>
      <c r="E744" s="6" t="s">
        <v>1662</v>
      </c>
      <c r="F744" s="6">
        <v>72</v>
      </c>
      <c r="G744" s="6" t="s">
        <v>20</v>
      </c>
      <c r="H744" s="9">
        <v>7</v>
      </c>
      <c r="I744" s="10">
        <f t="shared" ca="1" si="0"/>
        <v>7.478906922661932E-2</v>
      </c>
      <c r="J744" s="6" t="e">
        <f>#REF!*#REF!</f>
        <v>#REF!</v>
      </c>
      <c r="K744" s="11" t="e">
        <f>ROUND(#REF!-(#REF!*#REF!),0)</f>
        <v>#REF!</v>
      </c>
      <c r="L744" s="11" t="e">
        <f>#REF!-#REF!</f>
        <v>#REF!</v>
      </c>
    </row>
    <row r="745" spans="1:12" ht="15.75" customHeight="1" x14ac:dyDescent="0.3">
      <c r="A745" s="6" t="s">
        <v>1547</v>
      </c>
      <c r="B745" s="6" t="s">
        <v>1663</v>
      </c>
      <c r="C745" s="8">
        <v>44789</v>
      </c>
      <c r="D745" s="6" t="s">
        <v>1664</v>
      </c>
      <c r="E745" s="6" t="s">
        <v>1665</v>
      </c>
      <c r="F745" s="6">
        <v>65</v>
      </c>
      <c r="G745" s="6" t="s">
        <v>26</v>
      </c>
      <c r="H745" s="9">
        <v>12</v>
      </c>
      <c r="I745" s="10">
        <f t="shared" ca="1" si="0"/>
        <v>0.16276302281206056</v>
      </c>
      <c r="J745" s="6" t="e">
        <f>#REF!*#REF!</f>
        <v>#REF!</v>
      </c>
      <c r="K745" s="11" t="e">
        <f>ROUND(#REF!-(#REF!*#REF!),0)</f>
        <v>#REF!</v>
      </c>
      <c r="L745" s="11" t="e">
        <f>#REF!-#REF!</f>
        <v>#REF!</v>
      </c>
    </row>
    <row r="746" spans="1:12" ht="15.75" customHeight="1" x14ac:dyDescent="0.3">
      <c r="A746" s="6" t="s">
        <v>1549</v>
      </c>
      <c r="B746" s="6" t="s">
        <v>1666</v>
      </c>
      <c r="C746" s="8">
        <v>44802</v>
      </c>
      <c r="D746" s="6" t="s">
        <v>1667</v>
      </c>
      <c r="E746" s="6" t="s">
        <v>1665</v>
      </c>
      <c r="F746" s="6">
        <v>250</v>
      </c>
      <c r="G746" s="6" t="s">
        <v>15</v>
      </c>
      <c r="H746" s="9">
        <v>3</v>
      </c>
      <c r="I746" s="10">
        <f t="shared" ca="1" si="0"/>
        <v>0.2069769028626065</v>
      </c>
      <c r="J746" s="6" t="e">
        <f>#REF!*#REF!</f>
        <v>#REF!</v>
      </c>
      <c r="K746" s="11" t="e">
        <f>ROUND(#REF!-(#REF!*#REF!),0)</f>
        <v>#REF!</v>
      </c>
      <c r="L746" s="11" t="e">
        <f>#REF!-#REF!</f>
        <v>#REF!</v>
      </c>
    </row>
    <row r="747" spans="1:12" ht="15.75" customHeight="1" x14ac:dyDescent="0.3">
      <c r="A747" s="6" t="s">
        <v>1551</v>
      </c>
      <c r="B747" s="6" t="s">
        <v>1668</v>
      </c>
      <c r="C747" s="8">
        <v>44793</v>
      </c>
      <c r="D747" s="6" t="s">
        <v>1669</v>
      </c>
      <c r="E747" s="6" t="s">
        <v>1665</v>
      </c>
      <c r="F747" s="6">
        <v>130</v>
      </c>
      <c r="G747" s="6" t="s">
        <v>20</v>
      </c>
      <c r="H747" s="9">
        <v>4</v>
      </c>
      <c r="I747" s="10">
        <f t="shared" ca="1" si="0"/>
        <v>0.84747456216034478</v>
      </c>
      <c r="J747" s="6" t="e">
        <f>#REF!*#REF!</f>
        <v>#REF!</v>
      </c>
      <c r="K747" s="11" t="e">
        <f>ROUND(#REF!-(#REF!*#REF!),0)</f>
        <v>#REF!</v>
      </c>
      <c r="L747" s="11" t="e">
        <f>#REF!-#REF!</f>
        <v>#REF!</v>
      </c>
    </row>
    <row r="748" spans="1:12" ht="15.75" customHeight="1" x14ac:dyDescent="0.3">
      <c r="A748" s="6" t="s">
        <v>1553</v>
      </c>
      <c r="B748" s="6" t="s">
        <v>1670</v>
      </c>
      <c r="C748" s="8">
        <v>44793</v>
      </c>
      <c r="D748" s="6" t="s">
        <v>1671</v>
      </c>
      <c r="E748" s="6" t="s">
        <v>1665</v>
      </c>
      <c r="F748" s="6">
        <v>60</v>
      </c>
      <c r="G748" s="6" t="s">
        <v>26</v>
      </c>
      <c r="H748" s="9">
        <v>8</v>
      </c>
      <c r="I748" s="10">
        <f t="shared" ca="1" si="0"/>
        <v>7.7475489259742347E-2</v>
      </c>
      <c r="J748" s="6" t="e">
        <f>#REF!*#REF!</f>
        <v>#REF!</v>
      </c>
      <c r="K748" s="11" t="e">
        <f>ROUND(#REF!-(#REF!*#REF!),0)</f>
        <v>#REF!</v>
      </c>
      <c r="L748" s="11" t="e">
        <f>#REF!-#REF!</f>
        <v>#REF!</v>
      </c>
    </row>
    <row r="749" spans="1:12" ht="15.75" customHeight="1" x14ac:dyDescent="0.3">
      <c r="A749" s="6" t="s">
        <v>1555</v>
      </c>
      <c r="B749" s="6" t="s">
        <v>1672</v>
      </c>
      <c r="C749" s="8">
        <v>44785</v>
      </c>
      <c r="D749" s="6" t="s">
        <v>1673</v>
      </c>
      <c r="E749" s="6" t="s">
        <v>1665</v>
      </c>
      <c r="F749" s="6">
        <v>95</v>
      </c>
      <c r="G749" s="6" t="s">
        <v>15</v>
      </c>
      <c r="H749" s="9">
        <v>3</v>
      </c>
      <c r="I749" s="10">
        <f t="shared" ca="1" si="0"/>
        <v>0.28810337233161754</v>
      </c>
      <c r="J749" s="6" t="e">
        <f>#REF!*#REF!</f>
        <v>#REF!</v>
      </c>
      <c r="K749" s="11" t="e">
        <f>ROUND(#REF!-(#REF!*#REF!),0)</f>
        <v>#REF!</v>
      </c>
      <c r="L749" s="11" t="e">
        <f>#REF!-#REF!</f>
        <v>#REF!</v>
      </c>
    </row>
    <row r="750" spans="1:12" ht="15.75" customHeight="1" x14ac:dyDescent="0.3">
      <c r="A750" s="6" t="s">
        <v>1557</v>
      </c>
      <c r="B750" s="6" t="s">
        <v>1660</v>
      </c>
      <c r="C750" s="8">
        <v>44778</v>
      </c>
      <c r="D750" s="6" t="s">
        <v>1661</v>
      </c>
      <c r="E750" s="6" t="s">
        <v>1665</v>
      </c>
      <c r="F750" s="6">
        <v>72</v>
      </c>
      <c r="G750" s="6" t="s">
        <v>20</v>
      </c>
      <c r="H750" s="9">
        <v>8</v>
      </c>
      <c r="I750" s="10">
        <f t="shared" ca="1" si="0"/>
        <v>0.24855010452272985</v>
      </c>
      <c r="J750" s="6" t="e">
        <f>#REF!*#REF!</f>
        <v>#REF!</v>
      </c>
      <c r="K750" s="11" t="e">
        <f>ROUND(#REF!-(#REF!*#REF!),0)</f>
        <v>#REF!</v>
      </c>
      <c r="L750" s="11" t="e">
        <f>#REF!-#REF!</f>
        <v>#REF!</v>
      </c>
    </row>
    <row r="751" spans="1:12" ht="15.75" customHeight="1" x14ac:dyDescent="0.3">
      <c r="A751" s="6" t="s">
        <v>1559</v>
      </c>
      <c r="B751" s="6" t="s">
        <v>1663</v>
      </c>
      <c r="C751" s="8">
        <v>44764</v>
      </c>
      <c r="D751" s="6" t="s">
        <v>1664</v>
      </c>
      <c r="E751" s="6" t="s">
        <v>1665</v>
      </c>
      <c r="F751" s="6">
        <v>65</v>
      </c>
      <c r="G751" s="6" t="s">
        <v>26</v>
      </c>
      <c r="H751" s="9">
        <v>12</v>
      </c>
      <c r="I751" s="10">
        <f t="shared" ca="1" si="0"/>
        <v>0.71890980147874994</v>
      </c>
      <c r="J751" s="6" t="e">
        <f>#REF!*#REF!</f>
        <v>#REF!</v>
      </c>
      <c r="K751" s="11" t="e">
        <f>ROUND(#REF!-(#REF!*#REF!),0)</f>
        <v>#REF!</v>
      </c>
      <c r="L751" s="11" t="e">
        <f>#REF!-#REF!</f>
        <v>#REF!</v>
      </c>
    </row>
    <row r="752" spans="1:12" ht="15.75" customHeight="1" x14ac:dyDescent="0.3">
      <c r="A752" s="6" t="s">
        <v>1561</v>
      </c>
      <c r="B752" s="6" t="s">
        <v>1666</v>
      </c>
      <c r="C752" s="8">
        <v>44769</v>
      </c>
      <c r="D752" s="6" t="s">
        <v>1667</v>
      </c>
      <c r="E752" s="6" t="s">
        <v>1662</v>
      </c>
      <c r="F752" s="6">
        <v>250</v>
      </c>
      <c r="G752" s="6" t="s">
        <v>15</v>
      </c>
      <c r="H752" s="9">
        <v>3</v>
      </c>
      <c r="I752" s="10">
        <f t="shared" ca="1" si="0"/>
        <v>0.94143372557446958</v>
      </c>
      <c r="J752" s="6" t="e">
        <f>#REF!*#REF!</f>
        <v>#REF!</v>
      </c>
      <c r="K752" s="11" t="e">
        <f>ROUND(#REF!-(#REF!*#REF!),0)</f>
        <v>#REF!</v>
      </c>
      <c r="L752" s="11" t="e">
        <f>#REF!-#REF!</f>
        <v>#REF!</v>
      </c>
    </row>
    <row r="753" spans="1:12" ht="15.75" customHeight="1" x14ac:dyDescent="0.3">
      <c r="A753" s="6" t="s">
        <v>1563</v>
      </c>
      <c r="B753" s="6" t="s">
        <v>1668</v>
      </c>
      <c r="C753" s="8">
        <v>44794</v>
      </c>
      <c r="D753" s="6" t="s">
        <v>1669</v>
      </c>
      <c r="E753" s="6" t="s">
        <v>1662</v>
      </c>
      <c r="F753" s="6">
        <v>130</v>
      </c>
      <c r="G753" s="6" t="s">
        <v>20</v>
      </c>
      <c r="H753" s="9">
        <v>4</v>
      </c>
      <c r="I753" s="10">
        <f t="shared" ca="1" si="0"/>
        <v>0.57368457472837597</v>
      </c>
      <c r="J753" s="6" t="e">
        <f>#REF!*#REF!</f>
        <v>#REF!</v>
      </c>
      <c r="K753" s="11" t="e">
        <f>ROUND(#REF!-(#REF!*#REF!),0)</f>
        <v>#REF!</v>
      </c>
      <c r="L753" s="11" t="e">
        <f>#REF!-#REF!</f>
        <v>#REF!</v>
      </c>
    </row>
    <row r="754" spans="1:12" ht="15.75" customHeight="1" x14ac:dyDescent="0.3">
      <c r="A754" s="6" t="s">
        <v>1565</v>
      </c>
      <c r="B754" s="6" t="s">
        <v>1660</v>
      </c>
      <c r="C754" s="8">
        <v>44766</v>
      </c>
      <c r="D754" s="6" t="s">
        <v>1661</v>
      </c>
      <c r="E754" s="6" t="s">
        <v>1662</v>
      </c>
      <c r="F754" s="6">
        <v>72</v>
      </c>
      <c r="G754" s="6" t="s">
        <v>26</v>
      </c>
      <c r="H754" s="9">
        <v>11</v>
      </c>
      <c r="I754" s="10">
        <f t="shared" ca="1" si="0"/>
        <v>0.98185930175047043</v>
      </c>
      <c r="J754" s="6" t="e">
        <f>#REF!*#REF!</f>
        <v>#REF!</v>
      </c>
      <c r="K754" s="11" t="e">
        <f>ROUND(#REF!-(#REF!*#REF!),0)</f>
        <v>#REF!</v>
      </c>
      <c r="L754" s="11" t="e">
        <f>#REF!-#REF!</f>
        <v>#REF!</v>
      </c>
    </row>
    <row r="755" spans="1:12" ht="15.75" customHeight="1" x14ac:dyDescent="0.3">
      <c r="A755" s="6" t="s">
        <v>1567</v>
      </c>
      <c r="B755" s="6" t="s">
        <v>1663</v>
      </c>
      <c r="C755" s="8">
        <v>44772</v>
      </c>
      <c r="D755" s="6" t="s">
        <v>1664</v>
      </c>
      <c r="E755" s="6" t="s">
        <v>1665</v>
      </c>
      <c r="F755" s="6">
        <v>65</v>
      </c>
      <c r="G755" s="6" t="s">
        <v>15</v>
      </c>
      <c r="H755" s="9">
        <v>9</v>
      </c>
      <c r="I755" s="10">
        <f t="shared" ca="1" si="0"/>
        <v>0.90401210192705783</v>
      </c>
      <c r="J755" s="6" t="e">
        <f>#REF!*#REF!</f>
        <v>#REF!</v>
      </c>
      <c r="K755" s="11" t="e">
        <f>ROUND(#REF!-(#REF!*#REF!),0)</f>
        <v>#REF!</v>
      </c>
      <c r="L755" s="11" t="e">
        <f>#REF!-#REF!</f>
        <v>#REF!</v>
      </c>
    </row>
    <row r="756" spans="1:12" ht="15.75" customHeight="1" x14ac:dyDescent="0.3">
      <c r="A756" s="6" t="s">
        <v>1569</v>
      </c>
      <c r="B756" s="6" t="s">
        <v>1666</v>
      </c>
      <c r="C756" s="8">
        <v>44787</v>
      </c>
      <c r="D756" s="6" t="s">
        <v>1667</v>
      </c>
      <c r="E756" s="6" t="s">
        <v>1665</v>
      </c>
      <c r="F756" s="6">
        <v>250</v>
      </c>
      <c r="G756" s="6" t="s">
        <v>20</v>
      </c>
      <c r="H756" s="9">
        <v>3</v>
      </c>
      <c r="I756" s="10">
        <f t="shared" ref="I756:I795" ca="1" si="1">RAND()</f>
        <v>0.32926448444614764</v>
      </c>
      <c r="J756" s="6" t="e">
        <f>#REF!*#REF!</f>
        <v>#REF!</v>
      </c>
      <c r="K756" s="11" t="e">
        <f>ROUND(#REF!-(#REF!*#REF!),0)</f>
        <v>#REF!</v>
      </c>
      <c r="L756" s="11" t="e">
        <f>#REF!-#REF!</f>
        <v>#REF!</v>
      </c>
    </row>
    <row r="757" spans="1:12" ht="15.75" customHeight="1" x14ac:dyDescent="0.3">
      <c r="A757" s="6" t="s">
        <v>1571</v>
      </c>
      <c r="B757" s="6" t="s">
        <v>1668</v>
      </c>
      <c r="C757" s="8">
        <v>44755</v>
      </c>
      <c r="D757" s="6" t="s">
        <v>1669</v>
      </c>
      <c r="E757" s="6" t="s">
        <v>1665</v>
      </c>
      <c r="F757" s="6">
        <v>130</v>
      </c>
      <c r="G757" s="6" t="s">
        <v>26</v>
      </c>
      <c r="H757" s="9">
        <v>3</v>
      </c>
      <c r="I757" s="10">
        <f t="shared" ca="1" si="1"/>
        <v>0.18853504672427657</v>
      </c>
      <c r="J757" s="6" t="e">
        <f>#REF!*#REF!</f>
        <v>#REF!</v>
      </c>
      <c r="K757" s="11" t="e">
        <f>ROUND(#REF!-(#REF!*#REF!),0)</f>
        <v>#REF!</v>
      </c>
      <c r="L757" s="11" t="e">
        <f>#REF!-#REF!</f>
        <v>#REF!</v>
      </c>
    </row>
    <row r="758" spans="1:12" ht="15.75" customHeight="1" x14ac:dyDescent="0.3">
      <c r="A758" s="6" t="s">
        <v>1573</v>
      </c>
      <c r="B758" s="6" t="s">
        <v>1670</v>
      </c>
      <c r="C758" s="8">
        <v>44785</v>
      </c>
      <c r="D758" s="6" t="s">
        <v>1671</v>
      </c>
      <c r="E758" s="6" t="s">
        <v>1665</v>
      </c>
      <c r="F758" s="6">
        <v>60</v>
      </c>
      <c r="G758" s="6" t="s">
        <v>15</v>
      </c>
      <c r="H758" s="9">
        <v>13</v>
      </c>
      <c r="I758" s="10">
        <f t="shared" ca="1" si="1"/>
        <v>0.80589174187819557</v>
      </c>
      <c r="J758" s="6" t="e">
        <f>#REF!*#REF!</f>
        <v>#REF!</v>
      </c>
      <c r="K758" s="11" t="e">
        <f>ROUND(#REF!-(#REF!*#REF!),0)</f>
        <v>#REF!</v>
      </c>
      <c r="L758" s="11" t="e">
        <f>#REF!-#REF!</f>
        <v>#REF!</v>
      </c>
    </row>
    <row r="759" spans="1:12" ht="15.75" customHeight="1" x14ac:dyDescent="0.3">
      <c r="A759" s="6" t="s">
        <v>1575</v>
      </c>
      <c r="B759" s="6" t="s">
        <v>1660</v>
      </c>
      <c r="C759" s="8">
        <v>44761</v>
      </c>
      <c r="D759" s="6" t="s">
        <v>1661</v>
      </c>
      <c r="E759" s="6" t="s">
        <v>1665</v>
      </c>
      <c r="F759" s="6">
        <v>72</v>
      </c>
      <c r="G759" s="6" t="s">
        <v>20</v>
      </c>
      <c r="H759" s="9">
        <v>12</v>
      </c>
      <c r="I759" s="10">
        <f t="shared" ca="1" si="1"/>
        <v>5.3314813293474206E-2</v>
      </c>
      <c r="J759" s="6" t="e">
        <f>#REF!*#REF!</f>
        <v>#REF!</v>
      </c>
      <c r="K759" s="11" t="e">
        <f>ROUND(#REF!-(#REF!*#REF!),0)</f>
        <v>#REF!</v>
      </c>
      <c r="L759" s="11" t="e">
        <f>#REF!-#REF!</f>
        <v>#REF!</v>
      </c>
    </row>
    <row r="760" spans="1:12" ht="15.75" customHeight="1" x14ac:dyDescent="0.3">
      <c r="A760" s="6" t="s">
        <v>1577</v>
      </c>
      <c r="B760" s="6" t="s">
        <v>1663</v>
      </c>
      <c r="C760" s="8">
        <v>44770</v>
      </c>
      <c r="D760" s="6" t="s">
        <v>1664</v>
      </c>
      <c r="E760" s="6" t="s">
        <v>1665</v>
      </c>
      <c r="F760" s="6">
        <v>65</v>
      </c>
      <c r="G760" s="6" t="s">
        <v>26</v>
      </c>
      <c r="H760" s="9">
        <v>5</v>
      </c>
      <c r="I760" s="10">
        <f t="shared" ca="1" si="1"/>
        <v>0.96282997189761044</v>
      </c>
      <c r="J760" s="6" t="e">
        <f>#REF!*#REF!</f>
        <v>#REF!</v>
      </c>
      <c r="K760" s="11" t="e">
        <f>ROUND(#REF!-(#REF!*#REF!),0)</f>
        <v>#REF!</v>
      </c>
      <c r="L760" s="11" t="e">
        <f>#REF!-#REF!</f>
        <v>#REF!</v>
      </c>
    </row>
    <row r="761" spans="1:12" ht="15.75" customHeight="1" x14ac:dyDescent="0.3">
      <c r="A761" s="6" t="s">
        <v>1579</v>
      </c>
      <c r="B761" s="6" t="s">
        <v>1666</v>
      </c>
      <c r="C761" s="8">
        <v>44769</v>
      </c>
      <c r="D761" s="6" t="s">
        <v>1667</v>
      </c>
      <c r="E761" s="6" t="s">
        <v>1662</v>
      </c>
      <c r="F761" s="6">
        <v>250</v>
      </c>
      <c r="G761" s="6" t="s">
        <v>15</v>
      </c>
      <c r="H761" s="9">
        <v>3</v>
      </c>
      <c r="I761" s="10">
        <f t="shared" ca="1" si="1"/>
        <v>0.72376878548368095</v>
      </c>
      <c r="J761" s="6" t="e">
        <f>#REF!*#REF!</f>
        <v>#REF!</v>
      </c>
      <c r="K761" s="11" t="e">
        <f>ROUND(#REF!-(#REF!*#REF!),0)</f>
        <v>#REF!</v>
      </c>
      <c r="L761" s="11" t="e">
        <f>#REF!-#REF!</f>
        <v>#REF!</v>
      </c>
    </row>
    <row r="762" spans="1:12" ht="15.75" customHeight="1" x14ac:dyDescent="0.3">
      <c r="A762" s="6" t="s">
        <v>1581</v>
      </c>
      <c r="B762" s="6" t="s">
        <v>1668</v>
      </c>
      <c r="C762" s="8">
        <v>44785</v>
      </c>
      <c r="D762" s="6" t="s">
        <v>1669</v>
      </c>
      <c r="E762" s="6" t="s">
        <v>1665</v>
      </c>
      <c r="F762" s="6">
        <v>130</v>
      </c>
      <c r="G762" s="6" t="s">
        <v>20</v>
      </c>
      <c r="H762" s="9">
        <v>5</v>
      </c>
      <c r="I762" s="10">
        <f t="shared" ca="1" si="1"/>
        <v>0.38422860679067261</v>
      </c>
      <c r="J762" s="6" t="e">
        <f>#REF!*#REF!</f>
        <v>#REF!</v>
      </c>
      <c r="K762" s="11" t="e">
        <f>ROUND(#REF!-(#REF!*#REF!),0)</f>
        <v>#REF!</v>
      </c>
      <c r="L762" s="11" t="e">
        <f>#REF!-#REF!</f>
        <v>#REF!</v>
      </c>
    </row>
    <row r="763" spans="1:12" ht="15.75" customHeight="1" x14ac:dyDescent="0.3">
      <c r="A763" s="6" t="s">
        <v>1583</v>
      </c>
      <c r="B763" s="6" t="s">
        <v>1660</v>
      </c>
      <c r="C763" s="8">
        <v>44771</v>
      </c>
      <c r="D763" s="6" t="s">
        <v>1661</v>
      </c>
      <c r="E763" s="6" t="s">
        <v>1662</v>
      </c>
      <c r="F763" s="6">
        <v>72</v>
      </c>
      <c r="G763" s="6" t="s">
        <v>26</v>
      </c>
      <c r="H763" s="9">
        <v>8</v>
      </c>
      <c r="I763" s="10">
        <f t="shared" ca="1" si="1"/>
        <v>3.3854169928546063E-2</v>
      </c>
      <c r="J763" s="6" t="e">
        <f>#REF!*#REF!</f>
        <v>#REF!</v>
      </c>
      <c r="K763" s="11" t="e">
        <f>ROUND(#REF!-(#REF!*#REF!),0)</f>
        <v>#REF!</v>
      </c>
      <c r="L763" s="11" t="e">
        <f>#REF!-#REF!</f>
        <v>#REF!</v>
      </c>
    </row>
    <row r="764" spans="1:12" ht="15.75" customHeight="1" x14ac:dyDescent="0.3">
      <c r="A764" s="6" t="s">
        <v>1585</v>
      </c>
      <c r="B764" s="6" t="s">
        <v>1663</v>
      </c>
      <c r="C764" s="8">
        <v>44776</v>
      </c>
      <c r="D764" s="6" t="s">
        <v>1664</v>
      </c>
      <c r="E764" s="6" t="s">
        <v>1665</v>
      </c>
      <c r="F764" s="6">
        <v>65</v>
      </c>
      <c r="G764" s="6" t="s">
        <v>15</v>
      </c>
      <c r="H764" s="9">
        <v>4</v>
      </c>
      <c r="I764" s="10">
        <f t="shared" ca="1" si="1"/>
        <v>0.2176195269271699</v>
      </c>
      <c r="J764" s="6" t="e">
        <f>#REF!*#REF!</f>
        <v>#REF!</v>
      </c>
      <c r="K764" s="11" t="e">
        <f>ROUND(#REF!-(#REF!*#REF!),0)</f>
        <v>#REF!</v>
      </c>
      <c r="L764" s="11" t="e">
        <f>#REF!-#REF!</f>
        <v>#REF!</v>
      </c>
    </row>
    <row r="765" spans="1:12" ht="15.75" customHeight="1" x14ac:dyDescent="0.3">
      <c r="A765" s="6" t="s">
        <v>1587</v>
      </c>
      <c r="B765" s="6" t="s">
        <v>1666</v>
      </c>
      <c r="C765" s="8">
        <v>44782</v>
      </c>
      <c r="D765" s="6" t="s">
        <v>1667</v>
      </c>
      <c r="E765" s="6" t="s">
        <v>1662</v>
      </c>
      <c r="F765" s="6">
        <v>250</v>
      </c>
      <c r="G765" s="6" t="s">
        <v>20</v>
      </c>
      <c r="H765" s="9">
        <v>3</v>
      </c>
      <c r="I765" s="10">
        <f t="shared" ca="1" si="1"/>
        <v>0.58469413825790917</v>
      </c>
      <c r="J765" s="6" t="e">
        <f>#REF!*#REF!</f>
        <v>#REF!</v>
      </c>
      <c r="K765" s="11" t="e">
        <f>ROUND(#REF!-(#REF!*#REF!),0)</f>
        <v>#REF!</v>
      </c>
      <c r="L765" s="11" t="e">
        <f>#REF!-#REF!</f>
        <v>#REF!</v>
      </c>
    </row>
    <row r="766" spans="1:12" ht="15.75" customHeight="1" x14ac:dyDescent="0.3">
      <c r="A766" s="6" t="s">
        <v>1589</v>
      </c>
      <c r="B766" s="6" t="s">
        <v>1668</v>
      </c>
      <c r="C766" s="8">
        <v>44765</v>
      </c>
      <c r="D766" s="6" t="s">
        <v>1669</v>
      </c>
      <c r="E766" s="6" t="s">
        <v>1665</v>
      </c>
      <c r="F766" s="6">
        <v>130</v>
      </c>
      <c r="G766" s="6" t="s">
        <v>26</v>
      </c>
      <c r="H766" s="9">
        <v>7</v>
      </c>
      <c r="I766" s="10">
        <f t="shared" ca="1" si="1"/>
        <v>0.38016672930803419</v>
      </c>
      <c r="J766" s="6" t="e">
        <f>#REF!*#REF!</f>
        <v>#REF!</v>
      </c>
      <c r="K766" s="11" t="e">
        <f>ROUND(#REF!-(#REF!*#REF!),0)</f>
        <v>#REF!</v>
      </c>
      <c r="L766" s="11" t="e">
        <f>#REF!-#REF!</f>
        <v>#REF!</v>
      </c>
    </row>
    <row r="767" spans="1:12" ht="15.75" customHeight="1" x14ac:dyDescent="0.3">
      <c r="A767" s="6" t="s">
        <v>1591</v>
      </c>
      <c r="B767" s="6" t="s">
        <v>1670</v>
      </c>
      <c r="C767" s="8">
        <v>44778</v>
      </c>
      <c r="D767" s="6" t="s">
        <v>1671</v>
      </c>
      <c r="E767" s="6" t="s">
        <v>1662</v>
      </c>
      <c r="F767" s="6">
        <v>60</v>
      </c>
      <c r="G767" s="6" t="s">
        <v>15</v>
      </c>
      <c r="H767" s="9">
        <v>7</v>
      </c>
      <c r="I767" s="10">
        <f t="shared" ca="1" si="1"/>
        <v>0.71183818093459139</v>
      </c>
      <c r="J767" s="6" t="e">
        <f>#REF!*#REF!</f>
        <v>#REF!</v>
      </c>
      <c r="K767" s="11" t="e">
        <f>ROUND(#REF!-(#REF!*#REF!),0)</f>
        <v>#REF!</v>
      </c>
      <c r="L767" s="11" t="e">
        <f>#REF!-#REF!</f>
        <v>#REF!</v>
      </c>
    </row>
    <row r="768" spans="1:12" ht="15.75" customHeight="1" x14ac:dyDescent="0.3">
      <c r="A768" s="6" t="s">
        <v>1593</v>
      </c>
      <c r="B768" s="6" t="s">
        <v>1672</v>
      </c>
      <c r="C768" s="8">
        <v>44774</v>
      </c>
      <c r="D768" s="6" t="s">
        <v>1673</v>
      </c>
      <c r="E768" s="6" t="s">
        <v>1665</v>
      </c>
      <c r="F768" s="6">
        <v>95</v>
      </c>
      <c r="G768" s="6" t="s">
        <v>20</v>
      </c>
      <c r="H768" s="9">
        <v>7</v>
      </c>
      <c r="I768" s="10">
        <f t="shared" ca="1" si="1"/>
        <v>0.10553659484421063</v>
      </c>
      <c r="J768" s="6" t="e">
        <f>#REF!*#REF!</f>
        <v>#REF!</v>
      </c>
      <c r="K768" s="11" t="e">
        <f>ROUND(#REF!-(#REF!*#REF!),0)</f>
        <v>#REF!</v>
      </c>
      <c r="L768" s="11" t="e">
        <f>#REF!-#REF!</f>
        <v>#REF!</v>
      </c>
    </row>
    <row r="769" spans="1:12" ht="15.75" customHeight="1" x14ac:dyDescent="0.3">
      <c r="A769" s="6" t="s">
        <v>1595</v>
      </c>
      <c r="B769" s="6" t="s">
        <v>1660</v>
      </c>
      <c r="C769" s="8">
        <v>44803</v>
      </c>
      <c r="D769" s="6" t="s">
        <v>1661</v>
      </c>
      <c r="E769" s="6" t="s">
        <v>1662</v>
      </c>
      <c r="F769" s="6">
        <v>72</v>
      </c>
      <c r="G769" s="6" t="s">
        <v>26</v>
      </c>
      <c r="H769" s="9">
        <v>5</v>
      </c>
      <c r="I769" s="10">
        <f t="shared" ca="1" si="1"/>
        <v>0.28657866989335601</v>
      </c>
      <c r="J769" s="6" t="e">
        <f>#REF!*#REF!</f>
        <v>#REF!</v>
      </c>
      <c r="K769" s="11" t="e">
        <f>ROUND(#REF!-(#REF!*#REF!),0)</f>
        <v>#REF!</v>
      </c>
      <c r="L769" s="11" t="e">
        <f>#REF!-#REF!</f>
        <v>#REF!</v>
      </c>
    </row>
    <row r="770" spans="1:12" ht="15.75" customHeight="1" x14ac:dyDescent="0.3">
      <c r="A770" s="6" t="s">
        <v>1597</v>
      </c>
      <c r="B770" s="6" t="s">
        <v>1663</v>
      </c>
      <c r="C770" s="8">
        <v>44782</v>
      </c>
      <c r="D770" s="6" t="s">
        <v>1664</v>
      </c>
      <c r="E770" s="6" t="s">
        <v>1665</v>
      </c>
      <c r="F770" s="6">
        <v>65</v>
      </c>
      <c r="G770" s="6" t="s">
        <v>15</v>
      </c>
      <c r="H770" s="9">
        <v>6</v>
      </c>
      <c r="I770" s="10">
        <f t="shared" ca="1" si="1"/>
        <v>0.6172321577040516</v>
      </c>
      <c r="J770" s="6" t="e">
        <f>#REF!*#REF!</f>
        <v>#REF!</v>
      </c>
      <c r="K770" s="11" t="e">
        <f>ROUND(#REF!-(#REF!*#REF!),0)</f>
        <v>#REF!</v>
      </c>
      <c r="L770" s="11" t="e">
        <f>#REF!-#REF!</f>
        <v>#REF!</v>
      </c>
    </row>
    <row r="771" spans="1:12" ht="15.75" customHeight="1" x14ac:dyDescent="0.3">
      <c r="A771" s="6" t="s">
        <v>1599</v>
      </c>
      <c r="B771" s="6" t="s">
        <v>1666</v>
      </c>
      <c r="C771" s="8">
        <v>44774</v>
      </c>
      <c r="D771" s="6" t="s">
        <v>1667</v>
      </c>
      <c r="E771" s="6" t="s">
        <v>1662</v>
      </c>
      <c r="F771" s="6">
        <v>250</v>
      </c>
      <c r="G771" s="6" t="s">
        <v>20</v>
      </c>
      <c r="H771" s="9">
        <v>2</v>
      </c>
      <c r="I771" s="10">
        <f t="shared" ca="1" si="1"/>
        <v>0.69119474180034113</v>
      </c>
      <c r="J771" s="6" t="e">
        <f>#REF!*#REF!</f>
        <v>#REF!</v>
      </c>
      <c r="K771" s="11" t="e">
        <f>ROUND(#REF!-(#REF!*#REF!),0)</f>
        <v>#REF!</v>
      </c>
      <c r="L771" s="11" t="e">
        <f>#REF!-#REF!</f>
        <v>#REF!</v>
      </c>
    </row>
    <row r="772" spans="1:12" ht="15.75" customHeight="1" x14ac:dyDescent="0.3">
      <c r="A772" s="6" t="s">
        <v>1601</v>
      </c>
      <c r="B772" s="6" t="s">
        <v>1668</v>
      </c>
      <c r="C772" s="8">
        <v>44790</v>
      </c>
      <c r="D772" s="6" t="s">
        <v>1669</v>
      </c>
      <c r="E772" s="6" t="s">
        <v>1665</v>
      </c>
      <c r="F772" s="6">
        <v>130</v>
      </c>
      <c r="G772" s="6" t="s">
        <v>26</v>
      </c>
      <c r="H772" s="9">
        <v>2</v>
      </c>
      <c r="I772" s="10">
        <f t="shared" ca="1" si="1"/>
        <v>1.5841066162646023E-2</v>
      </c>
      <c r="J772" s="6" t="e">
        <f>#REF!*#REF!</f>
        <v>#REF!</v>
      </c>
      <c r="K772" s="11" t="e">
        <f>ROUND(#REF!-(#REF!*#REF!),0)</f>
        <v>#REF!</v>
      </c>
      <c r="L772" s="11" t="e">
        <f>#REF!-#REF!</f>
        <v>#REF!</v>
      </c>
    </row>
    <row r="773" spans="1:12" ht="15.75" customHeight="1" x14ac:dyDescent="0.3">
      <c r="A773" s="6" t="s">
        <v>1603</v>
      </c>
      <c r="B773" s="6" t="s">
        <v>1660</v>
      </c>
      <c r="C773" s="8">
        <v>44790</v>
      </c>
      <c r="D773" s="6" t="s">
        <v>1661</v>
      </c>
      <c r="E773" s="6" t="s">
        <v>1662</v>
      </c>
      <c r="F773" s="6">
        <v>72</v>
      </c>
      <c r="G773" s="6" t="s">
        <v>15</v>
      </c>
      <c r="H773" s="9">
        <v>4</v>
      </c>
      <c r="I773" s="10">
        <f t="shared" ca="1" si="1"/>
        <v>0.60829720087342587</v>
      </c>
      <c r="J773" s="6" t="e">
        <f>#REF!*#REF!</f>
        <v>#REF!</v>
      </c>
      <c r="K773" s="11" t="e">
        <f>ROUND(#REF!-(#REF!*#REF!),0)</f>
        <v>#REF!</v>
      </c>
      <c r="L773" s="11" t="e">
        <f>#REF!-#REF!</f>
        <v>#REF!</v>
      </c>
    </row>
    <row r="774" spans="1:12" ht="15.75" customHeight="1" x14ac:dyDescent="0.3">
      <c r="A774" s="6" t="s">
        <v>1605</v>
      </c>
      <c r="B774" s="6" t="s">
        <v>1663</v>
      </c>
      <c r="C774" s="8">
        <v>44757</v>
      </c>
      <c r="D774" s="6" t="s">
        <v>1664</v>
      </c>
      <c r="E774" s="6" t="s">
        <v>1665</v>
      </c>
      <c r="F774" s="6">
        <v>65</v>
      </c>
      <c r="G774" s="6" t="s">
        <v>20</v>
      </c>
      <c r="H774" s="9">
        <v>10</v>
      </c>
      <c r="I774" s="10">
        <f t="shared" ca="1" si="1"/>
        <v>0.35372366783075482</v>
      </c>
      <c r="J774" s="6" t="e">
        <f>#REF!*#REF!</f>
        <v>#REF!</v>
      </c>
      <c r="K774" s="11" t="e">
        <f>ROUND(#REF!-(#REF!*#REF!),0)</f>
        <v>#REF!</v>
      </c>
      <c r="L774" s="11" t="e">
        <f>#REF!-#REF!</f>
        <v>#REF!</v>
      </c>
    </row>
    <row r="775" spans="1:12" ht="15.75" customHeight="1" x14ac:dyDescent="0.3">
      <c r="A775" s="6" t="s">
        <v>1607</v>
      </c>
      <c r="B775" s="6" t="s">
        <v>1666</v>
      </c>
      <c r="C775" s="8">
        <v>44778</v>
      </c>
      <c r="D775" s="6" t="s">
        <v>1667</v>
      </c>
      <c r="E775" s="6" t="s">
        <v>1662</v>
      </c>
      <c r="F775" s="6">
        <v>250</v>
      </c>
      <c r="G775" s="6" t="s">
        <v>26</v>
      </c>
      <c r="H775" s="9">
        <v>1</v>
      </c>
      <c r="I775" s="10">
        <f t="shared" ca="1" si="1"/>
        <v>0.12882184561298182</v>
      </c>
      <c r="J775" s="6" t="e">
        <f>#REF!*#REF!</f>
        <v>#REF!</v>
      </c>
      <c r="K775" s="11" t="e">
        <f>ROUND(#REF!-(#REF!*#REF!),0)</f>
        <v>#REF!</v>
      </c>
      <c r="L775" s="11" t="e">
        <f>#REF!-#REF!</f>
        <v>#REF!</v>
      </c>
    </row>
    <row r="776" spans="1:12" ht="15.75" customHeight="1" x14ac:dyDescent="0.3">
      <c r="A776" s="6" t="s">
        <v>1609</v>
      </c>
      <c r="B776" s="6" t="s">
        <v>1668</v>
      </c>
      <c r="C776" s="8">
        <v>44795</v>
      </c>
      <c r="D776" s="6" t="s">
        <v>1661</v>
      </c>
      <c r="E776" s="6" t="s">
        <v>1665</v>
      </c>
      <c r="F776" s="6">
        <v>72</v>
      </c>
      <c r="G776" s="6" t="s">
        <v>15</v>
      </c>
      <c r="H776" s="9">
        <v>12</v>
      </c>
      <c r="I776" s="10">
        <f t="shared" ca="1" si="1"/>
        <v>0.34779869110295092</v>
      </c>
      <c r="J776" s="6" t="e">
        <f>#REF!*#REF!</f>
        <v>#REF!</v>
      </c>
      <c r="K776" s="11" t="e">
        <f>ROUND(#REF!-(#REF!*#REF!),0)</f>
        <v>#REF!</v>
      </c>
      <c r="L776" s="11" t="e">
        <f>#REF!-#REF!</f>
        <v>#REF!</v>
      </c>
    </row>
    <row r="777" spans="1:12" ht="15.75" customHeight="1" x14ac:dyDescent="0.3">
      <c r="A777" s="6" t="s">
        <v>1611</v>
      </c>
      <c r="B777" s="6" t="s">
        <v>1660</v>
      </c>
      <c r="C777" s="8">
        <v>44800</v>
      </c>
      <c r="D777" s="6" t="s">
        <v>1664</v>
      </c>
      <c r="E777" s="6" t="s">
        <v>1662</v>
      </c>
      <c r="F777" s="6">
        <v>65</v>
      </c>
      <c r="G777" s="6" t="s">
        <v>15</v>
      </c>
      <c r="H777" s="9">
        <v>11</v>
      </c>
      <c r="I777" s="10">
        <f t="shared" ca="1" si="1"/>
        <v>0.87127666519366553</v>
      </c>
      <c r="J777" s="6" t="e">
        <f>#REF!*#REF!</f>
        <v>#REF!</v>
      </c>
      <c r="K777" s="11" t="e">
        <f>ROUND(#REF!-(#REF!*#REF!),0)</f>
        <v>#REF!</v>
      </c>
      <c r="L777" s="11" t="e">
        <f>#REF!-#REF!</f>
        <v>#REF!</v>
      </c>
    </row>
    <row r="778" spans="1:12" ht="15.75" customHeight="1" x14ac:dyDescent="0.3">
      <c r="A778" s="6" t="s">
        <v>1613</v>
      </c>
      <c r="B778" s="6" t="s">
        <v>1663</v>
      </c>
      <c r="C778" s="8">
        <v>44783</v>
      </c>
      <c r="D778" s="6" t="s">
        <v>1667</v>
      </c>
      <c r="E778" s="6" t="s">
        <v>1665</v>
      </c>
      <c r="F778" s="6">
        <v>250</v>
      </c>
      <c r="G778" s="6" t="s">
        <v>20</v>
      </c>
      <c r="H778" s="9">
        <v>2</v>
      </c>
      <c r="I778" s="10">
        <f t="shared" ca="1" si="1"/>
        <v>0.12183667349466787</v>
      </c>
      <c r="J778" s="6" t="e">
        <f>#REF!*#REF!</f>
        <v>#REF!</v>
      </c>
      <c r="K778" s="11" t="e">
        <f>ROUND(#REF!-(#REF!*#REF!),0)</f>
        <v>#REF!</v>
      </c>
      <c r="L778" s="11" t="e">
        <f>#REF!-#REF!</f>
        <v>#REF!</v>
      </c>
    </row>
    <row r="779" spans="1:12" ht="15.75" customHeight="1" x14ac:dyDescent="0.3">
      <c r="A779" s="6" t="s">
        <v>1615</v>
      </c>
      <c r="B779" s="6" t="s">
        <v>1666</v>
      </c>
      <c r="C779" s="8">
        <v>44770</v>
      </c>
      <c r="D779" s="6" t="s">
        <v>1669</v>
      </c>
      <c r="E779" s="6" t="s">
        <v>1665</v>
      </c>
      <c r="F779" s="6">
        <v>130</v>
      </c>
      <c r="G779" s="6" t="s">
        <v>26</v>
      </c>
      <c r="H779" s="9">
        <v>7</v>
      </c>
      <c r="I779" s="10">
        <f t="shared" ca="1" si="1"/>
        <v>0.35946246332518195</v>
      </c>
      <c r="J779" s="6" t="e">
        <f>#REF!*#REF!</f>
        <v>#REF!</v>
      </c>
      <c r="K779" s="11" t="e">
        <f>ROUND(#REF!-(#REF!*#REF!),0)</f>
        <v>#REF!</v>
      </c>
      <c r="L779" s="11" t="e">
        <f>#REF!-#REF!</f>
        <v>#REF!</v>
      </c>
    </row>
    <row r="780" spans="1:12" ht="15.75" customHeight="1" x14ac:dyDescent="0.3">
      <c r="A780" s="6" t="s">
        <v>1617</v>
      </c>
      <c r="B780" s="6" t="s">
        <v>1668</v>
      </c>
      <c r="C780" s="8">
        <v>44764</v>
      </c>
      <c r="D780" s="6" t="s">
        <v>1661</v>
      </c>
      <c r="E780" s="6" t="s">
        <v>1665</v>
      </c>
      <c r="F780" s="6">
        <v>72</v>
      </c>
      <c r="G780" s="6" t="s">
        <v>15</v>
      </c>
      <c r="H780" s="9">
        <v>6</v>
      </c>
      <c r="I780" s="10">
        <f t="shared" ca="1" si="1"/>
        <v>0.31750118476013878</v>
      </c>
      <c r="J780" s="6" t="e">
        <f>#REF!*#REF!</f>
        <v>#REF!</v>
      </c>
      <c r="K780" s="11" t="e">
        <f>ROUND(#REF!-(#REF!*#REF!),0)</f>
        <v>#REF!</v>
      </c>
      <c r="L780" s="11" t="e">
        <f>#REF!-#REF!</f>
        <v>#REF!</v>
      </c>
    </row>
    <row r="781" spans="1:12" ht="15.75" customHeight="1" x14ac:dyDescent="0.3">
      <c r="A781" s="6" t="s">
        <v>1619</v>
      </c>
      <c r="B781" s="6" t="s">
        <v>1660</v>
      </c>
      <c r="C781" s="8">
        <v>44810</v>
      </c>
      <c r="D781" s="6" t="s">
        <v>1664</v>
      </c>
      <c r="E781" s="6" t="s">
        <v>1665</v>
      </c>
      <c r="F781" s="6">
        <v>65</v>
      </c>
      <c r="G781" s="6" t="s">
        <v>20</v>
      </c>
      <c r="H781" s="9">
        <v>4</v>
      </c>
      <c r="I781" s="10">
        <f t="shared" ca="1" si="1"/>
        <v>7.0743047750961185E-2</v>
      </c>
      <c r="J781" s="6" t="e">
        <f>#REF!*#REF!</f>
        <v>#REF!</v>
      </c>
      <c r="K781" s="11" t="e">
        <f>ROUND(#REF!-(#REF!*#REF!),0)</f>
        <v>#REF!</v>
      </c>
      <c r="L781" s="11" t="e">
        <f>#REF!-#REF!</f>
        <v>#REF!</v>
      </c>
    </row>
    <row r="782" spans="1:12" ht="15.75" customHeight="1" x14ac:dyDescent="0.3">
      <c r="A782" s="6" t="s">
        <v>1621</v>
      </c>
      <c r="B782" s="6" t="s">
        <v>1663</v>
      </c>
      <c r="C782" s="8">
        <v>44793</v>
      </c>
      <c r="D782" s="6" t="s">
        <v>1667</v>
      </c>
      <c r="E782" s="6" t="s">
        <v>1665</v>
      </c>
      <c r="F782" s="6">
        <v>250</v>
      </c>
      <c r="G782" s="6" t="s">
        <v>26</v>
      </c>
      <c r="H782" s="9">
        <v>2</v>
      </c>
      <c r="I782" s="10">
        <f t="shared" ca="1" si="1"/>
        <v>0.13172407524198548</v>
      </c>
      <c r="J782" s="6" t="e">
        <f>#REF!*#REF!</f>
        <v>#REF!</v>
      </c>
      <c r="K782" s="11" t="e">
        <f>ROUND(#REF!-(#REF!*#REF!),0)</f>
        <v>#REF!</v>
      </c>
      <c r="L782" s="11" t="e">
        <f>#REF!-#REF!</f>
        <v>#REF!</v>
      </c>
    </row>
    <row r="783" spans="1:12" ht="15.75" customHeight="1" x14ac:dyDescent="0.3">
      <c r="A783" s="6" t="s">
        <v>1623</v>
      </c>
      <c r="B783" s="6" t="s">
        <v>1666</v>
      </c>
      <c r="C783" s="8">
        <v>44787</v>
      </c>
      <c r="D783" s="6" t="s">
        <v>1669</v>
      </c>
      <c r="E783" s="6" t="s">
        <v>1662</v>
      </c>
      <c r="F783" s="6">
        <v>130</v>
      </c>
      <c r="G783" s="6" t="s">
        <v>15</v>
      </c>
      <c r="H783" s="9">
        <v>4</v>
      </c>
      <c r="I783" s="10">
        <f t="shared" ca="1" si="1"/>
        <v>0.97213063477438411</v>
      </c>
      <c r="J783" s="6" t="e">
        <f>#REF!*#REF!</f>
        <v>#REF!</v>
      </c>
      <c r="K783" s="11" t="e">
        <f>ROUND(#REF!-(#REF!*#REF!),0)</f>
        <v>#REF!</v>
      </c>
      <c r="L783" s="11" t="e">
        <f>#REF!-#REF!</f>
        <v>#REF!</v>
      </c>
    </row>
    <row r="784" spans="1:12" ht="15.75" customHeight="1" x14ac:dyDescent="0.3">
      <c r="A784" s="6" t="s">
        <v>1625</v>
      </c>
      <c r="B784" s="6" t="s">
        <v>1668</v>
      </c>
      <c r="C784" s="8">
        <v>44774</v>
      </c>
      <c r="D784" s="6" t="s">
        <v>1671</v>
      </c>
      <c r="E784" s="6" t="s">
        <v>1665</v>
      </c>
      <c r="F784" s="6">
        <v>60</v>
      </c>
      <c r="G784" s="6" t="s">
        <v>20</v>
      </c>
      <c r="H784" s="9">
        <v>8</v>
      </c>
      <c r="I784" s="10">
        <f t="shared" ca="1" si="1"/>
        <v>0.72234352316502537</v>
      </c>
      <c r="J784" s="6" t="e">
        <f>#REF!*#REF!</f>
        <v>#REF!</v>
      </c>
      <c r="K784" s="11" t="e">
        <f>ROUND(#REF!-(#REF!*#REF!),0)</f>
        <v>#REF!</v>
      </c>
      <c r="L784" s="11" t="e">
        <f>#REF!-#REF!</f>
        <v>#REF!</v>
      </c>
    </row>
    <row r="785" spans="1:12" ht="15.75" customHeight="1" x14ac:dyDescent="0.3">
      <c r="A785" s="6" t="s">
        <v>1627</v>
      </c>
      <c r="B785" s="6" t="s">
        <v>1670</v>
      </c>
      <c r="C785" s="8">
        <v>44756</v>
      </c>
      <c r="D785" s="6" t="s">
        <v>1661</v>
      </c>
      <c r="E785" s="6" t="s">
        <v>1662</v>
      </c>
      <c r="F785" s="6">
        <v>72</v>
      </c>
      <c r="G785" s="6" t="s">
        <v>26</v>
      </c>
      <c r="H785" s="9">
        <v>4</v>
      </c>
      <c r="I785" s="10">
        <f t="shared" ca="1" si="1"/>
        <v>0.49451994319447512</v>
      </c>
      <c r="J785" s="6" t="e">
        <f>#REF!*#REF!</f>
        <v>#REF!</v>
      </c>
      <c r="K785" s="11" t="e">
        <f>ROUND(#REF!-(#REF!*#REF!),0)</f>
        <v>#REF!</v>
      </c>
      <c r="L785" s="11" t="e">
        <f>#REF!-#REF!</f>
        <v>#REF!</v>
      </c>
    </row>
    <row r="786" spans="1:12" ht="15.75" customHeight="1" x14ac:dyDescent="0.3">
      <c r="A786" s="6" t="s">
        <v>1629</v>
      </c>
      <c r="B786" s="6" t="s">
        <v>1660</v>
      </c>
      <c r="C786" s="8">
        <v>44810</v>
      </c>
      <c r="D786" s="6" t="s">
        <v>1664</v>
      </c>
      <c r="E786" s="6" t="s">
        <v>1665</v>
      </c>
      <c r="F786" s="6">
        <v>65</v>
      </c>
      <c r="G786" s="6" t="s">
        <v>15</v>
      </c>
      <c r="H786" s="9">
        <v>5</v>
      </c>
      <c r="I786" s="10">
        <f t="shared" ca="1" si="1"/>
        <v>1.4834153003724593E-2</v>
      </c>
      <c r="J786" s="6" t="e">
        <f>#REF!*#REF!</f>
        <v>#REF!</v>
      </c>
      <c r="K786" s="11" t="e">
        <f>ROUND(#REF!-(#REF!*#REF!),0)</f>
        <v>#REF!</v>
      </c>
      <c r="L786" s="11" t="e">
        <f>#REF!-#REF!</f>
        <v>#REF!</v>
      </c>
    </row>
    <row r="787" spans="1:12" ht="15.75" customHeight="1" x14ac:dyDescent="0.3">
      <c r="A787" s="6" t="s">
        <v>1631</v>
      </c>
      <c r="B787" s="6" t="s">
        <v>1663</v>
      </c>
      <c r="C787" s="8">
        <v>44774</v>
      </c>
      <c r="D787" s="6" t="s">
        <v>1667</v>
      </c>
      <c r="E787" s="6" t="s">
        <v>1662</v>
      </c>
      <c r="F787" s="6">
        <v>250</v>
      </c>
      <c r="G787" s="6" t="s">
        <v>20</v>
      </c>
      <c r="H787" s="9">
        <v>3</v>
      </c>
      <c r="I787" s="10">
        <f t="shared" ca="1" si="1"/>
        <v>0.72589277336824776</v>
      </c>
      <c r="J787" s="6" t="e">
        <f>#REF!*#REF!</f>
        <v>#REF!</v>
      </c>
      <c r="K787" s="11" t="e">
        <f>ROUND(#REF!-(#REF!*#REF!),0)</f>
        <v>#REF!</v>
      </c>
      <c r="L787" s="11" t="e">
        <f>#REF!-#REF!</f>
        <v>#REF!</v>
      </c>
    </row>
    <row r="788" spans="1:12" ht="15.75" customHeight="1" x14ac:dyDescent="0.3">
      <c r="A788" s="6" t="s">
        <v>1633</v>
      </c>
      <c r="B788" s="6" t="s">
        <v>1666</v>
      </c>
      <c r="C788" s="8">
        <v>44804</v>
      </c>
      <c r="D788" s="6" t="s">
        <v>1669</v>
      </c>
      <c r="E788" s="6" t="s">
        <v>1665</v>
      </c>
      <c r="F788" s="6">
        <v>130</v>
      </c>
      <c r="G788" s="6" t="s">
        <v>26</v>
      </c>
      <c r="H788" s="9">
        <v>4</v>
      </c>
      <c r="I788" s="10">
        <f t="shared" ca="1" si="1"/>
        <v>0.22024892986351352</v>
      </c>
      <c r="J788" s="6" t="e">
        <f>#REF!*#REF!</f>
        <v>#REF!</v>
      </c>
      <c r="K788" s="11" t="e">
        <f>ROUND(#REF!-(#REF!*#REF!),0)</f>
        <v>#REF!</v>
      </c>
      <c r="L788" s="11" t="e">
        <f>#REF!-#REF!</f>
        <v>#REF!</v>
      </c>
    </row>
    <row r="789" spans="1:12" ht="15.75" customHeight="1" x14ac:dyDescent="0.3">
      <c r="A789" s="6" t="s">
        <v>1635</v>
      </c>
      <c r="B789" s="6" t="s">
        <v>1668</v>
      </c>
      <c r="C789" s="8">
        <v>44803</v>
      </c>
      <c r="D789" s="6" t="s">
        <v>1661</v>
      </c>
      <c r="E789" s="6" t="s">
        <v>1662</v>
      </c>
      <c r="F789" s="6">
        <v>72</v>
      </c>
      <c r="G789" s="6" t="s">
        <v>15</v>
      </c>
      <c r="H789" s="9">
        <v>5</v>
      </c>
      <c r="I789" s="10">
        <f t="shared" ca="1" si="1"/>
        <v>0.40130833890287199</v>
      </c>
      <c r="J789" s="6" t="e">
        <f>#REF!*#REF!</f>
        <v>#REF!</v>
      </c>
      <c r="K789" s="11" t="e">
        <f>ROUND(#REF!-(#REF!*#REF!),0)</f>
        <v>#REF!</v>
      </c>
      <c r="L789" s="11" t="e">
        <f>#REF!-#REF!</f>
        <v>#REF!</v>
      </c>
    </row>
    <row r="790" spans="1:12" ht="15.75" customHeight="1" x14ac:dyDescent="0.3">
      <c r="A790" s="6" t="s">
        <v>1637</v>
      </c>
      <c r="B790" s="6" t="s">
        <v>1660</v>
      </c>
      <c r="C790" s="8">
        <v>44808</v>
      </c>
      <c r="D790" s="6" t="s">
        <v>1664</v>
      </c>
      <c r="E790" s="6" t="s">
        <v>1665</v>
      </c>
      <c r="F790" s="6">
        <v>65</v>
      </c>
      <c r="G790" s="6" t="s">
        <v>20</v>
      </c>
      <c r="H790" s="9">
        <v>7</v>
      </c>
      <c r="I790" s="10">
        <f t="shared" ca="1" si="1"/>
        <v>0.8314995331060212</v>
      </c>
      <c r="J790" s="6" t="e">
        <f>#REF!*#REF!</f>
        <v>#REF!</v>
      </c>
      <c r="K790" s="11" t="e">
        <f>ROUND(#REF!-(#REF!*#REF!),0)</f>
        <v>#REF!</v>
      </c>
      <c r="L790" s="11" t="e">
        <f>#REF!-#REF!</f>
        <v>#REF!</v>
      </c>
    </row>
    <row r="791" spans="1:12" ht="15.75" customHeight="1" x14ac:dyDescent="0.3">
      <c r="A791" s="6" t="s">
        <v>1639</v>
      </c>
      <c r="B791" s="6" t="s">
        <v>1663</v>
      </c>
      <c r="C791" s="8">
        <v>44786</v>
      </c>
      <c r="D791" s="6" t="s">
        <v>1667</v>
      </c>
      <c r="E791" s="6" t="s">
        <v>1662</v>
      </c>
      <c r="F791" s="6">
        <v>250</v>
      </c>
      <c r="G791" s="6" t="s">
        <v>26</v>
      </c>
      <c r="H791" s="9">
        <v>1</v>
      </c>
      <c r="I791" s="10">
        <f t="shared" ca="1" si="1"/>
        <v>0.91655210723529201</v>
      </c>
      <c r="J791" s="6" t="e">
        <f>#REF!*#REF!</f>
        <v>#REF!</v>
      </c>
      <c r="K791" s="11" t="e">
        <f>ROUND(#REF!-(#REF!*#REF!),0)</f>
        <v>#REF!</v>
      </c>
      <c r="L791" s="11" t="e">
        <f>#REF!-#REF!</f>
        <v>#REF!</v>
      </c>
    </row>
    <row r="792" spans="1:12" ht="15.75" customHeight="1" x14ac:dyDescent="0.3">
      <c r="A792" s="6" t="s">
        <v>1641</v>
      </c>
      <c r="B792" s="6" t="s">
        <v>1666</v>
      </c>
      <c r="C792" s="8">
        <v>44788</v>
      </c>
      <c r="D792" s="6" t="s">
        <v>1669</v>
      </c>
      <c r="E792" s="6" t="s">
        <v>1665</v>
      </c>
      <c r="F792" s="6">
        <v>130</v>
      </c>
      <c r="G792" s="6" t="s">
        <v>15</v>
      </c>
      <c r="H792" s="9">
        <v>6</v>
      </c>
      <c r="I792" s="10">
        <f t="shared" ca="1" si="1"/>
        <v>0.54619616677028049</v>
      </c>
      <c r="J792" s="6" t="e">
        <f>#REF!*#REF!</f>
        <v>#REF!</v>
      </c>
      <c r="K792" s="11" t="e">
        <f>ROUND(#REF!-(#REF!*#REF!),0)</f>
        <v>#REF!</v>
      </c>
      <c r="L792" s="11" t="e">
        <f>#REF!-#REF!</f>
        <v>#REF!</v>
      </c>
    </row>
    <row r="793" spans="1:12" ht="15.75" customHeight="1" x14ac:dyDescent="0.3">
      <c r="A793" s="6" t="s">
        <v>1643</v>
      </c>
      <c r="B793" s="6" t="s">
        <v>1668</v>
      </c>
      <c r="C793" s="8">
        <v>44772</v>
      </c>
      <c r="D793" s="6" t="s">
        <v>1671</v>
      </c>
      <c r="E793" s="6" t="s">
        <v>1662</v>
      </c>
      <c r="F793" s="6">
        <v>60</v>
      </c>
      <c r="G793" s="6" t="s">
        <v>20</v>
      </c>
      <c r="H793" s="9">
        <v>13</v>
      </c>
      <c r="I793" s="10">
        <f t="shared" ca="1" si="1"/>
        <v>0.96012425900066978</v>
      </c>
      <c r="J793" s="6" t="e">
        <f>#REF!*#REF!</f>
        <v>#REF!</v>
      </c>
      <c r="K793" s="11" t="e">
        <f>ROUND(#REF!-(#REF!*#REF!),0)</f>
        <v>#REF!</v>
      </c>
      <c r="L793" s="11" t="e">
        <f>#REF!-#REF!</f>
        <v>#REF!</v>
      </c>
    </row>
    <row r="794" spans="1:12" ht="15.75" customHeight="1" x14ac:dyDescent="0.3">
      <c r="A794" s="6" t="s">
        <v>1645</v>
      </c>
      <c r="B794" s="6" t="s">
        <v>1670</v>
      </c>
      <c r="C794" s="8">
        <v>44756</v>
      </c>
      <c r="D794" s="6" t="s">
        <v>1673</v>
      </c>
      <c r="E794" s="6" t="s">
        <v>1665</v>
      </c>
      <c r="F794" s="6">
        <v>95</v>
      </c>
      <c r="G794" s="6" t="s">
        <v>26</v>
      </c>
      <c r="H794" s="9">
        <v>6</v>
      </c>
      <c r="I794" s="10">
        <f t="shared" ca="1" si="1"/>
        <v>0.91629834090005347</v>
      </c>
      <c r="J794" s="6" t="e">
        <f>#REF!*#REF!</f>
        <v>#REF!</v>
      </c>
      <c r="K794" s="11" t="e">
        <f>ROUND(#REF!-(#REF!*#REF!),0)</f>
        <v>#REF!</v>
      </c>
      <c r="L794" s="11" t="e">
        <f>#REF!-#REF!</f>
        <v>#REF!</v>
      </c>
    </row>
    <row r="795" spans="1:12" ht="15.75" customHeight="1" x14ac:dyDescent="0.3">
      <c r="A795" s="6" t="s">
        <v>1647</v>
      </c>
      <c r="B795" s="6" t="s">
        <v>1672</v>
      </c>
      <c r="C795" s="8">
        <v>44808</v>
      </c>
      <c r="D795" s="6" t="s">
        <v>1661</v>
      </c>
      <c r="E795" s="6" t="s">
        <v>1662</v>
      </c>
      <c r="F795" s="6">
        <v>72</v>
      </c>
      <c r="G795" s="6" t="s">
        <v>15</v>
      </c>
      <c r="H795" s="9">
        <v>12</v>
      </c>
      <c r="I795" s="10">
        <f t="shared" ca="1" si="1"/>
        <v>0.1456474428904494</v>
      </c>
      <c r="J795" s="6" t="e">
        <f>#REF!*#REF!</f>
        <v>#REF!</v>
      </c>
      <c r="K795" s="11" t="e">
        <f>ROUND(#REF!-(#REF!*#REF!),0)</f>
        <v>#REF!</v>
      </c>
      <c r="L795" s="11" t="e">
        <f>#REF!-#REF!</f>
        <v>#REF!</v>
      </c>
    </row>
    <row r="796" spans="1:12" ht="15.75" customHeight="1" x14ac:dyDescent="0.3"/>
    <row r="797" spans="1:12" ht="15.75" customHeight="1" x14ac:dyDescent="0.3"/>
    <row r="798" spans="1:12" ht="15.75" customHeight="1" x14ac:dyDescent="0.3"/>
    <row r="799" spans="1:12" ht="15.75" customHeight="1" x14ac:dyDescent="0.3"/>
    <row r="800" spans="1:12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E421F-5329-45E4-8907-F30147F0F2D9}">
  <dimension ref="A1:M1000"/>
  <sheetViews>
    <sheetView topLeftCell="A2" workbookViewId="0">
      <selection sqref="A1:F795"/>
    </sheetView>
  </sheetViews>
  <sheetFormatPr defaultColWidth="14.44140625" defaultRowHeight="15" customHeight="1" x14ac:dyDescent="0.3"/>
  <cols>
    <col min="1" max="1" width="10.88671875" style="7" customWidth="1"/>
    <col min="2" max="2" width="11.5546875" style="7" customWidth="1"/>
    <col min="3" max="3" width="10.88671875" style="7" customWidth="1"/>
    <col min="4" max="4" width="16.44140625" style="7" customWidth="1"/>
    <col min="5" max="5" width="17.6640625" style="7" customWidth="1"/>
    <col min="6" max="9" width="8.6640625" style="7" customWidth="1"/>
    <col min="10" max="10" width="30" style="7" customWidth="1"/>
    <col min="11" max="26" width="8.6640625" style="7" customWidth="1"/>
    <col min="27" max="16384" width="14.44140625" style="7"/>
  </cols>
  <sheetData>
    <row r="1" spans="1:13" ht="14.4" x14ac:dyDescent="0.3">
      <c r="A1" s="6" t="s">
        <v>2</v>
      </c>
      <c r="B1" s="6" t="s">
        <v>1649</v>
      </c>
      <c r="C1" s="6" t="s">
        <v>1650</v>
      </c>
      <c r="D1" s="6" t="s">
        <v>1680</v>
      </c>
      <c r="E1" s="6" t="s">
        <v>1679</v>
      </c>
      <c r="F1" s="6" t="s">
        <v>1678</v>
      </c>
      <c r="H1" s="16" t="s">
        <v>2</v>
      </c>
      <c r="I1" s="16" t="s">
        <v>1649</v>
      </c>
      <c r="J1" s="16" t="s">
        <v>1650</v>
      </c>
      <c r="K1" s="16" t="s">
        <v>1680</v>
      </c>
      <c r="L1" s="16" t="s">
        <v>1679</v>
      </c>
      <c r="M1" s="16" t="s">
        <v>1678</v>
      </c>
    </row>
    <row r="2" spans="1:13" ht="14.4" x14ac:dyDescent="0.3">
      <c r="A2" s="6" t="s">
        <v>10</v>
      </c>
      <c r="B2" s="6" t="s">
        <v>1660</v>
      </c>
      <c r="C2" s="8">
        <v>44739</v>
      </c>
      <c r="D2" s="6">
        <v>597</v>
      </c>
      <c r="E2" s="6">
        <v>8.1999999999999993</v>
      </c>
      <c r="F2" s="6" t="s">
        <v>1675</v>
      </c>
      <c r="H2" s="12" t="s">
        <v>10</v>
      </c>
      <c r="I2" s="12" t="s">
        <v>1660</v>
      </c>
      <c r="J2" s="13">
        <v>44739</v>
      </c>
      <c r="K2" s="12">
        <v>597</v>
      </c>
      <c r="L2" s="12">
        <v>8.1999999999999993</v>
      </c>
      <c r="M2" s="12" t="s">
        <v>1675</v>
      </c>
    </row>
    <row r="3" spans="1:13" ht="14.4" x14ac:dyDescent="0.3">
      <c r="A3" s="6" t="s">
        <v>16</v>
      </c>
      <c r="B3" s="6" t="s">
        <v>1663</v>
      </c>
      <c r="C3" s="8">
        <v>44740</v>
      </c>
      <c r="D3" s="6">
        <v>462</v>
      </c>
      <c r="E3" s="6">
        <v>10.209999999999999</v>
      </c>
      <c r="F3" s="6" t="s">
        <v>1674</v>
      </c>
      <c r="H3" s="14" t="s">
        <v>16</v>
      </c>
      <c r="I3" s="14" t="s">
        <v>1663</v>
      </c>
      <c r="J3" s="15">
        <v>44740</v>
      </c>
      <c r="K3" s="14">
        <v>462</v>
      </c>
      <c r="L3" s="14">
        <v>10.209999999999999</v>
      </c>
      <c r="M3" s="14" t="s">
        <v>1674</v>
      </c>
    </row>
    <row r="4" spans="1:13" ht="14.4" x14ac:dyDescent="0.3">
      <c r="A4" s="6" t="s">
        <v>21</v>
      </c>
      <c r="B4" s="6" t="s">
        <v>1666</v>
      </c>
      <c r="C4" s="8">
        <v>44734</v>
      </c>
      <c r="D4" s="6">
        <v>766</v>
      </c>
      <c r="E4" s="6">
        <v>711.18</v>
      </c>
      <c r="F4" s="6" t="s">
        <v>1677</v>
      </c>
      <c r="H4" s="12" t="s">
        <v>21</v>
      </c>
      <c r="I4" s="12" t="s">
        <v>1666</v>
      </c>
      <c r="J4" s="13">
        <v>44734</v>
      </c>
      <c r="K4" s="12">
        <v>766</v>
      </c>
      <c r="L4" s="12">
        <v>711.18</v>
      </c>
      <c r="M4" s="12" t="s">
        <v>1677</v>
      </c>
    </row>
    <row r="5" spans="1:13" ht="14.4" x14ac:dyDescent="0.3">
      <c r="A5" s="6" t="s">
        <v>27</v>
      </c>
      <c r="B5" s="6" t="s">
        <v>1668</v>
      </c>
      <c r="C5" s="8">
        <v>44737</v>
      </c>
      <c r="D5" s="6">
        <v>631</v>
      </c>
      <c r="E5" s="6">
        <v>132.44999999999999</v>
      </c>
      <c r="F5" s="6" t="s">
        <v>1676</v>
      </c>
      <c r="H5" s="14" t="s">
        <v>27</v>
      </c>
      <c r="I5" s="14" t="s">
        <v>1668</v>
      </c>
      <c r="J5" s="15">
        <v>44737</v>
      </c>
      <c r="K5" s="14">
        <v>631</v>
      </c>
      <c r="L5" s="14">
        <v>132.44999999999999</v>
      </c>
      <c r="M5" s="14" t="s">
        <v>1676</v>
      </c>
    </row>
    <row r="6" spans="1:13" ht="14.4" x14ac:dyDescent="0.3">
      <c r="A6" s="6" t="s">
        <v>30</v>
      </c>
      <c r="B6" s="6" t="s">
        <v>1660</v>
      </c>
      <c r="C6" s="8">
        <v>44735</v>
      </c>
      <c r="D6" s="6">
        <v>318</v>
      </c>
      <c r="E6" s="6">
        <v>58.629999999999995</v>
      </c>
      <c r="F6" s="6" t="s">
        <v>1675</v>
      </c>
      <c r="H6" s="12" t="s">
        <v>30</v>
      </c>
      <c r="I6" s="12" t="s">
        <v>1660</v>
      </c>
      <c r="J6" s="13">
        <v>44735</v>
      </c>
      <c r="K6" s="12">
        <v>318</v>
      </c>
      <c r="L6" s="12">
        <v>58.629999999999995</v>
      </c>
      <c r="M6" s="12" t="s">
        <v>1675</v>
      </c>
    </row>
    <row r="7" spans="1:13" ht="14.4" x14ac:dyDescent="0.3">
      <c r="A7" s="6" t="s">
        <v>33</v>
      </c>
      <c r="B7" s="6" t="s">
        <v>1663</v>
      </c>
      <c r="C7" s="8">
        <v>44727</v>
      </c>
      <c r="D7" s="6">
        <v>543</v>
      </c>
      <c r="E7" s="6">
        <v>60.519999999999996</v>
      </c>
      <c r="F7" s="6" t="s">
        <v>1674</v>
      </c>
      <c r="H7" s="14" t="s">
        <v>33</v>
      </c>
      <c r="I7" s="14" t="s">
        <v>1663</v>
      </c>
      <c r="J7" s="15">
        <v>44727</v>
      </c>
      <c r="K7" s="14">
        <v>543</v>
      </c>
      <c r="L7" s="14">
        <v>60.519999999999996</v>
      </c>
      <c r="M7" s="14" t="s">
        <v>1674</v>
      </c>
    </row>
    <row r="8" spans="1:13" ht="14.4" x14ac:dyDescent="0.3">
      <c r="A8" s="6" t="s">
        <v>36</v>
      </c>
      <c r="B8" s="6" t="s">
        <v>1666</v>
      </c>
      <c r="C8" s="8">
        <v>44740</v>
      </c>
      <c r="D8" s="6">
        <v>828</v>
      </c>
      <c r="E8" s="6">
        <v>466.06</v>
      </c>
      <c r="F8" s="6" t="s">
        <v>1677</v>
      </c>
      <c r="H8" s="12" t="s">
        <v>36</v>
      </c>
      <c r="I8" s="12" t="s">
        <v>1666</v>
      </c>
      <c r="J8" s="13">
        <v>44740</v>
      </c>
      <c r="K8" s="12">
        <v>828</v>
      </c>
      <c r="L8" s="12">
        <v>466.06</v>
      </c>
      <c r="M8" s="12" t="s">
        <v>1677</v>
      </c>
    </row>
    <row r="9" spans="1:13" ht="14.4" x14ac:dyDescent="0.3">
      <c r="A9" s="6" t="s">
        <v>39</v>
      </c>
      <c r="B9" s="6" t="s">
        <v>1668</v>
      </c>
      <c r="C9" s="8">
        <v>44725</v>
      </c>
      <c r="D9" s="6">
        <v>824</v>
      </c>
      <c r="E9" s="6">
        <v>25.87</v>
      </c>
      <c r="F9" s="6" t="s">
        <v>1676</v>
      </c>
      <c r="H9" s="14" t="s">
        <v>39</v>
      </c>
      <c r="I9" s="14" t="s">
        <v>1668</v>
      </c>
      <c r="J9" s="15">
        <v>44725</v>
      </c>
      <c r="K9" s="14">
        <v>824</v>
      </c>
      <c r="L9" s="14">
        <v>25.87</v>
      </c>
      <c r="M9" s="14" t="s">
        <v>1676</v>
      </c>
    </row>
    <row r="10" spans="1:13" ht="14.4" x14ac:dyDescent="0.3">
      <c r="A10" s="6" t="s">
        <v>42</v>
      </c>
      <c r="B10" s="6" t="s">
        <v>1670</v>
      </c>
      <c r="C10" s="8">
        <v>44736</v>
      </c>
      <c r="D10" s="6">
        <v>430</v>
      </c>
      <c r="E10" s="6">
        <v>102.34</v>
      </c>
      <c r="F10" s="6" t="s">
        <v>1675</v>
      </c>
      <c r="H10" s="12" t="s">
        <v>42</v>
      </c>
      <c r="I10" s="12" t="s">
        <v>1670</v>
      </c>
      <c r="J10" s="13">
        <v>44736</v>
      </c>
      <c r="K10" s="12">
        <v>430</v>
      </c>
      <c r="L10" s="12">
        <v>102.34</v>
      </c>
      <c r="M10" s="12" t="s">
        <v>1675</v>
      </c>
    </row>
    <row r="11" spans="1:13" ht="14.4" x14ac:dyDescent="0.3">
      <c r="A11" s="6" t="s">
        <v>45</v>
      </c>
      <c r="B11" s="6" t="s">
        <v>1660</v>
      </c>
      <c r="C11" s="8">
        <v>44725</v>
      </c>
      <c r="D11" s="6">
        <v>668</v>
      </c>
      <c r="E11" s="6">
        <v>131.67999999999998</v>
      </c>
      <c r="F11" s="6" t="s">
        <v>1674</v>
      </c>
    </row>
    <row r="12" spans="1:13" ht="14.4" x14ac:dyDescent="0.3">
      <c r="A12" s="6" t="s">
        <v>47</v>
      </c>
      <c r="B12" s="6" t="s">
        <v>1663</v>
      </c>
      <c r="C12" s="8">
        <v>44734</v>
      </c>
      <c r="D12" s="6">
        <v>255</v>
      </c>
      <c r="E12" s="6">
        <v>17.420000000000002</v>
      </c>
      <c r="F12" s="6" t="s">
        <v>1677</v>
      </c>
    </row>
    <row r="13" spans="1:13" ht="14.4" x14ac:dyDescent="0.3">
      <c r="A13" s="6" t="s">
        <v>50</v>
      </c>
      <c r="B13" s="6" t="s">
        <v>1666</v>
      </c>
      <c r="C13" s="8">
        <v>44731</v>
      </c>
      <c r="D13" s="6">
        <v>638</v>
      </c>
      <c r="E13" s="6">
        <v>10.74</v>
      </c>
      <c r="F13" s="6" t="s">
        <v>1676</v>
      </c>
    </row>
    <row r="14" spans="1:13" ht="14.4" x14ac:dyDescent="0.3">
      <c r="A14" s="6" t="s">
        <v>53</v>
      </c>
      <c r="B14" s="6" t="s">
        <v>1668</v>
      </c>
      <c r="C14" s="8">
        <v>44730</v>
      </c>
      <c r="D14" s="6">
        <v>614</v>
      </c>
      <c r="E14" s="6">
        <v>163.70999999999998</v>
      </c>
      <c r="F14" s="6" t="s">
        <v>1675</v>
      </c>
    </row>
    <row r="15" spans="1:13" ht="14.4" x14ac:dyDescent="0.3">
      <c r="A15" s="6" t="s">
        <v>56</v>
      </c>
      <c r="B15" s="6" t="s">
        <v>1660</v>
      </c>
      <c r="C15" s="8">
        <v>44735</v>
      </c>
      <c r="D15" s="6">
        <v>867</v>
      </c>
      <c r="E15" s="6">
        <v>184.25</v>
      </c>
      <c r="F15" s="6" t="s">
        <v>1674</v>
      </c>
    </row>
    <row r="16" spans="1:13" ht="14.4" x14ac:dyDescent="0.3">
      <c r="A16" s="6" t="s">
        <v>59</v>
      </c>
      <c r="B16" s="6" t="s">
        <v>1663</v>
      </c>
      <c r="C16" s="8">
        <v>44738</v>
      </c>
      <c r="D16" s="6">
        <v>253</v>
      </c>
      <c r="E16" s="6">
        <v>27.82</v>
      </c>
      <c r="F16" s="6" t="s">
        <v>1677</v>
      </c>
    </row>
    <row r="17" spans="1:6" ht="14.4" x14ac:dyDescent="0.3">
      <c r="A17" s="6" t="s">
        <v>61</v>
      </c>
      <c r="B17" s="6" t="s">
        <v>1666</v>
      </c>
      <c r="C17" s="8">
        <v>44738</v>
      </c>
      <c r="D17" s="6">
        <v>671</v>
      </c>
      <c r="E17" s="6">
        <v>359.71</v>
      </c>
      <c r="F17" s="6" t="s">
        <v>1676</v>
      </c>
    </row>
    <row r="18" spans="1:6" ht="14.4" x14ac:dyDescent="0.3">
      <c r="A18" s="6" t="s">
        <v>64</v>
      </c>
      <c r="B18" s="6" t="s">
        <v>1668</v>
      </c>
      <c r="C18" s="8">
        <v>44725</v>
      </c>
      <c r="D18" s="6">
        <v>641</v>
      </c>
      <c r="E18" s="6">
        <v>24.05</v>
      </c>
      <c r="F18" s="6" t="s">
        <v>1675</v>
      </c>
    </row>
    <row r="19" spans="1:6" ht="14.4" x14ac:dyDescent="0.3">
      <c r="A19" s="6" t="s">
        <v>66</v>
      </c>
      <c r="B19" s="6" t="s">
        <v>1670</v>
      </c>
      <c r="C19" s="8">
        <v>44730</v>
      </c>
      <c r="D19" s="6">
        <v>796</v>
      </c>
      <c r="E19" s="6">
        <v>19.860000000000003</v>
      </c>
      <c r="F19" s="6" t="s">
        <v>1674</v>
      </c>
    </row>
    <row r="20" spans="1:6" ht="14.4" x14ac:dyDescent="0.3">
      <c r="A20" s="6" t="s">
        <v>68</v>
      </c>
      <c r="B20" s="6" t="s">
        <v>1672</v>
      </c>
      <c r="C20" s="8">
        <v>44738</v>
      </c>
      <c r="D20" s="6">
        <v>480</v>
      </c>
      <c r="E20" s="6">
        <v>4.8599999999999994</v>
      </c>
      <c r="F20" s="6" t="s">
        <v>1677</v>
      </c>
    </row>
    <row r="21" spans="1:6" ht="15.75" customHeight="1" x14ac:dyDescent="0.3">
      <c r="A21" s="6" t="s">
        <v>71</v>
      </c>
      <c r="B21" s="6" t="s">
        <v>1660</v>
      </c>
      <c r="C21" s="8">
        <v>44730</v>
      </c>
      <c r="D21" s="6">
        <v>352</v>
      </c>
      <c r="E21" s="6">
        <v>46.08</v>
      </c>
      <c r="F21" s="6" t="s">
        <v>1676</v>
      </c>
    </row>
    <row r="22" spans="1:6" ht="15.75" customHeight="1" x14ac:dyDescent="0.3">
      <c r="A22" s="6" t="s">
        <v>74</v>
      </c>
      <c r="B22" s="6" t="s">
        <v>1663</v>
      </c>
      <c r="C22" s="8">
        <v>44738</v>
      </c>
      <c r="D22" s="6">
        <v>289</v>
      </c>
      <c r="E22" s="6">
        <v>19.360000000000003</v>
      </c>
      <c r="F22" s="6" t="s">
        <v>1675</v>
      </c>
    </row>
    <row r="23" spans="1:6" ht="15.75" customHeight="1" x14ac:dyDescent="0.3">
      <c r="A23" s="6" t="s">
        <v>77</v>
      </c>
      <c r="B23" s="6" t="s">
        <v>1666</v>
      </c>
      <c r="C23" s="8">
        <v>44734</v>
      </c>
      <c r="D23" s="6">
        <v>702</v>
      </c>
      <c r="E23" s="6">
        <v>255.19</v>
      </c>
      <c r="F23" s="6" t="s">
        <v>1674</v>
      </c>
    </row>
    <row r="24" spans="1:6" ht="15.75" customHeight="1" x14ac:dyDescent="0.3">
      <c r="A24" s="6" t="s">
        <v>80</v>
      </c>
      <c r="B24" s="6" t="s">
        <v>1668</v>
      </c>
      <c r="C24" s="8">
        <v>44729</v>
      </c>
      <c r="D24" s="6">
        <v>783</v>
      </c>
      <c r="E24" s="6">
        <v>241.48999999999998</v>
      </c>
      <c r="F24" s="6" t="s">
        <v>1677</v>
      </c>
    </row>
    <row r="25" spans="1:6" ht="15.75" customHeight="1" x14ac:dyDescent="0.3">
      <c r="A25" s="6" t="s">
        <v>83</v>
      </c>
      <c r="B25" s="6" t="s">
        <v>1660</v>
      </c>
      <c r="C25" s="8">
        <v>44730</v>
      </c>
      <c r="D25" s="6">
        <v>541</v>
      </c>
      <c r="E25" s="6">
        <v>115.17</v>
      </c>
      <c r="F25" s="6" t="s">
        <v>1676</v>
      </c>
    </row>
    <row r="26" spans="1:6" ht="15.75" customHeight="1" x14ac:dyDescent="0.3">
      <c r="A26" s="6" t="s">
        <v>86</v>
      </c>
      <c r="B26" s="6" t="s">
        <v>1663</v>
      </c>
      <c r="C26" s="8">
        <v>44728</v>
      </c>
      <c r="D26" s="6">
        <v>326</v>
      </c>
      <c r="E26" s="6">
        <v>36.019999999999996</v>
      </c>
      <c r="F26" s="6" t="s">
        <v>1675</v>
      </c>
    </row>
    <row r="27" spans="1:6" ht="15.75" customHeight="1" x14ac:dyDescent="0.3">
      <c r="A27" s="6" t="s">
        <v>89</v>
      </c>
      <c r="B27" s="6" t="s">
        <v>1666</v>
      </c>
      <c r="C27" s="8">
        <v>44735</v>
      </c>
      <c r="D27" s="6">
        <v>592</v>
      </c>
      <c r="E27" s="6">
        <v>28.89</v>
      </c>
      <c r="F27" s="6" t="s">
        <v>1674</v>
      </c>
    </row>
    <row r="28" spans="1:6" ht="15.75" customHeight="1" x14ac:dyDescent="0.3">
      <c r="A28" s="6" t="s">
        <v>92</v>
      </c>
      <c r="B28" s="6" t="s">
        <v>1668</v>
      </c>
      <c r="C28" s="8">
        <v>44738</v>
      </c>
      <c r="D28" s="6">
        <v>362</v>
      </c>
      <c r="E28" s="6">
        <v>100.93</v>
      </c>
      <c r="F28" s="6" t="s">
        <v>1677</v>
      </c>
    </row>
    <row r="29" spans="1:6" ht="15.75" customHeight="1" x14ac:dyDescent="0.3">
      <c r="A29" s="6" t="s">
        <v>95</v>
      </c>
      <c r="B29" s="6" t="s">
        <v>1670</v>
      </c>
      <c r="C29" s="8">
        <v>44738</v>
      </c>
      <c r="D29" s="6">
        <v>839</v>
      </c>
      <c r="E29" s="6">
        <v>63.809999999999995</v>
      </c>
      <c r="F29" s="6" t="s">
        <v>1676</v>
      </c>
    </row>
    <row r="30" spans="1:6" ht="15.75" customHeight="1" x14ac:dyDescent="0.3">
      <c r="A30" s="6" t="s">
        <v>99</v>
      </c>
      <c r="B30" s="6" t="s">
        <v>1660</v>
      </c>
      <c r="C30" s="8">
        <v>44734</v>
      </c>
      <c r="D30" s="6">
        <v>847</v>
      </c>
      <c r="E30" s="6">
        <v>102.12</v>
      </c>
      <c r="F30" s="6" t="s">
        <v>1675</v>
      </c>
    </row>
    <row r="31" spans="1:6" ht="15.75" customHeight="1" x14ac:dyDescent="0.3">
      <c r="A31" s="6" t="s">
        <v>102</v>
      </c>
      <c r="B31" s="6" t="s">
        <v>1663</v>
      </c>
      <c r="C31" s="8">
        <v>44727</v>
      </c>
      <c r="D31" s="6">
        <v>295</v>
      </c>
      <c r="E31" s="6">
        <v>89.34</v>
      </c>
      <c r="F31" s="6" t="s">
        <v>1674</v>
      </c>
    </row>
    <row r="32" spans="1:6" ht="15.75" customHeight="1" x14ac:dyDescent="0.3">
      <c r="A32" s="6" t="s">
        <v>105</v>
      </c>
      <c r="B32" s="6" t="s">
        <v>1666</v>
      </c>
      <c r="C32" s="8">
        <v>44729</v>
      </c>
      <c r="D32" s="6">
        <v>337</v>
      </c>
      <c r="E32" s="6">
        <v>139.53</v>
      </c>
      <c r="F32" s="6" t="s">
        <v>1677</v>
      </c>
    </row>
    <row r="33" spans="1:6" ht="15.75" customHeight="1" x14ac:dyDescent="0.3">
      <c r="A33" s="6" t="s">
        <v>108</v>
      </c>
      <c r="B33" s="6" t="s">
        <v>1668</v>
      </c>
      <c r="C33" s="8">
        <v>44726</v>
      </c>
      <c r="D33" s="6">
        <v>550</v>
      </c>
      <c r="E33" s="6">
        <v>3.3899999999999997</v>
      </c>
      <c r="F33" s="6" t="s">
        <v>1676</v>
      </c>
    </row>
    <row r="34" spans="1:6" ht="15.75" customHeight="1" x14ac:dyDescent="0.3">
      <c r="A34" s="6" t="s">
        <v>111</v>
      </c>
      <c r="B34" s="6" t="s">
        <v>1660</v>
      </c>
      <c r="C34" s="8">
        <v>44733</v>
      </c>
      <c r="D34" s="6">
        <v>591</v>
      </c>
      <c r="E34" s="6">
        <v>62.04</v>
      </c>
      <c r="F34" s="6" t="s">
        <v>1675</v>
      </c>
    </row>
    <row r="35" spans="1:6" ht="15.75" customHeight="1" x14ac:dyDescent="0.3">
      <c r="A35" s="6" t="s">
        <v>113</v>
      </c>
      <c r="B35" s="6" t="s">
        <v>1663</v>
      </c>
      <c r="C35" s="8">
        <v>44730</v>
      </c>
      <c r="D35" s="6">
        <v>788</v>
      </c>
      <c r="E35" s="6">
        <v>231.5</v>
      </c>
      <c r="F35" s="6" t="s">
        <v>1674</v>
      </c>
    </row>
    <row r="36" spans="1:6" ht="15.75" customHeight="1" x14ac:dyDescent="0.3">
      <c r="A36" s="6" t="s">
        <v>116</v>
      </c>
      <c r="B36" s="6" t="s">
        <v>1666</v>
      </c>
      <c r="C36" s="8">
        <v>44736</v>
      </c>
      <c r="D36" s="6">
        <v>695</v>
      </c>
      <c r="E36" s="6">
        <v>393.09999999999997</v>
      </c>
      <c r="F36" s="6" t="s">
        <v>1677</v>
      </c>
    </row>
    <row r="37" spans="1:6" ht="15.75" customHeight="1" x14ac:dyDescent="0.3">
      <c r="A37" s="6" t="s">
        <v>118</v>
      </c>
      <c r="B37" s="6" t="s">
        <v>1668</v>
      </c>
      <c r="C37" s="8">
        <v>44732</v>
      </c>
      <c r="D37" s="6">
        <v>395</v>
      </c>
      <c r="E37" s="6">
        <v>56.019999999999996</v>
      </c>
      <c r="F37" s="6" t="s">
        <v>1676</v>
      </c>
    </row>
    <row r="38" spans="1:6" ht="15.75" customHeight="1" x14ac:dyDescent="0.3">
      <c r="A38" s="6" t="s">
        <v>120</v>
      </c>
      <c r="B38" s="6" t="s">
        <v>1670</v>
      </c>
      <c r="C38" s="8">
        <v>44732</v>
      </c>
      <c r="D38" s="6">
        <v>655</v>
      </c>
      <c r="E38" s="6">
        <v>129.22</v>
      </c>
      <c r="F38" s="6" t="s">
        <v>1675</v>
      </c>
    </row>
    <row r="39" spans="1:6" ht="15.75" customHeight="1" x14ac:dyDescent="0.3">
      <c r="A39" s="6" t="s">
        <v>122</v>
      </c>
      <c r="B39" s="6" t="s">
        <v>1672</v>
      </c>
      <c r="C39" s="8">
        <v>44731</v>
      </c>
      <c r="D39" s="6">
        <v>725</v>
      </c>
      <c r="E39" s="6">
        <v>116.2</v>
      </c>
      <c r="F39" s="6" t="s">
        <v>1674</v>
      </c>
    </row>
    <row r="40" spans="1:6" ht="15.75" customHeight="1" x14ac:dyDescent="0.3">
      <c r="A40" s="6" t="s">
        <v>124</v>
      </c>
      <c r="B40" s="6" t="s">
        <v>1660</v>
      </c>
      <c r="C40" s="8">
        <v>44735</v>
      </c>
      <c r="D40" s="6">
        <v>358</v>
      </c>
      <c r="E40" s="6">
        <v>13.16</v>
      </c>
      <c r="F40" s="6" t="s">
        <v>1677</v>
      </c>
    </row>
    <row r="41" spans="1:6" ht="15.75" customHeight="1" x14ac:dyDescent="0.3">
      <c r="A41" s="6" t="s">
        <v>127</v>
      </c>
      <c r="B41" s="6" t="s">
        <v>1663</v>
      </c>
      <c r="C41" s="8">
        <v>44728</v>
      </c>
      <c r="D41" s="6">
        <v>368</v>
      </c>
      <c r="E41" s="6">
        <v>44.339999999999996</v>
      </c>
      <c r="F41" s="6" t="s">
        <v>1676</v>
      </c>
    </row>
    <row r="42" spans="1:6" ht="15.75" customHeight="1" x14ac:dyDescent="0.3">
      <c r="A42" s="6" t="s">
        <v>130</v>
      </c>
      <c r="B42" s="6" t="s">
        <v>1666</v>
      </c>
      <c r="C42" s="8">
        <v>44727</v>
      </c>
      <c r="D42" s="6">
        <v>359</v>
      </c>
      <c r="E42" s="6">
        <v>138.70999999999998</v>
      </c>
      <c r="F42" s="6" t="s">
        <v>1675</v>
      </c>
    </row>
    <row r="43" spans="1:6" ht="15.75" customHeight="1" x14ac:dyDescent="0.3">
      <c r="A43" s="6" t="s">
        <v>132</v>
      </c>
      <c r="B43" s="6" t="s">
        <v>1668</v>
      </c>
      <c r="C43" s="8">
        <v>44731</v>
      </c>
      <c r="D43" s="6">
        <v>847</v>
      </c>
      <c r="E43" s="6">
        <v>212.7</v>
      </c>
      <c r="F43" s="6" t="s">
        <v>1674</v>
      </c>
    </row>
    <row r="44" spans="1:6" ht="15.75" customHeight="1" x14ac:dyDescent="0.3">
      <c r="A44" s="6" t="s">
        <v>135</v>
      </c>
      <c r="B44" s="6" t="s">
        <v>1660</v>
      </c>
      <c r="C44" s="8">
        <v>44732</v>
      </c>
      <c r="D44" s="6">
        <v>497</v>
      </c>
      <c r="E44" s="6">
        <v>89.960000000000008</v>
      </c>
      <c r="F44" s="6" t="s">
        <v>1677</v>
      </c>
    </row>
    <row r="45" spans="1:6" ht="15.75" customHeight="1" x14ac:dyDescent="0.3">
      <c r="A45" s="6" t="s">
        <v>138</v>
      </c>
      <c r="B45" s="6" t="s">
        <v>1663</v>
      </c>
      <c r="C45" s="8">
        <v>44738</v>
      </c>
      <c r="D45" s="6">
        <v>206</v>
      </c>
      <c r="E45" s="6">
        <v>35.769999999999996</v>
      </c>
      <c r="F45" s="6" t="s">
        <v>1676</v>
      </c>
    </row>
    <row r="46" spans="1:6" ht="15.75" customHeight="1" x14ac:dyDescent="0.3">
      <c r="A46" s="6" t="s">
        <v>141</v>
      </c>
      <c r="B46" s="6" t="s">
        <v>1666</v>
      </c>
      <c r="C46" s="8">
        <v>44730</v>
      </c>
      <c r="D46" s="6">
        <v>211</v>
      </c>
      <c r="E46" s="6">
        <v>159.29</v>
      </c>
      <c r="F46" s="6" t="s">
        <v>1675</v>
      </c>
    </row>
    <row r="47" spans="1:6" ht="15.75" customHeight="1" x14ac:dyDescent="0.3">
      <c r="A47" s="6" t="s">
        <v>144</v>
      </c>
      <c r="B47" s="6" t="s">
        <v>1668</v>
      </c>
      <c r="C47" s="8">
        <v>44736</v>
      </c>
      <c r="D47" s="6">
        <v>763</v>
      </c>
      <c r="E47" s="6">
        <v>319.14</v>
      </c>
      <c r="F47" s="6" t="s">
        <v>1674</v>
      </c>
    </row>
    <row r="48" spans="1:6" ht="15.75" customHeight="1" x14ac:dyDescent="0.3">
      <c r="A48" s="6" t="s">
        <v>147</v>
      </c>
      <c r="B48" s="6" t="s">
        <v>1660</v>
      </c>
      <c r="C48" s="8">
        <v>44733</v>
      </c>
      <c r="D48" s="6">
        <v>277</v>
      </c>
      <c r="E48" s="6">
        <v>3.8099999999999996</v>
      </c>
      <c r="F48" s="6" t="s">
        <v>1677</v>
      </c>
    </row>
    <row r="49" spans="1:6" ht="15.75" customHeight="1" x14ac:dyDescent="0.3">
      <c r="A49" s="6" t="s">
        <v>150</v>
      </c>
      <c r="B49" s="6" t="s">
        <v>1663</v>
      </c>
      <c r="C49" s="8">
        <v>44746</v>
      </c>
      <c r="D49" s="6">
        <v>365</v>
      </c>
      <c r="E49" s="6">
        <v>8.07</v>
      </c>
      <c r="F49" s="6" t="s">
        <v>1676</v>
      </c>
    </row>
    <row r="50" spans="1:6" ht="15.75" customHeight="1" x14ac:dyDescent="0.3">
      <c r="A50" s="6" t="s">
        <v>153</v>
      </c>
      <c r="B50" s="6" t="s">
        <v>1666</v>
      </c>
      <c r="C50" s="8">
        <v>44755</v>
      </c>
      <c r="D50" s="6">
        <v>737</v>
      </c>
      <c r="E50" s="6">
        <v>684.25</v>
      </c>
      <c r="F50" s="6" t="s">
        <v>1675</v>
      </c>
    </row>
    <row r="51" spans="1:6" ht="15.75" customHeight="1" x14ac:dyDescent="0.3">
      <c r="A51" s="6" t="s">
        <v>156</v>
      </c>
      <c r="B51" s="6" t="s">
        <v>1668</v>
      </c>
      <c r="C51" s="8">
        <v>44755</v>
      </c>
      <c r="D51" s="6">
        <v>271</v>
      </c>
      <c r="E51" s="6">
        <v>56.89</v>
      </c>
      <c r="F51" s="6" t="s">
        <v>1674</v>
      </c>
    </row>
    <row r="52" spans="1:6" ht="15.75" customHeight="1" x14ac:dyDescent="0.3">
      <c r="A52" s="6" t="s">
        <v>159</v>
      </c>
      <c r="B52" s="6" t="s">
        <v>1660</v>
      </c>
      <c r="C52" s="8">
        <v>44727</v>
      </c>
      <c r="D52" s="6">
        <v>375</v>
      </c>
      <c r="E52" s="6">
        <v>69.13000000000001</v>
      </c>
      <c r="F52" s="6" t="s">
        <v>1677</v>
      </c>
    </row>
    <row r="53" spans="1:6" ht="15.75" customHeight="1" x14ac:dyDescent="0.3">
      <c r="A53" s="6" t="s">
        <v>161</v>
      </c>
      <c r="B53" s="6" t="s">
        <v>1663</v>
      </c>
      <c r="C53" s="8">
        <v>44746</v>
      </c>
      <c r="D53" s="6">
        <v>497</v>
      </c>
      <c r="E53" s="6">
        <v>55.39</v>
      </c>
      <c r="F53" s="6" t="s">
        <v>1676</v>
      </c>
    </row>
    <row r="54" spans="1:6" ht="15.75" customHeight="1" x14ac:dyDescent="0.3">
      <c r="A54" s="6" t="s">
        <v>163</v>
      </c>
      <c r="B54" s="6" t="s">
        <v>1666</v>
      </c>
      <c r="C54" s="8">
        <v>44740</v>
      </c>
      <c r="D54" s="6">
        <v>625</v>
      </c>
      <c r="E54" s="6">
        <v>351.8</v>
      </c>
      <c r="F54" s="6" t="s">
        <v>1675</v>
      </c>
    </row>
    <row r="55" spans="1:6" ht="15.75" customHeight="1" x14ac:dyDescent="0.3">
      <c r="A55" s="6" t="s">
        <v>165</v>
      </c>
      <c r="B55" s="6" t="s">
        <v>1668</v>
      </c>
      <c r="C55" s="8">
        <v>44743</v>
      </c>
      <c r="D55" s="6">
        <v>427</v>
      </c>
      <c r="E55" s="6">
        <v>13.41</v>
      </c>
      <c r="F55" s="6" t="s">
        <v>1674</v>
      </c>
    </row>
    <row r="56" spans="1:6" ht="15.75" customHeight="1" x14ac:dyDescent="0.3">
      <c r="A56" s="6" t="s">
        <v>167</v>
      </c>
      <c r="B56" s="6" t="s">
        <v>1670</v>
      </c>
      <c r="C56" s="8">
        <v>44737</v>
      </c>
      <c r="D56" s="6">
        <v>804</v>
      </c>
      <c r="E56" s="6">
        <v>191.34</v>
      </c>
      <c r="F56" s="6" t="s">
        <v>1677</v>
      </c>
    </row>
    <row r="57" spans="1:6" ht="15.75" customHeight="1" x14ac:dyDescent="0.3">
      <c r="A57" s="6" t="s">
        <v>169</v>
      </c>
      <c r="B57" s="6" t="s">
        <v>1660</v>
      </c>
      <c r="C57" s="8">
        <v>44757</v>
      </c>
      <c r="D57" s="6">
        <v>359</v>
      </c>
      <c r="E57" s="6">
        <v>70.77000000000001</v>
      </c>
      <c r="F57" s="6" t="s">
        <v>1676</v>
      </c>
    </row>
    <row r="58" spans="1:6" ht="15.75" customHeight="1" x14ac:dyDescent="0.3">
      <c r="A58" s="6" t="s">
        <v>171</v>
      </c>
      <c r="B58" s="6" t="s">
        <v>1663</v>
      </c>
      <c r="C58" s="8">
        <v>44745</v>
      </c>
      <c r="D58" s="6">
        <v>444</v>
      </c>
      <c r="E58" s="6">
        <v>30.330000000000002</v>
      </c>
      <c r="F58" s="6" t="s">
        <v>1675</v>
      </c>
    </row>
    <row r="59" spans="1:6" ht="15.75" customHeight="1" x14ac:dyDescent="0.3">
      <c r="A59" s="6" t="s">
        <v>173</v>
      </c>
      <c r="B59" s="6" t="s">
        <v>1666</v>
      </c>
      <c r="C59" s="8">
        <v>44760</v>
      </c>
      <c r="D59" s="6">
        <v>801</v>
      </c>
      <c r="E59" s="6">
        <v>13.48</v>
      </c>
      <c r="F59" s="6" t="s">
        <v>1674</v>
      </c>
    </row>
    <row r="60" spans="1:6" ht="15.75" customHeight="1" x14ac:dyDescent="0.3">
      <c r="A60" s="6" t="s">
        <v>175</v>
      </c>
      <c r="B60" s="6" t="s">
        <v>1668</v>
      </c>
      <c r="C60" s="8">
        <v>44750</v>
      </c>
      <c r="D60" s="6">
        <v>742</v>
      </c>
      <c r="E60" s="6">
        <v>197.82999999999998</v>
      </c>
      <c r="F60" s="6" t="s">
        <v>1677</v>
      </c>
    </row>
    <row r="61" spans="1:6" ht="15.75" customHeight="1" x14ac:dyDescent="0.3">
      <c r="A61" s="6" t="s">
        <v>177</v>
      </c>
      <c r="B61" s="6" t="s">
        <v>1660</v>
      </c>
      <c r="C61" s="8">
        <v>44742</v>
      </c>
      <c r="D61" s="6">
        <v>789</v>
      </c>
      <c r="E61" s="6">
        <v>167.67999999999998</v>
      </c>
      <c r="F61" s="6" t="s">
        <v>1676</v>
      </c>
    </row>
    <row r="62" spans="1:6" ht="15.75" customHeight="1" x14ac:dyDescent="0.3">
      <c r="A62" s="6" t="s">
        <v>180</v>
      </c>
      <c r="B62" s="6" t="s">
        <v>1663</v>
      </c>
      <c r="C62" s="8">
        <v>44754</v>
      </c>
      <c r="D62" s="6">
        <v>783</v>
      </c>
      <c r="E62" s="6">
        <v>86.09</v>
      </c>
      <c r="F62" s="6" t="s">
        <v>1675</v>
      </c>
    </row>
    <row r="63" spans="1:6" ht="15.75" customHeight="1" x14ac:dyDescent="0.3">
      <c r="A63" s="6" t="s">
        <v>182</v>
      </c>
      <c r="B63" s="6" t="s">
        <v>1666</v>
      </c>
      <c r="C63" s="8">
        <v>44746</v>
      </c>
      <c r="D63" s="6">
        <v>523</v>
      </c>
      <c r="E63" s="6">
        <v>280.37</v>
      </c>
      <c r="F63" s="6" t="s">
        <v>1674</v>
      </c>
    </row>
    <row r="64" spans="1:6" ht="15.75" customHeight="1" x14ac:dyDescent="0.3">
      <c r="A64" s="6" t="s">
        <v>184</v>
      </c>
      <c r="B64" s="6" t="s">
        <v>1668</v>
      </c>
      <c r="C64" s="8">
        <v>44752</v>
      </c>
      <c r="D64" s="6">
        <v>737</v>
      </c>
      <c r="E64" s="6">
        <v>27.650000000000002</v>
      </c>
      <c r="F64" s="6" t="s">
        <v>1677</v>
      </c>
    </row>
    <row r="65" spans="1:6" ht="15.75" customHeight="1" x14ac:dyDescent="0.3">
      <c r="A65" s="6" t="s">
        <v>186</v>
      </c>
      <c r="B65" s="6" t="s">
        <v>1670</v>
      </c>
      <c r="C65" s="8">
        <v>44725</v>
      </c>
      <c r="D65" s="6">
        <v>879</v>
      </c>
      <c r="E65" s="6">
        <v>21.930000000000003</v>
      </c>
      <c r="F65" s="6" t="s">
        <v>1676</v>
      </c>
    </row>
    <row r="66" spans="1:6" ht="15.75" customHeight="1" x14ac:dyDescent="0.3">
      <c r="A66" s="6" t="s">
        <v>188</v>
      </c>
      <c r="B66" s="6" t="s">
        <v>1672</v>
      </c>
      <c r="C66" s="8">
        <v>44734</v>
      </c>
      <c r="D66" s="6">
        <v>865</v>
      </c>
      <c r="E66" s="6">
        <v>8.76</v>
      </c>
      <c r="F66" s="6" t="s">
        <v>1675</v>
      </c>
    </row>
    <row r="67" spans="1:6" ht="15.75" customHeight="1" x14ac:dyDescent="0.3">
      <c r="A67" s="6" t="s">
        <v>190</v>
      </c>
      <c r="B67" s="6" t="s">
        <v>1660</v>
      </c>
      <c r="C67" s="8">
        <v>44761</v>
      </c>
      <c r="D67" s="6">
        <v>855</v>
      </c>
      <c r="E67" s="6">
        <v>111.91000000000001</v>
      </c>
      <c r="F67" s="6" t="s">
        <v>1674</v>
      </c>
    </row>
    <row r="68" spans="1:6" ht="15.75" customHeight="1" x14ac:dyDescent="0.3">
      <c r="A68" s="6" t="s">
        <v>192</v>
      </c>
      <c r="B68" s="6" t="s">
        <v>1663</v>
      </c>
      <c r="C68" s="8">
        <v>44735</v>
      </c>
      <c r="D68" s="6">
        <v>429</v>
      </c>
      <c r="E68" s="6">
        <v>28.73</v>
      </c>
      <c r="F68" s="6" t="s">
        <v>1677</v>
      </c>
    </row>
    <row r="69" spans="1:6" ht="15.75" customHeight="1" x14ac:dyDescent="0.3">
      <c r="A69" s="6" t="s">
        <v>194</v>
      </c>
      <c r="B69" s="6" t="s">
        <v>1666</v>
      </c>
      <c r="C69" s="8">
        <v>44753</v>
      </c>
      <c r="D69" s="6">
        <v>865</v>
      </c>
      <c r="E69" s="6">
        <v>314.44</v>
      </c>
      <c r="F69" s="6" t="s">
        <v>1676</v>
      </c>
    </row>
    <row r="70" spans="1:6" ht="15.75" customHeight="1" x14ac:dyDescent="0.3">
      <c r="A70" s="6" t="s">
        <v>196</v>
      </c>
      <c r="B70" s="6" t="s">
        <v>1668</v>
      </c>
      <c r="C70" s="8">
        <v>44732</v>
      </c>
      <c r="D70" s="6">
        <v>724</v>
      </c>
      <c r="E70" s="6">
        <v>223.29999999999998</v>
      </c>
      <c r="F70" s="6" t="s">
        <v>1675</v>
      </c>
    </row>
    <row r="71" spans="1:6" ht="15.75" customHeight="1" x14ac:dyDescent="0.3">
      <c r="A71" s="6" t="s">
        <v>198</v>
      </c>
      <c r="B71" s="6" t="s">
        <v>1660</v>
      </c>
      <c r="C71" s="8">
        <v>44748</v>
      </c>
      <c r="D71" s="6">
        <v>661</v>
      </c>
      <c r="E71" s="6">
        <v>140.70999999999998</v>
      </c>
      <c r="F71" s="6" t="s">
        <v>1674</v>
      </c>
    </row>
    <row r="72" spans="1:6" ht="15.75" customHeight="1" x14ac:dyDescent="0.3">
      <c r="A72" s="6" t="s">
        <v>200</v>
      </c>
      <c r="B72" s="6" t="s">
        <v>1663</v>
      </c>
      <c r="C72" s="8">
        <v>44731</v>
      </c>
      <c r="D72" s="6">
        <v>265</v>
      </c>
      <c r="E72" s="6">
        <v>29.28</v>
      </c>
      <c r="F72" s="6" t="s">
        <v>1677</v>
      </c>
    </row>
    <row r="73" spans="1:6" ht="15.75" customHeight="1" x14ac:dyDescent="0.3">
      <c r="A73" s="6" t="s">
        <v>202</v>
      </c>
      <c r="B73" s="6" t="s">
        <v>1666</v>
      </c>
      <c r="C73" s="8">
        <v>44725</v>
      </c>
      <c r="D73" s="6">
        <v>429</v>
      </c>
      <c r="E73" s="6">
        <v>20.94</v>
      </c>
      <c r="F73" s="6" t="s">
        <v>1676</v>
      </c>
    </row>
    <row r="74" spans="1:6" ht="15.75" customHeight="1" x14ac:dyDescent="0.3">
      <c r="A74" s="6" t="s">
        <v>204</v>
      </c>
      <c r="B74" s="6" t="s">
        <v>1668</v>
      </c>
      <c r="C74" s="8">
        <v>44753</v>
      </c>
      <c r="D74" s="6">
        <v>756</v>
      </c>
      <c r="E74" s="6">
        <v>210.76999999999998</v>
      </c>
      <c r="F74" s="6" t="s">
        <v>1675</v>
      </c>
    </row>
    <row r="75" spans="1:6" ht="15.75" customHeight="1" x14ac:dyDescent="0.3">
      <c r="A75" s="6" t="s">
        <v>206</v>
      </c>
      <c r="B75" s="6" t="s">
        <v>1670</v>
      </c>
      <c r="C75" s="8">
        <v>44738</v>
      </c>
      <c r="D75" s="6">
        <v>535</v>
      </c>
      <c r="E75" s="6">
        <v>40.69</v>
      </c>
      <c r="F75" s="6" t="s">
        <v>1674</v>
      </c>
    </row>
    <row r="76" spans="1:6" ht="15.75" customHeight="1" x14ac:dyDescent="0.3">
      <c r="A76" s="6" t="s">
        <v>208</v>
      </c>
      <c r="B76" s="6" t="s">
        <v>1660</v>
      </c>
      <c r="C76" s="8">
        <v>44762</v>
      </c>
      <c r="D76" s="6">
        <v>763</v>
      </c>
      <c r="E76" s="6">
        <v>91.990000000000009</v>
      </c>
      <c r="F76" s="6" t="s">
        <v>1677</v>
      </c>
    </row>
    <row r="77" spans="1:6" ht="15.75" customHeight="1" x14ac:dyDescent="0.3">
      <c r="A77" s="6" t="s">
        <v>210</v>
      </c>
      <c r="B77" s="6" t="s">
        <v>1663</v>
      </c>
      <c r="C77" s="8">
        <v>44756</v>
      </c>
      <c r="D77" s="6">
        <v>817</v>
      </c>
      <c r="E77" s="6">
        <v>247.42</v>
      </c>
      <c r="F77" s="6" t="s">
        <v>1676</v>
      </c>
    </row>
    <row r="78" spans="1:6" ht="15.75" customHeight="1" x14ac:dyDescent="0.3">
      <c r="A78" s="6" t="s">
        <v>212</v>
      </c>
      <c r="B78" s="6" t="s">
        <v>1666</v>
      </c>
      <c r="C78" s="8">
        <v>44744</v>
      </c>
      <c r="D78" s="6">
        <v>580</v>
      </c>
      <c r="E78" s="6">
        <v>240.14</v>
      </c>
      <c r="F78" s="6" t="s">
        <v>1675</v>
      </c>
    </row>
    <row r="79" spans="1:6" ht="15.75" customHeight="1" x14ac:dyDescent="0.3">
      <c r="A79" s="6" t="s">
        <v>214</v>
      </c>
      <c r="B79" s="6" t="s">
        <v>1668</v>
      </c>
      <c r="C79" s="8">
        <v>44753</v>
      </c>
      <c r="D79" s="6">
        <v>824</v>
      </c>
      <c r="E79" s="6">
        <v>5.08</v>
      </c>
      <c r="F79" s="6" t="s">
        <v>1674</v>
      </c>
    </row>
    <row r="80" spans="1:6" ht="15.75" customHeight="1" x14ac:dyDescent="0.3">
      <c r="A80" s="6" t="s">
        <v>216</v>
      </c>
      <c r="B80" s="6" t="s">
        <v>1660</v>
      </c>
      <c r="C80" s="8">
        <v>44762</v>
      </c>
      <c r="D80" s="6">
        <v>849</v>
      </c>
      <c r="E80" s="6">
        <v>89.12</v>
      </c>
      <c r="F80" s="6" t="s">
        <v>1677</v>
      </c>
    </row>
    <row r="81" spans="1:6" ht="15.75" customHeight="1" x14ac:dyDescent="0.3">
      <c r="A81" s="6" t="s">
        <v>218</v>
      </c>
      <c r="B81" s="6" t="s">
        <v>1663</v>
      </c>
      <c r="C81" s="8">
        <v>44740</v>
      </c>
      <c r="D81" s="6">
        <v>739</v>
      </c>
      <c r="E81" s="6">
        <v>217.1</v>
      </c>
      <c r="F81" s="6" t="s">
        <v>1676</v>
      </c>
    </row>
    <row r="82" spans="1:6" ht="15.75" customHeight="1" x14ac:dyDescent="0.3">
      <c r="A82" s="6" t="s">
        <v>220</v>
      </c>
      <c r="B82" s="6" t="s">
        <v>1666</v>
      </c>
      <c r="C82" s="8">
        <v>44729</v>
      </c>
      <c r="D82" s="6">
        <v>755</v>
      </c>
      <c r="E82" s="6">
        <v>427.03</v>
      </c>
      <c r="F82" s="6" t="s">
        <v>1675</v>
      </c>
    </row>
    <row r="83" spans="1:6" ht="15.75" customHeight="1" x14ac:dyDescent="0.3">
      <c r="A83" s="6" t="s">
        <v>222</v>
      </c>
      <c r="B83" s="6" t="s">
        <v>1668</v>
      </c>
      <c r="C83" s="8">
        <v>44727</v>
      </c>
      <c r="D83" s="6">
        <v>535</v>
      </c>
      <c r="E83" s="6">
        <v>75.87</v>
      </c>
      <c r="F83" s="6" t="s">
        <v>1674</v>
      </c>
    </row>
    <row r="84" spans="1:6" ht="15.75" customHeight="1" x14ac:dyDescent="0.3">
      <c r="A84" s="6" t="s">
        <v>224</v>
      </c>
      <c r="B84" s="6" t="s">
        <v>1670</v>
      </c>
      <c r="C84" s="8">
        <v>44734</v>
      </c>
      <c r="D84" s="6">
        <v>819</v>
      </c>
      <c r="E84" s="6">
        <v>161.57</v>
      </c>
      <c r="F84" s="6" t="s">
        <v>1677</v>
      </c>
    </row>
    <row r="85" spans="1:6" ht="15.75" customHeight="1" x14ac:dyDescent="0.3">
      <c r="A85" s="6" t="s">
        <v>226</v>
      </c>
      <c r="B85" s="6" t="s">
        <v>1672</v>
      </c>
      <c r="C85" s="8">
        <v>44744</v>
      </c>
      <c r="D85" s="6">
        <v>237</v>
      </c>
      <c r="E85" s="6">
        <v>37.989999999999995</v>
      </c>
      <c r="F85" s="6" t="s">
        <v>1676</v>
      </c>
    </row>
    <row r="86" spans="1:6" ht="15.75" customHeight="1" x14ac:dyDescent="0.3">
      <c r="A86" s="6" t="s">
        <v>228</v>
      </c>
      <c r="B86" s="6" t="s">
        <v>1660</v>
      </c>
      <c r="C86" s="8">
        <v>44737</v>
      </c>
      <c r="D86" s="6">
        <v>277</v>
      </c>
      <c r="E86" s="6">
        <v>10.19</v>
      </c>
      <c r="F86" s="6" t="s">
        <v>1675</v>
      </c>
    </row>
    <row r="87" spans="1:6" ht="15.75" customHeight="1" x14ac:dyDescent="0.3">
      <c r="A87" s="6" t="s">
        <v>230</v>
      </c>
      <c r="B87" s="6" t="s">
        <v>1663</v>
      </c>
      <c r="C87" s="8">
        <v>44752</v>
      </c>
      <c r="D87" s="6">
        <v>362</v>
      </c>
      <c r="E87" s="6">
        <v>43.62</v>
      </c>
      <c r="F87" s="6" t="s">
        <v>1674</v>
      </c>
    </row>
    <row r="88" spans="1:6" ht="15.75" customHeight="1" x14ac:dyDescent="0.3">
      <c r="A88" s="6" t="s">
        <v>232</v>
      </c>
      <c r="B88" s="6" t="s">
        <v>1666</v>
      </c>
      <c r="C88" s="8">
        <v>44736</v>
      </c>
      <c r="D88" s="6">
        <v>511</v>
      </c>
      <c r="E88" s="6">
        <v>197.44</v>
      </c>
      <c r="F88" s="6" t="s">
        <v>1677</v>
      </c>
    </row>
    <row r="89" spans="1:6" ht="15.75" customHeight="1" x14ac:dyDescent="0.3">
      <c r="A89" s="6" t="s">
        <v>234</v>
      </c>
      <c r="B89" s="6" t="s">
        <v>1668</v>
      </c>
      <c r="C89" s="8">
        <v>44752</v>
      </c>
      <c r="D89" s="6">
        <v>658</v>
      </c>
      <c r="E89" s="6">
        <v>165.23999999999998</v>
      </c>
      <c r="F89" s="6" t="s">
        <v>1676</v>
      </c>
    </row>
    <row r="90" spans="1:6" ht="15.75" customHeight="1" x14ac:dyDescent="0.3">
      <c r="A90" s="6" t="s">
        <v>236</v>
      </c>
      <c r="B90" s="6" t="s">
        <v>1660</v>
      </c>
      <c r="C90" s="8">
        <v>44759</v>
      </c>
      <c r="D90" s="6">
        <v>412</v>
      </c>
      <c r="E90" s="6">
        <v>74.570000000000007</v>
      </c>
      <c r="F90" s="6" t="s">
        <v>1675</v>
      </c>
    </row>
    <row r="91" spans="1:6" ht="15.75" customHeight="1" x14ac:dyDescent="0.3">
      <c r="A91" s="6" t="s">
        <v>238</v>
      </c>
      <c r="B91" s="6" t="s">
        <v>1663</v>
      </c>
      <c r="C91" s="8">
        <v>44763</v>
      </c>
      <c r="D91" s="6">
        <v>401</v>
      </c>
      <c r="E91" s="6">
        <v>69.63000000000001</v>
      </c>
      <c r="F91" s="6" t="s">
        <v>1674</v>
      </c>
    </row>
    <row r="92" spans="1:6" ht="15.75" customHeight="1" x14ac:dyDescent="0.3">
      <c r="A92" s="6" t="s">
        <v>240</v>
      </c>
      <c r="B92" s="6" t="s">
        <v>1666</v>
      </c>
      <c r="C92" s="8">
        <v>44763</v>
      </c>
      <c r="D92" s="6">
        <v>871</v>
      </c>
      <c r="E92" s="6">
        <v>657.52</v>
      </c>
      <c r="F92" s="6" t="s">
        <v>1677</v>
      </c>
    </row>
    <row r="93" spans="1:6" ht="15.75" customHeight="1" x14ac:dyDescent="0.3">
      <c r="A93" s="6" t="s">
        <v>242</v>
      </c>
      <c r="B93" s="6" t="s">
        <v>1668</v>
      </c>
      <c r="C93" s="8">
        <v>44750</v>
      </c>
      <c r="D93" s="6">
        <v>564</v>
      </c>
      <c r="E93" s="6">
        <v>235.89999999999998</v>
      </c>
      <c r="F93" s="6" t="s">
        <v>1676</v>
      </c>
    </row>
    <row r="94" spans="1:6" ht="15.75" customHeight="1" x14ac:dyDescent="0.3">
      <c r="A94" s="6" t="s">
        <v>244</v>
      </c>
      <c r="B94" s="6" t="s">
        <v>1660</v>
      </c>
      <c r="C94" s="8">
        <v>44751</v>
      </c>
      <c r="D94" s="6">
        <v>780</v>
      </c>
      <c r="E94" s="6">
        <v>407.03999999999996</v>
      </c>
      <c r="F94" s="6" t="s">
        <v>1675</v>
      </c>
    </row>
    <row r="95" spans="1:6" ht="15.75" customHeight="1" x14ac:dyDescent="0.3">
      <c r="A95" s="6" t="s">
        <v>246</v>
      </c>
      <c r="B95" s="6" t="s">
        <v>1663</v>
      </c>
      <c r="C95" s="8">
        <v>44736</v>
      </c>
      <c r="D95" s="6">
        <v>789</v>
      </c>
      <c r="E95" s="6">
        <v>347.74</v>
      </c>
      <c r="F95" s="6" t="s">
        <v>1674</v>
      </c>
    </row>
    <row r="96" spans="1:6" ht="15.75" customHeight="1" x14ac:dyDescent="0.3">
      <c r="A96" s="6" t="s">
        <v>248</v>
      </c>
      <c r="B96" s="6" t="s">
        <v>1666</v>
      </c>
      <c r="C96" s="8">
        <v>44737</v>
      </c>
      <c r="D96" s="6">
        <v>697</v>
      </c>
      <c r="E96" s="6">
        <v>209.97</v>
      </c>
      <c r="F96" s="6" t="s">
        <v>1677</v>
      </c>
    </row>
    <row r="97" spans="1:6" ht="15.75" customHeight="1" x14ac:dyDescent="0.3">
      <c r="A97" s="6" t="s">
        <v>250</v>
      </c>
      <c r="B97" s="6" t="s">
        <v>1668</v>
      </c>
      <c r="C97" s="8">
        <v>44744</v>
      </c>
      <c r="D97" s="6">
        <v>546</v>
      </c>
      <c r="E97" s="6">
        <v>229.44</v>
      </c>
      <c r="F97" s="6" t="s">
        <v>1676</v>
      </c>
    </row>
    <row r="98" spans="1:6" ht="15.75" customHeight="1" x14ac:dyDescent="0.3">
      <c r="A98" s="6" t="s">
        <v>252</v>
      </c>
      <c r="B98" s="6" t="s">
        <v>1660</v>
      </c>
      <c r="C98" s="8">
        <v>44735</v>
      </c>
      <c r="D98" s="6">
        <v>689</v>
      </c>
      <c r="E98" s="6">
        <v>263.06</v>
      </c>
      <c r="F98" s="6" t="s">
        <v>1675</v>
      </c>
    </row>
    <row r="99" spans="1:6" ht="15.75" customHeight="1" x14ac:dyDescent="0.3">
      <c r="A99" s="6" t="s">
        <v>254</v>
      </c>
      <c r="B99" s="6" t="s">
        <v>1663</v>
      </c>
      <c r="C99" s="8">
        <v>44751</v>
      </c>
      <c r="D99" s="6">
        <v>298</v>
      </c>
      <c r="E99" s="6">
        <v>1.45</v>
      </c>
      <c r="F99" s="6" t="s">
        <v>1674</v>
      </c>
    </row>
    <row r="100" spans="1:6" ht="15.75" customHeight="1" x14ac:dyDescent="0.3">
      <c r="A100" s="6" t="s">
        <v>256</v>
      </c>
      <c r="B100" s="6" t="s">
        <v>1666</v>
      </c>
      <c r="C100" s="8">
        <v>44726</v>
      </c>
      <c r="D100" s="6">
        <v>570</v>
      </c>
      <c r="E100" s="6">
        <v>363.99</v>
      </c>
      <c r="F100" s="6" t="s">
        <v>1677</v>
      </c>
    </row>
    <row r="101" spans="1:6" ht="15.75" customHeight="1" x14ac:dyDescent="0.3">
      <c r="A101" s="6" t="s">
        <v>258</v>
      </c>
      <c r="B101" s="6" t="s">
        <v>1668</v>
      </c>
      <c r="C101" s="8">
        <v>44749</v>
      </c>
      <c r="D101" s="6">
        <v>884</v>
      </c>
      <c r="E101" s="6">
        <v>818.1</v>
      </c>
      <c r="F101" s="6" t="s">
        <v>1676</v>
      </c>
    </row>
    <row r="102" spans="1:6" ht="15.75" customHeight="1" x14ac:dyDescent="0.3">
      <c r="A102" s="6" t="s">
        <v>260</v>
      </c>
      <c r="B102" s="6" t="s">
        <v>1670</v>
      </c>
      <c r="C102" s="8">
        <v>44734</v>
      </c>
      <c r="D102" s="6">
        <v>607</v>
      </c>
      <c r="E102" s="6">
        <v>29.790000000000003</v>
      </c>
      <c r="F102" s="6" t="s">
        <v>1675</v>
      </c>
    </row>
    <row r="103" spans="1:6" ht="15.75" customHeight="1" x14ac:dyDescent="0.3">
      <c r="A103" s="6" t="s">
        <v>262</v>
      </c>
      <c r="B103" s="6" t="s">
        <v>1660</v>
      </c>
      <c r="C103" s="8">
        <v>44726</v>
      </c>
      <c r="D103" s="6">
        <v>805</v>
      </c>
      <c r="E103" s="6">
        <v>634.01</v>
      </c>
      <c r="F103" s="6" t="s">
        <v>1674</v>
      </c>
    </row>
    <row r="104" spans="1:6" ht="15.75" customHeight="1" x14ac:dyDescent="0.3">
      <c r="A104" s="6" t="s">
        <v>264</v>
      </c>
      <c r="B104" s="6" t="s">
        <v>1663</v>
      </c>
      <c r="C104" s="8">
        <v>44743</v>
      </c>
      <c r="D104" s="6">
        <v>842</v>
      </c>
      <c r="E104" s="6">
        <v>376.26</v>
      </c>
      <c r="F104" s="6" t="s">
        <v>1677</v>
      </c>
    </row>
    <row r="105" spans="1:6" ht="15.75" customHeight="1" x14ac:dyDescent="0.3">
      <c r="A105" s="6" t="s">
        <v>266</v>
      </c>
      <c r="B105" s="6" t="s">
        <v>1666</v>
      </c>
      <c r="C105" s="8">
        <v>44742</v>
      </c>
      <c r="D105" s="6">
        <v>508</v>
      </c>
      <c r="E105" s="6">
        <v>455.55</v>
      </c>
      <c r="F105" s="6" t="s">
        <v>1676</v>
      </c>
    </row>
    <row r="106" spans="1:6" ht="15.75" customHeight="1" x14ac:dyDescent="0.3">
      <c r="A106" s="6" t="s">
        <v>268</v>
      </c>
      <c r="B106" s="6" t="s">
        <v>1668</v>
      </c>
      <c r="C106" s="8">
        <v>44747</v>
      </c>
      <c r="D106" s="6">
        <v>819</v>
      </c>
      <c r="E106" s="6">
        <v>26.520000000000003</v>
      </c>
      <c r="F106" s="6" t="s">
        <v>1675</v>
      </c>
    </row>
    <row r="107" spans="1:6" ht="15.75" customHeight="1" x14ac:dyDescent="0.3">
      <c r="A107" s="6" t="s">
        <v>270</v>
      </c>
      <c r="B107" s="6" t="s">
        <v>1660</v>
      </c>
      <c r="C107" s="8">
        <v>44764</v>
      </c>
      <c r="D107" s="6">
        <v>818</v>
      </c>
      <c r="E107" s="6">
        <v>770.95</v>
      </c>
      <c r="F107" s="6" t="s">
        <v>1674</v>
      </c>
    </row>
    <row r="108" spans="1:6" ht="15.75" customHeight="1" x14ac:dyDescent="0.3">
      <c r="A108" s="6" t="s">
        <v>273</v>
      </c>
      <c r="B108" s="6" t="s">
        <v>1663</v>
      </c>
      <c r="C108" s="8">
        <v>44735</v>
      </c>
      <c r="D108" s="6">
        <v>482</v>
      </c>
      <c r="E108" s="6">
        <v>119.85000000000001</v>
      </c>
      <c r="F108" s="6" t="s">
        <v>1677</v>
      </c>
    </row>
    <row r="109" spans="1:6" ht="15.75" customHeight="1" x14ac:dyDescent="0.3">
      <c r="A109" s="6" t="s">
        <v>275</v>
      </c>
      <c r="B109" s="6" t="s">
        <v>1666</v>
      </c>
      <c r="C109" s="8">
        <v>44737</v>
      </c>
      <c r="D109" s="6">
        <v>302</v>
      </c>
      <c r="E109" s="6">
        <v>15.07</v>
      </c>
      <c r="F109" s="6" t="s">
        <v>1676</v>
      </c>
    </row>
    <row r="110" spans="1:6" ht="15.75" customHeight="1" x14ac:dyDescent="0.3">
      <c r="A110" s="6" t="s">
        <v>277</v>
      </c>
      <c r="B110" s="6" t="s">
        <v>1668</v>
      </c>
      <c r="C110" s="8">
        <v>44749</v>
      </c>
      <c r="D110" s="6">
        <v>861</v>
      </c>
      <c r="E110" s="6">
        <v>427.21999999999997</v>
      </c>
      <c r="F110" s="6" t="s">
        <v>1675</v>
      </c>
    </row>
    <row r="111" spans="1:6" ht="15.75" customHeight="1" x14ac:dyDescent="0.3">
      <c r="A111" s="6" t="s">
        <v>279</v>
      </c>
      <c r="B111" s="6" t="s">
        <v>1670</v>
      </c>
      <c r="C111" s="8">
        <v>44729</v>
      </c>
      <c r="D111" s="6">
        <v>756</v>
      </c>
      <c r="E111" s="6">
        <v>475.45</v>
      </c>
      <c r="F111" s="6" t="s">
        <v>1674</v>
      </c>
    </row>
    <row r="112" spans="1:6" ht="15.75" customHeight="1" x14ac:dyDescent="0.3">
      <c r="A112" s="6" t="s">
        <v>281</v>
      </c>
      <c r="B112" s="6" t="s">
        <v>1672</v>
      </c>
      <c r="C112" s="8">
        <v>44738</v>
      </c>
      <c r="D112" s="6">
        <v>756</v>
      </c>
      <c r="E112" s="6">
        <v>662.11</v>
      </c>
      <c r="F112" s="6" t="s">
        <v>1677</v>
      </c>
    </row>
    <row r="113" spans="1:6" ht="15.75" customHeight="1" x14ac:dyDescent="0.3">
      <c r="A113" s="6" t="s">
        <v>283</v>
      </c>
      <c r="B113" s="6" t="s">
        <v>1660</v>
      </c>
      <c r="C113" s="8">
        <v>44740</v>
      </c>
      <c r="D113" s="6">
        <v>807</v>
      </c>
      <c r="E113" s="6">
        <v>299.15999999999997</v>
      </c>
      <c r="F113" s="6" t="s">
        <v>1676</v>
      </c>
    </row>
    <row r="114" spans="1:6" ht="15.75" customHeight="1" x14ac:dyDescent="0.3">
      <c r="A114" s="6" t="s">
        <v>285</v>
      </c>
      <c r="B114" s="6" t="s">
        <v>1663</v>
      </c>
      <c r="C114" s="8">
        <v>44755</v>
      </c>
      <c r="D114" s="6">
        <v>628</v>
      </c>
      <c r="E114" s="6">
        <v>404.58</v>
      </c>
      <c r="F114" s="6" t="s">
        <v>1675</v>
      </c>
    </row>
    <row r="115" spans="1:6" ht="15.75" customHeight="1" x14ac:dyDescent="0.3">
      <c r="A115" s="6" t="s">
        <v>287</v>
      </c>
      <c r="B115" s="6" t="s">
        <v>1666</v>
      </c>
      <c r="C115" s="8">
        <v>44755</v>
      </c>
      <c r="D115" s="6">
        <v>509</v>
      </c>
      <c r="E115" s="6">
        <v>390.17</v>
      </c>
      <c r="F115" s="6" t="s">
        <v>1674</v>
      </c>
    </row>
    <row r="116" spans="1:6" ht="15.75" customHeight="1" x14ac:dyDescent="0.3">
      <c r="A116" s="6" t="s">
        <v>289</v>
      </c>
      <c r="B116" s="6" t="s">
        <v>1668</v>
      </c>
      <c r="C116" s="8">
        <v>44764</v>
      </c>
      <c r="D116" s="6">
        <v>241</v>
      </c>
      <c r="E116" s="6">
        <v>179.35</v>
      </c>
      <c r="F116" s="6" t="s">
        <v>1677</v>
      </c>
    </row>
    <row r="117" spans="1:6" ht="15.75" customHeight="1" x14ac:dyDescent="0.3">
      <c r="A117" s="6" t="s">
        <v>291</v>
      </c>
      <c r="B117" s="6" t="s">
        <v>1660</v>
      </c>
      <c r="C117" s="8">
        <v>44735</v>
      </c>
      <c r="D117" s="6">
        <v>567</v>
      </c>
      <c r="E117" s="6">
        <v>274.90999999999997</v>
      </c>
      <c r="F117" s="6" t="s">
        <v>1676</v>
      </c>
    </row>
    <row r="118" spans="1:6" ht="15.75" customHeight="1" x14ac:dyDescent="0.3">
      <c r="A118" s="6" t="s">
        <v>293</v>
      </c>
      <c r="B118" s="6" t="s">
        <v>1663</v>
      </c>
      <c r="C118" s="8">
        <v>44734</v>
      </c>
      <c r="D118" s="6">
        <v>509</v>
      </c>
      <c r="E118" s="6">
        <v>53.739999999999995</v>
      </c>
      <c r="F118" s="6" t="s">
        <v>1675</v>
      </c>
    </row>
    <row r="119" spans="1:6" ht="15.75" customHeight="1" x14ac:dyDescent="0.3">
      <c r="A119" s="6" t="s">
        <v>295</v>
      </c>
      <c r="B119" s="6" t="s">
        <v>1666</v>
      </c>
      <c r="C119" s="8">
        <v>44728</v>
      </c>
      <c r="D119" s="6">
        <v>326</v>
      </c>
      <c r="E119" s="6">
        <v>116.33</v>
      </c>
      <c r="F119" s="6" t="s">
        <v>1674</v>
      </c>
    </row>
    <row r="120" spans="1:6" ht="15.75" customHeight="1" x14ac:dyDescent="0.3">
      <c r="A120" s="6" t="s">
        <v>297</v>
      </c>
      <c r="B120" s="6" t="s">
        <v>1668</v>
      </c>
      <c r="C120" s="8">
        <v>44739</v>
      </c>
      <c r="D120" s="6">
        <v>287</v>
      </c>
      <c r="E120" s="6">
        <v>111.84</v>
      </c>
      <c r="F120" s="6" t="s">
        <v>1677</v>
      </c>
    </row>
    <row r="121" spans="1:6" ht="15.75" customHeight="1" x14ac:dyDescent="0.3">
      <c r="A121" s="6" t="s">
        <v>299</v>
      </c>
      <c r="B121" s="6" t="s">
        <v>1670</v>
      </c>
      <c r="C121" s="8">
        <v>44765</v>
      </c>
      <c r="D121" s="6">
        <v>374</v>
      </c>
      <c r="E121" s="6">
        <v>102.27000000000001</v>
      </c>
      <c r="F121" s="6" t="s">
        <v>1676</v>
      </c>
    </row>
    <row r="122" spans="1:6" ht="15.75" customHeight="1" x14ac:dyDescent="0.3">
      <c r="A122" s="6" t="s">
        <v>301</v>
      </c>
      <c r="B122" s="6" t="s">
        <v>1660</v>
      </c>
      <c r="C122" s="8">
        <v>44740</v>
      </c>
      <c r="D122" s="6">
        <v>826</v>
      </c>
      <c r="E122" s="6">
        <v>565.02</v>
      </c>
      <c r="F122" s="6" t="s">
        <v>1675</v>
      </c>
    </row>
    <row r="123" spans="1:6" ht="15.75" customHeight="1" x14ac:dyDescent="0.3">
      <c r="A123" s="6" t="s">
        <v>303</v>
      </c>
      <c r="B123" s="6" t="s">
        <v>1663</v>
      </c>
      <c r="C123" s="8">
        <v>44734</v>
      </c>
      <c r="D123" s="6">
        <v>276</v>
      </c>
      <c r="E123" s="6">
        <v>84.22</v>
      </c>
      <c r="F123" s="6" t="s">
        <v>1674</v>
      </c>
    </row>
    <row r="124" spans="1:6" ht="15.75" customHeight="1" x14ac:dyDescent="0.3">
      <c r="A124" s="6" t="s">
        <v>305</v>
      </c>
      <c r="B124" s="6" t="s">
        <v>1666</v>
      </c>
      <c r="C124" s="8">
        <v>44727</v>
      </c>
      <c r="D124" s="6">
        <v>831</v>
      </c>
      <c r="E124" s="6">
        <v>221.34</v>
      </c>
      <c r="F124" s="6" t="s">
        <v>1677</v>
      </c>
    </row>
    <row r="125" spans="1:6" ht="15.75" customHeight="1" x14ac:dyDescent="0.3">
      <c r="A125" s="6" t="s">
        <v>307</v>
      </c>
      <c r="B125" s="6" t="s">
        <v>1668</v>
      </c>
      <c r="C125" s="8">
        <v>44737</v>
      </c>
      <c r="D125" s="6">
        <v>260</v>
      </c>
      <c r="E125" s="6">
        <v>248.56</v>
      </c>
      <c r="F125" s="6" t="s">
        <v>1676</v>
      </c>
    </row>
    <row r="126" spans="1:6" ht="15.75" customHeight="1" x14ac:dyDescent="0.3">
      <c r="A126" s="6" t="s">
        <v>309</v>
      </c>
      <c r="B126" s="6" t="s">
        <v>1660</v>
      </c>
      <c r="C126" s="8">
        <v>44747</v>
      </c>
      <c r="D126" s="6">
        <v>250</v>
      </c>
      <c r="E126" s="6">
        <v>196.17</v>
      </c>
      <c r="F126" s="6" t="s">
        <v>1675</v>
      </c>
    </row>
    <row r="127" spans="1:6" ht="15.75" customHeight="1" x14ac:dyDescent="0.3">
      <c r="A127" s="6" t="s">
        <v>311</v>
      </c>
      <c r="B127" s="6" t="s">
        <v>1663</v>
      </c>
      <c r="C127" s="8">
        <v>44754</v>
      </c>
      <c r="D127" s="6">
        <v>245</v>
      </c>
      <c r="E127" s="6">
        <v>226.70999999999998</v>
      </c>
      <c r="F127" s="6" t="s">
        <v>1674</v>
      </c>
    </row>
    <row r="128" spans="1:6" ht="15.75" customHeight="1" x14ac:dyDescent="0.3">
      <c r="A128" s="6" t="s">
        <v>313</v>
      </c>
      <c r="B128" s="6" t="s">
        <v>1666</v>
      </c>
      <c r="C128" s="8">
        <v>44760</v>
      </c>
      <c r="D128" s="6">
        <v>833</v>
      </c>
      <c r="E128" s="6">
        <v>760.66</v>
      </c>
      <c r="F128" s="6" t="s">
        <v>1677</v>
      </c>
    </row>
    <row r="129" spans="1:6" ht="15.75" customHeight="1" x14ac:dyDescent="0.3">
      <c r="A129" s="6" t="s">
        <v>315</v>
      </c>
      <c r="B129" s="6" t="s">
        <v>1668</v>
      </c>
      <c r="C129" s="8">
        <v>44759</v>
      </c>
      <c r="D129" s="6">
        <v>258</v>
      </c>
      <c r="E129" s="6">
        <v>21.830000000000002</v>
      </c>
      <c r="F129" s="6" t="s">
        <v>1676</v>
      </c>
    </row>
    <row r="130" spans="1:6" ht="15.75" customHeight="1" x14ac:dyDescent="0.3">
      <c r="A130" s="6" t="s">
        <v>317</v>
      </c>
      <c r="B130" s="6" t="s">
        <v>1670</v>
      </c>
      <c r="C130" s="8">
        <v>44735</v>
      </c>
      <c r="D130" s="6">
        <v>393</v>
      </c>
      <c r="E130" s="6">
        <v>365.43</v>
      </c>
      <c r="F130" s="6" t="s">
        <v>1675</v>
      </c>
    </row>
    <row r="131" spans="1:6" ht="15.75" customHeight="1" x14ac:dyDescent="0.3">
      <c r="A131" s="6" t="s">
        <v>319</v>
      </c>
      <c r="B131" s="6" t="s">
        <v>1672</v>
      </c>
      <c r="C131" s="8">
        <v>44734</v>
      </c>
      <c r="D131" s="6">
        <v>614</v>
      </c>
      <c r="E131" s="6">
        <v>80.010000000000005</v>
      </c>
      <c r="F131" s="6" t="s">
        <v>1674</v>
      </c>
    </row>
    <row r="132" spans="1:6" ht="15.75" customHeight="1" x14ac:dyDescent="0.3">
      <c r="A132" s="6" t="s">
        <v>321</v>
      </c>
      <c r="B132" s="6" t="s">
        <v>1660</v>
      </c>
      <c r="C132" s="8">
        <v>44753</v>
      </c>
      <c r="D132" s="6">
        <v>467</v>
      </c>
      <c r="E132" s="6">
        <v>193.60999999999999</v>
      </c>
      <c r="F132" s="6" t="s">
        <v>1677</v>
      </c>
    </row>
    <row r="133" spans="1:6" ht="15.75" customHeight="1" x14ac:dyDescent="0.3">
      <c r="A133" s="6" t="s">
        <v>323</v>
      </c>
      <c r="B133" s="6" t="s">
        <v>1663</v>
      </c>
      <c r="C133" s="8">
        <v>44739</v>
      </c>
      <c r="D133" s="6">
        <v>489</v>
      </c>
      <c r="E133" s="6">
        <v>381.2</v>
      </c>
      <c r="F133" s="6" t="s">
        <v>1676</v>
      </c>
    </row>
    <row r="134" spans="1:6" ht="15.75" customHeight="1" x14ac:dyDescent="0.3">
      <c r="A134" s="6" t="s">
        <v>325</v>
      </c>
      <c r="B134" s="6" t="s">
        <v>1666</v>
      </c>
      <c r="C134" s="8">
        <v>44740</v>
      </c>
      <c r="D134" s="6">
        <v>868</v>
      </c>
      <c r="E134" s="6">
        <v>491.31</v>
      </c>
      <c r="F134" s="6" t="s">
        <v>1675</v>
      </c>
    </row>
    <row r="135" spans="1:6" ht="15.75" customHeight="1" x14ac:dyDescent="0.3">
      <c r="A135" s="6" t="s">
        <v>327</v>
      </c>
      <c r="B135" s="6" t="s">
        <v>1668</v>
      </c>
      <c r="C135" s="8">
        <v>44748</v>
      </c>
      <c r="D135" s="6">
        <v>317</v>
      </c>
      <c r="E135" s="6">
        <v>251.16</v>
      </c>
      <c r="F135" s="6" t="s">
        <v>1674</v>
      </c>
    </row>
    <row r="136" spans="1:6" ht="15.75" customHeight="1" x14ac:dyDescent="0.3">
      <c r="A136" s="6" t="s">
        <v>329</v>
      </c>
      <c r="B136" s="6" t="s">
        <v>1660</v>
      </c>
      <c r="C136" s="8">
        <v>44731</v>
      </c>
      <c r="D136" s="6">
        <v>643</v>
      </c>
      <c r="E136" s="6">
        <v>62.25</v>
      </c>
      <c r="F136" s="6" t="s">
        <v>1677</v>
      </c>
    </row>
    <row r="137" spans="1:6" ht="15.75" customHeight="1" x14ac:dyDescent="0.3">
      <c r="A137" s="6" t="s">
        <v>331</v>
      </c>
      <c r="B137" s="6" t="s">
        <v>1663</v>
      </c>
      <c r="C137" s="8">
        <v>44763</v>
      </c>
      <c r="D137" s="6">
        <v>508</v>
      </c>
      <c r="E137" s="6">
        <v>54.55</v>
      </c>
      <c r="F137" s="6" t="s">
        <v>1676</v>
      </c>
    </row>
    <row r="138" spans="1:6" ht="15.75" customHeight="1" x14ac:dyDescent="0.3">
      <c r="A138" s="6" t="s">
        <v>333</v>
      </c>
      <c r="B138" s="6" t="s">
        <v>1666</v>
      </c>
      <c r="C138" s="8">
        <v>44733</v>
      </c>
      <c r="D138" s="6">
        <v>272</v>
      </c>
      <c r="E138" s="6">
        <v>185.78</v>
      </c>
      <c r="F138" s="6" t="s">
        <v>1675</v>
      </c>
    </row>
    <row r="139" spans="1:6" ht="15.75" customHeight="1" x14ac:dyDescent="0.3">
      <c r="A139" s="6" t="s">
        <v>335</v>
      </c>
      <c r="B139" s="6" t="s">
        <v>1668</v>
      </c>
      <c r="C139" s="8">
        <v>44746</v>
      </c>
      <c r="D139" s="6">
        <v>301</v>
      </c>
      <c r="E139" s="6">
        <v>26.64</v>
      </c>
      <c r="F139" s="6" t="s">
        <v>1674</v>
      </c>
    </row>
    <row r="140" spans="1:6" ht="15.75" customHeight="1" x14ac:dyDescent="0.3">
      <c r="A140" s="6" t="s">
        <v>337</v>
      </c>
      <c r="B140" s="6" t="s">
        <v>1660</v>
      </c>
      <c r="C140" s="8">
        <v>44755</v>
      </c>
      <c r="D140" s="6">
        <v>637</v>
      </c>
      <c r="E140" s="6">
        <v>78.12</v>
      </c>
      <c r="F140" s="6" t="s">
        <v>1677</v>
      </c>
    </row>
    <row r="141" spans="1:6" ht="15.75" customHeight="1" x14ac:dyDescent="0.3">
      <c r="A141" s="6" t="s">
        <v>339</v>
      </c>
      <c r="B141" s="6" t="s">
        <v>1663</v>
      </c>
      <c r="C141" s="8">
        <v>44755</v>
      </c>
      <c r="D141" s="6">
        <v>427</v>
      </c>
      <c r="E141" s="6">
        <v>91.160000000000011</v>
      </c>
      <c r="F141" s="6" t="s">
        <v>1676</v>
      </c>
    </row>
    <row r="142" spans="1:6" ht="15.75" customHeight="1" x14ac:dyDescent="0.3">
      <c r="A142" s="6" t="s">
        <v>341</v>
      </c>
      <c r="B142" s="6" t="s">
        <v>1666</v>
      </c>
      <c r="C142" s="8">
        <v>44727</v>
      </c>
      <c r="D142" s="6">
        <v>677</v>
      </c>
      <c r="E142" s="6">
        <v>350.53999999999996</v>
      </c>
      <c r="F142" s="6" t="s">
        <v>1675</v>
      </c>
    </row>
    <row r="143" spans="1:6" ht="15.75" customHeight="1" x14ac:dyDescent="0.3">
      <c r="A143" s="6" t="s">
        <v>343</v>
      </c>
      <c r="B143" s="6" t="s">
        <v>1668</v>
      </c>
      <c r="C143" s="8">
        <v>44746</v>
      </c>
      <c r="D143" s="6">
        <v>382</v>
      </c>
      <c r="E143" s="6">
        <v>94.410000000000011</v>
      </c>
      <c r="F143" s="6" t="s">
        <v>1674</v>
      </c>
    </row>
    <row r="144" spans="1:6" ht="15.75" customHeight="1" x14ac:dyDescent="0.3">
      <c r="A144" s="6" t="s">
        <v>345</v>
      </c>
      <c r="B144" s="6" t="s">
        <v>1660</v>
      </c>
      <c r="C144" s="8">
        <v>44740</v>
      </c>
      <c r="D144" s="6">
        <v>281</v>
      </c>
      <c r="E144" s="6">
        <v>208.25</v>
      </c>
      <c r="F144" s="6" t="s">
        <v>1677</v>
      </c>
    </row>
    <row r="145" spans="1:6" ht="15.75" customHeight="1" x14ac:dyDescent="0.3">
      <c r="A145" s="6" t="s">
        <v>347</v>
      </c>
      <c r="B145" s="6" t="s">
        <v>1663</v>
      </c>
      <c r="C145" s="8">
        <v>44743</v>
      </c>
      <c r="D145" s="6">
        <v>301</v>
      </c>
      <c r="E145" s="6">
        <v>228.45</v>
      </c>
      <c r="F145" s="6" t="s">
        <v>1676</v>
      </c>
    </row>
    <row r="146" spans="1:6" ht="15.75" customHeight="1" x14ac:dyDescent="0.3">
      <c r="A146" s="6" t="s">
        <v>349</v>
      </c>
      <c r="B146" s="6" t="s">
        <v>1666</v>
      </c>
      <c r="C146" s="8">
        <v>44737</v>
      </c>
      <c r="D146" s="6">
        <v>888</v>
      </c>
      <c r="E146" s="6">
        <v>350.94</v>
      </c>
      <c r="F146" s="6" t="s">
        <v>1675</v>
      </c>
    </row>
    <row r="147" spans="1:6" ht="15.75" customHeight="1" x14ac:dyDescent="0.3">
      <c r="A147" s="6" t="s">
        <v>351</v>
      </c>
      <c r="B147" s="6" t="s">
        <v>1668</v>
      </c>
      <c r="C147" s="8">
        <v>44757</v>
      </c>
      <c r="D147" s="6">
        <v>595</v>
      </c>
      <c r="E147" s="6">
        <v>15.39</v>
      </c>
      <c r="F147" s="6" t="s">
        <v>1674</v>
      </c>
    </row>
    <row r="148" spans="1:6" ht="15.75" customHeight="1" x14ac:dyDescent="0.3">
      <c r="A148" s="6" t="s">
        <v>353</v>
      </c>
      <c r="B148" s="6" t="s">
        <v>1670</v>
      </c>
      <c r="C148" s="8">
        <v>44745</v>
      </c>
      <c r="D148" s="6">
        <v>597</v>
      </c>
      <c r="E148" s="6">
        <v>210.29</v>
      </c>
      <c r="F148" s="6" t="s">
        <v>1677</v>
      </c>
    </row>
    <row r="149" spans="1:6" ht="15.75" customHeight="1" x14ac:dyDescent="0.3">
      <c r="A149" s="6" t="s">
        <v>355</v>
      </c>
      <c r="B149" s="6" t="s">
        <v>1660</v>
      </c>
      <c r="C149" s="8">
        <v>44760</v>
      </c>
      <c r="D149" s="6">
        <v>837</v>
      </c>
      <c r="E149" s="6">
        <v>35.94</v>
      </c>
      <c r="F149" s="6" t="s">
        <v>1676</v>
      </c>
    </row>
    <row r="150" spans="1:6" ht="15.75" customHeight="1" x14ac:dyDescent="0.3">
      <c r="A150" s="6" t="s">
        <v>357</v>
      </c>
      <c r="B150" s="6" t="s">
        <v>1663</v>
      </c>
      <c r="C150" s="8">
        <v>44750</v>
      </c>
      <c r="D150" s="6">
        <v>794</v>
      </c>
      <c r="E150" s="6">
        <v>5.47</v>
      </c>
      <c r="F150" s="6" t="s">
        <v>1675</v>
      </c>
    </row>
    <row r="151" spans="1:6" ht="15.75" customHeight="1" x14ac:dyDescent="0.3">
      <c r="A151" s="6" t="s">
        <v>359</v>
      </c>
      <c r="B151" s="6" t="s">
        <v>1666</v>
      </c>
      <c r="C151" s="8">
        <v>44742</v>
      </c>
      <c r="D151" s="6">
        <v>356</v>
      </c>
      <c r="E151" s="6">
        <v>304.51</v>
      </c>
      <c r="F151" s="6" t="s">
        <v>1674</v>
      </c>
    </row>
    <row r="152" spans="1:6" ht="15.75" customHeight="1" x14ac:dyDescent="0.3">
      <c r="A152" s="6" t="s">
        <v>361</v>
      </c>
      <c r="B152" s="6" t="s">
        <v>1668</v>
      </c>
      <c r="C152" s="8">
        <v>44754</v>
      </c>
      <c r="D152" s="6">
        <v>742</v>
      </c>
      <c r="E152" s="6">
        <v>460.84</v>
      </c>
      <c r="F152" s="6" t="s">
        <v>1677</v>
      </c>
    </row>
    <row r="153" spans="1:6" ht="15.75" customHeight="1" x14ac:dyDescent="0.3">
      <c r="A153" s="6" t="s">
        <v>363</v>
      </c>
      <c r="B153" s="6" t="s">
        <v>1660</v>
      </c>
      <c r="C153" s="8">
        <v>44746</v>
      </c>
      <c r="D153" s="6">
        <v>214</v>
      </c>
      <c r="E153" s="6">
        <v>200.78</v>
      </c>
      <c r="F153" s="6" t="s">
        <v>1676</v>
      </c>
    </row>
    <row r="154" spans="1:6" ht="15.75" customHeight="1" x14ac:dyDescent="0.3">
      <c r="A154" s="6" t="s">
        <v>365</v>
      </c>
      <c r="B154" s="6" t="s">
        <v>1663</v>
      </c>
      <c r="C154" s="8">
        <v>44752</v>
      </c>
      <c r="D154" s="6">
        <v>797</v>
      </c>
      <c r="E154" s="6">
        <v>778.93</v>
      </c>
      <c r="F154" s="6" t="s">
        <v>1675</v>
      </c>
    </row>
    <row r="155" spans="1:6" ht="15.75" customHeight="1" x14ac:dyDescent="0.3">
      <c r="A155" s="6" t="s">
        <v>367</v>
      </c>
      <c r="B155" s="6" t="s">
        <v>1666</v>
      </c>
      <c r="C155" s="8">
        <v>44725</v>
      </c>
      <c r="D155" s="6">
        <v>871</v>
      </c>
      <c r="E155" s="6">
        <v>815.42</v>
      </c>
      <c r="F155" s="6" t="s">
        <v>1674</v>
      </c>
    </row>
    <row r="156" spans="1:6" ht="15.75" customHeight="1" x14ac:dyDescent="0.3">
      <c r="A156" s="6" t="s">
        <v>369</v>
      </c>
      <c r="B156" s="6" t="s">
        <v>1668</v>
      </c>
      <c r="C156" s="8">
        <v>44734</v>
      </c>
      <c r="D156" s="6">
        <v>603</v>
      </c>
      <c r="E156" s="6">
        <v>559.27</v>
      </c>
      <c r="F156" s="6" t="s">
        <v>1677</v>
      </c>
    </row>
    <row r="157" spans="1:6" ht="15.75" customHeight="1" x14ac:dyDescent="0.3">
      <c r="A157" s="6" t="s">
        <v>371</v>
      </c>
      <c r="B157" s="6" t="s">
        <v>1670</v>
      </c>
      <c r="C157" s="8">
        <v>44761</v>
      </c>
      <c r="D157" s="6">
        <v>489</v>
      </c>
      <c r="E157" s="6">
        <v>48.089999999999996</v>
      </c>
      <c r="F157" s="6" t="s">
        <v>1676</v>
      </c>
    </row>
    <row r="158" spans="1:6" ht="15.75" customHeight="1" x14ac:dyDescent="0.3">
      <c r="A158" s="6" t="s">
        <v>373</v>
      </c>
      <c r="B158" s="6" t="s">
        <v>1672</v>
      </c>
      <c r="C158" s="8">
        <v>44735</v>
      </c>
      <c r="D158" s="6">
        <v>432</v>
      </c>
      <c r="E158" s="6">
        <v>1.95</v>
      </c>
      <c r="F158" s="6" t="s">
        <v>1675</v>
      </c>
    </row>
    <row r="159" spans="1:6" ht="15.75" customHeight="1" x14ac:dyDescent="0.3">
      <c r="A159" s="6" t="s">
        <v>375</v>
      </c>
      <c r="B159" s="6" t="s">
        <v>1660</v>
      </c>
      <c r="C159" s="8">
        <v>44753</v>
      </c>
      <c r="D159" s="6">
        <v>680</v>
      </c>
      <c r="E159" s="6">
        <v>150.76</v>
      </c>
      <c r="F159" s="6" t="s">
        <v>1674</v>
      </c>
    </row>
    <row r="160" spans="1:6" ht="15.75" customHeight="1" x14ac:dyDescent="0.3">
      <c r="A160" s="6" t="s">
        <v>377</v>
      </c>
      <c r="B160" s="6" t="s">
        <v>1663</v>
      </c>
      <c r="C160" s="8">
        <v>44732</v>
      </c>
      <c r="D160" s="6">
        <v>422</v>
      </c>
      <c r="E160" s="6">
        <v>386.65999999999997</v>
      </c>
      <c r="F160" s="6" t="s">
        <v>1677</v>
      </c>
    </row>
    <row r="161" spans="1:6" ht="15.75" customHeight="1" x14ac:dyDescent="0.3">
      <c r="A161" s="6" t="s">
        <v>379</v>
      </c>
      <c r="B161" s="6" t="s">
        <v>1666</v>
      </c>
      <c r="C161" s="8">
        <v>44748</v>
      </c>
      <c r="D161" s="6">
        <v>718</v>
      </c>
      <c r="E161" s="6">
        <v>440.59</v>
      </c>
      <c r="F161" s="6" t="s">
        <v>1676</v>
      </c>
    </row>
    <row r="162" spans="1:6" ht="15.75" customHeight="1" x14ac:dyDescent="0.3">
      <c r="A162" s="6" t="s">
        <v>381</v>
      </c>
      <c r="B162" s="6" t="s">
        <v>1668</v>
      </c>
      <c r="C162" s="8">
        <v>44731</v>
      </c>
      <c r="D162" s="6">
        <v>495</v>
      </c>
      <c r="E162" s="6">
        <v>403.78999999999996</v>
      </c>
      <c r="F162" s="6" t="s">
        <v>1675</v>
      </c>
    </row>
    <row r="163" spans="1:6" ht="15.75" customHeight="1" x14ac:dyDescent="0.3">
      <c r="A163" s="6" t="s">
        <v>383</v>
      </c>
      <c r="B163" s="6" t="s">
        <v>1660</v>
      </c>
      <c r="C163" s="8">
        <v>44725</v>
      </c>
      <c r="D163" s="6">
        <v>777</v>
      </c>
      <c r="E163" s="6">
        <v>469.27</v>
      </c>
      <c r="F163" s="6" t="s">
        <v>1674</v>
      </c>
    </row>
    <row r="164" spans="1:6" ht="15.75" customHeight="1" x14ac:dyDescent="0.3">
      <c r="A164" s="6" t="s">
        <v>385</v>
      </c>
      <c r="B164" s="6" t="s">
        <v>1663</v>
      </c>
      <c r="C164" s="8">
        <v>44753</v>
      </c>
      <c r="D164" s="6">
        <v>484</v>
      </c>
      <c r="E164" s="6">
        <v>131.48999999999998</v>
      </c>
      <c r="F164" s="6" t="s">
        <v>1677</v>
      </c>
    </row>
    <row r="165" spans="1:6" ht="15.75" customHeight="1" x14ac:dyDescent="0.3">
      <c r="A165" s="6" t="s">
        <v>387</v>
      </c>
      <c r="B165" s="6" t="s">
        <v>1666</v>
      </c>
      <c r="C165" s="8">
        <v>44738</v>
      </c>
      <c r="D165" s="6">
        <v>607</v>
      </c>
      <c r="E165" s="6">
        <v>341.7</v>
      </c>
      <c r="F165" s="6" t="s">
        <v>1676</v>
      </c>
    </row>
    <row r="166" spans="1:6" ht="15.75" customHeight="1" x14ac:dyDescent="0.3">
      <c r="A166" s="6" t="s">
        <v>389</v>
      </c>
      <c r="B166" s="6" t="s">
        <v>1668</v>
      </c>
      <c r="C166" s="8">
        <v>44762</v>
      </c>
      <c r="D166" s="6">
        <v>494</v>
      </c>
      <c r="E166" s="6">
        <v>363.49</v>
      </c>
      <c r="F166" s="6" t="s">
        <v>1675</v>
      </c>
    </row>
    <row r="167" spans="1:6" ht="15.75" customHeight="1" x14ac:dyDescent="0.3">
      <c r="A167" s="6" t="s">
        <v>391</v>
      </c>
      <c r="B167" s="6" t="s">
        <v>1670</v>
      </c>
      <c r="C167" s="8">
        <v>44756</v>
      </c>
      <c r="D167" s="6">
        <v>707</v>
      </c>
      <c r="E167" s="6">
        <v>311.88</v>
      </c>
      <c r="F167" s="6" t="s">
        <v>1674</v>
      </c>
    </row>
    <row r="168" spans="1:6" ht="15.75" customHeight="1" x14ac:dyDescent="0.3">
      <c r="A168" s="6" t="s">
        <v>393</v>
      </c>
      <c r="B168" s="6" t="s">
        <v>1660</v>
      </c>
      <c r="C168" s="8">
        <v>44744</v>
      </c>
      <c r="D168" s="6">
        <v>806</v>
      </c>
      <c r="E168" s="6">
        <v>540.24</v>
      </c>
      <c r="F168" s="6" t="s">
        <v>1677</v>
      </c>
    </row>
    <row r="169" spans="1:6" ht="15.75" customHeight="1" x14ac:dyDescent="0.3">
      <c r="A169" s="6" t="s">
        <v>395</v>
      </c>
      <c r="B169" s="6" t="s">
        <v>1663</v>
      </c>
      <c r="C169" s="8">
        <v>44753</v>
      </c>
      <c r="D169" s="6">
        <v>581</v>
      </c>
      <c r="E169" s="6">
        <v>124.93</v>
      </c>
      <c r="F169" s="6" t="s">
        <v>1676</v>
      </c>
    </row>
    <row r="170" spans="1:6" ht="15.75" customHeight="1" x14ac:dyDescent="0.3">
      <c r="A170" s="6" t="s">
        <v>397</v>
      </c>
      <c r="B170" s="6" t="s">
        <v>1666</v>
      </c>
      <c r="C170" s="8">
        <v>44762</v>
      </c>
      <c r="D170" s="6">
        <v>835</v>
      </c>
      <c r="E170" s="6">
        <v>647.37</v>
      </c>
      <c r="F170" s="6" t="s">
        <v>1675</v>
      </c>
    </row>
    <row r="171" spans="1:6" ht="15.75" customHeight="1" x14ac:dyDescent="0.3">
      <c r="A171" s="6" t="s">
        <v>399</v>
      </c>
      <c r="B171" s="6" t="s">
        <v>1668</v>
      </c>
      <c r="C171" s="8">
        <v>44740</v>
      </c>
      <c r="D171" s="6">
        <v>444</v>
      </c>
      <c r="E171" s="6">
        <v>143.57</v>
      </c>
      <c r="F171" s="6" t="s">
        <v>1674</v>
      </c>
    </row>
    <row r="172" spans="1:6" ht="15.75" customHeight="1" x14ac:dyDescent="0.3">
      <c r="A172" s="6" t="s">
        <v>401</v>
      </c>
      <c r="B172" s="6" t="s">
        <v>1660</v>
      </c>
      <c r="C172" s="8">
        <v>44729</v>
      </c>
      <c r="D172" s="6">
        <v>353</v>
      </c>
      <c r="E172" s="6">
        <v>74.740000000000009</v>
      </c>
      <c r="F172" s="6" t="s">
        <v>1677</v>
      </c>
    </row>
    <row r="173" spans="1:6" ht="15.75" customHeight="1" x14ac:dyDescent="0.3">
      <c r="A173" s="6" t="s">
        <v>403</v>
      </c>
      <c r="B173" s="6" t="s">
        <v>1663</v>
      </c>
      <c r="C173" s="8">
        <v>44727</v>
      </c>
      <c r="D173" s="6">
        <v>643</v>
      </c>
      <c r="E173" s="6">
        <v>641.83000000000004</v>
      </c>
      <c r="F173" s="6" t="s">
        <v>1676</v>
      </c>
    </row>
    <row r="174" spans="1:6" ht="15.75" customHeight="1" x14ac:dyDescent="0.3">
      <c r="A174" s="6" t="s">
        <v>405</v>
      </c>
      <c r="B174" s="6" t="s">
        <v>1666</v>
      </c>
      <c r="C174" s="8">
        <v>44734</v>
      </c>
      <c r="D174" s="6">
        <v>791</v>
      </c>
      <c r="E174" s="6">
        <v>271.49</v>
      </c>
      <c r="F174" s="6" t="s">
        <v>1675</v>
      </c>
    </row>
    <row r="175" spans="1:6" ht="15.75" customHeight="1" x14ac:dyDescent="0.3">
      <c r="A175" s="6" t="s">
        <v>407</v>
      </c>
      <c r="B175" s="6" t="s">
        <v>1668</v>
      </c>
      <c r="C175" s="8">
        <v>44744</v>
      </c>
      <c r="D175" s="6">
        <v>842</v>
      </c>
      <c r="E175" s="6">
        <v>148.94</v>
      </c>
      <c r="F175" s="6" t="s">
        <v>1674</v>
      </c>
    </row>
    <row r="176" spans="1:6" ht="15.75" customHeight="1" x14ac:dyDescent="0.3">
      <c r="A176" s="6" t="s">
        <v>409</v>
      </c>
      <c r="B176" s="6" t="s">
        <v>1670</v>
      </c>
      <c r="C176" s="8">
        <v>44737</v>
      </c>
      <c r="D176" s="6">
        <v>692</v>
      </c>
      <c r="E176" s="6">
        <v>379.59</v>
      </c>
      <c r="F176" s="6" t="s">
        <v>1677</v>
      </c>
    </row>
    <row r="177" spans="1:6" ht="15.75" customHeight="1" x14ac:dyDescent="0.3">
      <c r="A177" s="6" t="s">
        <v>411</v>
      </c>
      <c r="B177" s="6" t="s">
        <v>1672</v>
      </c>
      <c r="C177" s="8">
        <v>44752</v>
      </c>
      <c r="D177" s="6">
        <v>707</v>
      </c>
      <c r="E177" s="6">
        <v>287.14</v>
      </c>
      <c r="F177" s="6" t="s">
        <v>1676</v>
      </c>
    </row>
    <row r="178" spans="1:6" ht="15.75" customHeight="1" x14ac:dyDescent="0.3">
      <c r="A178" s="6" t="s">
        <v>413</v>
      </c>
      <c r="B178" s="6" t="s">
        <v>1660</v>
      </c>
      <c r="C178" s="8">
        <v>44736</v>
      </c>
      <c r="D178" s="6">
        <v>396</v>
      </c>
      <c r="E178" s="6">
        <v>66.45</v>
      </c>
      <c r="F178" s="6" t="s">
        <v>1675</v>
      </c>
    </row>
    <row r="179" spans="1:6" ht="15.75" customHeight="1" x14ac:dyDescent="0.3">
      <c r="A179" s="6" t="s">
        <v>415</v>
      </c>
      <c r="B179" s="6" t="s">
        <v>1663</v>
      </c>
      <c r="C179" s="8">
        <v>44752</v>
      </c>
      <c r="D179" s="6">
        <v>671</v>
      </c>
      <c r="E179" s="6">
        <v>611.20000000000005</v>
      </c>
      <c r="F179" s="6" t="s">
        <v>1674</v>
      </c>
    </row>
    <row r="180" spans="1:6" ht="15.75" customHeight="1" x14ac:dyDescent="0.3">
      <c r="A180" s="6" t="s">
        <v>417</v>
      </c>
      <c r="B180" s="6" t="s">
        <v>1666</v>
      </c>
      <c r="C180" s="8">
        <v>44759</v>
      </c>
      <c r="D180" s="6">
        <v>813</v>
      </c>
      <c r="E180" s="6">
        <v>222.12</v>
      </c>
      <c r="F180" s="6" t="s">
        <v>1677</v>
      </c>
    </row>
    <row r="181" spans="1:6" ht="15.75" customHeight="1" x14ac:dyDescent="0.3">
      <c r="A181" s="6" t="s">
        <v>419</v>
      </c>
      <c r="B181" s="6" t="s">
        <v>1668</v>
      </c>
      <c r="C181" s="8">
        <v>44763</v>
      </c>
      <c r="D181" s="6">
        <v>487</v>
      </c>
      <c r="E181" s="6">
        <v>399.27</v>
      </c>
      <c r="F181" s="6" t="s">
        <v>1676</v>
      </c>
    </row>
    <row r="182" spans="1:6" ht="15.75" customHeight="1" x14ac:dyDescent="0.3">
      <c r="A182" s="6" t="s">
        <v>421</v>
      </c>
      <c r="B182" s="6" t="s">
        <v>1660</v>
      </c>
      <c r="C182" s="8">
        <v>44763</v>
      </c>
      <c r="D182" s="6">
        <v>509</v>
      </c>
      <c r="E182" s="6">
        <v>458.01</v>
      </c>
      <c r="F182" s="6" t="s">
        <v>1675</v>
      </c>
    </row>
    <row r="183" spans="1:6" ht="15.75" customHeight="1" x14ac:dyDescent="0.3">
      <c r="A183" s="6" t="s">
        <v>423</v>
      </c>
      <c r="B183" s="6" t="s">
        <v>1663</v>
      </c>
      <c r="C183" s="8">
        <v>44750</v>
      </c>
      <c r="D183" s="6">
        <v>298</v>
      </c>
      <c r="E183" s="6">
        <v>219.1</v>
      </c>
      <c r="F183" s="6" t="s">
        <v>1674</v>
      </c>
    </row>
    <row r="184" spans="1:6" ht="15.75" customHeight="1" x14ac:dyDescent="0.3">
      <c r="A184" s="6" t="s">
        <v>425</v>
      </c>
      <c r="B184" s="6" t="s">
        <v>1666</v>
      </c>
      <c r="C184" s="8">
        <v>44751</v>
      </c>
      <c r="D184" s="6">
        <v>701</v>
      </c>
      <c r="E184" s="6">
        <v>256.43</v>
      </c>
      <c r="F184" s="6" t="s">
        <v>1677</v>
      </c>
    </row>
    <row r="185" spans="1:6" ht="15.75" customHeight="1" x14ac:dyDescent="0.3">
      <c r="A185" s="6" t="s">
        <v>427</v>
      </c>
      <c r="B185" s="6" t="s">
        <v>1668</v>
      </c>
      <c r="C185" s="8">
        <v>44736</v>
      </c>
      <c r="D185" s="6">
        <v>307</v>
      </c>
      <c r="E185" s="6">
        <v>243.5</v>
      </c>
      <c r="F185" s="6" t="s">
        <v>1676</v>
      </c>
    </row>
    <row r="186" spans="1:6" ht="15.75" customHeight="1" x14ac:dyDescent="0.3">
      <c r="A186" s="6" t="s">
        <v>429</v>
      </c>
      <c r="B186" s="6" t="s">
        <v>1660</v>
      </c>
      <c r="C186" s="8">
        <v>44737</v>
      </c>
      <c r="D186" s="6">
        <v>285</v>
      </c>
      <c r="E186" s="6">
        <v>22.92</v>
      </c>
      <c r="F186" s="6" t="s">
        <v>1675</v>
      </c>
    </row>
    <row r="187" spans="1:6" ht="15.75" customHeight="1" x14ac:dyDescent="0.3">
      <c r="A187" s="6" t="s">
        <v>431</v>
      </c>
      <c r="B187" s="6" t="s">
        <v>1663</v>
      </c>
      <c r="C187" s="8">
        <v>44744</v>
      </c>
      <c r="D187" s="6">
        <v>791</v>
      </c>
      <c r="E187" s="6">
        <v>304.75</v>
      </c>
      <c r="F187" s="6" t="s">
        <v>1674</v>
      </c>
    </row>
    <row r="188" spans="1:6" ht="15.75" customHeight="1" x14ac:dyDescent="0.3">
      <c r="A188" s="6" t="s">
        <v>433</v>
      </c>
      <c r="B188" s="6" t="s">
        <v>1666</v>
      </c>
      <c r="C188" s="8">
        <v>44735</v>
      </c>
      <c r="D188" s="6">
        <v>283</v>
      </c>
      <c r="E188" s="6">
        <v>128.79</v>
      </c>
      <c r="F188" s="6" t="s">
        <v>1677</v>
      </c>
    </row>
    <row r="189" spans="1:6" ht="15.75" customHeight="1" x14ac:dyDescent="0.3">
      <c r="A189" s="6" t="s">
        <v>435</v>
      </c>
      <c r="B189" s="6" t="s">
        <v>1668</v>
      </c>
      <c r="C189" s="8">
        <v>44751</v>
      </c>
      <c r="D189" s="6">
        <v>543</v>
      </c>
      <c r="E189" s="6">
        <v>509.49</v>
      </c>
      <c r="F189" s="6" t="s">
        <v>1676</v>
      </c>
    </row>
    <row r="190" spans="1:6" ht="15.75" customHeight="1" x14ac:dyDescent="0.3">
      <c r="A190" s="6" t="s">
        <v>437</v>
      </c>
      <c r="B190" s="6" t="s">
        <v>1660</v>
      </c>
      <c r="C190" s="8">
        <v>44726</v>
      </c>
      <c r="D190" s="6">
        <v>488</v>
      </c>
      <c r="E190" s="6">
        <v>71.820000000000007</v>
      </c>
      <c r="F190" s="6" t="s">
        <v>1675</v>
      </c>
    </row>
    <row r="191" spans="1:6" ht="15.75" customHeight="1" x14ac:dyDescent="0.3">
      <c r="A191" s="6" t="s">
        <v>439</v>
      </c>
      <c r="B191" s="6" t="s">
        <v>1663</v>
      </c>
      <c r="C191" s="8">
        <v>44749</v>
      </c>
      <c r="D191" s="6">
        <v>781</v>
      </c>
      <c r="E191" s="6">
        <v>79.350000000000009</v>
      </c>
      <c r="F191" s="6" t="s">
        <v>1674</v>
      </c>
    </row>
    <row r="192" spans="1:6" ht="15.75" customHeight="1" x14ac:dyDescent="0.3">
      <c r="A192" s="6" t="s">
        <v>441</v>
      </c>
      <c r="B192" s="6" t="s">
        <v>1666</v>
      </c>
      <c r="C192" s="8">
        <v>44734</v>
      </c>
      <c r="D192" s="6">
        <v>588</v>
      </c>
      <c r="E192" s="6">
        <v>294.36</v>
      </c>
      <c r="F192" s="6" t="s">
        <v>1677</v>
      </c>
    </row>
    <row r="193" spans="1:6" ht="15.75" customHeight="1" x14ac:dyDescent="0.3">
      <c r="A193" s="6" t="s">
        <v>443</v>
      </c>
      <c r="B193" s="6" t="s">
        <v>1668</v>
      </c>
      <c r="C193" s="8">
        <v>44726</v>
      </c>
      <c r="D193" s="6">
        <v>838</v>
      </c>
      <c r="E193" s="6">
        <v>591.13</v>
      </c>
      <c r="F193" s="6" t="s">
        <v>1676</v>
      </c>
    </row>
    <row r="194" spans="1:6" ht="15.75" customHeight="1" x14ac:dyDescent="0.3">
      <c r="A194" s="6" t="s">
        <v>445</v>
      </c>
      <c r="B194" s="6" t="s">
        <v>1670</v>
      </c>
      <c r="C194" s="8">
        <v>44743</v>
      </c>
      <c r="D194" s="6">
        <v>694</v>
      </c>
      <c r="E194" s="6">
        <v>503.03</v>
      </c>
      <c r="F194" s="6" t="s">
        <v>1675</v>
      </c>
    </row>
    <row r="195" spans="1:6" ht="15.75" customHeight="1" x14ac:dyDescent="0.3">
      <c r="A195" s="6" t="s">
        <v>447</v>
      </c>
      <c r="B195" s="6" t="s">
        <v>1660</v>
      </c>
      <c r="C195" s="8">
        <v>44742</v>
      </c>
      <c r="D195" s="6">
        <v>444</v>
      </c>
      <c r="E195" s="6">
        <v>96.940000000000012</v>
      </c>
      <c r="F195" s="6" t="s">
        <v>1674</v>
      </c>
    </row>
    <row r="196" spans="1:6" ht="15.75" customHeight="1" x14ac:dyDescent="0.3">
      <c r="A196" s="6" t="s">
        <v>449</v>
      </c>
      <c r="B196" s="6" t="s">
        <v>1663</v>
      </c>
      <c r="C196" s="8">
        <v>44747</v>
      </c>
      <c r="D196" s="6">
        <v>542</v>
      </c>
      <c r="E196" s="6">
        <v>180.23999999999998</v>
      </c>
      <c r="F196" s="6" t="s">
        <v>1677</v>
      </c>
    </row>
    <row r="197" spans="1:6" ht="15.75" customHeight="1" x14ac:dyDescent="0.3">
      <c r="A197" s="6" t="s">
        <v>451</v>
      </c>
      <c r="B197" s="6" t="s">
        <v>1666</v>
      </c>
      <c r="C197" s="8">
        <v>44764</v>
      </c>
      <c r="D197" s="6">
        <v>522</v>
      </c>
      <c r="E197" s="6">
        <v>207.73</v>
      </c>
      <c r="F197" s="6" t="s">
        <v>1676</v>
      </c>
    </row>
    <row r="198" spans="1:6" ht="15.75" customHeight="1" x14ac:dyDescent="0.3">
      <c r="A198" s="6" t="s">
        <v>453</v>
      </c>
      <c r="B198" s="6" t="s">
        <v>1668</v>
      </c>
      <c r="C198" s="8">
        <v>44735</v>
      </c>
      <c r="D198" s="6">
        <v>491</v>
      </c>
      <c r="E198" s="6">
        <v>410.09</v>
      </c>
      <c r="F198" s="6" t="s">
        <v>1675</v>
      </c>
    </row>
    <row r="199" spans="1:6" ht="15.75" customHeight="1" x14ac:dyDescent="0.3">
      <c r="A199" s="6" t="s">
        <v>455</v>
      </c>
      <c r="B199" s="6" t="s">
        <v>1660</v>
      </c>
      <c r="C199" s="8">
        <v>44737</v>
      </c>
      <c r="D199" s="6">
        <v>753</v>
      </c>
      <c r="E199" s="6">
        <v>6.58</v>
      </c>
      <c r="F199" s="6" t="s">
        <v>1674</v>
      </c>
    </row>
    <row r="200" spans="1:6" ht="15.75" customHeight="1" x14ac:dyDescent="0.3">
      <c r="A200" s="6" t="s">
        <v>457</v>
      </c>
      <c r="B200" s="6" t="s">
        <v>1663</v>
      </c>
      <c r="C200" s="8">
        <v>44749</v>
      </c>
      <c r="D200" s="6">
        <v>812</v>
      </c>
      <c r="E200" s="6">
        <v>771.99</v>
      </c>
      <c r="F200" s="6" t="s">
        <v>1677</v>
      </c>
    </row>
    <row r="201" spans="1:6" ht="15.75" customHeight="1" x14ac:dyDescent="0.3">
      <c r="A201" s="6" t="s">
        <v>459</v>
      </c>
      <c r="B201" s="6" t="s">
        <v>1666</v>
      </c>
      <c r="C201" s="8">
        <v>44729</v>
      </c>
      <c r="D201" s="6">
        <v>884</v>
      </c>
      <c r="E201" s="6">
        <v>57.559999999999995</v>
      </c>
      <c r="F201" s="6" t="s">
        <v>1676</v>
      </c>
    </row>
    <row r="202" spans="1:6" ht="15.75" customHeight="1" x14ac:dyDescent="0.3">
      <c r="A202" s="6" t="s">
        <v>461</v>
      </c>
      <c r="B202" s="6" t="s">
        <v>1668</v>
      </c>
      <c r="C202" s="8">
        <v>44738</v>
      </c>
      <c r="D202" s="6">
        <v>815</v>
      </c>
      <c r="E202" s="6">
        <v>356.75</v>
      </c>
      <c r="F202" s="6" t="s">
        <v>1675</v>
      </c>
    </row>
    <row r="203" spans="1:6" ht="15.75" customHeight="1" x14ac:dyDescent="0.3">
      <c r="A203" s="6" t="s">
        <v>463</v>
      </c>
      <c r="B203" s="6" t="s">
        <v>1670</v>
      </c>
      <c r="C203" s="8">
        <v>44740</v>
      </c>
      <c r="D203" s="6">
        <v>422</v>
      </c>
      <c r="E203" s="6">
        <v>176.63</v>
      </c>
      <c r="F203" s="6" t="s">
        <v>1674</v>
      </c>
    </row>
    <row r="204" spans="1:6" ht="15.75" customHeight="1" x14ac:dyDescent="0.3">
      <c r="A204" s="6" t="s">
        <v>465</v>
      </c>
      <c r="B204" s="6" t="s">
        <v>1672</v>
      </c>
      <c r="C204" s="8">
        <v>44755</v>
      </c>
      <c r="D204" s="6">
        <v>667</v>
      </c>
      <c r="E204" s="6">
        <v>258.95999999999998</v>
      </c>
      <c r="F204" s="6" t="s">
        <v>1677</v>
      </c>
    </row>
    <row r="205" spans="1:6" ht="15.75" customHeight="1" x14ac:dyDescent="0.3">
      <c r="A205" s="6" t="s">
        <v>467</v>
      </c>
      <c r="B205" s="6" t="s">
        <v>1660</v>
      </c>
      <c r="C205" s="8">
        <v>44755</v>
      </c>
      <c r="D205" s="6">
        <v>247</v>
      </c>
      <c r="E205" s="6">
        <v>186.32999999999998</v>
      </c>
      <c r="F205" s="6" t="s">
        <v>1676</v>
      </c>
    </row>
    <row r="206" spans="1:6" ht="15.75" customHeight="1" x14ac:dyDescent="0.3">
      <c r="A206" s="6" t="s">
        <v>469</v>
      </c>
      <c r="B206" s="6" t="s">
        <v>1663</v>
      </c>
      <c r="C206" s="8">
        <v>44764</v>
      </c>
      <c r="D206" s="6">
        <v>789</v>
      </c>
      <c r="E206" s="6">
        <v>485.93</v>
      </c>
      <c r="F206" s="6" t="s">
        <v>1675</v>
      </c>
    </row>
    <row r="207" spans="1:6" ht="15.75" customHeight="1" x14ac:dyDescent="0.3">
      <c r="A207" s="6" t="s">
        <v>471</v>
      </c>
      <c r="B207" s="6" t="s">
        <v>1666</v>
      </c>
      <c r="C207" s="8">
        <v>44735</v>
      </c>
      <c r="D207" s="6">
        <v>403</v>
      </c>
      <c r="E207" s="6">
        <v>322.43</v>
      </c>
      <c r="F207" s="6" t="s">
        <v>1674</v>
      </c>
    </row>
    <row r="208" spans="1:6" ht="15.75" customHeight="1" x14ac:dyDescent="0.3">
      <c r="A208" s="6" t="s">
        <v>473</v>
      </c>
      <c r="B208" s="6" t="s">
        <v>1668</v>
      </c>
      <c r="C208" s="8">
        <v>44734</v>
      </c>
      <c r="D208" s="6">
        <v>633</v>
      </c>
      <c r="E208" s="6">
        <v>431.89</v>
      </c>
      <c r="F208" s="6" t="s">
        <v>1677</v>
      </c>
    </row>
    <row r="209" spans="1:6" ht="15.75" customHeight="1" x14ac:dyDescent="0.3">
      <c r="A209" s="6" t="s">
        <v>475</v>
      </c>
      <c r="B209" s="6" t="s">
        <v>1660</v>
      </c>
      <c r="C209" s="8">
        <v>44728</v>
      </c>
      <c r="D209" s="6">
        <v>755</v>
      </c>
      <c r="E209" s="6">
        <v>12.45</v>
      </c>
      <c r="F209" s="6" t="s">
        <v>1676</v>
      </c>
    </row>
    <row r="210" spans="1:6" ht="15.75" customHeight="1" x14ac:dyDescent="0.3">
      <c r="A210" s="6" t="s">
        <v>477</v>
      </c>
      <c r="B210" s="6" t="s">
        <v>1663</v>
      </c>
      <c r="C210" s="8">
        <v>44739</v>
      </c>
      <c r="D210" s="6">
        <v>648</v>
      </c>
      <c r="E210" s="6">
        <v>149.54999999999998</v>
      </c>
      <c r="F210" s="6" t="s">
        <v>1675</v>
      </c>
    </row>
    <row r="211" spans="1:6" ht="15.75" customHeight="1" x14ac:dyDescent="0.3">
      <c r="A211" s="6" t="s">
        <v>479</v>
      </c>
      <c r="B211" s="6" t="s">
        <v>1666</v>
      </c>
      <c r="C211" s="8">
        <v>44765</v>
      </c>
      <c r="D211" s="6">
        <v>770</v>
      </c>
      <c r="E211" s="6">
        <v>17.12</v>
      </c>
      <c r="F211" s="6" t="s">
        <v>1674</v>
      </c>
    </row>
    <row r="212" spans="1:6" ht="15.75" customHeight="1" x14ac:dyDescent="0.3">
      <c r="A212" s="6" t="s">
        <v>481</v>
      </c>
      <c r="B212" s="6" t="s">
        <v>1668</v>
      </c>
      <c r="C212" s="8">
        <v>44740</v>
      </c>
      <c r="D212" s="6">
        <v>426</v>
      </c>
      <c r="E212" s="6">
        <v>307.59999999999997</v>
      </c>
      <c r="F212" s="6" t="s">
        <v>1677</v>
      </c>
    </row>
    <row r="213" spans="1:6" ht="15.75" customHeight="1" x14ac:dyDescent="0.3">
      <c r="A213" s="6" t="s">
        <v>483</v>
      </c>
      <c r="B213" s="6" t="s">
        <v>1670</v>
      </c>
      <c r="C213" s="8">
        <v>44734</v>
      </c>
      <c r="D213" s="6">
        <v>444</v>
      </c>
      <c r="E213" s="6">
        <v>293.34999999999997</v>
      </c>
      <c r="F213" s="6" t="s">
        <v>1676</v>
      </c>
    </row>
    <row r="214" spans="1:6" ht="15.75" customHeight="1" x14ac:dyDescent="0.3">
      <c r="A214" s="6" t="s">
        <v>485</v>
      </c>
      <c r="B214" s="6" t="s">
        <v>1660</v>
      </c>
      <c r="C214" s="8">
        <v>44727</v>
      </c>
      <c r="D214" s="6">
        <v>416</v>
      </c>
      <c r="E214" s="6">
        <v>58.449999999999996</v>
      </c>
      <c r="F214" s="6" t="s">
        <v>1675</v>
      </c>
    </row>
    <row r="215" spans="1:6" ht="15.75" customHeight="1" x14ac:dyDescent="0.3">
      <c r="A215" s="6" t="s">
        <v>487</v>
      </c>
      <c r="B215" s="6" t="s">
        <v>1663</v>
      </c>
      <c r="C215" s="8">
        <v>44737</v>
      </c>
      <c r="D215" s="6">
        <v>492</v>
      </c>
      <c r="E215" s="6">
        <v>186.34</v>
      </c>
      <c r="F215" s="6" t="s">
        <v>1674</v>
      </c>
    </row>
    <row r="216" spans="1:6" ht="15.75" customHeight="1" x14ac:dyDescent="0.3">
      <c r="A216" s="6" t="s">
        <v>489</v>
      </c>
      <c r="B216" s="6" t="s">
        <v>1666</v>
      </c>
      <c r="C216" s="8">
        <v>44747</v>
      </c>
      <c r="D216" s="6">
        <v>445</v>
      </c>
      <c r="E216" s="6">
        <v>318.25</v>
      </c>
      <c r="F216" s="6" t="s">
        <v>1677</v>
      </c>
    </row>
    <row r="217" spans="1:6" ht="15.75" customHeight="1" x14ac:dyDescent="0.3">
      <c r="A217" s="6" t="s">
        <v>491</v>
      </c>
      <c r="B217" s="6" t="s">
        <v>1668</v>
      </c>
      <c r="C217" s="8">
        <v>44754</v>
      </c>
      <c r="D217" s="6">
        <v>804</v>
      </c>
      <c r="E217" s="6">
        <v>172.16</v>
      </c>
      <c r="F217" s="6" t="s">
        <v>1676</v>
      </c>
    </row>
    <row r="218" spans="1:6" ht="15.75" customHeight="1" x14ac:dyDescent="0.3">
      <c r="A218" s="6" t="s">
        <v>493</v>
      </c>
      <c r="B218" s="6" t="s">
        <v>1660</v>
      </c>
      <c r="C218" s="8">
        <v>44760</v>
      </c>
      <c r="D218" s="6">
        <v>401</v>
      </c>
      <c r="E218" s="6">
        <v>65.990000000000009</v>
      </c>
      <c r="F218" s="6" t="s">
        <v>1675</v>
      </c>
    </row>
    <row r="219" spans="1:6" ht="15.75" customHeight="1" x14ac:dyDescent="0.3">
      <c r="A219" s="6" t="s">
        <v>495</v>
      </c>
      <c r="B219" s="6" t="s">
        <v>1663</v>
      </c>
      <c r="C219" s="8">
        <v>44759</v>
      </c>
      <c r="D219" s="6">
        <v>260</v>
      </c>
      <c r="E219" s="6">
        <v>66.740000000000009</v>
      </c>
      <c r="F219" s="6" t="s">
        <v>1674</v>
      </c>
    </row>
    <row r="220" spans="1:6" ht="15.75" customHeight="1" x14ac:dyDescent="0.3">
      <c r="A220" s="6" t="s">
        <v>497</v>
      </c>
      <c r="B220" s="6" t="s">
        <v>1666</v>
      </c>
      <c r="C220" s="8">
        <v>44735</v>
      </c>
      <c r="D220" s="6">
        <v>714</v>
      </c>
      <c r="E220" s="6">
        <v>643.75</v>
      </c>
      <c r="F220" s="6" t="s">
        <v>1677</v>
      </c>
    </row>
    <row r="221" spans="1:6" ht="15.75" customHeight="1" x14ac:dyDescent="0.3">
      <c r="A221" s="6" t="s">
        <v>499</v>
      </c>
      <c r="B221" s="6" t="s">
        <v>1668</v>
      </c>
      <c r="C221" s="8">
        <v>44734</v>
      </c>
      <c r="D221" s="6">
        <v>255</v>
      </c>
      <c r="E221" s="6">
        <v>81.650000000000006</v>
      </c>
      <c r="F221" s="6" t="s">
        <v>1676</v>
      </c>
    </row>
    <row r="222" spans="1:6" ht="15.75" customHeight="1" x14ac:dyDescent="0.3">
      <c r="A222" s="6" t="s">
        <v>501</v>
      </c>
      <c r="B222" s="6" t="s">
        <v>1670</v>
      </c>
      <c r="C222" s="8">
        <v>44753</v>
      </c>
      <c r="D222" s="6">
        <v>536</v>
      </c>
      <c r="E222" s="6">
        <v>72.36</v>
      </c>
      <c r="F222" s="6" t="s">
        <v>1675</v>
      </c>
    </row>
    <row r="223" spans="1:6" ht="15.75" customHeight="1" x14ac:dyDescent="0.3">
      <c r="A223" s="6" t="s">
        <v>503</v>
      </c>
      <c r="B223" s="6" t="s">
        <v>1672</v>
      </c>
      <c r="C223" s="8">
        <v>44739</v>
      </c>
      <c r="D223" s="6">
        <v>473</v>
      </c>
      <c r="E223" s="6">
        <v>434.17</v>
      </c>
      <c r="F223" s="6" t="s">
        <v>1674</v>
      </c>
    </row>
    <row r="224" spans="1:6" ht="15.75" customHeight="1" x14ac:dyDescent="0.3">
      <c r="A224" s="6" t="s">
        <v>505</v>
      </c>
      <c r="B224" s="6" t="s">
        <v>1660</v>
      </c>
      <c r="C224" s="8">
        <v>44740</v>
      </c>
      <c r="D224" s="6">
        <v>245</v>
      </c>
      <c r="E224" s="6">
        <v>240.16</v>
      </c>
      <c r="F224" s="6" t="s">
        <v>1677</v>
      </c>
    </row>
    <row r="225" spans="1:6" ht="15.75" customHeight="1" x14ac:dyDescent="0.3">
      <c r="A225" s="6" t="s">
        <v>507</v>
      </c>
      <c r="B225" s="6" t="s">
        <v>1663</v>
      </c>
      <c r="C225" s="8">
        <v>44748</v>
      </c>
      <c r="D225" s="6">
        <v>487</v>
      </c>
      <c r="E225" s="6">
        <v>32.809999999999995</v>
      </c>
      <c r="F225" s="6" t="s">
        <v>1676</v>
      </c>
    </row>
    <row r="226" spans="1:6" ht="15.75" customHeight="1" x14ac:dyDescent="0.3">
      <c r="A226" s="6" t="s">
        <v>509</v>
      </c>
      <c r="B226" s="6" t="s">
        <v>1666</v>
      </c>
      <c r="C226" s="8">
        <v>44731</v>
      </c>
      <c r="D226" s="6">
        <v>416</v>
      </c>
      <c r="E226" s="6">
        <v>207.62</v>
      </c>
      <c r="F226" s="6" t="s">
        <v>1675</v>
      </c>
    </row>
    <row r="227" spans="1:6" ht="15.75" customHeight="1" x14ac:dyDescent="0.3">
      <c r="A227" s="6" t="s">
        <v>511</v>
      </c>
      <c r="B227" s="6" t="s">
        <v>1668</v>
      </c>
      <c r="C227" s="8">
        <v>44763</v>
      </c>
      <c r="D227" s="6">
        <v>688</v>
      </c>
      <c r="E227" s="6">
        <v>422.89</v>
      </c>
      <c r="F227" s="6" t="s">
        <v>1674</v>
      </c>
    </row>
    <row r="228" spans="1:6" ht="15.75" customHeight="1" x14ac:dyDescent="0.3">
      <c r="A228" s="6" t="s">
        <v>513</v>
      </c>
      <c r="B228" s="6" t="s">
        <v>1660</v>
      </c>
      <c r="C228" s="8">
        <v>44733</v>
      </c>
      <c r="D228" s="6">
        <v>516</v>
      </c>
      <c r="E228" s="6">
        <v>488.34999999999997</v>
      </c>
      <c r="F228" s="6" t="s">
        <v>1677</v>
      </c>
    </row>
    <row r="229" spans="1:6" ht="15.75" customHeight="1" x14ac:dyDescent="0.3">
      <c r="A229" s="6" t="s">
        <v>515</v>
      </c>
      <c r="B229" s="6" t="s">
        <v>1663</v>
      </c>
      <c r="C229" s="8">
        <v>44746</v>
      </c>
      <c r="D229" s="6">
        <v>630</v>
      </c>
      <c r="E229" s="6">
        <v>599.56999999999994</v>
      </c>
      <c r="F229" s="6" t="s">
        <v>1676</v>
      </c>
    </row>
    <row r="230" spans="1:6" ht="15.75" customHeight="1" x14ac:dyDescent="0.3">
      <c r="A230" s="6" t="s">
        <v>517</v>
      </c>
      <c r="B230" s="6" t="s">
        <v>1666</v>
      </c>
      <c r="C230" s="8">
        <v>44755</v>
      </c>
      <c r="D230" s="6">
        <v>387</v>
      </c>
      <c r="E230" s="6">
        <v>216.57</v>
      </c>
      <c r="F230" s="6" t="s">
        <v>1675</v>
      </c>
    </row>
    <row r="231" spans="1:6" ht="15.75" customHeight="1" x14ac:dyDescent="0.3">
      <c r="A231" s="6" t="s">
        <v>519</v>
      </c>
      <c r="B231" s="6" t="s">
        <v>1668</v>
      </c>
      <c r="C231" s="8">
        <v>44755</v>
      </c>
      <c r="D231" s="6">
        <v>292</v>
      </c>
      <c r="E231" s="6">
        <v>236.54</v>
      </c>
      <c r="F231" s="6" t="s">
        <v>1674</v>
      </c>
    </row>
    <row r="232" spans="1:6" ht="15.75" customHeight="1" x14ac:dyDescent="0.3">
      <c r="A232" s="6" t="s">
        <v>521</v>
      </c>
      <c r="B232" s="6" t="s">
        <v>1660</v>
      </c>
      <c r="C232" s="8">
        <v>44727</v>
      </c>
      <c r="D232" s="6">
        <v>873</v>
      </c>
      <c r="E232" s="6">
        <v>309.48</v>
      </c>
      <c r="F232" s="6" t="s">
        <v>1677</v>
      </c>
    </row>
    <row r="233" spans="1:6" ht="15.75" customHeight="1" x14ac:dyDescent="0.3">
      <c r="A233" s="6" t="s">
        <v>523</v>
      </c>
      <c r="B233" s="6" t="s">
        <v>1663</v>
      </c>
      <c r="C233" s="8">
        <v>44746</v>
      </c>
      <c r="D233" s="6">
        <v>704</v>
      </c>
      <c r="E233" s="6">
        <v>245.67</v>
      </c>
      <c r="F233" s="6" t="s">
        <v>1676</v>
      </c>
    </row>
    <row r="234" spans="1:6" ht="15.75" customHeight="1" x14ac:dyDescent="0.3">
      <c r="A234" s="6" t="s">
        <v>525</v>
      </c>
      <c r="B234" s="6" t="s">
        <v>1666</v>
      </c>
      <c r="C234" s="8">
        <v>44740</v>
      </c>
      <c r="D234" s="6">
        <v>494</v>
      </c>
      <c r="E234" s="6">
        <v>258.27</v>
      </c>
      <c r="F234" s="6" t="s">
        <v>1675</v>
      </c>
    </row>
    <row r="235" spans="1:6" ht="15.75" customHeight="1" x14ac:dyDescent="0.3">
      <c r="A235" s="6" t="s">
        <v>527</v>
      </c>
      <c r="B235" s="6" t="s">
        <v>1668</v>
      </c>
      <c r="C235" s="8">
        <v>44743</v>
      </c>
      <c r="D235" s="6">
        <v>421</v>
      </c>
      <c r="E235" s="6">
        <v>293.09999999999997</v>
      </c>
      <c r="F235" s="6" t="s">
        <v>1674</v>
      </c>
    </row>
    <row r="236" spans="1:6" ht="15.75" customHeight="1" x14ac:dyDescent="0.3">
      <c r="A236" s="6" t="s">
        <v>529</v>
      </c>
      <c r="B236" s="6" t="s">
        <v>1660</v>
      </c>
      <c r="C236" s="8">
        <v>44737</v>
      </c>
      <c r="D236" s="6">
        <v>396</v>
      </c>
      <c r="E236" s="6">
        <v>220.32999999999998</v>
      </c>
      <c r="F236" s="6" t="s">
        <v>1677</v>
      </c>
    </row>
    <row r="237" spans="1:6" ht="15.75" customHeight="1" x14ac:dyDescent="0.3">
      <c r="A237" s="6" t="s">
        <v>531</v>
      </c>
      <c r="B237" s="6" t="s">
        <v>1663</v>
      </c>
      <c r="C237" s="8">
        <v>44757</v>
      </c>
      <c r="D237" s="6">
        <v>532</v>
      </c>
      <c r="E237" s="6">
        <v>41.57</v>
      </c>
      <c r="F237" s="6" t="s">
        <v>1676</v>
      </c>
    </row>
    <row r="238" spans="1:6" ht="15.75" customHeight="1" x14ac:dyDescent="0.3">
      <c r="A238" s="6" t="s">
        <v>533</v>
      </c>
      <c r="B238" s="6" t="s">
        <v>1666</v>
      </c>
      <c r="C238" s="8">
        <v>44745</v>
      </c>
      <c r="D238" s="6">
        <v>268</v>
      </c>
      <c r="E238" s="6">
        <v>101.26</v>
      </c>
      <c r="F238" s="6" t="s">
        <v>1675</v>
      </c>
    </row>
    <row r="239" spans="1:6" ht="15.75" customHeight="1" x14ac:dyDescent="0.3">
      <c r="A239" s="6" t="s">
        <v>535</v>
      </c>
      <c r="B239" s="6" t="s">
        <v>1668</v>
      </c>
      <c r="C239" s="8">
        <v>44760</v>
      </c>
      <c r="D239" s="6">
        <v>898</v>
      </c>
      <c r="E239" s="6">
        <v>307.13</v>
      </c>
      <c r="F239" s="6" t="s">
        <v>1674</v>
      </c>
    </row>
    <row r="240" spans="1:6" ht="15.75" customHeight="1" x14ac:dyDescent="0.3">
      <c r="A240" s="6" t="s">
        <v>537</v>
      </c>
      <c r="B240" s="6" t="s">
        <v>1670</v>
      </c>
      <c r="C240" s="8">
        <v>44750</v>
      </c>
      <c r="D240" s="6">
        <v>674</v>
      </c>
      <c r="E240" s="6">
        <v>625.05999999999995</v>
      </c>
      <c r="F240" s="6" t="s">
        <v>1677</v>
      </c>
    </row>
    <row r="241" spans="1:6" ht="15.75" customHeight="1" x14ac:dyDescent="0.3">
      <c r="A241" s="6" t="s">
        <v>539</v>
      </c>
      <c r="B241" s="6" t="s">
        <v>1660</v>
      </c>
      <c r="C241" s="8">
        <v>44742</v>
      </c>
      <c r="D241" s="6">
        <v>418</v>
      </c>
      <c r="E241" s="6">
        <v>405.21</v>
      </c>
      <c r="F241" s="6" t="s">
        <v>1676</v>
      </c>
    </row>
    <row r="242" spans="1:6" ht="15.75" customHeight="1" x14ac:dyDescent="0.3">
      <c r="A242" s="6" t="s">
        <v>541</v>
      </c>
      <c r="B242" s="6" t="s">
        <v>1663</v>
      </c>
      <c r="C242" s="8">
        <v>44754</v>
      </c>
      <c r="D242" s="6">
        <v>363</v>
      </c>
      <c r="E242" s="6">
        <v>88.600000000000009</v>
      </c>
      <c r="F242" s="6" t="s">
        <v>1675</v>
      </c>
    </row>
    <row r="243" spans="1:6" ht="15.75" customHeight="1" x14ac:dyDescent="0.3">
      <c r="A243" s="6" t="s">
        <v>543</v>
      </c>
      <c r="B243" s="6" t="s">
        <v>1666</v>
      </c>
      <c r="C243" s="8">
        <v>44746</v>
      </c>
      <c r="D243" s="6">
        <v>381</v>
      </c>
      <c r="E243" s="6">
        <v>354.74</v>
      </c>
      <c r="F243" s="6" t="s">
        <v>1674</v>
      </c>
    </row>
    <row r="244" spans="1:6" ht="15.75" customHeight="1" x14ac:dyDescent="0.3">
      <c r="A244" s="6" t="s">
        <v>545</v>
      </c>
      <c r="B244" s="6" t="s">
        <v>1668</v>
      </c>
      <c r="C244" s="8">
        <v>44752</v>
      </c>
      <c r="D244" s="6">
        <v>506</v>
      </c>
      <c r="E244" s="6">
        <v>341.90999999999997</v>
      </c>
      <c r="F244" s="6" t="s">
        <v>1677</v>
      </c>
    </row>
    <row r="245" spans="1:6" ht="15.75" customHeight="1" x14ac:dyDescent="0.3">
      <c r="A245" s="6" t="s">
        <v>547</v>
      </c>
      <c r="B245" s="6" t="s">
        <v>1660</v>
      </c>
      <c r="C245" s="8">
        <v>44725</v>
      </c>
      <c r="D245" s="6">
        <v>478</v>
      </c>
      <c r="E245" s="6">
        <v>435.90999999999997</v>
      </c>
      <c r="F245" s="6" t="s">
        <v>1676</v>
      </c>
    </row>
    <row r="246" spans="1:6" ht="15.75" customHeight="1" x14ac:dyDescent="0.3">
      <c r="A246" s="6" t="s">
        <v>549</v>
      </c>
      <c r="B246" s="6" t="s">
        <v>1663</v>
      </c>
      <c r="C246" s="8">
        <v>44734</v>
      </c>
      <c r="D246" s="6">
        <v>833</v>
      </c>
      <c r="E246" s="6">
        <v>385.8</v>
      </c>
      <c r="F246" s="6" t="s">
        <v>1675</v>
      </c>
    </row>
    <row r="247" spans="1:6" ht="15.75" customHeight="1" x14ac:dyDescent="0.3">
      <c r="A247" s="6" t="s">
        <v>551</v>
      </c>
      <c r="B247" s="6" t="s">
        <v>1666</v>
      </c>
      <c r="C247" s="8">
        <v>44761</v>
      </c>
      <c r="D247" s="6">
        <v>327</v>
      </c>
      <c r="E247" s="6">
        <v>17.510000000000002</v>
      </c>
      <c r="F247" s="6" t="s">
        <v>1674</v>
      </c>
    </row>
    <row r="248" spans="1:6" ht="15.75" customHeight="1" x14ac:dyDescent="0.3">
      <c r="A248" s="6" t="s">
        <v>553</v>
      </c>
      <c r="B248" s="6" t="s">
        <v>1668</v>
      </c>
      <c r="C248" s="8">
        <v>44735</v>
      </c>
      <c r="D248" s="6">
        <v>253</v>
      </c>
      <c r="E248" s="6">
        <v>25.650000000000002</v>
      </c>
      <c r="F248" s="6" t="s">
        <v>1677</v>
      </c>
    </row>
    <row r="249" spans="1:6" ht="15.75" customHeight="1" x14ac:dyDescent="0.3">
      <c r="A249" s="6" t="s">
        <v>555</v>
      </c>
      <c r="B249" s="6" t="s">
        <v>1670</v>
      </c>
      <c r="C249" s="8">
        <v>44753</v>
      </c>
      <c r="D249" s="6">
        <v>591</v>
      </c>
      <c r="E249" s="6">
        <v>91.100000000000009</v>
      </c>
      <c r="F249" s="6" t="s">
        <v>1676</v>
      </c>
    </row>
    <row r="250" spans="1:6" ht="15.75" customHeight="1" x14ac:dyDescent="0.3">
      <c r="A250" s="6" t="s">
        <v>557</v>
      </c>
      <c r="B250" s="6" t="s">
        <v>1672</v>
      </c>
      <c r="C250" s="8">
        <v>44732</v>
      </c>
      <c r="D250" s="6">
        <v>360</v>
      </c>
      <c r="E250" s="6">
        <v>356.94</v>
      </c>
      <c r="F250" s="6" t="s">
        <v>1675</v>
      </c>
    </row>
    <row r="251" spans="1:6" ht="15.75" customHeight="1" x14ac:dyDescent="0.3">
      <c r="A251" s="6" t="s">
        <v>559</v>
      </c>
      <c r="B251" s="6" t="s">
        <v>1660</v>
      </c>
      <c r="C251" s="8">
        <v>44748</v>
      </c>
      <c r="D251" s="6">
        <v>290</v>
      </c>
      <c r="E251" s="6">
        <v>77.7</v>
      </c>
      <c r="F251" s="6" t="s">
        <v>1674</v>
      </c>
    </row>
    <row r="252" spans="1:6" ht="15.75" customHeight="1" x14ac:dyDescent="0.3">
      <c r="A252" s="6" t="s">
        <v>561</v>
      </c>
      <c r="B252" s="6" t="s">
        <v>1663</v>
      </c>
      <c r="C252" s="8">
        <v>44731</v>
      </c>
      <c r="D252" s="6">
        <v>474</v>
      </c>
      <c r="E252" s="6">
        <v>319.48</v>
      </c>
      <c r="F252" s="6" t="s">
        <v>1677</v>
      </c>
    </row>
    <row r="253" spans="1:6" ht="15.75" customHeight="1" x14ac:dyDescent="0.3">
      <c r="A253" s="6" t="s">
        <v>563</v>
      </c>
      <c r="B253" s="6" t="s">
        <v>1666</v>
      </c>
      <c r="C253" s="8">
        <v>44725</v>
      </c>
      <c r="D253" s="6">
        <v>375</v>
      </c>
      <c r="E253" s="6">
        <v>40.43</v>
      </c>
      <c r="F253" s="6" t="s">
        <v>1676</v>
      </c>
    </row>
    <row r="254" spans="1:6" ht="15.75" customHeight="1" x14ac:dyDescent="0.3">
      <c r="A254" s="6" t="s">
        <v>565</v>
      </c>
      <c r="B254" s="6" t="s">
        <v>1668</v>
      </c>
      <c r="C254" s="8">
        <v>44753</v>
      </c>
      <c r="D254" s="6">
        <v>576</v>
      </c>
      <c r="E254" s="6">
        <v>37.919999999999995</v>
      </c>
      <c r="F254" s="6" t="s">
        <v>1675</v>
      </c>
    </row>
    <row r="255" spans="1:6" ht="15.75" customHeight="1" x14ac:dyDescent="0.3">
      <c r="A255" s="6" t="s">
        <v>567</v>
      </c>
      <c r="B255" s="6" t="s">
        <v>1660</v>
      </c>
      <c r="C255" s="8">
        <v>44738</v>
      </c>
      <c r="D255" s="6">
        <v>778</v>
      </c>
      <c r="E255" s="6">
        <v>281.39</v>
      </c>
      <c r="F255" s="6" t="s">
        <v>1674</v>
      </c>
    </row>
    <row r="256" spans="1:6" ht="15.75" customHeight="1" x14ac:dyDescent="0.3">
      <c r="A256" s="6" t="s">
        <v>569</v>
      </c>
      <c r="B256" s="6" t="s">
        <v>1663</v>
      </c>
      <c r="C256" s="8">
        <v>44762</v>
      </c>
      <c r="D256" s="6">
        <v>584</v>
      </c>
      <c r="E256" s="6">
        <v>91.17</v>
      </c>
      <c r="F256" s="6" t="s">
        <v>1677</v>
      </c>
    </row>
    <row r="257" spans="1:6" ht="15.75" customHeight="1" x14ac:dyDescent="0.3">
      <c r="A257" s="6" t="s">
        <v>571</v>
      </c>
      <c r="B257" s="6" t="s">
        <v>1666</v>
      </c>
      <c r="C257" s="8">
        <v>44756</v>
      </c>
      <c r="D257" s="6">
        <v>467</v>
      </c>
      <c r="E257" s="6">
        <v>55.55</v>
      </c>
      <c r="F257" s="6" t="s">
        <v>1676</v>
      </c>
    </row>
    <row r="258" spans="1:6" ht="15.75" customHeight="1" x14ac:dyDescent="0.3">
      <c r="A258" s="6" t="s">
        <v>573</v>
      </c>
      <c r="B258" s="6" t="s">
        <v>1668</v>
      </c>
      <c r="C258" s="8">
        <v>44744</v>
      </c>
      <c r="D258" s="6">
        <v>701</v>
      </c>
      <c r="E258" s="6">
        <v>660.2</v>
      </c>
      <c r="F258" s="6" t="s">
        <v>1675</v>
      </c>
    </row>
    <row r="259" spans="1:6" ht="15.75" customHeight="1" x14ac:dyDescent="0.3">
      <c r="A259" s="6" t="s">
        <v>575</v>
      </c>
      <c r="B259" s="6" t="s">
        <v>1670</v>
      </c>
      <c r="C259" s="8">
        <v>44753</v>
      </c>
      <c r="D259" s="6">
        <v>308</v>
      </c>
      <c r="E259" s="6">
        <v>253.26</v>
      </c>
      <c r="F259" s="6" t="s">
        <v>1674</v>
      </c>
    </row>
    <row r="260" spans="1:6" ht="15.75" customHeight="1" x14ac:dyDescent="0.3">
      <c r="A260" s="6" t="s">
        <v>577</v>
      </c>
      <c r="B260" s="6" t="s">
        <v>1660</v>
      </c>
      <c r="C260" s="8">
        <v>44762</v>
      </c>
      <c r="D260" s="6">
        <v>722</v>
      </c>
      <c r="E260" s="6">
        <v>11.18</v>
      </c>
      <c r="F260" s="6" t="s">
        <v>1677</v>
      </c>
    </row>
    <row r="261" spans="1:6" ht="15.75" customHeight="1" x14ac:dyDescent="0.3">
      <c r="A261" s="6" t="s">
        <v>579</v>
      </c>
      <c r="B261" s="6" t="s">
        <v>1663</v>
      </c>
      <c r="C261" s="8">
        <v>44740</v>
      </c>
      <c r="D261" s="6">
        <v>204</v>
      </c>
      <c r="E261" s="6">
        <v>116.29</v>
      </c>
      <c r="F261" s="6" t="s">
        <v>1676</v>
      </c>
    </row>
    <row r="262" spans="1:6" ht="15.75" customHeight="1" x14ac:dyDescent="0.3">
      <c r="A262" s="6" t="s">
        <v>581</v>
      </c>
      <c r="B262" s="6" t="s">
        <v>1666</v>
      </c>
      <c r="C262" s="8">
        <v>44729</v>
      </c>
      <c r="D262" s="6">
        <v>660</v>
      </c>
      <c r="E262" s="6">
        <v>146.32</v>
      </c>
      <c r="F262" s="6" t="s">
        <v>1675</v>
      </c>
    </row>
    <row r="263" spans="1:6" ht="15.75" customHeight="1" x14ac:dyDescent="0.3">
      <c r="A263" s="6" t="s">
        <v>583</v>
      </c>
      <c r="B263" s="6" t="s">
        <v>1668</v>
      </c>
      <c r="C263" s="8">
        <v>44727</v>
      </c>
      <c r="D263" s="6">
        <v>786</v>
      </c>
      <c r="E263" s="6">
        <v>128.34</v>
      </c>
      <c r="F263" s="6" t="s">
        <v>1674</v>
      </c>
    </row>
    <row r="264" spans="1:6" ht="15.75" customHeight="1" x14ac:dyDescent="0.3">
      <c r="A264" s="6" t="s">
        <v>585</v>
      </c>
      <c r="B264" s="6" t="s">
        <v>1660</v>
      </c>
      <c r="C264" s="8">
        <v>44734</v>
      </c>
      <c r="D264" s="6">
        <v>635</v>
      </c>
      <c r="E264" s="6">
        <v>453.59999999999997</v>
      </c>
      <c r="F264" s="6" t="s">
        <v>1677</v>
      </c>
    </row>
    <row r="265" spans="1:6" ht="15.75" customHeight="1" x14ac:dyDescent="0.3">
      <c r="A265" s="6" t="s">
        <v>587</v>
      </c>
      <c r="B265" s="6" t="s">
        <v>1663</v>
      </c>
      <c r="C265" s="8">
        <v>44744</v>
      </c>
      <c r="D265" s="6">
        <v>434</v>
      </c>
      <c r="E265" s="6">
        <v>252.38</v>
      </c>
      <c r="F265" s="6" t="s">
        <v>1676</v>
      </c>
    </row>
    <row r="266" spans="1:6" ht="15.75" customHeight="1" x14ac:dyDescent="0.3">
      <c r="A266" s="6" t="s">
        <v>589</v>
      </c>
      <c r="B266" s="6" t="s">
        <v>1666</v>
      </c>
      <c r="C266" s="8">
        <v>44737</v>
      </c>
      <c r="D266" s="6">
        <v>270</v>
      </c>
      <c r="E266" s="6">
        <v>253.87</v>
      </c>
      <c r="F266" s="6" t="s">
        <v>1675</v>
      </c>
    </row>
    <row r="267" spans="1:6" ht="15.75" customHeight="1" x14ac:dyDescent="0.3">
      <c r="A267" s="6" t="s">
        <v>591</v>
      </c>
      <c r="B267" s="6" t="s">
        <v>1668</v>
      </c>
      <c r="C267" s="8">
        <v>44752</v>
      </c>
      <c r="D267" s="6">
        <v>360</v>
      </c>
      <c r="E267" s="6">
        <v>308.51</v>
      </c>
      <c r="F267" s="6" t="s">
        <v>1674</v>
      </c>
    </row>
    <row r="268" spans="1:6" ht="15.75" customHeight="1" x14ac:dyDescent="0.3">
      <c r="A268" s="6" t="s">
        <v>593</v>
      </c>
      <c r="B268" s="6" t="s">
        <v>1670</v>
      </c>
      <c r="C268" s="8">
        <v>44736</v>
      </c>
      <c r="D268" s="6">
        <v>352</v>
      </c>
      <c r="E268" s="6">
        <v>259.45</v>
      </c>
      <c r="F268" s="6" t="s">
        <v>1677</v>
      </c>
    </row>
    <row r="269" spans="1:6" ht="15.75" customHeight="1" x14ac:dyDescent="0.3">
      <c r="A269" s="6" t="s">
        <v>595</v>
      </c>
      <c r="B269" s="6" t="s">
        <v>1672</v>
      </c>
      <c r="C269" s="8">
        <v>44752</v>
      </c>
      <c r="D269" s="6">
        <v>477</v>
      </c>
      <c r="E269" s="6">
        <v>474.89</v>
      </c>
      <c r="F269" s="6" t="s">
        <v>1676</v>
      </c>
    </row>
    <row r="270" spans="1:6" ht="15.75" customHeight="1" x14ac:dyDescent="0.3">
      <c r="A270" s="6" t="s">
        <v>597</v>
      </c>
      <c r="B270" s="6" t="s">
        <v>1660</v>
      </c>
      <c r="C270" s="8">
        <v>44759</v>
      </c>
      <c r="D270" s="6">
        <v>578</v>
      </c>
      <c r="E270" s="6">
        <v>475.90999999999997</v>
      </c>
      <c r="F270" s="6" t="s">
        <v>1675</v>
      </c>
    </row>
    <row r="271" spans="1:6" ht="15.75" customHeight="1" x14ac:dyDescent="0.3">
      <c r="A271" s="6" t="s">
        <v>599</v>
      </c>
      <c r="B271" s="6" t="s">
        <v>1663</v>
      </c>
      <c r="C271" s="8">
        <v>44763</v>
      </c>
      <c r="D271" s="6">
        <v>851</v>
      </c>
      <c r="E271" s="6">
        <v>182.37</v>
      </c>
      <c r="F271" s="6" t="s">
        <v>1674</v>
      </c>
    </row>
    <row r="272" spans="1:6" ht="15.75" customHeight="1" x14ac:dyDescent="0.3">
      <c r="A272" s="6" t="s">
        <v>601</v>
      </c>
      <c r="B272" s="6" t="s">
        <v>1666</v>
      </c>
      <c r="C272" s="8">
        <v>44763</v>
      </c>
      <c r="D272" s="6">
        <v>391</v>
      </c>
      <c r="E272" s="6">
        <v>385.46</v>
      </c>
      <c r="F272" s="6" t="s">
        <v>1677</v>
      </c>
    </row>
    <row r="273" spans="1:6" ht="15.75" customHeight="1" x14ac:dyDescent="0.3">
      <c r="A273" s="6" t="s">
        <v>603</v>
      </c>
      <c r="B273" s="6" t="s">
        <v>1668</v>
      </c>
      <c r="C273" s="8">
        <v>44750</v>
      </c>
      <c r="D273" s="6">
        <v>722</v>
      </c>
      <c r="E273" s="6">
        <v>15.01</v>
      </c>
      <c r="F273" s="6" t="s">
        <v>1676</v>
      </c>
    </row>
    <row r="274" spans="1:6" ht="15.75" customHeight="1" x14ac:dyDescent="0.3">
      <c r="A274" s="6" t="s">
        <v>605</v>
      </c>
      <c r="B274" s="6" t="s">
        <v>1660</v>
      </c>
      <c r="C274" s="8">
        <v>44751</v>
      </c>
      <c r="D274" s="6">
        <v>560</v>
      </c>
      <c r="E274" s="6">
        <v>226.42</v>
      </c>
      <c r="F274" s="6" t="s">
        <v>1675</v>
      </c>
    </row>
    <row r="275" spans="1:6" ht="15.75" customHeight="1" x14ac:dyDescent="0.3">
      <c r="A275" s="6" t="s">
        <v>607</v>
      </c>
      <c r="B275" s="6" t="s">
        <v>1663</v>
      </c>
      <c r="C275" s="8">
        <v>44736</v>
      </c>
      <c r="D275" s="6">
        <v>363</v>
      </c>
      <c r="E275" s="6">
        <v>313.02</v>
      </c>
      <c r="F275" s="6" t="s">
        <v>1674</v>
      </c>
    </row>
    <row r="276" spans="1:6" ht="15.75" customHeight="1" x14ac:dyDescent="0.3">
      <c r="A276" s="6" t="s">
        <v>609</v>
      </c>
      <c r="B276" s="6" t="s">
        <v>1666</v>
      </c>
      <c r="C276" s="8">
        <v>44737</v>
      </c>
      <c r="D276" s="6">
        <v>745</v>
      </c>
      <c r="E276" s="6">
        <v>151</v>
      </c>
      <c r="F276" s="6" t="s">
        <v>1677</v>
      </c>
    </row>
    <row r="277" spans="1:6" ht="15.75" customHeight="1" x14ac:dyDescent="0.3">
      <c r="A277" s="6" t="s">
        <v>611</v>
      </c>
      <c r="B277" s="6" t="s">
        <v>1668</v>
      </c>
      <c r="C277" s="8">
        <v>44744</v>
      </c>
      <c r="D277" s="6">
        <v>396</v>
      </c>
      <c r="E277" s="6">
        <v>169.17999999999998</v>
      </c>
      <c r="F277" s="6" t="s">
        <v>1676</v>
      </c>
    </row>
    <row r="278" spans="1:6" ht="15.75" customHeight="1" x14ac:dyDescent="0.3">
      <c r="A278" s="6" t="s">
        <v>613</v>
      </c>
      <c r="B278" s="6" t="s">
        <v>1660</v>
      </c>
      <c r="C278" s="8">
        <v>44735</v>
      </c>
      <c r="D278" s="6">
        <v>827</v>
      </c>
      <c r="E278" s="6">
        <v>720.39</v>
      </c>
      <c r="F278" s="6" t="s">
        <v>1675</v>
      </c>
    </row>
    <row r="279" spans="1:6" ht="15.75" customHeight="1" x14ac:dyDescent="0.3">
      <c r="A279" s="6" t="s">
        <v>615</v>
      </c>
      <c r="B279" s="6" t="s">
        <v>1663</v>
      </c>
      <c r="C279" s="8">
        <v>44751</v>
      </c>
      <c r="D279" s="6">
        <v>349</v>
      </c>
      <c r="E279" s="6">
        <v>9.1999999999999993</v>
      </c>
      <c r="F279" s="6" t="s">
        <v>1674</v>
      </c>
    </row>
    <row r="280" spans="1:6" ht="15.75" customHeight="1" x14ac:dyDescent="0.3">
      <c r="A280" s="6" t="s">
        <v>617</v>
      </c>
      <c r="B280" s="6" t="s">
        <v>1666</v>
      </c>
      <c r="C280" s="8">
        <v>44726</v>
      </c>
      <c r="D280" s="6">
        <v>445</v>
      </c>
      <c r="E280" s="6">
        <v>346.07</v>
      </c>
      <c r="F280" s="6" t="s">
        <v>1677</v>
      </c>
    </row>
    <row r="281" spans="1:6" ht="15.75" customHeight="1" x14ac:dyDescent="0.3">
      <c r="A281" s="6" t="s">
        <v>619</v>
      </c>
      <c r="B281" s="6" t="s">
        <v>1668</v>
      </c>
      <c r="C281" s="8">
        <v>44749</v>
      </c>
      <c r="D281" s="6">
        <v>245</v>
      </c>
      <c r="E281" s="6">
        <v>168.28</v>
      </c>
      <c r="F281" s="6" t="s">
        <v>1676</v>
      </c>
    </row>
    <row r="282" spans="1:6" ht="15.75" customHeight="1" x14ac:dyDescent="0.3">
      <c r="A282" s="6" t="s">
        <v>621</v>
      </c>
      <c r="B282" s="6" t="s">
        <v>1660</v>
      </c>
      <c r="C282" s="8">
        <v>44734</v>
      </c>
      <c r="D282" s="6">
        <v>895</v>
      </c>
      <c r="E282" s="6">
        <v>521.51</v>
      </c>
      <c r="F282" s="6" t="s">
        <v>1675</v>
      </c>
    </row>
    <row r="283" spans="1:6" ht="15.75" customHeight="1" x14ac:dyDescent="0.3">
      <c r="A283" s="6" t="s">
        <v>623</v>
      </c>
      <c r="B283" s="6" t="s">
        <v>1663</v>
      </c>
      <c r="C283" s="8">
        <v>44726</v>
      </c>
      <c r="D283" s="6">
        <v>763</v>
      </c>
      <c r="E283" s="6">
        <v>338.32</v>
      </c>
      <c r="F283" s="6" t="s">
        <v>1674</v>
      </c>
    </row>
    <row r="284" spans="1:6" ht="15.75" customHeight="1" x14ac:dyDescent="0.3">
      <c r="A284" s="6" t="s">
        <v>625</v>
      </c>
      <c r="B284" s="6" t="s">
        <v>1666</v>
      </c>
      <c r="C284" s="8">
        <v>44743</v>
      </c>
      <c r="D284" s="6">
        <v>342</v>
      </c>
      <c r="E284" s="6">
        <v>43.01</v>
      </c>
      <c r="F284" s="6" t="s">
        <v>1677</v>
      </c>
    </row>
    <row r="285" spans="1:6" ht="15.75" customHeight="1" x14ac:dyDescent="0.3">
      <c r="A285" s="6" t="s">
        <v>627</v>
      </c>
      <c r="B285" s="6" t="s">
        <v>1668</v>
      </c>
      <c r="C285" s="8">
        <v>44742</v>
      </c>
      <c r="D285" s="6">
        <v>796</v>
      </c>
      <c r="E285" s="6">
        <v>465.21999999999997</v>
      </c>
      <c r="F285" s="6" t="s">
        <v>1676</v>
      </c>
    </row>
    <row r="286" spans="1:6" ht="15.75" customHeight="1" x14ac:dyDescent="0.3">
      <c r="A286" s="6" t="s">
        <v>629</v>
      </c>
      <c r="B286" s="6" t="s">
        <v>1670</v>
      </c>
      <c r="C286" s="8">
        <v>44747</v>
      </c>
      <c r="D286" s="6">
        <v>772</v>
      </c>
      <c r="E286" s="6">
        <v>156.48999999999998</v>
      </c>
      <c r="F286" s="6" t="s">
        <v>1675</v>
      </c>
    </row>
    <row r="287" spans="1:6" ht="15.75" customHeight="1" x14ac:dyDescent="0.3">
      <c r="A287" s="6" t="s">
        <v>631</v>
      </c>
      <c r="B287" s="6" t="s">
        <v>1660</v>
      </c>
      <c r="C287" s="8">
        <v>44764</v>
      </c>
      <c r="D287" s="6">
        <v>320</v>
      </c>
      <c r="E287" s="6">
        <v>110.69000000000001</v>
      </c>
      <c r="F287" s="6" t="s">
        <v>1674</v>
      </c>
    </row>
    <row r="288" spans="1:6" ht="15.75" customHeight="1" x14ac:dyDescent="0.3">
      <c r="A288" s="6" t="s">
        <v>633</v>
      </c>
      <c r="B288" s="6" t="s">
        <v>1663</v>
      </c>
      <c r="C288" s="8">
        <v>44735</v>
      </c>
      <c r="D288" s="6">
        <v>747</v>
      </c>
      <c r="E288" s="6">
        <v>335.13</v>
      </c>
      <c r="F288" s="6" t="s">
        <v>1677</v>
      </c>
    </row>
    <row r="289" spans="1:6" ht="15.75" customHeight="1" x14ac:dyDescent="0.3">
      <c r="A289" s="6" t="s">
        <v>635</v>
      </c>
      <c r="B289" s="6" t="s">
        <v>1666</v>
      </c>
      <c r="C289" s="8">
        <v>44737</v>
      </c>
      <c r="D289" s="6">
        <v>241</v>
      </c>
      <c r="E289" s="6">
        <v>99.29</v>
      </c>
      <c r="F289" s="6" t="s">
        <v>1676</v>
      </c>
    </row>
    <row r="290" spans="1:6" ht="15.75" customHeight="1" x14ac:dyDescent="0.3">
      <c r="A290" s="6" t="s">
        <v>637</v>
      </c>
      <c r="B290" s="6" t="s">
        <v>1668</v>
      </c>
      <c r="C290" s="8">
        <v>44749</v>
      </c>
      <c r="D290" s="6">
        <v>695</v>
      </c>
      <c r="E290" s="6">
        <v>546.36</v>
      </c>
      <c r="F290" s="6" t="s">
        <v>1675</v>
      </c>
    </row>
    <row r="291" spans="1:6" ht="15.75" customHeight="1" x14ac:dyDescent="0.3">
      <c r="A291" s="6" t="s">
        <v>639</v>
      </c>
      <c r="B291" s="6" t="s">
        <v>1660</v>
      </c>
      <c r="C291" s="8">
        <v>44729</v>
      </c>
      <c r="D291" s="6">
        <v>787</v>
      </c>
      <c r="E291" s="6">
        <v>646.08000000000004</v>
      </c>
      <c r="F291" s="6" t="s">
        <v>1674</v>
      </c>
    </row>
    <row r="292" spans="1:6" ht="15.75" customHeight="1" x14ac:dyDescent="0.3">
      <c r="A292" s="6" t="s">
        <v>641</v>
      </c>
      <c r="B292" s="6" t="s">
        <v>1663</v>
      </c>
      <c r="C292" s="8">
        <v>44738</v>
      </c>
      <c r="D292" s="6">
        <v>832</v>
      </c>
      <c r="E292" s="6">
        <v>470.51</v>
      </c>
      <c r="F292" s="6" t="s">
        <v>1677</v>
      </c>
    </row>
    <row r="293" spans="1:6" ht="15.75" customHeight="1" x14ac:dyDescent="0.3">
      <c r="A293" s="6" t="s">
        <v>643</v>
      </c>
      <c r="B293" s="6" t="s">
        <v>1666</v>
      </c>
      <c r="C293" s="8">
        <v>44740</v>
      </c>
      <c r="D293" s="6">
        <v>536</v>
      </c>
      <c r="E293" s="6">
        <v>257.28999999999996</v>
      </c>
      <c r="F293" s="6" t="s">
        <v>1676</v>
      </c>
    </row>
    <row r="294" spans="1:6" ht="15.75" customHeight="1" x14ac:dyDescent="0.3">
      <c r="A294" s="6" t="s">
        <v>645</v>
      </c>
      <c r="B294" s="6" t="s">
        <v>1668</v>
      </c>
      <c r="C294" s="8">
        <v>44755</v>
      </c>
      <c r="D294" s="6">
        <v>531</v>
      </c>
      <c r="E294" s="6">
        <v>428.53999999999996</v>
      </c>
      <c r="F294" s="6" t="s">
        <v>1675</v>
      </c>
    </row>
    <row r="295" spans="1:6" ht="15.75" customHeight="1" x14ac:dyDescent="0.3">
      <c r="A295" s="6" t="s">
        <v>647</v>
      </c>
      <c r="B295" s="6" t="s">
        <v>1670</v>
      </c>
      <c r="C295" s="8">
        <v>44755</v>
      </c>
      <c r="D295" s="6">
        <v>606</v>
      </c>
      <c r="E295" s="6">
        <v>81.650000000000006</v>
      </c>
      <c r="F295" s="6" t="s">
        <v>1674</v>
      </c>
    </row>
    <row r="296" spans="1:6" ht="15.75" customHeight="1" x14ac:dyDescent="0.3">
      <c r="A296" s="6" t="s">
        <v>649</v>
      </c>
      <c r="B296" s="6" t="s">
        <v>1672</v>
      </c>
      <c r="C296" s="8">
        <v>44764</v>
      </c>
      <c r="D296" s="6">
        <v>682</v>
      </c>
      <c r="E296" s="6">
        <v>366.48</v>
      </c>
      <c r="F296" s="6" t="s">
        <v>1677</v>
      </c>
    </row>
    <row r="297" spans="1:6" ht="15.75" customHeight="1" x14ac:dyDescent="0.3">
      <c r="A297" s="6" t="s">
        <v>651</v>
      </c>
      <c r="B297" s="6" t="s">
        <v>1660</v>
      </c>
      <c r="C297" s="8">
        <v>44735</v>
      </c>
      <c r="D297" s="6">
        <v>676</v>
      </c>
      <c r="E297" s="6">
        <v>584.70000000000005</v>
      </c>
      <c r="F297" s="6" t="s">
        <v>1676</v>
      </c>
    </row>
    <row r="298" spans="1:6" ht="15.75" customHeight="1" x14ac:dyDescent="0.3">
      <c r="A298" s="6" t="s">
        <v>653</v>
      </c>
      <c r="B298" s="6" t="s">
        <v>1663</v>
      </c>
      <c r="C298" s="8">
        <v>44734</v>
      </c>
      <c r="D298" s="6">
        <v>617</v>
      </c>
      <c r="E298" s="6">
        <v>90.300000000000011</v>
      </c>
      <c r="F298" s="6" t="s">
        <v>1675</v>
      </c>
    </row>
    <row r="299" spans="1:6" ht="15.75" customHeight="1" x14ac:dyDescent="0.3">
      <c r="A299" s="6" t="s">
        <v>655</v>
      </c>
      <c r="B299" s="6" t="s">
        <v>1666</v>
      </c>
      <c r="C299" s="8">
        <v>44728</v>
      </c>
      <c r="D299" s="6">
        <v>623</v>
      </c>
      <c r="E299" s="6">
        <v>311.07</v>
      </c>
      <c r="F299" s="6" t="s">
        <v>1674</v>
      </c>
    </row>
    <row r="300" spans="1:6" ht="15.75" customHeight="1" x14ac:dyDescent="0.3">
      <c r="A300" s="6" t="s">
        <v>657</v>
      </c>
      <c r="B300" s="6" t="s">
        <v>1668</v>
      </c>
      <c r="C300" s="8">
        <v>44739</v>
      </c>
      <c r="D300" s="6">
        <v>281</v>
      </c>
      <c r="E300" s="6">
        <v>47.1</v>
      </c>
      <c r="F300" s="6" t="s">
        <v>1677</v>
      </c>
    </row>
    <row r="301" spans="1:6" ht="15.75" customHeight="1" x14ac:dyDescent="0.3">
      <c r="A301" s="6" t="s">
        <v>659</v>
      </c>
      <c r="B301" s="6" t="s">
        <v>1660</v>
      </c>
      <c r="C301" s="8">
        <v>44765</v>
      </c>
      <c r="D301" s="6">
        <v>863</v>
      </c>
      <c r="E301" s="6">
        <v>492.26</v>
      </c>
      <c r="F301" s="6" t="s">
        <v>1676</v>
      </c>
    </row>
    <row r="302" spans="1:6" ht="15.75" customHeight="1" x14ac:dyDescent="0.3">
      <c r="A302" s="6" t="s">
        <v>661</v>
      </c>
      <c r="B302" s="6" t="s">
        <v>1663</v>
      </c>
      <c r="C302" s="8">
        <v>44740</v>
      </c>
      <c r="D302" s="6">
        <v>437</v>
      </c>
      <c r="E302" s="6">
        <v>154.01</v>
      </c>
      <c r="F302" s="6" t="s">
        <v>1675</v>
      </c>
    </row>
    <row r="303" spans="1:6" ht="15.75" customHeight="1" x14ac:dyDescent="0.3">
      <c r="A303" s="6" t="s">
        <v>663</v>
      </c>
      <c r="B303" s="6" t="s">
        <v>1666</v>
      </c>
      <c r="C303" s="8">
        <v>44734</v>
      </c>
      <c r="D303" s="6">
        <v>402</v>
      </c>
      <c r="E303" s="6">
        <v>45.059999999999995</v>
      </c>
      <c r="F303" s="6" t="s">
        <v>1674</v>
      </c>
    </row>
    <row r="304" spans="1:6" ht="15.75" customHeight="1" x14ac:dyDescent="0.3">
      <c r="A304" s="6" t="s">
        <v>665</v>
      </c>
      <c r="B304" s="6" t="s">
        <v>1668</v>
      </c>
      <c r="C304" s="8">
        <v>44727</v>
      </c>
      <c r="D304" s="6">
        <v>591</v>
      </c>
      <c r="E304" s="6">
        <v>341.83</v>
      </c>
      <c r="F304" s="6" t="s">
        <v>1677</v>
      </c>
    </row>
    <row r="305" spans="1:6" ht="15.75" customHeight="1" x14ac:dyDescent="0.3">
      <c r="A305" s="6" t="s">
        <v>667</v>
      </c>
      <c r="B305" s="6" t="s">
        <v>1670</v>
      </c>
      <c r="C305" s="8">
        <v>44737</v>
      </c>
      <c r="D305" s="6">
        <v>613</v>
      </c>
      <c r="E305" s="6">
        <v>115.16000000000001</v>
      </c>
      <c r="F305" s="6" t="s">
        <v>1676</v>
      </c>
    </row>
    <row r="306" spans="1:6" ht="15.75" customHeight="1" x14ac:dyDescent="0.3">
      <c r="A306" s="6" t="s">
        <v>669</v>
      </c>
      <c r="B306" s="6" t="s">
        <v>1660</v>
      </c>
      <c r="C306" s="8">
        <v>44747</v>
      </c>
      <c r="D306" s="6">
        <v>499</v>
      </c>
      <c r="E306" s="6">
        <v>345.49</v>
      </c>
      <c r="F306" s="6" t="s">
        <v>1675</v>
      </c>
    </row>
    <row r="307" spans="1:6" ht="15.75" customHeight="1" x14ac:dyDescent="0.3">
      <c r="A307" s="6" t="s">
        <v>671</v>
      </c>
      <c r="B307" s="6" t="s">
        <v>1663</v>
      </c>
      <c r="C307" s="8">
        <v>44754</v>
      </c>
      <c r="D307" s="6">
        <v>761</v>
      </c>
      <c r="E307" s="6">
        <v>556.53</v>
      </c>
      <c r="F307" s="6" t="s">
        <v>1674</v>
      </c>
    </row>
    <row r="308" spans="1:6" ht="15.75" customHeight="1" x14ac:dyDescent="0.3">
      <c r="A308" s="6" t="s">
        <v>673</v>
      </c>
      <c r="B308" s="6" t="s">
        <v>1666</v>
      </c>
      <c r="C308" s="8">
        <v>44760</v>
      </c>
      <c r="D308" s="6">
        <v>350</v>
      </c>
      <c r="E308" s="6">
        <v>138.78</v>
      </c>
      <c r="F308" s="6" t="s">
        <v>1677</v>
      </c>
    </row>
    <row r="309" spans="1:6" ht="15.75" customHeight="1" x14ac:dyDescent="0.3">
      <c r="A309" s="6" t="s">
        <v>675</v>
      </c>
      <c r="B309" s="6" t="s">
        <v>1668</v>
      </c>
      <c r="C309" s="8">
        <v>44759</v>
      </c>
      <c r="D309" s="6">
        <v>386</v>
      </c>
      <c r="E309" s="6">
        <v>181.63</v>
      </c>
      <c r="F309" s="6" t="s">
        <v>1676</v>
      </c>
    </row>
    <row r="310" spans="1:6" ht="15.75" customHeight="1" x14ac:dyDescent="0.3">
      <c r="A310" s="6" t="s">
        <v>677</v>
      </c>
      <c r="B310" s="6" t="s">
        <v>1660</v>
      </c>
      <c r="C310" s="8">
        <v>44735</v>
      </c>
      <c r="D310" s="6">
        <v>580</v>
      </c>
      <c r="E310" s="6">
        <v>523.30999999999995</v>
      </c>
      <c r="F310" s="6" t="s">
        <v>1675</v>
      </c>
    </row>
    <row r="311" spans="1:6" ht="15.75" customHeight="1" x14ac:dyDescent="0.3">
      <c r="A311" s="6" t="s">
        <v>679</v>
      </c>
      <c r="B311" s="6" t="s">
        <v>1663</v>
      </c>
      <c r="C311" s="8">
        <v>44734</v>
      </c>
      <c r="D311" s="6">
        <v>238</v>
      </c>
      <c r="E311" s="6">
        <v>59.64</v>
      </c>
      <c r="F311" s="6" t="s">
        <v>1674</v>
      </c>
    </row>
    <row r="312" spans="1:6" ht="15.75" customHeight="1" x14ac:dyDescent="0.3">
      <c r="A312" s="6" t="s">
        <v>681</v>
      </c>
      <c r="B312" s="6" t="s">
        <v>1666</v>
      </c>
      <c r="C312" s="8">
        <v>44753</v>
      </c>
      <c r="D312" s="6">
        <v>475</v>
      </c>
      <c r="E312" s="6">
        <v>270.24</v>
      </c>
      <c r="F312" s="6" t="s">
        <v>1677</v>
      </c>
    </row>
    <row r="313" spans="1:6" ht="15.75" customHeight="1" x14ac:dyDescent="0.3">
      <c r="A313" s="6" t="s">
        <v>683</v>
      </c>
      <c r="B313" s="6" t="s">
        <v>1668</v>
      </c>
      <c r="C313" s="8">
        <v>44739</v>
      </c>
      <c r="D313" s="6">
        <v>339</v>
      </c>
      <c r="E313" s="6">
        <v>11.39</v>
      </c>
      <c r="F313" s="6" t="s">
        <v>1676</v>
      </c>
    </row>
    <row r="314" spans="1:6" ht="15.75" customHeight="1" x14ac:dyDescent="0.3">
      <c r="A314" s="6" t="s">
        <v>685</v>
      </c>
      <c r="B314" s="6" t="s">
        <v>1670</v>
      </c>
      <c r="C314" s="8">
        <v>44740</v>
      </c>
      <c r="D314" s="6">
        <v>384</v>
      </c>
      <c r="E314" s="6">
        <v>45.309999999999995</v>
      </c>
      <c r="F314" s="6" t="s">
        <v>1675</v>
      </c>
    </row>
    <row r="315" spans="1:6" ht="15.75" customHeight="1" x14ac:dyDescent="0.3">
      <c r="A315" s="6" t="s">
        <v>687</v>
      </c>
      <c r="B315" s="6" t="s">
        <v>1672</v>
      </c>
      <c r="C315" s="8">
        <v>44748</v>
      </c>
      <c r="D315" s="6">
        <v>544</v>
      </c>
      <c r="E315" s="6">
        <v>15.33</v>
      </c>
      <c r="F315" s="6" t="s">
        <v>1674</v>
      </c>
    </row>
    <row r="316" spans="1:6" ht="15.75" customHeight="1" x14ac:dyDescent="0.3">
      <c r="A316" s="6" t="s">
        <v>689</v>
      </c>
      <c r="B316" s="6" t="s">
        <v>1660</v>
      </c>
      <c r="C316" s="8">
        <v>44731</v>
      </c>
      <c r="D316" s="6">
        <v>519</v>
      </c>
      <c r="E316" s="6">
        <v>347.43</v>
      </c>
      <c r="F316" s="6" t="s">
        <v>1677</v>
      </c>
    </row>
    <row r="317" spans="1:6" ht="15.75" customHeight="1" x14ac:dyDescent="0.3">
      <c r="A317" s="6" t="s">
        <v>691</v>
      </c>
      <c r="B317" s="6" t="s">
        <v>1663</v>
      </c>
      <c r="C317" s="8">
        <v>44763</v>
      </c>
      <c r="D317" s="6">
        <v>535</v>
      </c>
      <c r="E317" s="6">
        <v>195</v>
      </c>
      <c r="F317" s="6" t="s">
        <v>1676</v>
      </c>
    </row>
    <row r="318" spans="1:6" ht="15.75" customHeight="1" x14ac:dyDescent="0.3">
      <c r="A318" s="6" t="s">
        <v>693</v>
      </c>
      <c r="B318" s="6" t="s">
        <v>1666</v>
      </c>
      <c r="C318" s="8">
        <v>44733</v>
      </c>
      <c r="D318" s="6">
        <v>864</v>
      </c>
      <c r="E318" s="6">
        <v>133.19999999999999</v>
      </c>
      <c r="F318" s="6" t="s">
        <v>1675</v>
      </c>
    </row>
    <row r="319" spans="1:6" ht="15.75" customHeight="1" x14ac:dyDescent="0.3">
      <c r="A319" s="6" t="s">
        <v>695</v>
      </c>
      <c r="B319" s="6" t="s">
        <v>1668</v>
      </c>
      <c r="C319" s="8">
        <v>44746</v>
      </c>
      <c r="D319" s="6">
        <v>507</v>
      </c>
      <c r="E319" s="6">
        <v>337.9</v>
      </c>
      <c r="F319" s="6" t="s">
        <v>1674</v>
      </c>
    </row>
    <row r="320" spans="1:6" ht="15.75" customHeight="1" x14ac:dyDescent="0.3">
      <c r="A320" s="6" t="s">
        <v>697</v>
      </c>
      <c r="B320" s="6" t="s">
        <v>1660</v>
      </c>
      <c r="C320" s="8">
        <v>44755</v>
      </c>
      <c r="D320" s="6">
        <v>252</v>
      </c>
      <c r="E320" s="6">
        <v>174.35</v>
      </c>
      <c r="F320" s="6" t="s">
        <v>1677</v>
      </c>
    </row>
    <row r="321" spans="1:6" ht="15.75" customHeight="1" x14ac:dyDescent="0.3">
      <c r="A321" s="6" t="s">
        <v>699</v>
      </c>
      <c r="B321" s="6" t="s">
        <v>1663</v>
      </c>
      <c r="C321" s="8">
        <v>44755</v>
      </c>
      <c r="D321" s="6">
        <v>485</v>
      </c>
      <c r="E321" s="6">
        <v>71.06</v>
      </c>
      <c r="F321" s="6" t="s">
        <v>1676</v>
      </c>
    </row>
    <row r="322" spans="1:6" ht="15.75" customHeight="1" x14ac:dyDescent="0.3">
      <c r="A322" s="6" t="s">
        <v>701</v>
      </c>
      <c r="B322" s="6" t="s">
        <v>1666</v>
      </c>
      <c r="C322" s="8">
        <v>44727</v>
      </c>
      <c r="D322" s="6">
        <v>215</v>
      </c>
      <c r="E322" s="6">
        <v>211.87</v>
      </c>
      <c r="F322" s="6" t="s">
        <v>1675</v>
      </c>
    </row>
    <row r="323" spans="1:6" ht="15.75" customHeight="1" x14ac:dyDescent="0.3">
      <c r="A323" s="6" t="s">
        <v>703</v>
      </c>
      <c r="B323" s="6" t="s">
        <v>1668</v>
      </c>
      <c r="C323" s="8">
        <v>44746</v>
      </c>
      <c r="D323" s="6">
        <v>679</v>
      </c>
      <c r="E323" s="6">
        <v>217.91</v>
      </c>
      <c r="F323" s="6" t="s">
        <v>1674</v>
      </c>
    </row>
    <row r="324" spans="1:6" ht="15.75" customHeight="1" x14ac:dyDescent="0.3">
      <c r="A324" s="6" t="s">
        <v>705</v>
      </c>
      <c r="B324" s="6" t="s">
        <v>1660</v>
      </c>
      <c r="C324" s="8">
        <v>44740</v>
      </c>
      <c r="D324" s="6">
        <v>561</v>
      </c>
      <c r="E324" s="6">
        <v>530.12</v>
      </c>
      <c r="F324" s="6" t="s">
        <v>1677</v>
      </c>
    </row>
    <row r="325" spans="1:6" ht="15.75" customHeight="1" x14ac:dyDescent="0.3">
      <c r="A325" s="6" t="s">
        <v>707</v>
      </c>
      <c r="B325" s="6" t="s">
        <v>1663</v>
      </c>
      <c r="C325" s="8">
        <v>44743</v>
      </c>
      <c r="D325" s="6">
        <v>396</v>
      </c>
      <c r="E325" s="6">
        <v>201.6</v>
      </c>
      <c r="F325" s="6" t="s">
        <v>1676</v>
      </c>
    </row>
    <row r="326" spans="1:6" ht="15.75" customHeight="1" x14ac:dyDescent="0.3">
      <c r="A326" s="6" t="s">
        <v>709</v>
      </c>
      <c r="B326" s="6" t="s">
        <v>1666</v>
      </c>
      <c r="C326" s="8">
        <v>44737</v>
      </c>
      <c r="D326" s="6">
        <v>560</v>
      </c>
      <c r="E326" s="6">
        <v>369.94</v>
      </c>
      <c r="F326" s="6" t="s">
        <v>1675</v>
      </c>
    </row>
    <row r="327" spans="1:6" ht="15.75" customHeight="1" x14ac:dyDescent="0.3">
      <c r="A327" s="6" t="s">
        <v>711</v>
      </c>
      <c r="B327" s="6" t="s">
        <v>1668</v>
      </c>
      <c r="C327" s="8">
        <v>44757</v>
      </c>
      <c r="D327" s="6">
        <v>592</v>
      </c>
      <c r="E327" s="6">
        <v>530.53</v>
      </c>
      <c r="F327" s="6" t="s">
        <v>1674</v>
      </c>
    </row>
    <row r="328" spans="1:6" ht="15.75" customHeight="1" x14ac:dyDescent="0.3">
      <c r="A328" s="6" t="s">
        <v>713</v>
      </c>
      <c r="B328" s="6" t="s">
        <v>1660</v>
      </c>
      <c r="C328" s="8">
        <v>44745</v>
      </c>
      <c r="D328" s="6">
        <v>511</v>
      </c>
      <c r="E328" s="6">
        <v>68.45</v>
      </c>
      <c r="F328" s="6" t="s">
        <v>1677</v>
      </c>
    </row>
    <row r="329" spans="1:6" ht="15.75" customHeight="1" x14ac:dyDescent="0.3">
      <c r="A329" s="6" t="s">
        <v>715</v>
      </c>
      <c r="B329" s="6" t="s">
        <v>1663</v>
      </c>
      <c r="C329" s="8">
        <v>44760</v>
      </c>
      <c r="D329" s="6">
        <v>891</v>
      </c>
      <c r="E329" s="6">
        <v>340.71</v>
      </c>
      <c r="F329" s="6" t="s">
        <v>1676</v>
      </c>
    </row>
    <row r="330" spans="1:6" ht="15.75" customHeight="1" x14ac:dyDescent="0.3">
      <c r="A330" s="6" t="s">
        <v>717</v>
      </c>
      <c r="B330" s="6" t="s">
        <v>1666</v>
      </c>
      <c r="C330" s="8">
        <v>44750</v>
      </c>
      <c r="D330" s="6">
        <v>306</v>
      </c>
      <c r="E330" s="6">
        <v>46.129999999999995</v>
      </c>
      <c r="F330" s="6" t="s">
        <v>1675</v>
      </c>
    </row>
    <row r="331" spans="1:6" ht="15.75" customHeight="1" x14ac:dyDescent="0.3">
      <c r="A331" s="6" t="s">
        <v>719</v>
      </c>
      <c r="B331" s="6" t="s">
        <v>1668</v>
      </c>
      <c r="C331" s="8">
        <v>44742</v>
      </c>
      <c r="D331" s="6">
        <v>611</v>
      </c>
      <c r="E331" s="6">
        <v>588.98</v>
      </c>
      <c r="F331" s="6" t="s">
        <v>1674</v>
      </c>
    </row>
    <row r="332" spans="1:6" ht="15.75" customHeight="1" x14ac:dyDescent="0.3">
      <c r="A332" s="6" t="s">
        <v>721</v>
      </c>
      <c r="B332" s="6" t="s">
        <v>1670</v>
      </c>
      <c r="C332" s="8">
        <v>44754</v>
      </c>
      <c r="D332" s="6">
        <v>334</v>
      </c>
      <c r="E332" s="6">
        <v>313.61</v>
      </c>
      <c r="F332" s="6" t="s">
        <v>1677</v>
      </c>
    </row>
    <row r="333" spans="1:6" ht="15.75" customHeight="1" x14ac:dyDescent="0.3">
      <c r="A333" s="6" t="s">
        <v>723</v>
      </c>
      <c r="B333" s="6" t="s">
        <v>1660</v>
      </c>
      <c r="C333" s="8">
        <v>44746</v>
      </c>
      <c r="D333" s="6">
        <v>484</v>
      </c>
      <c r="E333" s="6">
        <v>437.23</v>
      </c>
      <c r="F333" s="6" t="s">
        <v>1676</v>
      </c>
    </row>
    <row r="334" spans="1:6" ht="15.75" customHeight="1" x14ac:dyDescent="0.3">
      <c r="A334" s="6" t="s">
        <v>725</v>
      </c>
      <c r="B334" s="6" t="s">
        <v>1663</v>
      </c>
      <c r="C334" s="8">
        <v>44752</v>
      </c>
      <c r="D334" s="6">
        <v>384</v>
      </c>
      <c r="E334" s="6">
        <v>238.89</v>
      </c>
      <c r="F334" s="6" t="s">
        <v>1675</v>
      </c>
    </row>
    <row r="335" spans="1:6" ht="15.75" customHeight="1" x14ac:dyDescent="0.3">
      <c r="A335" s="6" t="s">
        <v>727</v>
      </c>
      <c r="B335" s="6" t="s">
        <v>1666</v>
      </c>
      <c r="C335" s="8">
        <v>44725</v>
      </c>
      <c r="D335" s="6">
        <v>627</v>
      </c>
      <c r="E335" s="6">
        <v>38.68</v>
      </c>
      <c r="F335" s="6" t="s">
        <v>1674</v>
      </c>
    </row>
    <row r="336" spans="1:6" ht="15.75" customHeight="1" x14ac:dyDescent="0.3">
      <c r="A336" s="6" t="s">
        <v>729</v>
      </c>
      <c r="B336" s="6" t="s">
        <v>1668</v>
      </c>
      <c r="C336" s="8">
        <v>44734</v>
      </c>
      <c r="D336" s="6">
        <v>885</v>
      </c>
      <c r="E336" s="6">
        <v>435.53999999999996</v>
      </c>
      <c r="F336" s="6" t="s">
        <v>1677</v>
      </c>
    </row>
    <row r="337" spans="1:6" ht="15.75" customHeight="1" x14ac:dyDescent="0.3">
      <c r="A337" s="6" t="s">
        <v>731</v>
      </c>
      <c r="B337" s="6" t="s">
        <v>1660</v>
      </c>
      <c r="C337" s="8">
        <v>44761</v>
      </c>
      <c r="D337" s="6">
        <v>592</v>
      </c>
      <c r="E337" s="6">
        <v>411.76</v>
      </c>
      <c r="F337" s="6" t="s">
        <v>1676</v>
      </c>
    </row>
    <row r="338" spans="1:6" ht="15.75" customHeight="1" x14ac:dyDescent="0.3">
      <c r="A338" s="6" t="s">
        <v>733</v>
      </c>
      <c r="B338" s="6" t="s">
        <v>1663</v>
      </c>
      <c r="C338" s="8">
        <v>44735</v>
      </c>
      <c r="D338" s="6">
        <v>899</v>
      </c>
      <c r="E338" s="6">
        <v>490.21999999999997</v>
      </c>
      <c r="F338" s="6" t="s">
        <v>1675</v>
      </c>
    </row>
    <row r="339" spans="1:6" ht="15.75" customHeight="1" x14ac:dyDescent="0.3">
      <c r="A339" s="6" t="s">
        <v>735</v>
      </c>
      <c r="B339" s="6" t="s">
        <v>1666</v>
      </c>
      <c r="C339" s="8">
        <v>44753</v>
      </c>
      <c r="D339" s="6">
        <v>501</v>
      </c>
      <c r="E339" s="6">
        <v>176.35</v>
      </c>
      <c r="F339" s="6" t="s">
        <v>1674</v>
      </c>
    </row>
    <row r="340" spans="1:6" ht="15.75" customHeight="1" x14ac:dyDescent="0.3">
      <c r="A340" s="6" t="s">
        <v>737</v>
      </c>
      <c r="B340" s="6" t="s">
        <v>1668</v>
      </c>
      <c r="C340" s="8">
        <v>44732</v>
      </c>
      <c r="D340" s="6">
        <v>339</v>
      </c>
      <c r="E340" s="6">
        <v>20.440000000000001</v>
      </c>
      <c r="F340" s="6" t="s">
        <v>1677</v>
      </c>
    </row>
    <row r="341" spans="1:6" ht="15.75" customHeight="1" x14ac:dyDescent="0.3">
      <c r="A341" s="6" t="s">
        <v>739</v>
      </c>
      <c r="B341" s="6" t="s">
        <v>1670</v>
      </c>
      <c r="C341" s="8">
        <v>44748</v>
      </c>
      <c r="D341" s="6">
        <v>677</v>
      </c>
      <c r="E341" s="6">
        <v>28.060000000000002</v>
      </c>
      <c r="F341" s="6" t="s">
        <v>1676</v>
      </c>
    </row>
    <row r="342" spans="1:6" ht="15.75" customHeight="1" x14ac:dyDescent="0.3">
      <c r="A342" s="6" t="s">
        <v>741</v>
      </c>
      <c r="B342" s="6" t="s">
        <v>1672</v>
      </c>
      <c r="C342" s="8">
        <v>44731</v>
      </c>
      <c r="D342" s="6">
        <v>239</v>
      </c>
      <c r="E342" s="6">
        <v>70.550000000000011</v>
      </c>
      <c r="F342" s="6" t="s">
        <v>1675</v>
      </c>
    </row>
    <row r="343" spans="1:6" ht="15.75" customHeight="1" x14ac:dyDescent="0.3">
      <c r="A343" s="6" t="s">
        <v>743</v>
      </c>
      <c r="B343" s="6" t="s">
        <v>1660</v>
      </c>
      <c r="C343" s="8">
        <v>44725</v>
      </c>
      <c r="D343" s="6">
        <v>290</v>
      </c>
      <c r="E343" s="6">
        <v>197.64999999999998</v>
      </c>
      <c r="F343" s="6" t="s">
        <v>1674</v>
      </c>
    </row>
    <row r="344" spans="1:6" ht="15.75" customHeight="1" x14ac:dyDescent="0.3">
      <c r="A344" s="6" t="s">
        <v>745</v>
      </c>
      <c r="B344" s="6" t="s">
        <v>1663</v>
      </c>
      <c r="C344" s="8">
        <v>44753</v>
      </c>
      <c r="D344" s="6">
        <v>307</v>
      </c>
      <c r="E344" s="6">
        <v>161.59</v>
      </c>
      <c r="F344" s="6" t="s">
        <v>1677</v>
      </c>
    </row>
    <row r="345" spans="1:6" ht="15.75" customHeight="1" x14ac:dyDescent="0.3">
      <c r="A345" s="6" t="s">
        <v>747</v>
      </c>
      <c r="B345" s="6" t="s">
        <v>1666</v>
      </c>
      <c r="C345" s="8">
        <v>44738</v>
      </c>
      <c r="D345" s="6">
        <v>800</v>
      </c>
      <c r="E345" s="6">
        <v>43.559999999999995</v>
      </c>
      <c r="F345" s="6" t="s">
        <v>1676</v>
      </c>
    </row>
    <row r="346" spans="1:6" ht="15.75" customHeight="1" x14ac:dyDescent="0.3">
      <c r="A346" s="6" t="s">
        <v>749</v>
      </c>
      <c r="B346" s="6" t="s">
        <v>1668</v>
      </c>
      <c r="C346" s="8">
        <v>44762</v>
      </c>
      <c r="D346" s="6">
        <v>743</v>
      </c>
      <c r="E346" s="6">
        <v>708.46</v>
      </c>
      <c r="F346" s="6" t="s">
        <v>1675</v>
      </c>
    </row>
    <row r="347" spans="1:6" ht="15.75" customHeight="1" x14ac:dyDescent="0.3">
      <c r="A347" s="6" t="s">
        <v>751</v>
      </c>
      <c r="B347" s="6" t="s">
        <v>1660</v>
      </c>
      <c r="C347" s="8">
        <v>44756</v>
      </c>
      <c r="D347" s="6">
        <v>281</v>
      </c>
      <c r="E347" s="6">
        <v>131.31</v>
      </c>
      <c r="F347" s="6" t="s">
        <v>1674</v>
      </c>
    </row>
    <row r="348" spans="1:6" ht="15.75" customHeight="1" x14ac:dyDescent="0.3">
      <c r="A348" s="6" t="s">
        <v>753</v>
      </c>
      <c r="B348" s="6" t="s">
        <v>1663</v>
      </c>
      <c r="C348" s="8">
        <v>44744</v>
      </c>
      <c r="D348" s="6">
        <v>486</v>
      </c>
      <c r="E348" s="6">
        <v>292.33999999999997</v>
      </c>
      <c r="F348" s="6" t="s">
        <v>1677</v>
      </c>
    </row>
    <row r="349" spans="1:6" ht="15.75" customHeight="1" x14ac:dyDescent="0.3">
      <c r="A349" s="6" t="s">
        <v>755</v>
      </c>
      <c r="B349" s="6" t="s">
        <v>1666</v>
      </c>
      <c r="C349" s="8">
        <v>44753</v>
      </c>
      <c r="D349" s="6">
        <v>855</v>
      </c>
      <c r="E349" s="6">
        <v>146.70999999999998</v>
      </c>
      <c r="F349" s="6" t="s">
        <v>1676</v>
      </c>
    </row>
    <row r="350" spans="1:6" ht="15.75" customHeight="1" x14ac:dyDescent="0.3">
      <c r="A350" s="6" t="s">
        <v>757</v>
      </c>
      <c r="B350" s="6" t="s">
        <v>1668</v>
      </c>
      <c r="C350" s="8">
        <v>44762</v>
      </c>
      <c r="D350" s="6">
        <v>650</v>
      </c>
      <c r="E350" s="6">
        <v>290.76</v>
      </c>
      <c r="F350" s="6" t="s">
        <v>1675</v>
      </c>
    </row>
    <row r="351" spans="1:6" ht="15.75" customHeight="1" x14ac:dyDescent="0.3">
      <c r="A351" s="6" t="s">
        <v>759</v>
      </c>
      <c r="B351" s="6" t="s">
        <v>1670</v>
      </c>
      <c r="C351" s="8">
        <v>44740</v>
      </c>
      <c r="D351" s="6">
        <v>587</v>
      </c>
      <c r="E351" s="6">
        <v>318.43</v>
      </c>
      <c r="F351" s="6" t="s">
        <v>1674</v>
      </c>
    </row>
    <row r="352" spans="1:6" ht="15.75" customHeight="1" x14ac:dyDescent="0.3">
      <c r="A352" s="6" t="s">
        <v>761</v>
      </c>
      <c r="B352" s="6" t="s">
        <v>1660</v>
      </c>
      <c r="C352" s="8">
        <v>44729</v>
      </c>
      <c r="D352" s="6">
        <v>736</v>
      </c>
      <c r="E352" s="6">
        <v>371.57</v>
      </c>
      <c r="F352" s="6" t="s">
        <v>1677</v>
      </c>
    </row>
    <row r="353" spans="1:6" ht="15.75" customHeight="1" x14ac:dyDescent="0.3">
      <c r="A353" s="6" t="s">
        <v>763</v>
      </c>
      <c r="B353" s="6" t="s">
        <v>1663</v>
      </c>
      <c r="C353" s="8">
        <v>44727</v>
      </c>
      <c r="D353" s="6">
        <v>895</v>
      </c>
      <c r="E353" s="6">
        <v>82.63000000000001</v>
      </c>
      <c r="F353" s="6" t="s">
        <v>1676</v>
      </c>
    </row>
    <row r="354" spans="1:6" ht="15.75" customHeight="1" x14ac:dyDescent="0.3">
      <c r="A354" s="6" t="s">
        <v>765</v>
      </c>
      <c r="B354" s="6" t="s">
        <v>1666</v>
      </c>
      <c r="C354" s="8">
        <v>44734</v>
      </c>
      <c r="D354" s="6">
        <v>861</v>
      </c>
      <c r="E354" s="6">
        <v>300.56</v>
      </c>
      <c r="F354" s="6" t="s">
        <v>1675</v>
      </c>
    </row>
    <row r="355" spans="1:6" ht="15.75" customHeight="1" x14ac:dyDescent="0.3">
      <c r="A355" s="6" t="s">
        <v>767</v>
      </c>
      <c r="B355" s="6" t="s">
        <v>1668</v>
      </c>
      <c r="C355" s="8">
        <v>44744</v>
      </c>
      <c r="D355" s="6">
        <v>268</v>
      </c>
      <c r="E355" s="6">
        <v>241.29</v>
      </c>
      <c r="F355" s="6" t="s">
        <v>1674</v>
      </c>
    </row>
    <row r="356" spans="1:6" ht="15.75" customHeight="1" x14ac:dyDescent="0.3">
      <c r="A356" s="6" t="s">
        <v>769</v>
      </c>
      <c r="B356" s="6" t="s">
        <v>1660</v>
      </c>
      <c r="C356" s="8">
        <v>44737</v>
      </c>
      <c r="D356" s="6">
        <v>334</v>
      </c>
      <c r="E356" s="6">
        <v>60.29</v>
      </c>
      <c r="F356" s="6" t="s">
        <v>1677</v>
      </c>
    </row>
    <row r="357" spans="1:6" ht="15.75" customHeight="1" x14ac:dyDescent="0.3">
      <c r="A357" s="6" t="s">
        <v>771</v>
      </c>
      <c r="B357" s="6" t="s">
        <v>1663</v>
      </c>
      <c r="C357" s="8">
        <v>44752</v>
      </c>
      <c r="D357" s="6">
        <v>277</v>
      </c>
      <c r="E357" s="6">
        <v>7.05</v>
      </c>
      <c r="F357" s="6" t="s">
        <v>1676</v>
      </c>
    </row>
    <row r="358" spans="1:6" ht="15.75" customHeight="1" x14ac:dyDescent="0.3">
      <c r="A358" s="6" t="s">
        <v>773</v>
      </c>
      <c r="B358" s="6" t="s">
        <v>1666</v>
      </c>
      <c r="C358" s="8">
        <v>44736</v>
      </c>
      <c r="D358" s="6">
        <v>241</v>
      </c>
      <c r="E358" s="6">
        <v>191.95</v>
      </c>
      <c r="F358" s="6" t="s">
        <v>1675</v>
      </c>
    </row>
    <row r="359" spans="1:6" ht="15.75" customHeight="1" x14ac:dyDescent="0.3">
      <c r="A359" s="6" t="s">
        <v>775</v>
      </c>
      <c r="B359" s="6" t="s">
        <v>1668</v>
      </c>
      <c r="C359" s="8">
        <v>44752</v>
      </c>
      <c r="D359" s="6">
        <v>839</v>
      </c>
      <c r="E359" s="6">
        <v>134.88999999999999</v>
      </c>
      <c r="F359" s="6" t="s">
        <v>1674</v>
      </c>
    </row>
    <row r="360" spans="1:6" ht="15.75" customHeight="1" x14ac:dyDescent="0.3">
      <c r="A360" s="6" t="s">
        <v>777</v>
      </c>
      <c r="B360" s="6" t="s">
        <v>1670</v>
      </c>
      <c r="C360" s="8">
        <v>44759</v>
      </c>
      <c r="D360" s="6">
        <v>812</v>
      </c>
      <c r="E360" s="6">
        <v>200.51999999999998</v>
      </c>
      <c r="F360" s="6" t="s">
        <v>1677</v>
      </c>
    </row>
    <row r="361" spans="1:6" ht="15.75" customHeight="1" x14ac:dyDescent="0.3">
      <c r="A361" s="6" t="s">
        <v>779</v>
      </c>
      <c r="B361" s="6" t="s">
        <v>1672</v>
      </c>
      <c r="C361" s="8">
        <v>44763</v>
      </c>
      <c r="D361" s="6">
        <v>541</v>
      </c>
      <c r="E361" s="6">
        <v>119.83</v>
      </c>
      <c r="F361" s="6" t="s">
        <v>1676</v>
      </c>
    </row>
    <row r="362" spans="1:6" ht="15.75" customHeight="1" x14ac:dyDescent="0.3">
      <c r="A362" s="6" t="s">
        <v>781</v>
      </c>
      <c r="B362" s="6" t="s">
        <v>1660</v>
      </c>
      <c r="C362" s="8">
        <v>44763</v>
      </c>
      <c r="D362" s="6">
        <v>740</v>
      </c>
      <c r="E362" s="6">
        <v>528.79999999999995</v>
      </c>
      <c r="F362" s="6" t="s">
        <v>1675</v>
      </c>
    </row>
    <row r="363" spans="1:6" ht="15.75" customHeight="1" x14ac:dyDescent="0.3">
      <c r="A363" s="6" t="s">
        <v>783</v>
      </c>
      <c r="B363" s="6" t="s">
        <v>1663</v>
      </c>
      <c r="C363" s="8">
        <v>44750</v>
      </c>
      <c r="D363" s="6">
        <v>881</v>
      </c>
      <c r="E363" s="6">
        <v>99.440000000000012</v>
      </c>
      <c r="F363" s="6" t="s">
        <v>1674</v>
      </c>
    </row>
    <row r="364" spans="1:6" ht="15.75" customHeight="1" x14ac:dyDescent="0.3">
      <c r="A364" s="6" t="s">
        <v>785</v>
      </c>
      <c r="B364" s="6" t="s">
        <v>1666</v>
      </c>
      <c r="C364" s="8">
        <v>44751</v>
      </c>
      <c r="D364" s="6">
        <v>760</v>
      </c>
      <c r="E364" s="6">
        <v>49.62</v>
      </c>
      <c r="F364" s="6" t="s">
        <v>1677</v>
      </c>
    </row>
    <row r="365" spans="1:6" ht="15.75" customHeight="1" x14ac:dyDescent="0.3">
      <c r="A365" s="6" t="s">
        <v>787</v>
      </c>
      <c r="B365" s="6" t="s">
        <v>1668</v>
      </c>
      <c r="C365" s="8">
        <v>44736</v>
      </c>
      <c r="D365" s="6">
        <v>814</v>
      </c>
      <c r="E365" s="6">
        <v>379.99</v>
      </c>
      <c r="F365" s="6" t="s">
        <v>1676</v>
      </c>
    </row>
    <row r="366" spans="1:6" ht="15.75" customHeight="1" x14ac:dyDescent="0.3">
      <c r="A366" s="6" t="s">
        <v>789</v>
      </c>
      <c r="B366" s="6" t="s">
        <v>1660</v>
      </c>
      <c r="C366" s="8">
        <v>44737</v>
      </c>
      <c r="D366" s="6">
        <v>557</v>
      </c>
      <c r="E366" s="6">
        <v>513.56999999999994</v>
      </c>
      <c r="F366" s="6" t="s">
        <v>1675</v>
      </c>
    </row>
    <row r="367" spans="1:6" ht="15.75" customHeight="1" x14ac:dyDescent="0.3">
      <c r="A367" s="6" t="s">
        <v>791</v>
      </c>
      <c r="B367" s="6" t="s">
        <v>1663</v>
      </c>
      <c r="C367" s="8">
        <v>44744</v>
      </c>
      <c r="D367" s="6">
        <v>567</v>
      </c>
      <c r="E367" s="6">
        <v>106.83</v>
      </c>
      <c r="F367" s="6" t="s">
        <v>1674</v>
      </c>
    </row>
    <row r="368" spans="1:6" ht="15.75" customHeight="1" x14ac:dyDescent="0.3">
      <c r="A368" s="6" t="s">
        <v>793</v>
      </c>
      <c r="B368" s="6" t="s">
        <v>1666</v>
      </c>
      <c r="C368" s="8">
        <v>44735</v>
      </c>
      <c r="D368" s="6">
        <v>267</v>
      </c>
      <c r="E368" s="6">
        <v>74.36</v>
      </c>
      <c r="F368" s="6" t="s">
        <v>1677</v>
      </c>
    </row>
    <row r="369" spans="1:6" ht="15.75" customHeight="1" x14ac:dyDescent="0.3">
      <c r="A369" s="6" t="s">
        <v>795</v>
      </c>
      <c r="B369" s="6" t="s">
        <v>1668</v>
      </c>
      <c r="C369" s="8">
        <v>44751</v>
      </c>
      <c r="D369" s="6">
        <v>726</v>
      </c>
      <c r="E369" s="6">
        <v>572.70000000000005</v>
      </c>
      <c r="F369" s="6" t="s">
        <v>1676</v>
      </c>
    </row>
    <row r="370" spans="1:6" ht="15.75" customHeight="1" x14ac:dyDescent="0.3">
      <c r="A370" s="6" t="s">
        <v>797</v>
      </c>
      <c r="B370" s="6" t="s">
        <v>1660</v>
      </c>
      <c r="C370" s="8">
        <v>44726</v>
      </c>
      <c r="D370" s="6">
        <v>336</v>
      </c>
      <c r="E370" s="6">
        <v>61.489999999999995</v>
      </c>
      <c r="F370" s="6" t="s">
        <v>1675</v>
      </c>
    </row>
    <row r="371" spans="1:6" ht="15.75" customHeight="1" x14ac:dyDescent="0.3">
      <c r="A371" s="6" t="s">
        <v>799</v>
      </c>
      <c r="B371" s="6" t="s">
        <v>1663</v>
      </c>
      <c r="C371" s="8">
        <v>44749</v>
      </c>
      <c r="D371" s="6">
        <v>639</v>
      </c>
      <c r="E371" s="6">
        <v>131.59</v>
      </c>
      <c r="F371" s="6" t="s">
        <v>1674</v>
      </c>
    </row>
    <row r="372" spans="1:6" ht="15.75" customHeight="1" x14ac:dyDescent="0.3">
      <c r="A372" s="6" t="s">
        <v>801</v>
      </c>
      <c r="B372" s="6" t="s">
        <v>1666</v>
      </c>
      <c r="C372" s="8">
        <v>44734</v>
      </c>
      <c r="D372" s="6">
        <v>290</v>
      </c>
      <c r="E372" s="6">
        <v>6.18</v>
      </c>
      <c r="F372" s="6" t="s">
        <v>1677</v>
      </c>
    </row>
    <row r="373" spans="1:6" ht="15.75" customHeight="1" x14ac:dyDescent="0.3">
      <c r="A373" s="6" t="s">
        <v>803</v>
      </c>
      <c r="B373" s="6" t="s">
        <v>1668</v>
      </c>
      <c r="C373" s="8">
        <v>44726</v>
      </c>
      <c r="D373" s="6">
        <v>305</v>
      </c>
      <c r="E373" s="6">
        <v>6.96</v>
      </c>
      <c r="F373" s="6" t="s">
        <v>1676</v>
      </c>
    </row>
    <row r="374" spans="1:6" ht="15.75" customHeight="1" x14ac:dyDescent="0.3">
      <c r="A374" s="6" t="s">
        <v>805</v>
      </c>
      <c r="B374" s="6" t="s">
        <v>1660</v>
      </c>
      <c r="C374" s="8">
        <v>44743</v>
      </c>
      <c r="D374" s="6">
        <v>375</v>
      </c>
      <c r="E374" s="6">
        <v>249.19</v>
      </c>
      <c r="F374" s="6" t="s">
        <v>1675</v>
      </c>
    </row>
    <row r="375" spans="1:6" ht="15.75" customHeight="1" x14ac:dyDescent="0.3">
      <c r="A375" s="6" t="s">
        <v>807</v>
      </c>
      <c r="B375" s="6" t="s">
        <v>1663</v>
      </c>
      <c r="C375" s="8">
        <v>44742</v>
      </c>
      <c r="D375" s="6">
        <v>698</v>
      </c>
      <c r="E375" s="6">
        <v>203.48999999999998</v>
      </c>
      <c r="F375" s="6" t="s">
        <v>1674</v>
      </c>
    </row>
    <row r="376" spans="1:6" ht="15.75" customHeight="1" x14ac:dyDescent="0.3">
      <c r="A376" s="6" t="s">
        <v>809</v>
      </c>
      <c r="B376" s="6" t="s">
        <v>1666</v>
      </c>
      <c r="C376" s="8">
        <v>44747</v>
      </c>
      <c r="D376" s="6">
        <v>602</v>
      </c>
      <c r="E376" s="6">
        <v>335.21999999999997</v>
      </c>
      <c r="F376" s="6" t="s">
        <v>1677</v>
      </c>
    </row>
    <row r="377" spans="1:6" ht="15.75" customHeight="1" x14ac:dyDescent="0.3">
      <c r="A377" s="6" t="s">
        <v>811</v>
      </c>
      <c r="B377" s="6" t="s">
        <v>1668</v>
      </c>
      <c r="C377" s="8">
        <v>44764</v>
      </c>
      <c r="D377" s="6">
        <v>869</v>
      </c>
      <c r="E377" s="6">
        <v>497.43</v>
      </c>
      <c r="F377" s="6" t="s">
        <v>1676</v>
      </c>
    </row>
    <row r="378" spans="1:6" ht="15.75" customHeight="1" x14ac:dyDescent="0.3">
      <c r="A378" s="6" t="s">
        <v>813</v>
      </c>
      <c r="B378" s="6" t="s">
        <v>1670</v>
      </c>
      <c r="C378" s="8">
        <v>44735</v>
      </c>
      <c r="D378" s="6">
        <v>248</v>
      </c>
      <c r="E378" s="6">
        <v>21.39</v>
      </c>
      <c r="F378" s="6" t="s">
        <v>1675</v>
      </c>
    </row>
    <row r="379" spans="1:6" ht="15.75" customHeight="1" x14ac:dyDescent="0.3">
      <c r="A379" s="6" t="s">
        <v>815</v>
      </c>
      <c r="B379" s="6" t="s">
        <v>1660</v>
      </c>
      <c r="C379" s="8">
        <v>44737</v>
      </c>
      <c r="D379" s="6">
        <v>622</v>
      </c>
      <c r="E379" s="6">
        <v>594.70000000000005</v>
      </c>
      <c r="F379" s="6" t="s">
        <v>1674</v>
      </c>
    </row>
    <row r="380" spans="1:6" ht="15.75" customHeight="1" x14ac:dyDescent="0.3">
      <c r="A380" s="6" t="s">
        <v>817</v>
      </c>
      <c r="B380" s="6" t="s">
        <v>1663</v>
      </c>
      <c r="C380" s="8">
        <v>44749</v>
      </c>
      <c r="D380" s="6">
        <v>498</v>
      </c>
      <c r="E380" s="6">
        <v>122.28</v>
      </c>
      <c r="F380" s="6" t="s">
        <v>1677</v>
      </c>
    </row>
    <row r="381" spans="1:6" ht="15.75" customHeight="1" x14ac:dyDescent="0.3">
      <c r="A381" s="6" t="s">
        <v>819</v>
      </c>
      <c r="B381" s="6" t="s">
        <v>1666</v>
      </c>
      <c r="C381" s="8">
        <v>44729</v>
      </c>
      <c r="D381" s="6">
        <v>896</v>
      </c>
      <c r="E381" s="6">
        <v>507.48</v>
      </c>
      <c r="F381" s="6" t="s">
        <v>1676</v>
      </c>
    </row>
    <row r="382" spans="1:6" ht="15.75" customHeight="1" x14ac:dyDescent="0.3">
      <c r="A382" s="6" t="s">
        <v>821</v>
      </c>
      <c r="B382" s="6" t="s">
        <v>1668</v>
      </c>
      <c r="C382" s="8">
        <v>44738</v>
      </c>
      <c r="D382" s="6">
        <v>773</v>
      </c>
      <c r="E382" s="6">
        <v>34.93</v>
      </c>
      <c r="F382" s="6" t="s">
        <v>1675</v>
      </c>
    </row>
    <row r="383" spans="1:6" ht="15.75" customHeight="1" x14ac:dyDescent="0.3">
      <c r="A383" s="6" t="s">
        <v>823</v>
      </c>
      <c r="B383" s="6" t="s">
        <v>1660</v>
      </c>
      <c r="C383" s="8">
        <v>44740</v>
      </c>
      <c r="D383" s="6">
        <v>840</v>
      </c>
      <c r="E383" s="6">
        <v>817.71</v>
      </c>
      <c r="F383" s="6" t="s">
        <v>1674</v>
      </c>
    </row>
    <row r="384" spans="1:6" ht="15.75" customHeight="1" x14ac:dyDescent="0.3">
      <c r="A384" s="6" t="s">
        <v>825</v>
      </c>
      <c r="B384" s="6" t="s">
        <v>1663</v>
      </c>
      <c r="C384" s="8">
        <v>44755</v>
      </c>
      <c r="D384" s="6">
        <v>654</v>
      </c>
      <c r="E384" s="6">
        <v>371.03999999999996</v>
      </c>
      <c r="F384" s="6" t="s">
        <v>1677</v>
      </c>
    </row>
    <row r="385" spans="1:6" ht="15.75" customHeight="1" x14ac:dyDescent="0.3">
      <c r="A385" s="6" t="s">
        <v>827</v>
      </c>
      <c r="B385" s="6" t="s">
        <v>1666</v>
      </c>
      <c r="C385" s="8">
        <v>44755</v>
      </c>
      <c r="D385" s="6">
        <v>831</v>
      </c>
      <c r="E385" s="6">
        <v>315.19</v>
      </c>
      <c r="F385" s="6" t="s">
        <v>1676</v>
      </c>
    </row>
    <row r="386" spans="1:6" ht="15.75" customHeight="1" x14ac:dyDescent="0.3">
      <c r="A386" s="6" t="s">
        <v>829</v>
      </c>
      <c r="B386" s="6" t="s">
        <v>1668</v>
      </c>
      <c r="C386" s="8">
        <v>44764</v>
      </c>
      <c r="D386" s="6">
        <v>874</v>
      </c>
      <c r="E386" s="6">
        <v>549.45000000000005</v>
      </c>
      <c r="F386" s="6" t="s">
        <v>1675</v>
      </c>
    </row>
    <row r="387" spans="1:6" ht="15.75" customHeight="1" x14ac:dyDescent="0.3">
      <c r="A387" s="6" t="s">
        <v>831</v>
      </c>
      <c r="B387" s="6" t="s">
        <v>1670</v>
      </c>
      <c r="C387" s="8">
        <v>44735</v>
      </c>
      <c r="D387" s="6">
        <v>564</v>
      </c>
      <c r="E387" s="6">
        <v>213.97</v>
      </c>
      <c r="F387" s="6" t="s">
        <v>1674</v>
      </c>
    </row>
    <row r="388" spans="1:6" ht="15.75" customHeight="1" x14ac:dyDescent="0.3">
      <c r="A388" s="6" t="s">
        <v>833</v>
      </c>
      <c r="B388" s="6" t="s">
        <v>1672</v>
      </c>
      <c r="C388" s="8">
        <v>44734</v>
      </c>
      <c r="D388" s="6">
        <v>762</v>
      </c>
      <c r="E388" s="6">
        <v>273.5</v>
      </c>
      <c r="F388" s="6" t="s">
        <v>1677</v>
      </c>
    </row>
    <row r="389" spans="1:6" ht="15.75" customHeight="1" x14ac:dyDescent="0.3">
      <c r="A389" s="6" t="s">
        <v>835</v>
      </c>
      <c r="B389" s="6" t="s">
        <v>1660</v>
      </c>
      <c r="C389" s="8">
        <v>44728</v>
      </c>
      <c r="D389" s="6">
        <v>862</v>
      </c>
      <c r="E389" s="6">
        <v>776.86</v>
      </c>
      <c r="F389" s="6" t="s">
        <v>1676</v>
      </c>
    </row>
    <row r="390" spans="1:6" ht="15.75" customHeight="1" x14ac:dyDescent="0.3">
      <c r="A390" s="6" t="s">
        <v>837</v>
      </c>
      <c r="B390" s="6" t="s">
        <v>1663</v>
      </c>
      <c r="C390" s="8">
        <v>44739</v>
      </c>
      <c r="D390" s="6">
        <v>854</v>
      </c>
      <c r="E390" s="6">
        <v>322.7</v>
      </c>
      <c r="F390" s="6" t="s">
        <v>1675</v>
      </c>
    </row>
    <row r="391" spans="1:6" ht="15.75" customHeight="1" x14ac:dyDescent="0.3">
      <c r="A391" s="6" t="s">
        <v>839</v>
      </c>
      <c r="B391" s="6" t="s">
        <v>1666</v>
      </c>
      <c r="C391" s="8">
        <v>44765</v>
      </c>
      <c r="D391" s="6">
        <v>427</v>
      </c>
      <c r="E391" s="6">
        <v>166.17</v>
      </c>
      <c r="F391" s="6" t="s">
        <v>1674</v>
      </c>
    </row>
    <row r="392" spans="1:6" ht="15.75" customHeight="1" x14ac:dyDescent="0.3">
      <c r="A392" s="6" t="s">
        <v>841</v>
      </c>
      <c r="B392" s="6" t="s">
        <v>1668</v>
      </c>
      <c r="C392" s="8">
        <v>44740</v>
      </c>
      <c r="D392" s="6">
        <v>859</v>
      </c>
      <c r="E392" s="6">
        <v>521.54</v>
      </c>
      <c r="F392" s="6" t="s">
        <v>1677</v>
      </c>
    </row>
    <row r="393" spans="1:6" ht="15.75" customHeight="1" x14ac:dyDescent="0.3">
      <c r="A393" s="6" t="s">
        <v>843</v>
      </c>
      <c r="B393" s="6" t="s">
        <v>1660</v>
      </c>
      <c r="C393" s="8">
        <v>44734</v>
      </c>
      <c r="D393" s="6">
        <v>536</v>
      </c>
      <c r="E393" s="6">
        <v>92.52000000000001</v>
      </c>
      <c r="F393" s="6" t="s">
        <v>1676</v>
      </c>
    </row>
    <row r="394" spans="1:6" ht="15.75" customHeight="1" x14ac:dyDescent="0.3">
      <c r="A394" s="6" t="s">
        <v>845</v>
      </c>
      <c r="B394" s="6" t="s">
        <v>1663</v>
      </c>
      <c r="C394" s="8">
        <v>44727</v>
      </c>
      <c r="D394" s="6">
        <v>210</v>
      </c>
      <c r="E394" s="6">
        <v>7.24</v>
      </c>
      <c r="F394" s="6" t="s">
        <v>1675</v>
      </c>
    </row>
    <row r="395" spans="1:6" ht="15.75" customHeight="1" x14ac:dyDescent="0.3">
      <c r="A395" s="6" t="s">
        <v>847</v>
      </c>
      <c r="B395" s="6" t="s">
        <v>1666</v>
      </c>
      <c r="C395" s="8">
        <v>44737</v>
      </c>
      <c r="D395" s="6">
        <v>568</v>
      </c>
      <c r="E395" s="6">
        <v>207.89999999999998</v>
      </c>
      <c r="F395" s="6" t="s">
        <v>1674</v>
      </c>
    </row>
    <row r="396" spans="1:6" ht="15.75" customHeight="1" x14ac:dyDescent="0.3">
      <c r="A396" s="6" t="s">
        <v>849</v>
      </c>
      <c r="B396" s="6" t="s">
        <v>1668</v>
      </c>
      <c r="C396" s="8">
        <v>44747</v>
      </c>
      <c r="D396" s="6">
        <v>226</v>
      </c>
      <c r="E396" s="6">
        <v>83.350000000000009</v>
      </c>
      <c r="F396" s="6" t="s">
        <v>1677</v>
      </c>
    </row>
    <row r="397" spans="1:6" ht="15.75" customHeight="1" x14ac:dyDescent="0.3">
      <c r="A397" s="6" t="s">
        <v>851</v>
      </c>
      <c r="B397" s="6" t="s">
        <v>1670</v>
      </c>
      <c r="C397" s="8">
        <v>44754</v>
      </c>
      <c r="D397" s="6">
        <v>857</v>
      </c>
      <c r="E397" s="6">
        <v>672.68</v>
      </c>
      <c r="F397" s="6" t="s">
        <v>1676</v>
      </c>
    </row>
    <row r="398" spans="1:6" ht="15.75" customHeight="1" x14ac:dyDescent="0.3">
      <c r="A398" s="6" t="s">
        <v>853</v>
      </c>
      <c r="B398" s="6" t="s">
        <v>1660</v>
      </c>
      <c r="C398" s="8">
        <v>44760</v>
      </c>
      <c r="D398" s="6">
        <v>265</v>
      </c>
      <c r="E398" s="6">
        <v>237</v>
      </c>
      <c r="F398" s="6" t="s">
        <v>1675</v>
      </c>
    </row>
    <row r="399" spans="1:6" ht="15.75" customHeight="1" x14ac:dyDescent="0.3">
      <c r="A399" s="6" t="s">
        <v>855</v>
      </c>
      <c r="B399" s="6" t="s">
        <v>1663</v>
      </c>
      <c r="C399" s="8">
        <v>44759</v>
      </c>
      <c r="D399" s="6">
        <v>355</v>
      </c>
      <c r="E399" s="6">
        <v>193.45999999999998</v>
      </c>
      <c r="F399" s="6" t="s">
        <v>1674</v>
      </c>
    </row>
    <row r="400" spans="1:6" ht="15.75" customHeight="1" x14ac:dyDescent="0.3">
      <c r="A400" s="6" t="s">
        <v>857</v>
      </c>
      <c r="B400" s="6" t="s">
        <v>1666</v>
      </c>
      <c r="C400" s="8">
        <v>44735</v>
      </c>
      <c r="D400" s="6">
        <v>897</v>
      </c>
      <c r="E400" s="6">
        <v>757.46</v>
      </c>
      <c r="F400" s="6" t="s">
        <v>1677</v>
      </c>
    </row>
    <row r="401" spans="1:6" ht="15.75" customHeight="1" x14ac:dyDescent="0.3">
      <c r="A401" s="6" t="s">
        <v>859</v>
      </c>
      <c r="B401" s="6" t="s">
        <v>1668</v>
      </c>
      <c r="C401" s="8">
        <v>44734</v>
      </c>
      <c r="D401" s="6">
        <v>482</v>
      </c>
      <c r="E401" s="6">
        <v>53.43</v>
      </c>
      <c r="F401" s="6" t="s">
        <v>1676</v>
      </c>
    </row>
    <row r="402" spans="1:6" ht="15.75" customHeight="1" x14ac:dyDescent="0.3">
      <c r="A402" s="6" t="s">
        <v>861</v>
      </c>
      <c r="B402" s="6" t="s">
        <v>1660</v>
      </c>
      <c r="C402" s="8">
        <v>44753</v>
      </c>
      <c r="D402" s="6">
        <v>612</v>
      </c>
      <c r="E402" s="6">
        <v>162.97999999999999</v>
      </c>
      <c r="F402" s="6" t="s">
        <v>1675</v>
      </c>
    </row>
    <row r="403" spans="1:6" ht="15.75" customHeight="1" x14ac:dyDescent="0.3">
      <c r="A403" s="6" t="s">
        <v>863</v>
      </c>
      <c r="B403" s="6" t="s">
        <v>1663</v>
      </c>
      <c r="C403" s="8">
        <v>44739</v>
      </c>
      <c r="D403" s="6">
        <v>777</v>
      </c>
      <c r="E403" s="6">
        <v>103.18</v>
      </c>
      <c r="F403" s="6" t="s">
        <v>1674</v>
      </c>
    </row>
    <row r="404" spans="1:6" ht="15.75" customHeight="1" x14ac:dyDescent="0.3">
      <c r="A404" s="6" t="s">
        <v>865</v>
      </c>
      <c r="B404" s="6" t="s">
        <v>1666</v>
      </c>
      <c r="C404" s="8">
        <v>44740</v>
      </c>
      <c r="D404" s="6">
        <v>572</v>
      </c>
      <c r="E404" s="6">
        <v>118.95</v>
      </c>
      <c r="F404" s="6" t="s">
        <v>1677</v>
      </c>
    </row>
    <row r="405" spans="1:6" ht="15.75" customHeight="1" x14ac:dyDescent="0.3">
      <c r="A405" s="6" t="s">
        <v>867</v>
      </c>
      <c r="B405" s="6" t="s">
        <v>1668</v>
      </c>
      <c r="C405" s="8">
        <v>44748</v>
      </c>
      <c r="D405" s="6">
        <v>692</v>
      </c>
      <c r="E405" s="6">
        <v>526.14</v>
      </c>
      <c r="F405" s="6" t="s">
        <v>1676</v>
      </c>
    </row>
    <row r="406" spans="1:6" ht="15.75" customHeight="1" x14ac:dyDescent="0.3">
      <c r="A406" s="6" t="s">
        <v>869</v>
      </c>
      <c r="B406" s="6" t="s">
        <v>1670</v>
      </c>
      <c r="C406" s="8">
        <v>44731</v>
      </c>
      <c r="D406" s="6">
        <v>791</v>
      </c>
      <c r="E406" s="6">
        <v>188.29999999999998</v>
      </c>
      <c r="F406" s="6" t="s">
        <v>1675</v>
      </c>
    </row>
    <row r="407" spans="1:6" ht="15.75" customHeight="1" x14ac:dyDescent="0.3">
      <c r="A407" s="6" t="s">
        <v>871</v>
      </c>
      <c r="B407" s="6" t="s">
        <v>1672</v>
      </c>
      <c r="C407" s="8">
        <v>44763</v>
      </c>
      <c r="D407" s="6">
        <v>332</v>
      </c>
      <c r="E407" s="6">
        <v>41.58</v>
      </c>
      <c r="F407" s="6" t="s">
        <v>1674</v>
      </c>
    </row>
    <row r="408" spans="1:6" ht="15.75" customHeight="1" x14ac:dyDescent="0.3">
      <c r="A408" s="6" t="s">
        <v>873</v>
      </c>
      <c r="B408" s="6" t="s">
        <v>1660</v>
      </c>
      <c r="C408" s="8">
        <v>44733</v>
      </c>
      <c r="D408" s="6">
        <v>241</v>
      </c>
      <c r="E408" s="6">
        <v>16.180000000000003</v>
      </c>
      <c r="F408" s="6" t="s">
        <v>1677</v>
      </c>
    </row>
    <row r="409" spans="1:6" ht="15.75" customHeight="1" x14ac:dyDescent="0.3">
      <c r="A409" s="6" t="s">
        <v>875</v>
      </c>
      <c r="B409" s="6" t="s">
        <v>1663</v>
      </c>
      <c r="C409" s="8">
        <v>44746</v>
      </c>
      <c r="D409" s="6">
        <v>494</v>
      </c>
      <c r="E409" s="6">
        <v>488.92</v>
      </c>
      <c r="F409" s="6" t="s">
        <v>1676</v>
      </c>
    </row>
    <row r="410" spans="1:6" ht="15.75" customHeight="1" x14ac:dyDescent="0.3">
      <c r="A410" s="6" t="s">
        <v>877</v>
      </c>
      <c r="B410" s="6" t="s">
        <v>1666</v>
      </c>
      <c r="C410" s="8">
        <v>44755</v>
      </c>
      <c r="D410" s="6">
        <v>260</v>
      </c>
      <c r="E410" s="6">
        <v>68.13000000000001</v>
      </c>
      <c r="F410" s="6" t="s">
        <v>1675</v>
      </c>
    </row>
    <row r="411" spans="1:6" ht="15.75" customHeight="1" x14ac:dyDescent="0.3">
      <c r="A411" s="6" t="s">
        <v>879</v>
      </c>
      <c r="B411" s="6" t="s">
        <v>1668</v>
      </c>
      <c r="C411" s="8">
        <v>44755</v>
      </c>
      <c r="D411" s="6">
        <v>726</v>
      </c>
      <c r="E411" s="6">
        <v>633.54</v>
      </c>
      <c r="F411" s="6" t="s">
        <v>1674</v>
      </c>
    </row>
    <row r="412" spans="1:6" ht="15.75" customHeight="1" x14ac:dyDescent="0.3">
      <c r="A412" s="6" t="s">
        <v>881</v>
      </c>
      <c r="B412" s="6" t="s">
        <v>1660</v>
      </c>
      <c r="C412" s="8">
        <v>44727</v>
      </c>
      <c r="D412" s="6">
        <v>402</v>
      </c>
      <c r="E412" s="6">
        <v>308.64999999999998</v>
      </c>
      <c r="F412" s="6" t="s">
        <v>1677</v>
      </c>
    </row>
    <row r="413" spans="1:6" ht="15.75" customHeight="1" x14ac:dyDescent="0.3">
      <c r="A413" s="6" t="s">
        <v>883</v>
      </c>
      <c r="B413" s="6" t="s">
        <v>1663</v>
      </c>
      <c r="C413" s="8">
        <v>44746</v>
      </c>
      <c r="D413" s="6">
        <v>369</v>
      </c>
      <c r="E413" s="6">
        <v>58.12</v>
      </c>
      <c r="F413" s="6" t="s">
        <v>1676</v>
      </c>
    </row>
    <row r="414" spans="1:6" ht="15.75" customHeight="1" x14ac:dyDescent="0.3">
      <c r="A414" s="6" t="s">
        <v>885</v>
      </c>
      <c r="B414" s="6" t="s">
        <v>1666</v>
      </c>
      <c r="C414" s="8">
        <v>44740</v>
      </c>
      <c r="D414" s="6">
        <v>657</v>
      </c>
      <c r="E414" s="6">
        <v>351.96</v>
      </c>
      <c r="F414" s="6" t="s">
        <v>1675</v>
      </c>
    </row>
    <row r="415" spans="1:6" ht="15.75" customHeight="1" x14ac:dyDescent="0.3">
      <c r="A415" s="6" t="s">
        <v>887</v>
      </c>
      <c r="B415" s="6" t="s">
        <v>1668</v>
      </c>
      <c r="C415" s="8">
        <v>44743</v>
      </c>
      <c r="D415" s="6">
        <v>482</v>
      </c>
      <c r="E415" s="6">
        <v>425.21</v>
      </c>
      <c r="F415" s="6" t="s">
        <v>1674</v>
      </c>
    </row>
    <row r="416" spans="1:6" ht="15.75" customHeight="1" x14ac:dyDescent="0.3">
      <c r="A416" s="6" t="s">
        <v>889</v>
      </c>
      <c r="B416" s="6" t="s">
        <v>1660</v>
      </c>
      <c r="C416" s="8">
        <v>44737</v>
      </c>
      <c r="D416" s="6">
        <v>652</v>
      </c>
      <c r="E416" s="6">
        <v>48.809999999999995</v>
      </c>
      <c r="F416" s="6" t="s">
        <v>1677</v>
      </c>
    </row>
    <row r="417" spans="1:6" ht="15.75" customHeight="1" x14ac:dyDescent="0.3">
      <c r="A417" s="6" t="s">
        <v>891</v>
      </c>
      <c r="B417" s="6" t="s">
        <v>1663</v>
      </c>
      <c r="C417" s="8">
        <v>44757</v>
      </c>
      <c r="D417" s="6">
        <v>556</v>
      </c>
      <c r="E417" s="6">
        <v>257.07</v>
      </c>
      <c r="F417" s="6" t="s">
        <v>1676</v>
      </c>
    </row>
    <row r="418" spans="1:6" ht="15.75" customHeight="1" x14ac:dyDescent="0.3">
      <c r="A418" s="6" t="s">
        <v>893</v>
      </c>
      <c r="B418" s="6" t="s">
        <v>1666</v>
      </c>
      <c r="C418" s="8">
        <v>44745</v>
      </c>
      <c r="D418" s="6">
        <v>706</v>
      </c>
      <c r="E418" s="6">
        <v>243.31</v>
      </c>
      <c r="F418" s="6" t="s">
        <v>1675</v>
      </c>
    </row>
    <row r="419" spans="1:6" ht="15.75" customHeight="1" x14ac:dyDescent="0.3">
      <c r="A419" s="6" t="s">
        <v>895</v>
      </c>
      <c r="B419" s="6" t="s">
        <v>1668</v>
      </c>
      <c r="C419" s="8">
        <v>44760</v>
      </c>
      <c r="D419" s="6">
        <v>460</v>
      </c>
      <c r="E419" s="6">
        <v>321.59999999999997</v>
      </c>
      <c r="F419" s="6" t="s">
        <v>1674</v>
      </c>
    </row>
    <row r="420" spans="1:6" ht="15.75" customHeight="1" x14ac:dyDescent="0.3">
      <c r="A420" s="6" t="s">
        <v>897</v>
      </c>
      <c r="B420" s="6" t="s">
        <v>1660</v>
      </c>
      <c r="C420" s="8">
        <v>44750</v>
      </c>
      <c r="D420" s="6">
        <v>248</v>
      </c>
      <c r="E420" s="6">
        <v>4.6899999999999995</v>
      </c>
      <c r="F420" s="6" t="s">
        <v>1677</v>
      </c>
    </row>
    <row r="421" spans="1:6" ht="15.75" customHeight="1" x14ac:dyDescent="0.3">
      <c r="A421" s="6" t="s">
        <v>899</v>
      </c>
      <c r="B421" s="6" t="s">
        <v>1663</v>
      </c>
      <c r="C421" s="8">
        <v>44742</v>
      </c>
      <c r="D421" s="6">
        <v>700</v>
      </c>
      <c r="E421" s="6">
        <v>512.72</v>
      </c>
      <c r="F421" s="6" t="s">
        <v>1676</v>
      </c>
    </row>
    <row r="422" spans="1:6" ht="15.75" customHeight="1" x14ac:dyDescent="0.3">
      <c r="A422" s="6" t="s">
        <v>901</v>
      </c>
      <c r="B422" s="6" t="s">
        <v>1666</v>
      </c>
      <c r="C422" s="8">
        <v>44754</v>
      </c>
      <c r="D422" s="6">
        <v>329</v>
      </c>
      <c r="E422" s="6">
        <v>237.85999999999999</v>
      </c>
      <c r="F422" s="6" t="s">
        <v>1675</v>
      </c>
    </row>
    <row r="423" spans="1:6" ht="15.75" customHeight="1" x14ac:dyDescent="0.3">
      <c r="A423" s="6" t="s">
        <v>903</v>
      </c>
      <c r="B423" s="6" t="s">
        <v>1668</v>
      </c>
      <c r="C423" s="8">
        <v>44746</v>
      </c>
      <c r="D423" s="6">
        <v>656</v>
      </c>
      <c r="E423" s="6">
        <v>639.06999999999994</v>
      </c>
      <c r="F423" s="6" t="s">
        <v>1674</v>
      </c>
    </row>
    <row r="424" spans="1:6" ht="15.75" customHeight="1" x14ac:dyDescent="0.3">
      <c r="A424" s="6" t="s">
        <v>905</v>
      </c>
      <c r="B424" s="6" t="s">
        <v>1670</v>
      </c>
      <c r="C424" s="8">
        <v>44752</v>
      </c>
      <c r="D424" s="6">
        <v>452</v>
      </c>
      <c r="E424" s="6">
        <v>417.84</v>
      </c>
      <c r="F424" s="6" t="s">
        <v>1677</v>
      </c>
    </row>
    <row r="425" spans="1:6" ht="15.75" customHeight="1" x14ac:dyDescent="0.3">
      <c r="A425" s="6" t="s">
        <v>907</v>
      </c>
      <c r="B425" s="6" t="s">
        <v>1660</v>
      </c>
      <c r="C425" s="8">
        <v>44725</v>
      </c>
      <c r="D425" s="6">
        <v>839</v>
      </c>
      <c r="E425" s="6">
        <v>292.32</v>
      </c>
      <c r="F425" s="6" t="s">
        <v>1676</v>
      </c>
    </row>
    <row r="426" spans="1:6" ht="15.75" customHeight="1" x14ac:dyDescent="0.3">
      <c r="A426" s="6" t="s">
        <v>909</v>
      </c>
      <c r="B426" s="6" t="s">
        <v>1663</v>
      </c>
      <c r="C426" s="8">
        <v>44734</v>
      </c>
      <c r="D426" s="6">
        <v>845</v>
      </c>
      <c r="E426" s="6">
        <v>311.5</v>
      </c>
      <c r="F426" s="6" t="s">
        <v>1675</v>
      </c>
    </row>
    <row r="427" spans="1:6" ht="15.75" customHeight="1" x14ac:dyDescent="0.3">
      <c r="A427" s="6" t="s">
        <v>911</v>
      </c>
      <c r="B427" s="6" t="s">
        <v>1666</v>
      </c>
      <c r="C427" s="8">
        <v>44761</v>
      </c>
      <c r="D427" s="6">
        <v>855</v>
      </c>
      <c r="E427" s="6">
        <v>327.3</v>
      </c>
      <c r="F427" s="6" t="s">
        <v>1674</v>
      </c>
    </row>
    <row r="428" spans="1:6" ht="15.75" customHeight="1" x14ac:dyDescent="0.3">
      <c r="A428" s="6" t="s">
        <v>913</v>
      </c>
      <c r="B428" s="6" t="s">
        <v>1668</v>
      </c>
      <c r="C428" s="8">
        <v>44735</v>
      </c>
      <c r="D428" s="6">
        <v>423</v>
      </c>
      <c r="E428" s="6">
        <v>326.89</v>
      </c>
      <c r="F428" s="6" t="s">
        <v>1677</v>
      </c>
    </row>
    <row r="429" spans="1:6" ht="15.75" customHeight="1" x14ac:dyDescent="0.3">
      <c r="A429" s="6" t="s">
        <v>915</v>
      </c>
      <c r="B429" s="6" t="s">
        <v>1660</v>
      </c>
      <c r="C429" s="8">
        <v>44753</v>
      </c>
      <c r="D429" s="6">
        <v>631</v>
      </c>
      <c r="E429" s="6">
        <v>619.61</v>
      </c>
      <c r="F429" s="6" t="s">
        <v>1676</v>
      </c>
    </row>
    <row r="430" spans="1:6" ht="15.75" customHeight="1" x14ac:dyDescent="0.3">
      <c r="A430" s="6" t="s">
        <v>917</v>
      </c>
      <c r="B430" s="6" t="s">
        <v>1663</v>
      </c>
      <c r="C430" s="8">
        <v>44732</v>
      </c>
      <c r="D430" s="6">
        <v>807</v>
      </c>
      <c r="E430" s="6">
        <v>196.69</v>
      </c>
      <c r="F430" s="6" t="s">
        <v>1675</v>
      </c>
    </row>
    <row r="431" spans="1:6" ht="15.75" customHeight="1" x14ac:dyDescent="0.3">
      <c r="A431" s="6" t="s">
        <v>919</v>
      </c>
      <c r="B431" s="6" t="s">
        <v>1666</v>
      </c>
      <c r="C431" s="8">
        <v>44748</v>
      </c>
      <c r="D431" s="6">
        <v>836</v>
      </c>
      <c r="E431" s="6">
        <v>426.18</v>
      </c>
      <c r="F431" s="6" t="s">
        <v>1674</v>
      </c>
    </row>
    <row r="432" spans="1:6" ht="15.75" customHeight="1" x14ac:dyDescent="0.3">
      <c r="A432" s="6" t="s">
        <v>921</v>
      </c>
      <c r="B432" s="6" t="s">
        <v>1668</v>
      </c>
      <c r="C432" s="8">
        <v>44731</v>
      </c>
      <c r="D432" s="6">
        <v>676</v>
      </c>
      <c r="E432" s="6">
        <v>670.08</v>
      </c>
      <c r="F432" s="6" t="s">
        <v>1677</v>
      </c>
    </row>
    <row r="433" spans="1:6" ht="15.75" customHeight="1" x14ac:dyDescent="0.3">
      <c r="A433" s="6" t="s">
        <v>923</v>
      </c>
      <c r="B433" s="6" t="s">
        <v>1670</v>
      </c>
      <c r="C433" s="8">
        <v>44725</v>
      </c>
      <c r="D433" s="6">
        <v>330</v>
      </c>
      <c r="E433" s="6">
        <v>191.41</v>
      </c>
      <c r="F433" s="6" t="s">
        <v>1676</v>
      </c>
    </row>
    <row r="434" spans="1:6" ht="15.75" customHeight="1" x14ac:dyDescent="0.3">
      <c r="A434" s="6" t="s">
        <v>925</v>
      </c>
      <c r="B434" s="6" t="s">
        <v>1672</v>
      </c>
      <c r="C434" s="8">
        <v>44753</v>
      </c>
      <c r="D434" s="6">
        <v>523</v>
      </c>
      <c r="E434" s="6">
        <v>105.13000000000001</v>
      </c>
      <c r="F434" s="6" t="s">
        <v>1675</v>
      </c>
    </row>
    <row r="435" spans="1:6" ht="15.75" customHeight="1" x14ac:dyDescent="0.3">
      <c r="A435" s="6" t="s">
        <v>927</v>
      </c>
      <c r="B435" s="6" t="s">
        <v>1660</v>
      </c>
      <c r="C435" s="8">
        <v>44738</v>
      </c>
      <c r="D435" s="6">
        <v>865</v>
      </c>
      <c r="E435" s="6">
        <v>75.77000000000001</v>
      </c>
      <c r="F435" s="6" t="s">
        <v>1674</v>
      </c>
    </row>
    <row r="436" spans="1:6" ht="15.75" customHeight="1" x14ac:dyDescent="0.3">
      <c r="A436" s="6" t="s">
        <v>929</v>
      </c>
      <c r="B436" s="6" t="s">
        <v>1663</v>
      </c>
      <c r="C436" s="8">
        <v>44762</v>
      </c>
      <c r="D436" s="6">
        <v>495</v>
      </c>
      <c r="E436" s="6">
        <v>456.40999999999997</v>
      </c>
      <c r="F436" s="6" t="s">
        <v>1677</v>
      </c>
    </row>
    <row r="437" spans="1:6" ht="15.75" customHeight="1" x14ac:dyDescent="0.3">
      <c r="A437" s="6" t="s">
        <v>931</v>
      </c>
      <c r="B437" s="6" t="s">
        <v>1666</v>
      </c>
      <c r="C437" s="8">
        <v>44756</v>
      </c>
      <c r="D437" s="6">
        <v>721</v>
      </c>
      <c r="E437" s="6">
        <v>293.07</v>
      </c>
      <c r="F437" s="6" t="s">
        <v>1676</v>
      </c>
    </row>
    <row r="438" spans="1:6" ht="15.75" customHeight="1" x14ac:dyDescent="0.3">
      <c r="A438" s="6" t="s">
        <v>933</v>
      </c>
      <c r="B438" s="6" t="s">
        <v>1668</v>
      </c>
      <c r="C438" s="8">
        <v>44744</v>
      </c>
      <c r="D438" s="6">
        <v>258</v>
      </c>
      <c r="E438" s="6">
        <v>117.45</v>
      </c>
      <c r="F438" s="6" t="s">
        <v>1675</v>
      </c>
    </row>
    <row r="439" spans="1:6" ht="15.75" customHeight="1" x14ac:dyDescent="0.3">
      <c r="A439" s="6" t="s">
        <v>935</v>
      </c>
      <c r="B439" s="6" t="s">
        <v>1660</v>
      </c>
      <c r="C439" s="8">
        <v>44753</v>
      </c>
      <c r="D439" s="6">
        <v>844</v>
      </c>
      <c r="E439" s="6">
        <v>384.15</v>
      </c>
      <c r="F439" s="6" t="s">
        <v>1674</v>
      </c>
    </row>
    <row r="440" spans="1:6" ht="15.75" customHeight="1" x14ac:dyDescent="0.3">
      <c r="A440" s="6" t="s">
        <v>937</v>
      </c>
      <c r="B440" s="6" t="s">
        <v>1663</v>
      </c>
      <c r="C440" s="8">
        <v>44762</v>
      </c>
      <c r="D440" s="6">
        <v>197</v>
      </c>
      <c r="E440" s="6">
        <v>59.35</v>
      </c>
      <c r="F440" s="6" t="s">
        <v>1677</v>
      </c>
    </row>
    <row r="441" spans="1:6" ht="15.75" customHeight="1" x14ac:dyDescent="0.3">
      <c r="A441" s="6" t="s">
        <v>939</v>
      </c>
      <c r="B441" s="6" t="s">
        <v>1666</v>
      </c>
      <c r="C441" s="8">
        <v>44740</v>
      </c>
      <c r="D441" s="6">
        <v>216</v>
      </c>
      <c r="E441" s="6">
        <v>49.44</v>
      </c>
      <c r="F441" s="6" t="s">
        <v>1676</v>
      </c>
    </row>
    <row r="442" spans="1:6" ht="15.75" customHeight="1" x14ac:dyDescent="0.3">
      <c r="A442" s="6" t="s">
        <v>941</v>
      </c>
      <c r="B442" s="6" t="s">
        <v>1668</v>
      </c>
      <c r="C442" s="8">
        <v>44729</v>
      </c>
      <c r="D442" s="6">
        <v>254</v>
      </c>
      <c r="E442" s="6">
        <v>124.10000000000001</v>
      </c>
      <c r="F442" s="6" t="s">
        <v>1675</v>
      </c>
    </row>
    <row r="443" spans="1:6" ht="15.75" customHeight="1" x14ac:dyDescent="0.3">
      <c r="A443" s="6" t="s">
        <v>943</v>
      </c>
      <c r="B443" s="6" t="s">
        <v>1670</v>
      </c>
      <c r="C443" s="8">
        <v>44727</v>
      </c>
      <c r="D443" s="6">
        <v>463</v>
      </c>
      <c r="E443" s="6">
        <v>408.84</v>
      </c>
      <c r="F443" s="6" t="s">
        <v>1674</v>
      </c>
    </row>
    <row r="444" spans="1:6" ht="15.75" customHeight="1" x14ac:dyDescent="0.3">
      <c r="A444" s="6" t="s">
        <v>945</v>
      </c>
      <c r="B444" s="6" t="s">
        <v>1660</v>
      </c>
      <c r="C444" s="8">
        <v>44734</v>
      </c>
      <c r="D444" s="6">
        <v>512</v>
      </c>
      <c r="E444" s="6">
        <v>157.20999999999998</v>
      </c>
      <c r="F444" s="6" t="s">
        <v>1677</v>
      </c>
    </row>
    <row r="445" spans="1:6" ht="15.75" customHeight="1" x14ac:dyDescent="0.3">
      <c r="A445" s="6" t="s">
        <v>947</v>
      </c>
      <c r="B445" s="6" t="s">
        <v>1663</v>
      </c>
      <c r="C445" s="8">
        <v>44744</v>
      </c>
      <c r="D445" s="6">
        <v>820</v>
      </c>
      <c r="E445" s="6">
        <v>702.79</v>
      </c>
      <c r="F445" s="6" t="s">
        <v>1676</v>
      </c>
    </row>
    <row r="446" spans="1:6" ht="15.75" customHeight="1" x14ac:dyDescent="0.3">
      <c r="A446" s="6" t="s">
        <v>949</v>
      </c>
      <c r="B446" s="6" t="s">
        <v>1666</v>
      </c>
      <c r="C446" s="8">
        <v>44737</v>
      </c>
      <c r="D446" s="6">
        <v>621</v>
      </c>
      <c r="E446" s="6">
        <v>181.09</v>
      </c>
      <c r="F446" s="6" t="s">
        <v>1675</v>
      </c>
    </row>
    <row r="447" spans="1:6" ht="15.75" customHeight="1" x14ac:dyDescent="0.3">
      <c r="A447" s="6" t="s">
        <v>951</v>
      </c>
      <c r="B447" s="6" t="s">
        <v>1668</v>
      </c>
      <c r="C447" s="8">
        <v>44752</v>
      </c>
      <c r="D447" s="6">
        <v>616</v>
      </c>
      <c r="E447" s="6">
        <v>159.51</v>
      </c>
      <c r="F447" s="6" t="s">
        <v>1674</v>
      </c>
    </row>
    <row r="448" spans="1:6" ht="15.75" customHeight="1" x14ac:dyDescent="0.3">
      <c r="A448" s="6" t="s">
        <v>953</v>
      </c>
      <c r="B448" s="6" t="s">
        <v>1660</v>
      </c>
      <c r="C448" s="8">
        <v>44736</v>
      </c>
      <c r="D448" s="6">
        <v>506</v>
      </c>
      <c r="E448" s="6">
        <v>149.48999999999998</v>
      </c>
      <c r="F448" s="6" t="s">
        <v>1677</v>
      </c>
    </row>
    <row r="449" spans="1:6" ht="15.75" customHeight="1" x14ac:dyDescent="0.3">
      <c r="A449" s="6" t="s">
        <v>955</v>
      </c>
      <c r="B449" s="6" t="s">
        <v>1663</v>
      </c>
      <c r="C449" s="8">
        <v>44752</v>
      </c>
      <c r="D449" s="6">
        <v>246</v>
      </c>
      <c r="E449" s="6">
        <v>18.260000000000002</v>
      </c>
      <c r="F449" s="6" t="s">
        <v>1676</v>
      </c>
    </row>
    <row r="450" spans="1:6" ht="15.75" customHeight="1" x14ac:dyDescent="0.3">
      <c r="A450" s="6" t="s">
        <v>957</v>
      </c>
      <c r="B450" s="6" t="s">
        <v>1666</v>
      </c>
      <c r="C450" s="8">
        <v>44759</v>
      </c>
      <c r="D450" s="6">
        <v>649</v>
      </c>
      <c r="E450" s="6">
        <v>25.360000000000003</v>
      </c>
      <c r="F450" s="6" t="s">
        <v>1675</v>
      </c>
    </row>
    <row r="451" spans="1:6" ht="15.75" customHeight="1" x14ac:dyDescent="0.3">
      <c r="A451" s="6" t="s">
        <v>959</v>
      </c>
      <c r="B451" s="6" t="s">
        <v>1668</v>
      </c>
      <c r="C451" s="8">
        <v>44763</v>
      </c>
      <c r="D451" s="6">
        <v>421</v>
      </c>
      <c r="E451" s="6">
        <v>321.94</v>
      </c>
      <c r="F451" s="6" t="s">
        <v>1674</v>
      </c>
    </row>
    <row r="452" spans="1:6" ht="15.75" customHeight="1" x14ac:dyDescent="0.3">
      <c r="A452" s="6" t="s">
        <v>961</v>
      </c>
      <c r="B452" s="6" t="s">
        <v>1670</v>
      </c>
      <c r="C452" s="8">
        <v>44763</v>
      </c>
      <c r="D452" s="6">
        <v>816</v>
      </c>
      <c r="E452" s="6">
        <v>610.91999999999996</v>
      </c>
      <c r="F452" s="6" t="s">
        <v>1677</v>
      </c>
    </row>
    <row r="453" spans="1:6" ht="15.75" customHeight="1" x14ac:dyDescent="0.3">
      <c r="A453" s="6" t="s">
        <v>963</v>
      </c>
      <c r="B453" s="6" t="s">
        <v>1672</v>
      </c>
      <c r="C453" s="8">
        <v>44750</v>
      </c>
      <c r="D453" s="6">
        <v>409</v>
      </c>
      <c r="E453" s="6">
        <v>283.45</v>
      </c>
      <c r="F453" s="6" t="s">
        <v>1676</v>
      </c>
    </row>
    <row r="454" spans="1:6" ht="15.75" customHeight="1" x14ac:dyDescent="0.3">
      <c r="A454" s="6" t="s">
        <v>965</v>
      </c>
      <c r="B454" s="6" t="s">
        <v>1660</v>
      </c>
      <c r="C454" s="8">
        <v>44751</v>
      </c>
      <c r="D454" s="6">
        <v>333</v>
      </c>
      <c r="E454" s="6">
        <v>176.29</v>
      </c>
      <c r="F454" s="6" t="s">
        <v>1675</v>
      </c>
    </row>
    <row r="455" spans="1:6" ht="15.75" customHeight="1" x14ac:dyDescent="0.3">
      <c r="A455" s="6" t="s">
        <v>967</v>
      </c>
      <c r="B455" s="6" t="s">
        <v>1663</v>
      </c>
      <c r="C455" s="8">
        <v>44736</v>
      </c>
      <c r="D455" s="6">
        <v>423</v>
      </c>
      <c r="E455" s="6">
        <v>137.10999999999999</v>
      </c>
      <c r="F455" s="6" t="s">
        <v>1674</v>
      </c>
    </row>
    <row r="456" spans="1:6" ht="15.75" customHeight="1" x14ac:dyDescent="0.3">
      <c r="A456" s="6" t="s">
        <v>969</v>
      </c>
      <c r="B456" s="6" t="s">
        <v>1666</v>
      </c>
      <c r="C456" s="8">
        <v>44737</v>
      </c>
      <c r="D456" s="6">
        <v>305</v>
      </c>
      <c r="E456" s="6">
        <v>109.52000000000001</v>
      </c>
      <c r="F456" s="6" t="s">
        <v>1677</v>
      </c>
    </row>
    <row r="457" spans="1:6" ht="15.75" customHeight="1" x14ac:dyDescent="0.3">
      <c r="A457" s="6" t="s">
        <v>971</v>
      </c>
      <c r="B457" s="6" t="s">
        <v>1668</v>
      </c>
      <c r="C457" s="8">
        <v>44744</v>
      </c>
      <c r="D457" s="6">
        <v>377</v>
      </c>
      <c r="E457" s="6">
        <v>248.48</v>
      </c>
      <c r="F457" s="6" t="s">
        <v>1676</v>
      </c>
    </row>
    <row r="458" spans="1:6" ht="15.75" customHeight="1" x14ac:dyDescent="0.3">
      <c r="A458" s="6" t="s">
        <v>973</v>
      </c>
      <c r="B458" s="6" t="s">
        <v>1660</v>
      </c>
      <c r="C458" s="8">
        <v>44735</v>
      </c>
      <c r="D458" s="6">
        <v>405</v>
      </c>
      <c r="E458" s="6">
        <v>208.10999999999999</v>
      </c>
      <c r="F458" s="6" t="s">
        <v>1675</v>
      </c>
    </row>
    <row r="459" spans="1:6" ht="15.75" customHeight="1" x14ac:dyDescent="0.3">
      <c r="A459" s="6" t="s">
        <v>975</v>
      </c>
      <c r="B459" s="6" t="s">
        <v>1663</v>
      </c>
      <c r="C459" s="8">
        <v>44751</v>
      </c>
      <c r="D459" s="6">
        <v>512</v>
      </c>
      <c r="E459" s="6">
        <v>392.53</v>
      </c>
      <c r="F459" s="6" t="s">
        <v>1674</v>
      </c>
    </row>
    <row r="460" spans="1:6" ht="15.75" customHeight="1" x14ac:dyDescent="0.3">
      <c r="A460" s="6" t="s">
        <v>977</v>
      </c>
      <c r="B460" s="6" t="s">
        <v>1666</v>
      </c>
      <c r="C460" s="8">
        <v>44726</v>
      </c>
      <c r="D460" s="6">
        <v>369</v>
      </c>
      <c r="E460" s="6">
        <v>271.33</v>
      </c>
      <c r="F460" s="6" t="s">
        <v>1677</v>
      </c>
    </row>
    <row r="461" spans="1:6" ht="15.75" customHeight="1" x14ac:dyDescent="0.3">
      <c r="A461" s="6" t="s">
        <v>979</v>
      </c>
      <c r="B461" s="6" t="s">
        <v>1668</v>
      </c>
      <c r="C461" s="8">
        <v>44749</v>
      </c>
      <c r="D461" s="6">
        <v>612</v>
      </c>
      <c r="E461" s="6">
        <v>272.76</v>
      </c>
      <c r="F461" s="6" t="s">
        <v>1676</v>
      </c>
    </row>
    <row r="462" spans="1:6" ht="15.75" customHeight="1" x14ac:dyDescent="0.3">
      <c r="A462" s="6" t="s">
        <v>981</v>
      </c>
      <c r="B462" s="6" t="s">
        <v>1660</v>
      </c>
      <c r="C462" s="8">
        <v>44734</v>
      </c>
      <c r="D462" s="6">
        <v>473</v>
      </c>
      <c r="E462" s="6">
        <v>380.73</v>
      </c>
      <c r="F462" s="6" t="s">
        <v>1675</v>
      </c>
    </row>
    <row r="463" spans="1:6" ht="15.75" customHeight="1" x14ac:dyDescent="0.3">
      <c r="A463" s="6" t="s">
        <v>983</v>
      </c>
      <c r="B463" s="6" t="s">
        <v>1663</v>
      </c>
      <c r="C463" s="8">
        <v>44726</v>
      </c>
      <c r="D463" s="6">
        <v>581</v>
      </c>
      <c r="E463" s="6">
        <v>367.5</v>
      </c>
      <c r="F463" s="6" t="s">
        <v>1674</v>
      </c>
    </row>
    <row r="464" spans="1:6" ht="15.75" customHeight="1" x14ac:dyDescent="0.3">
      <c r="A464" s="6" t="s">
        <v>985</v>
      </c>
      <c r="B464" s="6" t="s">
        <v>1666</v>
      </c>
      <c r="C464" s="8">
        <v>44743</v>
      </c>
      <c r="D464" s="6">
        <v>886</v>
      </c>
      <c r="E464" s="6">
        <v>479.96999999999997</v>
      </c>
      <c r="F464" s="6" t="s">
        <v>1677</v>
      </c>
    </row>
    <row r="465" spans="1:6" ht="15.75" customHeight="1" x14ac:dyDescent="0.3">
      <c r="A465" s="6" t="s">
        <v>987</v>
      </c>
      <c r="B465" s="6" t="s">
        <v>1668</v>
      </c>
      <c r="C465" s="8">
        <v>44742</v>
      </c>
      <c r="D465" s="6">
        <v>735</v>
      </c>
      <c r="E465" s="6">
        <v>378.15999999999997</v>
      </c>
      <c r="F465" s="6" t="s">
        <v>1676</v>
      </c>
    </row>
    <row r="466" spans="1:6" ht="15.75" customHeight="1" x14ac:dyDescent="0.3">
      <c r="A466" s="6" t="s">
        <v>989</v>
      </c>
      <c r="B466" s="6" t="s">
        <v>1660</v>
      </c>
      <c r="C466" s="8">
        <v>44747</v>
      </c>
      <c r="D466" s="6">
        <v>521</v>
      </c>
      <c r="E466" s="6">
        <v>123.76</v>
      </c>
      <c r="F466" s="6" t="s">
        <v>1675</v>
      </c>
    </row>
    <row r="467" spans="1:6" ht="15.75" customHeight="1" x14ac:dyDescent="0.3">
      <c r="A467" s="6" t="s">
        <v>991</v>
      </c>
      <c r="B467" s="6" t="s">
        <v>1663</v>
      </c>
      <c r="C467" s="8">
        <v>44764</v>
      </c>
      <c r="D467" s="6">
        <v>555</v>
      </c>
      <c r="E467" s="6">
        <v>550.12</v>
      </c>
      <c r="F467" s="6" t="s">
        <v>1674</v>
      </c>
    </row>
    <row r="468" spans="1:6" ht="15.75" customHeight="1" x14ac:dyDescent="0.3">
      <c r="A468" s="6" t="s">
        <v>993</v>
      </c>
      <c r="B468" s="6" t="s">
        <v>1666</v>
      </c>
      <c r="C468" s="8">
        <v>44735</v>
      </c>
      <c r="D468" s="6">
        <v>553</v>
      </c>
      <c r="E468" s="6">
        <v>330.18</v>
      </c>
      <c r="F468" s="6" t="s">
        <v>1677</v>
      </c>
    </row>
    <row r="469" spans="1:6" ht="15.75" customHeight="1" x14ac:dyDescent="0.3">
      <c r="A469" s="6" t="s">
        <v>995</v>
      </c>
      <c r="B469" s="6" t="s">
        <v>1668</v>
      </c>
      <c r="C469" s="8">
        <v>44737</v>
      </c>
      <c r="D469" s="6">
        <v>240</v>
      </c>
      <c r="E469" s="6">
        <v>113.14</v>
      </c>
      <c r="F469" s="6" t="s">
        <v>1676</v>
      </c>
    </row>
    <row r="470" spans="1:6" ht="15.75" customHeight="1" x14ac:dyDescent="0.3">
      <c r="A470" s="6" t="s">
        <v>997</v>
      </c>
      <c r="B470" s="6" t="s">
        <v>1670</v>
      </c>
      <c r="C470" s="8">
        <v>44749</v>
      </c>
      <c r="D470" s="6">
        <v>879</v>
      </c>
      <c r="E470" s="6">
        <v>361.99</v>
      </c>
      <c r="F470" s="6" t="s">
        <v>1675</v>
      </c>
    </row>
    <row r="471" spans="1:6" ht="15.75" customHeight="1" x14ac:dyDescent="0.3">
      <c r="A471" s="6" t="s">
        <v>999</v>
      </c>
      <c r="B471" s="6" t="s">
        <v>1660</v>
      </c>
      <c r="C471" s="8">
        <v>44729</v>
      </c>
      <c r="D471" s="6">
        <v>784</v>
      </c>
      <c r="E471" s="6">
        <v>56.46</v>
      </c>
      <c r="F471" s="6" t="s">
        <v>1674</v>
      </c>
    </row>
    <row r="472" spans="1:6" ht="15.75" customHeight="1" x14ac:dyDescent="0.3">
      <c r="A472" s="6" t="s">
        <v>1001</v>
      </c>
      <c r="B472" s="6" t="s">
        <v>1663</v>
      </c>
      <c r="C472" s="8">
        <v>44738</v>
      </c>
      <c r="D472" s="6">
        <v>865</v>
      </c>
      <c r="E472" s="6">
        <v>245.88</v>
      </c>
      <c r="F472" s="6" t="s">
        <v>1677</v>
      </c>
    </row>
    <row r="473" spans="1:6" ht="15.75" customHeight="1" x14ac:dyDescent="0.3">
      <c r="A473" s="6" t="s">
        <v>1003</v>
      </c>
      <c r="B473" s="6" t="s">
        <v>1666</v>
      </c>
      <c r="C473" s="8">
        <v>44740</v>
      </c>
      <c r="D473" s="6">
        <v>247</v>
      </c>
      <c r="E473" s="6">
        <v>127.14</v>
      </c>
      <c r="F473" s="6" t="s">
        <v>1676</v>
      </c>
    </row>
    <row r="474" spans="1:6" ht="15.75" customHeight="1" x14ac:dyDescent="0.3">
      <c r="A474" s="6" t="s">
        <v>1005</v>
      </c>
      <c r="B474" s="6" t="s">
        <v>1668</v>
      </c>
      <c r="C474" s="8">
        <v>44755</v>
      </c>
      <c r="D474" s="6">
        <v>435</v>
      </c>
      <c r="E474" s="6">
        <v>366.96999999999997</v>
      </c>
      <c r="F474" s="6" t="s">
        <v>1675</v>
      </c>
    </row>
    <row r="475" spans="1:6" ht="15.75" customHeight="1" x14ac:dyDescent="0.3">
      <c r="A475" s="6" t="s">
        <v>1007</v>
      </c>
      <c r="B475" s="6" t="s">
        <v>1660</v>
      </c>
      <c r="C475" s="8">
        <v>44755</v>
      </c>
      <c r="D475" s="6">
        <v>868</v>
      </c>
      <c r="E475" s="6">
        <v>689.29</v>
      </c>
      <c r="F475" s="6" t="s">
        <v>1674</v>
      </c>
    </row>
    <row r="476" spans="1:6" ht="15.75" customHeight="1" x14ac:dyDescent="0.3">
      <c r="A476" s="6" t="s">
        <v>1009</v>
      </c>
      <c r="B476" s="6" t="s">
        <v>1663</v>
      </c>
      <c r="C476" s="8">
        <v>44764</v>
      </c>
      <c r="D476" s="6">
        <v>552</v>
      </c>
      <c r="E476" s="6">
        <v>241.47</v>
      </c>
      <c r="F476" s="6" t="s">
        <v>1677</v>
      </c>
    </row>
    <row r="477" spans="1:6" ht="15.75" customHeight="1" x14ac:dyDescent="0.3">
      <c r="A477" s="6" t="s">
        <v>1011</v>
      </c>
      <c r="B477" s="6" t="s">
        <v>1666</v>
      </c>
      <c r="C477" s="8">
        <v>44735</v>
      </c>
      <c r="D477" s="6">
        <v>441</v>
      </c>
      <c r="E477" s="6">
        <v>275.25</v>
      </c>
      <c r="F477" s="6" t="s">
        <v>1676</v>
      </c>
    </row>
    <row r="478" spans="1:6" ht="15.75" customHeight="1" x14ac:dyDescent="0.3">
      <c r="A478" s="6" t="s">
        <v>1013</v>
      </c>
      <c r="B478" s="6" t="s">
        <v>1668</v>
      </c>
      <c r="C478" s="8">
        <v>44734</v>
      </c>
      <c r="D478" s="6">
        <v>392</v>
      </c>
      <c r="E478" s="6">
        <v>347.57</v>
      </c>
      <c r="F478" s="6" t="s">
        <v>1675</v>
      </c>
    </row>
    <row r="479" spans="1:6" ht="15.75" customHeight="1" x14ac:dyDescent="0.3">
      <c r="A479" s="6" t="s">
        <v>1015</v>
      </c>
      <c r="B479" s="6" t="s">
        <v>1670</v>
      </c>
      <c r="C479" s="8">
        <v>44728</v>
      </c>
      <c r="D479" s="6">
        <v>432</v>
      </c>
      <c r="E479" s="6">
        <v>79.320000000000007</v>
      </c>
      <c r="F479" s="6" t="s">
        <v>1674</v>
      </c>
    </row>
    <row r="480" spans="1:6" ht="15.75" customHeight="1" x14ac:dyDescent="0.3">
      <c r="A480" s="6" t="s">
        <v>1017</v>
      </c>
      <c r="B480" s="6" t="s">
        <v>1672</v>
      </c>
      <c r="C480" s="8">
        <v>44739</v>
      </c>
      <c r="D480" s="6">
        <v>346</v>
      </c>
      <c r="E480" s="6">
        <v>55.04</v>
      </c>
      <c r="F480" s="6" t="s">
        <v>1677</v>
      </c>
    </row>
    <row r="481" spans="1:6" ht="15.75" customHeight="1" x14ac:dyDescent="0.3">
      <c r="A481" s="6" t="s">
        <v>1019</v>
      </c>
      <c r="B481" s="6" t="s">
        <v>1660</v>
      </c>
      <c r="C481" s="8">
        <v>44765</v>
      </c>
      <c r="D481" s="6">
        <v>409</v>
      </c>
      <c r="E481" s="6">
        <v>120.52000000000001</v>
      </c>
      <c r="F481" s="6" t="s">
        <v>1676</v>
      </c>
    </row>
    <row r="482" spans="1:6" ht="15.75" customHeight="1" x14ac:dyDescent="0.3">
      <c r="A482" s="6" t="s">
        <v>1021</v>
      </c>
      <c r="B482" s="6" t="s">
        <v>1663</v>
      </c>
      <c r="C482" s="8">
        <v>44740</v>
      </c>
      <c r="D482" s="6">
        <v>312</v>
      </c>
      <c r="E482" s="6">
        <v>110.5</v>
      </c>
      <c r="F482" s="6" t="s">
        <v>1675</v>
      </c>
    </row>
    <row r="483" spans="1:6" ht="15.75" customHeight="1" x14ac:dyDescent="0.3">
      <c r="A483" s="6" t="s">
        <v>1023</v>
      </c>
      <c r="B483" s="6" t="s">
        <v>1666</v>
      </c>
      <c r="C483" s="8">
        <v>44734</v>
      </c>
      <c r="D483" s="6">
        <v>283</v>
      </c>
      <c r="E483" s="6">
        <v>114.52000000000001</v>
      </c>
      <c r="F483" s="6" t="s">
        <v>1674</v>
      </c>
    </row>
    <row r="484" spans="1:6" ht="15.75" customHeight="1" x14ac:dyDescent="0.3">
      <c r="A484" s="6" t="s">
        <v>1025</v>
      </c>
      <c r="B484" s="6" t="s">
        <v>1668</v>
      </c>
      <c r="C484" s="8">
        <v>44727</v>
      </c>
      <c r="D484" s="6">
        <v>669</v>
      </c>
      <c r="E484" s="6">
        <v>380.19</v>
      </c>
      <c r="F484" s="6" t="s">
        <v>1677</v>
      </c>
    </row>
    <row r="485" spans="1:6" ht="15.75" customHeight="1" x14ac:dyDescent="0.3">
      <c r="A485" s="6" t="s">
        <v>1027</v>
      </c>
      <c r="B485" s="6" t="s">
        <v>1660</v>
      </c>
      <c r="C485" s="8">
        <v>44737</v>
      </c>
      <c r="D485" s="6">
        <v>322</v>
      </c>
      <c r="E485" s="6">
        <v>220.29999999999998</v>
      </c>
      <c r="F485" s="6" t="s">
        <v>1676</v>
      </c>
    </row>
    <row r="486" spans="1:6" ht="15.75" customHeight="1" x14ac:dyDescent="0.3">
      <c r="A486" s="6" t="s">
        <v>1029</v>
      </c>
      <c r="B486" s="6" t="s">
        <v>1663</v>
      </c>
      <c r="C486" s="8">
        <v>44747</v>
      </c>
      <c r="D486" s="6">
        <v>717</v>
      </c>
      <c r="E486" s="6">
        <v>343.45</v>
      </c>
      <c r="F486" s="6" t="s">
        <v>1675</v>
      </c>
    </row>
    <row r="487" spans="1:6" ht="15.75" customHeight="1" x14ac:dyDescent="0.3">
      <c r="A487" s="6" t="s">
        <v>1031</v>
      </c>
      <c r="B487" s="6" t="s">
        <v>1666</v>
      </c>
      <c r="C487" s="8">
        <v>44754</v>
      </c>
      <c r="D487" s="6">
        <v>239</v>
      </c>
      <c r="E487" s="6">
        <v>212.82</v>
      </c>
      <c r="F487" s="6" t="s">
        <v>1674</v>
      </c>
    </row>
    <row r="488" spans="1:6" ht="15.75" customHeight="1" x14ac:dyDescent="0.3">
      <c r="A488" s="6" t="s">
        <v>1033</v>
      </c>
      <c r="B488" s="6" t="s">
        <v>1668</v>
      </c>
      <c r="C488" s="8">
        <v>44760</v>
      </c>
      <c r="D488" s="6">
        <v>508</v>
      </c>
      <c r="E488" s="6">
        <v>258.83</v>
      </c>
      <c r="F488" s="6" t="s">
        <v>1677</v>
      </c>
    </row>
    <row r="489" spans="1:6" ht="15.75" customHeight="1" x14ac:dyDescent="0.3">
      <c r="A489" s="6" t="s">
        <v>1035</v>
      </c>
      <c r="B489" s="6" t="s">
        <v>1670</v>
      </c>
      <c r="C489" s="8">
        <v>44759</v>
      </c>
      <c r="D489" s="6">
        <v>806</v>
      </c>
      <c r="E489" s="6">
        <v>631.6</v>
      </c>
      <c r="F489" s="6" t="s">
        <v>1676</v>
      </c>
    </row>
    <row r="490" spans="1:6" ht="15.75" customHeight="1" x14ac:dyDescent="0.3">
      <c r="A490" s="6" t="s">
        <v>1037</v>
      </c>
      <c r="B490" s="6" t="s">
        <v>1660</v>
      </c>
      <c r="C490" s="8">
        <v>44735</v>
      </c>
      <c r="D490" s="6">
        <v>216</v>
      </c>
      <c r="E490" s="6">
        <v>14.25</v>
      </c>
      <c r="F490" s="6" t="s">
        <v>1675</v>
      </c>
    </row>
    <row r="491" spans="1:6" ht="15.75" customHeight="1" x14ac:dyDescent="0.3">
      <c r="A491" s="6" t="s">
        <v>1039</v>
      </c>
      <c r="B491" s="6" t="s">
        <v>1663</v>
      </c>
      <c r="C491" s="8">
        <v>44734</v>
      </c>
      <c r="D491" s="6">
        <v>728</v>
      </c>
      <c r="E491" s="6">
        <v>130.01</v>
      </c>
      <c r="F491" s="6" t="s">
        <v>1674</v>
      </c>
    </row>
    <row r="492" spans="1:6" ht="15.75" customHeight="1" x14ac:dyDescent="0.3">
      <c r="A492" s="6" t="s">
        <v>1041</v>
      </c>
      <c r="B492" s="6" t="s">
        <v>1666</v>
      </c>
      <c r="C492" s="8">
        <v>44753</v>
      </c>
      <c r="D492" s="6">
        <v>278</v>
      </c>
      <c r="E492" s="6">
        <v>121.18</v>
      </c>
      <c r="F492" s="6" t="s">
        <v>1677</v>
      </c>
    </row>
    <row r="493" spans="1:6" ht="15.75" customHeight="1" x14ac:dyDescent="0.3">
      <c r="A493" s="6" t="s">
        <v>1043</v>
      </c>
      <c r="B493" s="6" t="s">
        <v>1668</v>
      </c>
      <c r="C493" s="8">
        <v>44739</v>
      </c>
      <c r="D493" s="6">
        <v>666</v>
      </c>
      <c r="E493" s="6">
        <v>493.11</v>
      </c>
      <c r="F493" s="6" t="s">
        <v>1676</v>
      </c>
    </row>
    <row r="494" spans="1:6" ht="15.75" customHeight="1" x14ac:dyDescent="0.3">
      <c r="A494" s="6" t="s">
        <v>1045</v>
      </c>
      <c r="B494" s="6" t="s">
        <v>1660</v>
      </c>
      <c r="C494" s="8">
        <v>44740</v>
      </c>
      <c r="D494" s="6">
        <v>880</v>
      </c>
      <c r="E494" s="6">
        <v>476.17</v>
      </c>
      <c r="F494" s="6" t="s">
        <v>1675</v>
      </c>
    </row>
    <row r="495" spans="1:6" ht="15.75" customHeight="1" x14ac:dyDescent="0.3">
      <c r="A495" s="6" t="s">
        <v>1047</v>
      </c>
      <c r="B495" s="6" t="s">
        <v>1663</v>
      </c>
      <c r="C495" s="8">
        <v>44748</v>
      </c>
      <c r="D495" s="6">
        <v>441</v>
      </c>
      <c r="E495" s="6">
        <v>314.31</v>
      </c>
      <c r="F495" s="6" t="s">
        <v>1674</v>
      </c>
    </row>
    <row r="496" spans="1:6" ht="15.75" customHeight="1" x14ac:dyDescent="0.3">
      <c r="A496" s="6" t="s">
        <v>1049</v>
      </c>
      <c r="B496" s="6" t="s">
        <v>1666</v>
      </c>
      <c r="C496" s="8">
        <v>44731</v>
      </c>
      <c r="D496" s="6">
        <v>798</v>
      </c>
      <c r="E496" s="6">
        <v>528.66999999999996</v>
      </c>
      <c r="F496" s="6" t="s">
        <v>1677</v>
      </c>
    </row>
    <row r="497" spans="1:6" ht="15.75" customHeight="1" x14ac:dyDescent="0.3">
      <c r="A497" s="6" t="s">
        <v>1051</v>
      </c>
      <c r="B497" s="6" t="s">
        <v>1668</v>
      </c>
      <c r="C497" s="8">
        <v>44763</v>
      </c>
      <c r="D497" s="6">
        <v>391</v>
      </c>
      <c r="E497" s="6">
        <v>200.59</v>
      </c>
      <c r="F497" s="6" t="s">
        <v>1676</v>
      </c>
    </row>
    <row r="498" spans="1:6" ht="15.75" customHeight="1" x14ac:dyDescent="0.3">
      <c r="A498" s="6" t="s">
        <v>1053</v>
      </c>
      <c r="B498" s="6" t="s">
        <v>1670</v>
      </c>
      <c r="C498" s="8">
        <v>44733</v>
      </c>
      <c r="D498" s="6">
        <v>242</v>
      </c>
      <c r="E498" s="6">
        <v>205.59</v>
      </c>
      <c r="F498" s="6" t="s">
        <v>1675</v>
      </c>
    </row>
    <row r="499" spans="1:6" ht="15.75" customHeight="1" x14ac:dyDescent="0.3">
      <c r="A499" s="6" t="s">
        <v>1055</v>
      </c>
      <c r="B499" s="6" t="s">
        <v>1672</v>
      </c>
      <c r="C499" s="8">
        <v>44746</v>
      </c>
      <c r="D499" s="6">
        <v>783</v>
      </c>
      <c r="E499" s="6">
        <v>452.46999999999997</v>
      </c>
      <c r="F499" s="6" t="s">
        <v>1674</v>
      </c>
    </row>
    <row r="500" spans="1:6" ht="15.75" customHeight="1" x14ac:dyDescent="0.3">
      <c r="A500" s="6" t="s">
        <v>1057</v>
      </c>
      <c r="B500" s="6" t="s">
        <v>1660</v>
      </c>
      <c r="C500" s="8">
        <v>44755</v>
      </c>
      <c r="D500" s="6">
        <v>893</v>
      </c>
      <c r="E500" s="6">
        <v>17</v>
      </c>
      <c r="F500" s="6" t="s">
        <v>1677</v>
      </c>
    </row>
    <row r="501" spans="1:6" ht="15.75" customHeight="1" x14ac:dyDescent="0.3">
      <c r="A501" s="6" t="s">
        <v>1059</v>
      </c>
      <c r="B501" s="6" t="s">
        <v>1663</v>
      </c>
      <c r="C501" s="8">
        <v>44787</v>
      </c>
      <c r="D501" s="6">
        <v>631</v>
      </c>
      <c r="E501" s="6">
        <v>597.52</v>
      </c>
      <c r="F501" s="6" t="s">
        <v>1676</v>
      </c>
    </row>
    <row r="502" spans="1:6" ht="15.75" customHeight="1" x14ac:dyDescent="0.3">
      <c r="A502" s="6" t="s">
        <v>1061</v>
      </c>
      <c r="B502" s="6" t="s">
        <v>1666</v>
      </c>
      <c r="C502" s="8">
        <v>44799</v>
      </c>
      <c r="D502" s="6">
        <v>721</v>
      </c>
      <c r="E502" s="6">
        <v>452.75</v>
      </c>
      <c r="F502" s="6" t="s">
        <v>1675</v>
      </c>
    </row>
    <row r="503" spans="1:6" ht="15.75" customHeight="1" x14ac:dyDescent="0.3">
      <c r="A503" s="6" t="s">
        <v>1063</v>
      </c>
      <c r="B503" s="6" t="s">
        <v>1668</v>
      </c>
      <c r="C503" s="8">
        <v>44802</v>
      </c>
      <c r="D503" s="6">
        <v>383</v>
      </c>
      <c r="E503" s="6">
        <v>352.19</v>
      </c>
      <c r="F503" s="6" t="s">
        <v>1674</v>
      </c>
    </row>
    <row r="504" spans="1:6" ht="15.75" customHeight="1" x14ac:dyDescent="0.3">
      <c r="A504" s="6" t="s">
        <v>1065</v>
      </c>
      <c r="B504" s="6" t="s">
        <v>1660</v>
      </c>
      <c r="C504" s="8">
        <v>44774</v>
      </c>
      <c r="D504" s="6">
        <v>692</v>
      </c>
      <c r="E504" s="6">
        <v>244.64</v>
      </c>
      <c r="F504" s="6" t="s">
        <v>1677</v>
      </c>
    </row>
    <row r="505" spans="1:6" ht="15.75" customHeight="1" x14ac:dyDescent="0.3">
      <c r="A505" s="6" t="s">
        <v>1067</v>
      </c>
      <c r="B505" s="6" t="s">
        <v>1663</v>
      </c>
      <c r="C505" s="8">
        <v>44800</v>
      </c>
      <c r="D505" s="6">
        <v>588</v>
      </c>
      <c r="E505" s="6">
        <v>295.56</v>
      </c>
      <c r="F505" s="6" t="s">
        <v>1676</v>
      </c>
    </row>
    <row r="506" spans="1:6" ht="15.75" customHeight="1" x14ac:dyDescent="0.3">
      <c r="A506" s="6" t="s">
        <v>1069</v>
      </c>
      <c r="B506" s="6" t="s">
        <v>1666</v>
      </c>
      <c r="C506" s="8">
        <v>44797</v>
      </c>
      <c r="D506" s="6">
        <v>329</v>
      </c>
      <c r="E506" s="6">
        <v>289.33999999999997</v>
      </c>
      <c r="F506" s="6" t="s">
        <v>1675</v>
      </c>
    </row>
    <row r="507" spans="1:6" ht="15.75" customHeight="1" x14ac:dyDescent="0.3">
      <c r="A507" s="6" t="s">
        <v>1071</v>
      </c>
      <c r="B507" s="6" t="s">
        <v>1668</v>
      </c>
      <c r="C507" s="8">
        <v>44766</v>
      </c>
      <c r="D507" s="6">
        <v>386</v>
      </c>
      <c r="E507" s="6">
        <v>139.75</v>
      </c>
      <c r="F507" s="6" t="s">
        <v>1674</v>
      </c>
    </row>
    <row r="508" spans="1:6" ht="15.75" customHeight="1" x14ac:dyDescent="0.3">
      <c r="A508" s="6" t="s">
        <v>1073</v>
      </c>
      <c r="B508" s="6" t="s">
        <v>1660</v>
      </c>
      <c r="C508" s="8">
        <v>44782</v>
      </c>
      <c r="D508" s="6">
        <v>513</v>
      </c>
      <c r="E508" s="6">
        <v>101.16000000000001</v>
      </c>
      <c r="F508" s="6" t="s">
        <v>1677</v>
      </c>
    </row>
    <row r="509" spans="1:6" ht="15.75" customHeight="1" x14ac:dyDescent="0.3">
      <c r="A509" s="6" t="s">
        <v>1075</v>
      </c>
      <c r="B509" s="6" t="s">
        <v>1663</v>
      </c>
      <c r="C509" s="8">
        <v>44790</v>
      </c>
      <c r="D509" s="6">
        <v>727</v>
      </c>
      <c r="E509" s="6">
        <v>321.96999999999997</v>
      </c>
      <c r="F509" s="6" t="s">
        <v>1676</v>
      </c>
    </row>
    <row r="510" spans="1:6" ht="15.75" customHeight="1" x14ac:dyDescent="0.3">
      <c r="A510" s="6" t="s">
        <v>1077</v>
      </c>
      <c r="B510" s="6" t="s">
        <v>1666</v>
      </c>
      <c r="C510" s="8">
        <v>44770</v>
      </c>
      <c r="D510" s="6">
        <v>898</v>
      </c>
      <c r="E510" s="6">
        <v>694.53</v>
      </c>
      <c r="F510" s="6" t="s">
        <v>1675</v>
      </c>
    </row>
    <row r="511" spans="1:6" ht="15.75" customHeight="1" x14ac:dyDescent="0.3">
      <c r="A511" s="6" t="s">
        <v>1079</v>
      </c>
      <c r="B511" s="6" t="s">
        <v>1668</v>
      </c>
      <c r="C511" s="8">
        <v>44759</v>
      </c>
      <c r="D511" s="6">
        <v>596</v>
      </c>
      <c r="E511" s="6">
        <v>286.2</v>
      </c>
      <c r="F511" s="6" t="s">
        <v>1674</v>
      </c>
    </row>
    <row r="512" spans="1:6" ht="15.75" customHeight="1" x14ac:dyDescent="0.3">
      <c r="A512" s="6" t="s">
        <v>1081</v>
      </c>
      <c r="B512" s="6" t="s">
        <v>1660</v>
      </c>
      <c r="C512" s="8">
        <v>44776</v>
      </c>
      <c r="D512" s="6">
        <v>866</v>
      </c>
      <c r="E512" s="6">
        <v>504.92</v>
      </c>
      <c r="F512" s="6" t="s">
        <v>1677</v>
      </c>
    </row>
    <row r="513" spans="1:6" ht="15.75" customHeight="1" x14ac:dyDescent="0.3">
      <c r="A513" s="6" t="s">
        <v>1083</v>
      </c>
      <c r="B513" s="6" t="s">
        <v>1663</v>
      </c>
      <c r="C513" s="8">
        <v>44757</v>
      </c>
      <c r="D513" s="6">
        <v>822</v>
      </c>
      <c r="E513" s="6">
        <v>114.22</v>
      </c>
      <c r="F513" s="6" t="s">
        <v>1676</v>
      </c>
    </row>
    <row r="514" spans="1:6" ht="15.75" customHeight="1" x14ac:dyDescent="0.3">
      <c r="A514" s="6" t="s">
        <v>1085</v>
      </c>
      <c r="B514" s="6" t="s">
        <v>1666</v>
      </c>
      <c r="C514" s="8">
        <v>44771</v>
      </c>
      <c r="D514" s="6">
        <v>541</v>
      </c>
      <c r="E514" s="6">
        <v>278.33999999999997</v>
      </c>
      <c r="F514" s="6" t="s">
        <v>1675</v>
      </c>
    </row>
    <row r="515" spans="1:6" ht="15.75" customHeight="1" x14ac:dyDescent="0.3">
      <c r="A515" s="6" t="s">
        <v>1087</v>
      </c>
      <c r="B515" s="6" t="s">
        <v>1668</v>
      </c>
      <c r="C515" s="8">
        <v>44788</v>
      </c>
      <c r="D515" s="6">
        <v>271</v>
      </c>
      <c r="E515" s="6">
        <v>148.35</v>
      </c>
      <c r="F515" s="6" t="s">
        <v>1674</v>
      </c>
    </row>
    <row r="516" spans="1:6" ht="15.75" customHeight="1" x14ac:dyDescent="0.3">
      <c r="A516" s="6" t="s">
        <v>1089</v>
      </c>
      <c r="B516" s="6" t="s">
        <v>1670</v>
      </c>
      <c r="C516" s="8">
        <v>44762</v>
      </c>
      <c r="D516" s="6">
        <v>513</v>
      </c>
      <c r="E516" s="6">
        <v>497.36</v>
      </c>
      <c r="F516" s="6" t="s">
        <v>1677</v>
      </c>
    </row>
    <row r="517" spans="1:6" ht="15.75" customHeight="1" x14ac:dyDescent="0.3">
      <c r="A517" s="6" t="s">
        <v>1091</v>
      </c>
      <c r="B517" s="6" t="s">
        <v>1660</v>
      </c>
      <c r="C517" s="8">
        <v>44789</v>
      </c>
      <c r="D517" s="6">
        <v>812</v>
      </c>
      <c r="E517" s="6">
        <v>89.26</v>
      </c>
      <c r="F517" s="6" t="s">
        <v>1676</v>
      </c>
    </row>
    <row r="518" spans="1:6" ht="15.75" customHeight="1" x14ac:dyDescent="0.3">
      <c r="A518" s="6" t="s">
        <v>1093</v>
      </c>
      <c r="B518" s="6" t="s">
        <v>1663</v>
      </c>
      <c r="C518" s="8">
        <v>44761</v>
      </c>
      <c r="D518" s="6">
        <v>896</v>
      </c>
      <c r="E518" s="6">
        <v>562.04999999999995</v>
      </c>
      <c r="F518" s="6" t="s">
        <v>1675</v>
      </c>
    </row>
    <row r="519" spans="1:6" ht="15.75" customHeight="1" x14ac:dyDescent="0.3">
      <c r="A519" s="6" t="s">
        <v>1095</v>
      </c>
      <c r="B519" s="6" t="s">
        <v>1666</v>
      </c>
      <c r="C519" s="8">
        <v>44790</v>
      </c>
      <c r="D519" s="6">
        <v>752</v>
      </c>
      <c r="E519" s="6">
        <v>252.09</v>
      </c>
      <c r="F519" s="6" t="s">
        <v>1674</v>
      </c>
    </row>
    <row r="520" spans="1:6" ht="15.75" customHeight="1" x14ac:dyDescent="0.3">
      <c r="A520" s="6" t="s">
        <v>1097</v>
      </c>
      <c r="B520" s="6" t="s">
        <v>1668</v>
      </c>
      <c r="C520" s="8">
        <v>44782</v>
      </c>
      <c r="D520" s="6">
        <v>266</v>
      </c>
      <c r="E520" s="6">
        <v>194.73999999999998</v>
      </c>
      <c r="F520" s="6" t="s">
        <v>1677</v>
      </c>
    </row>
    <row r="521" spans="1:6" ht="15.75" customHeight="1" x14ac:dyDescent="0.3">
      <c r="A521" s="6" t="s">
        <v>1099</v>
      </c>
      <c r="B521" s="6" t="s">
        <v>1660</v>
      </c>
      <c r="C521" s="8">
        <v>44802</v>
      </c>
      <c r="D521" s="6">
        <v>208</v>
      </c>
      <c r="E521" s="6">
        <v>123.37</v>
      </c>
      <c r="F521" s="6" t="s">
        <v>1676</v>
      </c>
    </row>
    <row r="522" spans="1:6" ht="15.75" customHeight="1" x14ac:dyDescent="0.3">
      <c r="A522" s="6" t="s">
        <v>1101</v>
      </c>
      <c r="B522" s="6" t="s">
        <v>1663</v>
      </c>
      <c r="C522" s="8">
        <v>44791</v>
      </c>
      <c r="D522" s="6">
        <v>238</v>
      </c>
      <c r="E522" s="6">
        <v>0.48</v>
      </c>
      <c r="F522" s="6" t="s">
        <v>1675</v>
      </c>
    </row>
    <row r="523" spans="1:6" ht="15.75" customHeight="1" x14ac:dyDescent="0.3">
      <c r="A523" s="6" t="s">
        <v>1103</v>
      </c>
      <c r="B523" s="6" t="s">
        <v>1666</v>
      </c>
      <c r="C523" s="8">
        <v>44795</v>
      </c>
      <c r="D523" s="6">
        <v>384</v>
      </c>
      <c r="E523" s="6">
        <v>211.32999999999998</v>
      </c>
      <c r="F523" s="6" t="s">
        <v>1674</v>
      </c>
    </row>
    <row r="524" spans="1:6" ht="15.75" customHeight="1" x14ac:dyDescent="0.3">
      <c r="A524" s="6" t="s">
        <v>1105</v>
      </c>
      <c r="B524" s="6" t="s">
        <v>1668</v>
      </c>
      <c r="C524" s="8">
        <v>44759</v>
      </c>
      <c r="D524" s="6">
        <v>420</v>
      </c>
      <c r="E524" s="6">
        <v>406.59999999999997</v>
      </c>
      <c r="F524" s="6" t="s">
        <v>1677</v>
      </c>
    </row>
    <row r="525" spans="1:6" ht="15.75" customHeight="1" x14ac:dyDescent="0.3">
      <c r="A525" s="6" t="s">
        <v>1107</v>
      </c>
      <c r="B525" s="6" t="s">
        <v>1670</v>
      </c>
      <c r="C525" s="8">
        <v>44756</v>
      </c>
      <c r="D525" s="6">
        <v>772</v>
      </c>
      <c r="E525" s="6">
        <v>620.05999999999995</v>
      </c>
      <c r="F525" s="6" t="s">
        <v>1676</v>
      </c>
    </row>
    <row r="526" spans="1:6" ht="15.75" customHeight="1" x14ac:dyDescent="0.3">
      <c r="A526" s="6" t="s">
        <v>1109</v>
      </c>
      <c r="B526" s="6" t="s">
        <v>1672</v>
      </c>
      <c r="C526" s="8">
        <v>44786</v>
      </c>
      <c r="D526" s="6">
        <v>755</v>
      </c>
      <c r="E526" s="6">
        <v>262.08999999999997</v>
      </c>
      <c r="F526" s="6" t="s">
        <v>1675</v>
      </c>
    </row>
    <row r="527" spans="1:6" ht="15.75" customHeight="1" x14ac:dyDescent="0.3">
      <c r="A527" s="6" t="s">
        <v>1111</v>
      </c>
      <c r="B527" s="6" t="s">
        <v>1660</v>
      </c>
      <c r="C527" s="8">
        <v>44757</v>
      </c>
      <c r="D527" s="6">
        <v>675</v>
      </c>
      <c r="E527" s="6">
        <v>86.23</v>
      </c>
      <c r="F527" s="6" t="s">
        <v>1674</v>
      </c>
    </row>
    <row r="528" spans="1:6" ht="15.75" customHeight="1" x14ac:dyDescent="0.3">
      <c r="A528" s="6" t="s">
        <v>1113</v>
      </c>
      <c r="B528" s="6" t="s">
        <v>1663</v>
      </c>
      <c r="C528" s="8">
        <v>44787</v>
      </c>
      <c r="D528" s="6">
        <v>411</v>
      </c>
      <c r="E528" s="6">
        <v>382.96</v>
      </c>
      <c r="F528" s="6" t="s">
        <v>1677</v>
      </c>
    </row>
    <row r="529" spans="1:6" ht="15.75" customHeight="1" x14ac:dyDescent="0.3">
      <c r="A529" s="6" t="s">
        <v>1115</v>
      </c>
      <c r="B529" s="6" t="s">
        <v>1666</v>
      </c>
      <c r="C529" s="8">
        <v>44763</v>
      </c>
      <c r="D529" s="6">
        <v>514</v>
      </c>
      <c r="E529" s="6">
        <v>165.14</v>
      </c>
      <c r="F529" s="6" t="s">
        <v>1676</v>
      </c>
    </row>
    <row r="530" spans="1:6" ht="15.75" customHeight="1" x14ac:dyDescent="0.3">
      <c r="A530" s="6" t="s">
        <v>1117</v>
      </c>
      <c r="B530" s="6" t="s">
        <v>1668</v>
      </c>
      <c r="C530" s="8">
        <v>44799</v>
      </c>
      <c r="D530" s="6">
        <v>750</v>
      </c>
      <c r="E530" s="6">
        <v>143.60999999999999</v>
      </c>
      <c r="F530" s="6" t="s">
        <v>1675</v>
      </c>
    </row>
    <row r="531" spans="1:6" ht="15.75" customHeight="1" x14ac:dyDescent="0.3">
      <c r="A531" s="6" t="s">
        <v>1119</v>
      </c>
      <c r="B531" s="6" t="s">
        <v>1660</v>
      </c>
      <c r="C531" s="8">
        <v>44798</v>
      </c>
      <c r="D531" s="6">
        <v>279</v>
      </c>
      <c r="E531" s="6">
        <v>238.92999999999998</v>
      </c>
      <c r="F531" s="6" t="s">
        <v>1674</v>
      </c>
    </row>
    <row r="532" spans="1:6" ht="15.75" customHeight="1" x14ac:dyDescent="0.3">
      <c r="A532" s="6" t="s">
        <v>1121</v>
      </c>
      <c r="B532" s="6" t="s">
        <v>1663</v>
      </c>
      <c r="C532" s="8">
        <v>44807</v>
      </c>
      <c r="D532" s="6">
        <v>284</v>
      </c>
      <c r="E532" s="6">
        <v>202.1</v>
      </c>
      <c r="F532" s="6" t="s">
        <v>1677</v>
      </c>
    </row>
    <row r="533" spans="1:6" ht="15.75" customHeight="1" x14ac:dyDescent="0.3">
      <c r="A533" s="6" t="s">
        <v>1123</v>
      </c>
      <c r="B533" s="6" t="s">
        <v>1666</v>
      </c>
      <c r="C533" s="8">
        <v>44769</v>
      </c>
      <c r="D533" s="6">
        <v>509</v>
      </c>
      <c r="E533" s="6">
        <v>370.15</v>
      </c>
      <c r="F533" s="6" t="s">
        <v>1676</v>
      </c>
    </row>
    <row r="534" spans="1:6" ht="15.75" customHeight="1" x14ac:dyDescent="0.3">
      <c r="A534" s="6" t="s">
        <v>1125</v>
      </c>
      <c r="B534" s="6" t="s">
        <v>1668</v>
      </c>
      <c r="C534" s="8">
        <v>44779</v>
      </c>
      <c r="D534" s="6">
        <v>207</v>
      </c>
      <c r="E534" s="6">
        <v>38.89</v>
      </c>
      <c r="F534" s="6" t="s">
        <v>1675</v>
      </c>
    </row>
    <row r="535" spans="1:6" ht="15.75" customHeight="1" x14ac:dyDescent="0.3">
      <c r="A535" s="6" t="s">
        <v>1127</v>
      </c>
      <c r="B535" s="6" t="s">
        <v>1670</v>
      </c>
      <c r="C535" s="8">
        <v>44769</v>
      </c>
      <c r="D535" s="6">
        <v>509</v>
      </c>
      <c r="E535" s="6">
        <v>404.28999999999996</v>
      </c>
      <c r="F535" s="6" t="s">
        <v>1674</v>
      </c>
    </row>
    <row r="536" spans="1:6" ht="15.75" customHeight="1" x14ac:dyDescent="0.3">
      <c r="A536" s="6" t="s">
        <v>1129</v>
      </c>
      <c r="B536" s="6" t="s">
        <v>1660</v>
      </c>
      <c r="C536" s="8">
        <v>44756</v>
      </c>
      <c r="D536" s="6">
        <v>371</v>
      </c>
      <c r="E536" s="6">
        <v>18.060000000000002</v>
      </c>
      <c r="F536" s="6" t="s">
        <v>1677</v>
      </c>
    </row>
    <row r="537" spans="1:6" ht="15.75" customHeight="1" x14ac:dyDescent="0.3">
      <c r="A537" s="6" t="s">
        <v>1131</v>
      </c>
      <c r="B537" s="6" t="s">
        <v>1663</v>
      </c>
      <c r="C537" s="8">
        <v>44799</v>
      </c>
      <c r="D537" s="6">
        <v>699</v>
      </c>
      <c r="E537" s="6">
        <v>414.27</v>
      </c>
      <c r="F537" s="6" t="s">
        <v>1676</v>
      </c>
    </row>
    <row r="538" spans="1:6" ht="15.75" customHeight="1" x14ac:dyDescent="0.3">
      <c r="A538" s="6" t="s">
        <v>1133</v>
      </c>
      <c r="B538" s="6" t="s">
        <v>1666</v>
      </c>
      <c r="C538" s="8">
        <v>44807</v>
      </c>
      <c r="D538" s="6">
        <v>306</v>
      </c>
      <c r="E538" s="6">
        <v>104.25</v>
      </c>
      <c r="F538" s="6" t="s">
        <v>1675</v>
      </c>
    </row>
    <row r="539" spans="1:6" ht="15.75" customHeight="1" x14ac:dyDescent="0.3">
      <c r="A539" s="6" t="s">
        <v>1135</v>
      </c>
      <c r="B539" s="6" t="s">
        <v>1668</v>
      </c>
      <c r="C539" s="8">
        <v>44769</v>
      </c>
      <c r="D539" s="6">
        <v>432</v>
      </c>
      <c r="E539" s="6">
        <v>70.290000000000006</v>
      </c>
      <c r="F539" s="6" t="s">
        <v>1674</v>
      </c>
    </row>
    <row r="540" spans="1:6" ht="15.75" customHeight="1" x14ac:dyDescent="0.3">
      <c r="A540" s="6" t="s">
        <v>1137</v>
      </c>
      <c r="B540" s="6" t="s">
        <v>1660</v>
      </c>
      <c r="C540" s="8">
        <v>44805</v>
      </c>
      <c r="D540" s="6">
        <v>339</v>
      </c>
      <c r="E540" s="6">
        <v>328.15999999999997</v>
      </c>
      <c r="F540" s="6" t="s">
        <v>1677</v>
      </c>
    </row>
    <row r="541" spans="1:6" ht="15.75" customHeight="1" x14ac:dyDescent="0.3">
      <c r="A541" s="6" t="s">
        <v>1139</v>
      </c>
      <c r="B541" s="6" t="s">
        <v>1663</v>
      </c>
      <c r="C541" s="8">
        <v>44796</v>
      </c>
      <c r="D541" s="6">
        <v>802</v>
      </c>
      <c r="E541" s="6">
        <v>84</v>
      </c>
      <c r="F541" s="6" t="s">
        <v>1676</v>
      </c>
    </row>
    <row r="542" spans="1:6" ht="15.75" customHeight="1" x14ac:dyDescent="0.3">
      <c r="A542" s="6" t="s">
        <v>1141</v>
      </c>
      <c r="B542" s="6" t="s">
        <v>1666</v>
      </c>
      <c r="C542" s="8">
        <v>44798</v>
      </c>
      <c r="D542" s="6">
        <v>674</v>
      </c>
      <c r="E542" s="6">
        <v>219.84</v>
      </c>
      <c r="F542" s="6" t="s">
        <v>1675</v>
      </c>
    </row>
    <row r="543" spans="1:6" ht="15.75" customHeight="1" x14ac:dyDescent="0.3">
      <c r="A543" s="6" t="s">
        <v>1143</v>
      </c>
      <c r="B543" s="6" t="s">
        <v>1668</v>
      </c>
      <c r="C543" s="8">
        <v>44756</v>
      </c>
      <c r="D543" s="6">
        <v>399</v>
      </c>
      <c r="E543" s="6">
        <v>183.85999999999999</v>
      </c>
      <c r="F543" s="6" t="s">
        <v>1674</v>
      </c>
    </row>
    <row r="544" spans="1:6" ht="15.75" customHeight="1" x14ac:dyDescent="0.3">
      <c r="A544" s="6" t="s">
        <v>1145</v>
      </c>
      <c r="B544" s="6" t="s">
        <v>1670</v>
      </c>
      <c r="C544" s="8">
        <v>44800</v>
      </c>
      <c r="D544" s="6">
        <v>691</v>
      </c>
      <c r="E544" s="6">
        <v>608.65</v>
      </c>
      <c r="F544" s="6" t="s">
        <v>1677</v>
      </c>
    </row>
    <row r="545" spans="1:6" ht="15.75" customHeight="1" x14ac:dyDescent="0.3">
      <c r="A545" s="6" t="s">
        <v>1147</v>
      </c>
      <c r="B545" s="6" t="s">
        <v>1672</v>
      </c>
      <c r="C545" s="8">
        <v>44758</v>
      </c>
      <c r="D545" s="6">
        <v>229</v>
      </c>
      <c r="E545" s="6">
        <v>224.23</v>
      </c>
      <c r="F545" s="6" t="s">
        <v>1676</v>
      </c>
    </row>
    <row r="546" spans="1:6" ht="15.75" customHeight="1" x14ac:dyDescent="0.3">
      <c r="A546" s="6" t="s">
        <v>1149</v>
      </c>
      <c r="B546" s="6" t="s">
        <v>1660</v>
      </c>
      <c r="C546" s="8">
        <v>44788</v>
      </c>
      <c r="D546" s="6">
        <v>350</v>
      </c>
      <c r="E546" s="6">
        <v>280.12</v>
      </c>
      <c r="F546" s="6" t="s">
        <v>1675</v>
      </c>
    </row>
    <row r="547" spans="1:6" ht="15.75" customHeight="1" x14ac:dyDescent="0.3">
      <c r="A547" s="6" t="s">
        <v>1151</v>
      </c>
      <c r="B547" s="6" t="s">
        <v>1663</v>
      </c>
      <c r="C547" s="8">
        <v>44793</v>
      </c>
      <c r="D547" s="6">
        <v>713</v>
      </c>
      <c r="E547" s="6">
        <v>266.67</v>
      </c>
      <c r="F547" s="6" t="s">
        <v>1674</v>
      </c>
    </row>
    <row r="548" spans="1:6" ht="15.75" customHeight="1" x14ac:dyDescent="0.3">
      <c r="A548" s="6" t="s">
        <v>1153</v>
      </c>
      <c r="B548" s="6" t="s">
        <v>1666</v>
      </c>
      <c r="C548" s="8">
        <v>44784</v>
      </c>
      <c r="D548" s="6">
        <v>384</v>
      </c>
      <c r="E548" s="6">
        <v>17.100000000000001</v>
      </c>
      <c r="F548" s="6" t="s">
        <v>1677</v>
      </c>
    </row>
    <row r="549" spans="1:6" ht="15.75" customHeight="1" x14ac:dyDescent="0.3">
      <c r="A549" s="6" t="s">
        <v>1155</v>
      </c>
      <c r="B549" s="6" t="s">
        <v>1668</v>
      </c>
      <c r="C549" s="8">
        <v>44793</v>
      </c>
      <c r="D549" s="6">
        <v>446</v>
      </c>
      <c r="E549" s="6">
        <v>407.13</v>
      </c>
      <c r="F549" s="6" t="s">
        <v>1676</v>
      </c>
    </row>
    <row r="550" spans="1:6" ht="15.75" customHeight="1" x14ac:dyDescent="0.3">
      <c r="A550" s="6" t="s">
        <v>1157</v>
      </c>
      <c r="B550" s="6" t="s">
        <v>1660</v>
      </c>
      <c r="C550" s="8">
        <v>44796</v>
      </c>
      <c r="D550" s="6">
        <v>585</v>
      </c>
      <c r="E550" s="6">
        <v>478.23</v>
      </c>
      <c r="F550" s="6" t="s">
        <v>1675</v>
      </c>
    </row>
    <row r="551" spans="1:6" ht="15.75" customHeight="1" x14ac:dyDescent="0.3">
      <c r="A551" s="6" t="s">
        <v>1159</v>
      </c>
      <c r="B551" s="6" t="s">
        <v>1663</v>
      </c>
      <c r="C551" s="8">
        <v>44758</v>
      </c>
      <c r="D551" s="6">
        <v>623</v>
      </c>
      <c r="E551" s="6">
        <v>244.23</v>
      </c>
      <c r="F551" s="6" t="s">
        <v>1674</v>
      </c>
    </row>
    <row r="552" spans="1:6" ht="15.75" customHeight="1" x14ac:dyDescent="0.3">
      <c r="A552" s="6" t="s">
        <v>1161</v>
      </c>
      <c r="B552" s="6" t="s">
        <v>1666</v>
      </c>
      <c r="C552" s="8">
        <v>44757</v>
      </c>
      <c r="D552" s="6">
        <v>351</v>
      </c>
      <c r="E552" s="6">
        <v>306.33</v>
      </c>
      <c r="F552" s="6" t="s">
        <v>1677</v>
      </c>
    </row>
    <row r="553" spans="1:6" ht="15.75" customHeight="1" x14ac:dyDescent="0.3">
      <c r="A553" s="6" t="s">
        <v>1163</v>
      </c>
      <c r="B553" s="6" t="s">
        <v>1668</v>
      </c>
      <c r="C553" s="8">
        <v>44758</v>
      </c>
      <c r="D553" s="6">
        <v>224</v>
      </c>
      <c r="E553" s="6">
        <v>145.07</v>
      </c>
      <c r="F553" s="6" t="s">
        <v>1676</v>
      </c>
    </row>
    <row r="554" spans="1:6" ht="15.75" customHeight="1" x14ac:dyDescent="0.3">
      <c r="A554" s="6" t="s">
        <v>1165</v>
      </c>
      <c r="B554" s="6" t="s">
        <v>1660</v>
      </c>
      <c r="C554" s="8">
        <v>44800</v>
      </c>
      <c r="D554" s="6">
        <v>445</v>
      </c>
      <c r="E554" s="6">
        <v>18.84</v>
      </c>
      <c r="F554" s="6" t="s">
        <v>1675</v>
      </c>
    </row>
    <row r="555" spans="1:6" ht="15.75" customHeight="1" x14ac:dyDescent="0.3">
      <c r="A555" s="6" t="s">
        <v>1167</v>
      </c>
      <c r="B555" s="6" t="s">
        <v>1663</v>
      </c>
      <c r="C555" s="8">
        <v>44780</v>
      </c>
      <c r="D555" s="6">
        <v>410</v>
      </c>
      <c r="E555" s="6">
        <v>29.810000000000002</v>
      </c>
      <c r="F555" s="6" t="s">
        <v>1674</v>
      </c>
    </row>
    <row r="556" spans="1:6" ht="15.75" customHeight="1" x14ac:dyDescent="0.3">
      <c r="A556" s="6" t="s">
        <v>1169</v>
      </c>
      <c r="B556" s="6" t="s">
        <v>1666</v>
      </c>
      <c r="C556" s="8">
        <v>44807</v>
      </c>
      <c r="D556" s="6">
        <v>842</v>
      </c>
      <c r="E556" s="6">
        <v>373.82</v>
      </c>
      <c r="F556" s="6" t="s">
        <v>1677</v>
      </c>
    </row>
    <row r="557" spans="1:6" ht="15.75" customHeight="1" x14ac:dyDescent="0.3">
      <c r="A557" s="6" t="s">
        <v>1171</v>
      </c>
      <c r="B557" s="6" t="s">
        <v>1668</v>
      </c>
      <c r="C557" s="8">
        <v>44798</v>
      </c>
      <c r="D557" s="6">
        <v>772</v>
      </c>
      <c r="E557" s="6">
        <v>92.83</v>
      </c>
      <c r="F557" s="6" t="s">
        <v>1676</v>
      </c>
    </row>
    <row r="558" spans="1:6" ht="15.75" customHeight="1" x14ac:dyDescent="0.3">
      <c r="A558" s="6" t="s">
        <v>1173</v>
      </c>
      <c r="B558" s="6" t="s">
        <v>1660</v>
      </c>
      <c r="C558" s="8">
        <v>44810</v>
      </c>
      <c r="D558" s="6">
        <v>711</v>
      </c>
      <c r="E558" s="6">
        <v>643.05999999999995</v>
      </c>
      <c r="F558" s="6" t="s">
        <v>1675</v>
      </c>
    </row>
    <row r="559" spans="1:6" ht="15.75" customHeight="1" x14ac:dyDescent="0.3">
      <c r="A559" s="6" t="s">
        <v>1175</v>
      </c>
      <c r="B559" s="6" t="s">
        <v>1663</v>
      </c>
      <c r="C559" s="8">
        <v>44764</v>
      </c>
      <c r="D559" s="6">
        <v>683</v>
      </c>
      <c r="E559" s="6">
        <v>676.11</v>
      </c>
      <c r="F559" s="6" t="s">
        <v>1674</v>
      </c>
    </row>
    <row r="560" spans="1:6" ht="15.75" customHeight="1" x14ac:dyDescent="0.3">
      <c r="A560" s="6" t="s">
        <v>1177</v>
      </c>
      <c r="B560" s="6" t="s">
        <v>1666</v>
      </c>
      <c r="C560" s="8">
        <v>44766</v>
      </c>
      <c r="D560" s="6">
        <v>261</v>
      </c>
      <c r="E560" s="6">
        <v>102.09</v>
      </c>
      <c r="F560" s="6" t="s">
        <v>1677</v>
      </c>
    </row>
    <row r="561" spans="1:6" ht="15.75" customHeight="1" x14ac:dyDescent="0.3">
      <c r="A561" s="6" t="s">
        <v>1179</v>
      </c>
      <c r="B561" s="6" t="s">
        <v>1668</v>
      </c>
      <c r="C561" s="8">
        <v>44794</v>
      </c>
      <c r="D561" s="6">
        <v>616</v>
      </c>
      <c r="E561" s="6">
        <v>615.79</v>
      </c>
      <c r="F561" s="6" t="s">
        <v>1676</v>
      </c>
    </row>
    <row r="562" spans="1:6" ht="15.75" customHeight="1" x14ac:dyDescent="0.3">
      <c r="A562" s="6" t="s">
        <v>1181</v>
      </c>
      <c r="B562" s="6" t="s">
        <v>1670</v>
      </c>
      <c r="C562" s="8">
        <v>44800</v>
      </c>
      <c r="D562" s="6">
        <v>775</v>
      </c>
      <c r="E562" s="6">
        <v>164.29</v>
      </c>
      <c r="F562" s="6" t="s">
        <v>1675</v>
      </c>
    </row>
    <row r="563" spans="1:6" ht="15.75" customHeight="1" x14ac:dyDescent="0.3">
      <c r="A563" s="6" t="s">
        <v>1183</v>
      </c>
      <c r="B563" s="6" t="s">
        <v>1660</v>
      </c>
      <c r="C563" s="8">
        <v>44792</v>
      </c>
      <c r="D563" s="6">
        <v>616</v>
      </c>
      <c r="E563" s="6">
        <v>361.74</v>
      </c>
      <c r="F563" s="6" t="s">
        <v>1674</v>
      </c>
    </row>
    <row r="564" spans="1:6" ht="15.75" customHeight="1" x14ac:dyDescent="0.3">
      <c r="A564" s="6" t="s">
        <v>1185</v>
      </c>
      <c r="B564" s="6" t="s">
        <v>1663</v>
      </c>
      <c r="C564" s="8">
        <v>44809</v>
      </c>
      <c r="D564" s="6">
        <v>252</v>
      </c>
      <c r="E564" s="6">
        <v>6.24</v>
      </c>
      <c r="F564" s="6" t="s">
        <v>1677</v>
      </c>
    </row>
    <row r="565" spans="1:6" ht="15.75" customHeight="1" x14ac:dyDescent="0.3">
      <c r="A565" s="6" t="s">
        <v>1187</v>
      </c>
      <c r="B565" s="6" t="s">
        <v>1666</v>
      </c>
      <c r="C565" s="8">
        <v>44789</v>
      </c>
      <c r="D565" s="6">
        <v>754</v>
      </c>
      <c r="E565" s="6">
        <v>499.92</v>
      </c>
      <c r="F565" s="6" t="s">
        <v>1676</v>
      </c>
    </row>
    <row r="566" spans="1:6" ht="15.75" customHeight="1" x14ac:dyDescent="0.3">
      <c r="A566" s="6" t="s">
        <v>1189</v>
      </c>
      <c r="B566" s="6" t="s">
        <v>1668</v>
      </c>
      <c r="C566" s="8">
        <v>44757</v>
      </c>
      <c r="D566" s="6">
        <v>614</v>
      </c>
      <c r="E566" s="6">
        <v>95.28</v>
      </c>
      <c r="F566" s="6" t="s">
        <v>1675</v>
      </c>
    </row>
    <row r="567" spans="1:6" ht="15.75" customHeight="1" x14ac:dyDescent="0.3">
      <c r="A567" s="6" t="s">
        <v>1191</v>
      </c>
      <c r="B567" s="6" t="s">
        <v>1660</v>
      </c>
      <c r="C567" s="8">
        <v>44790</v>
      </c>
      <c r="D567" s="6">
        <v>413</v>
      </c>
      <c r="E567" s="6">
        <v>360.83</v>
      </c>
      <c r="F567" s="6" t="s">
        <v>1674</v>
      </c>
    </row>
    <row r="568" spans="1:6" ht="15.75" customHeight="1" x14ac:dyDescent="0.3">
      <c r="A568" s="6" t="s">
        <v>1193</v>
      </c>
      <c r="B568" s="6" t="s">
        <v>1663</v>
      </c>
      <c r="C568" s="8">
        <v>44808</v>
      </c>
      <c r="D568" s="6">
        <v>895</v>
      </c>
      <c r="E568" s="6">
        <v>681.21</v>
      </c>
      <c r="F568" s="6" t="s">
        <v>1677</v>
      </c>
    </row>
    <row r="569" spans="1:6" ht="15.75" customHeight="1" x14ac:dyDescent="0.3">
      <c r="A569" s="6" t="s">
        <v>1195</v>
      </c>
      <c r="B569" s="6" t="s">
        <v>1666</v>
      </c>
      <c r="C569" s="8">
        <v>44801</v>
      </c>
      <c r="D569" s="6">
        <v>460</v>
      </c>
      <c r="E569" s="6">
        <v>195.5</v>
      </c>
      <c r="F569" s="6" t="s">
        <v>1676</v>
      </c>
    </row>
    <row r="570" spans="1:6" ht="15.75" customHeight="1" x14ac:dyDescent="0.3">
      <c r="A570" s="6" t="s">
        <v>1197</v>
      </c>
      <c r="B570" s="6" t="s">
        <v>1668</v>
      </c>
      <c r="C570" s="8">
        <v>44769</v>
      </c>
      <c r="D570" s="6">
        <v>681</v>
      </c>
      <c r="E570" s="6">
        <v>236.85</v>
      </c>
      <c r="F570" s="6" t="s">
        <v>1675</v>
      </c>
    </row>
    <row r="571" spans="1:6" ht="15.75" customHeight="1" x14ac:dyDescent="0.3">
      <c r="A571" s="6" t="s">
        <v>1199</v>
      </c>
      <c r="B571" s="6" t="s">
        <v>1670</v>
      </c>
      <c r="C571" s="8">
        <v>44757</v>
      </c>
      <c r="D571" s="6">
        <v>548</v>
      </c>
      <c r="E571" s="6">
        <v>33.019999999999996</v>
      </c>
      <c r="F571" s="6" t="s">
        <v>1674</v>
      </c>
    </row>
    <row r="572" spans="1:6" ht="15.75" customHeight="1" x14ac:dyDescent="0.3">
      <c r="A572" s="6" t="s">
        <v>1201</v>
      </c>
      <c r="B572" s="6" t="s">
        <v>1672</v>
      </c>
      <c r="C572" s="8">
        <v>44759</v>
      </c>
      <c r="D572" s="6">
        <v>264</v>
      </c>
      <c r="E572" s="6">
        <v>210.42</v>
      </c>
      <c r="F572" s="6" t="s">
        <v>1677</v>
      </c>
    </row>
    <row r="573" spans="1:6" ht="15.75" customHeight="1" x14ac:dyDescent="0.3">
      <c r="A573" s="6" t="s">
        <v>1203</v>
      </c>
      <c r="B573" s="6" t="s">
        <v>1660</v>
      </c>
      <c r="C573" s="8">
        <v>44805</v>
      </c>
      <c r="D573" s="6">
        <v>431</v>
      </c>
      <c r="E573" s="6">
        <v>4.3499999999999996</v>
      </c>
      <c r="F573" s="6" t="s">
        <v>1676</v>
      </c>
    </row>
    <row r="574" spans="1:6" ht="15.75" customHeight="1" x14ac:dyDescent="0.3">
      <c r="A574" s="6" t="s">
        <v>1205</v>
      </c>
      <c r="B574" s="6" t="s">
        <v>1663</v>
      </c>
      <c r="C574" s="8">
        <v>44760</v>
      </c>
      <c r="D574" s="6">
        <v>772</v>
      </c>
      <c r="E574" s="6">
        <v>314.52999999999997</v>
      </c>
      <c r="F574" s="6" t="s">
        <v>1675</v>
      </c>
    </row>
    <row r="575" spans="1:6" ht="15.75" customHeight="1" x14ac:dyDescent="0.3">
      <c r="A575" s="6" t="s">
        <v>1207</v>
      </c>
      <c r="B575" s="6" t="s">
        <v>1666</v>
      </c>
      <c r="C575" s="8">
        <v>44791</v>
      </c>
      <c r="D575" s="6">
        <v>253</v>
      </c>
      <c r="E575" s="6">
        <v>143.16</v>
      </c>
      <c r="F575" s="6" t="s">
        <v>1674</v>
      </c>
    </row>
    <row r="576" spans="1:6" ht="15.75" customHeight="1" x14ac:dyDescent="0.3">
      <c r="A576" s="6" t="s">
        <v>1209</v>
      </c>
      <c r="B576" s="6" t="s">
        <v>1668</v>
      </c>
      <c r="C576" s="8">
        <v>44768</v>
      </c>
      <c r="D576" s="6">
        <v>792</v>
      </c>
      <c r="E576" s="6">
        <v>153.47</v>
      </c>
      <c r="F576" s="6" t="s">
        <v>1677</v>
      </c>
    </row>
    <row r="577" spans="1:6" ht="15.75" customHeight="1" x14ac:dyDescent="0.3">
      <c r="A577" s="6" t="s">
        <v>1211</v>
      </c>
      <c r="B577" s="6" t="s">
        <v>1660</v>
      </c>
      <c r="C577" s="8">
        <v>44759</v>
      </c>
      <c r="D577" s="6">
        <v>628</v>
      </c>
      <c r="E577" s="6">
        <v>388.51</v>
      </c>
      <c r="F577" s="6" t="s">
        <v>1676</v>
      </c>
    </row>
    <row r="578" spans="1:6" ht="15.75" customHeight="1" x14ac:dyDescent="0.3">
      <c r="A578" s="6" t="s">
        <v>1213</v>
      </c>
      <c r="B578" s="6" t="s">
        <v>1663</v>
      </c>
      <c r="C578" s="8">
        <v>44781</v>
      </c>
      <c r="D578" s="6">
        <v>809</v>
      </c>
      <c r="E578" s="6">
        <v>535.29</v>
      </c>
      <c r="F578" s="6" t="s">
        <v>1675</v>
      </c>
    </row>
    <row r="579" spans="1:6" ht="15.75" customHeight="1" x14ac:dyDescent="0.3">
      <c r="A579" s="6" t="s">
        <v>1215</v>
      </c>
      <c r="B579" s="6" t="s">
        <v>1666</v>
      </c>
      <c r="C579" s="8">
        <v>44785</v>
      </c>
      <c r="D579" s="6">
        <v>347</v>
      </c>
      <c r="E579" s="6">
        <v>9.86</v>
      </c>
      <c r="F579" s="6" t="s">
        <v>1674</v>
      </c>
    </row>
    <row r="580" spans="1:6" ht="15.75" customHeight="1" x14ac:dyDescent="0.3">
      <c r="A580" s="6" t="s">
        <v>1217</v>
      </c>
      <c r="B580" s="6" t="s">
        <v>1668</v>
      </c>
      <c r="C580" s="8">
        <v>44775</v>
      </c>
      <c r="D580" s="6">
        <v>695</v>
      </c>
      <c r="E580" s="6">
        <v>227.10999999999999</v>
      </c>
      <c r="F580" s="6" t="s">
        <v>1677</v>
      </c>
    </row>
    <row r="581" spans="1:6" ht="15.75" customHeight="1" x14ac:dyDescent="0.3">
      <c r="A581" s="6" t="s">
        <v>1219</v>
      </c>
      <c r="B581" s="6" t="s">
        <v>1670</v>
      </c>
      <c r="C581" s="8">
        <v>44773</v>
      </c>
      <c r="D581" s="6">
        <v>551</v>
      </c>
      <c r="E581" s="6">
        <v>62.199999999999996</v>
      </c>
      <c r="F581" s="6" t="s">
        <v>1676</v>
      </c>
    </row>
    <row r="582" spans="1:6" ht="15.75" customHeight="1" x14ac:dyDescent="0.3">
      <c r="A582" s="6" t="s">
        <v>1221</v>
      </c>
      <c r="B582" s="6" t="s">
        <v>1660</v>
      </c>
      <c r="C582" s="8">
        <v>44796</v>
      </c>
      <c r="D582" s="6">
        <v>274</v>
      </c>
      <c r="E582" s="6">
        <v>17.510000000000002</v>
      </c>
      <c r="F582" s="6" t="s">
        <v>1675</v>
      </c>
    </row>
    <row r="583" spans="1:6" ht="15.75" customHeight="1" x14ac:dyDescent="0.3">
      <c r="A583" s="6" t="s">
        <v>1223</v>
      </c>
      <c r="B583" s="6" t="s">
        <v>1663</v>
      </c>
      <c r="C583" s="8">
        <v>44801</v>
      </c>
      <c r="D583" s="6">
        <v>623</v>
      </c>
      <c r="E583" s="6">
        <v>372.84999999999997</v>
      </c>
      <c r="F583" s="6" t="s">
        <v>1674</v>
      </c>
    </row>
    <row r="584" spans="1:6" ht="15.75" customHeight="1" x14ac:dyDescent="0.3">
      <c r="A584" s="6" t="s">
        <v>1225</v>
      </c>
      <c r="B584" s="6" t="s">
        <v>1666</v>
      </c>
      <c r="C584" s="8">
        <v>44779</v>
      </c>
      <c r="D584" s="6">
        <v>577</v>
      </c>
      <c r="E584" s="6">
        <v>200.48999999999998</v>
      </c>
      <c r="F584" s="6" t="s">
        <v>1677</v>
      </c>
    </row>
    <row r="585" spans="1:6" ht="15.75" customHeight="1" x14ac:dyDescent="0.3">
      <c r="A585" s="6" t="s">
        <v>1227</v>
      </c>
      <c r="B585" s="6" t="s">
        <v>1668</v>
      </c>
      <c r="C585" s="8">
        <v>44772</v>
      </c>
      <c r="D585" s="6">
        <v>479</v>
      </c>
      <c r="E585" s="6">
        <v>148.01999999999998</v>
      </c>
      <c r="F585" s="6" t="s">
        <v>1676</v>
      </c>
    </row>
    <row r="586" spans="1:6" ht="15.75" customHeight="1" x14ac:dyDescent="0.3">
      <c r="A586" s="6" t="s">
        <v>1229</v>
      </c>
      <c r="B586" s="6" t="s">
        <v>1660</v>
      </c>
      <c r="C586" s="8">
        <v>44757</v>
      </c>
      <c r="D586" s="6">
        <v>541</v>
      </c>
      <c r="E586" s="6">
        <v>1.17</v>
      </c>
      <c r="F586" s="6" t="s">
        <v>1675</v>
      </c>
    </row>
    <row r="587" spans="1:6" ht="15.75" customHeight="1" x14ac:dyDescent="0.3">
      <c r="A587" s="6" t="s">
        <v>1231</v>
      </c>
      <c r="B587" s="6" t="s">
        <v>1663</v>
      </c>
      <c r="C587" s="8">
        <v>44808</v>
      </c>
      <c r="D587" s="6">
        <v>878</v>
      </c>
      <c r="E587" s="6">
        <v>218.26999999999998</v>
      </c>
      <c r="F587" s="6" t="s">
        <v>1674</v>
      </c>
    </row>
    <row r="588" spans="1:6" ht="15.75" customHeight="1" x14ac:dyDescent="0.3">
      <c r="A588" s="6" t="s">
        <v>1233</v>
      </c>
      <c r="B588" s="6" t="s">
        <v>1666</v>
      </c>
      <c r="C588" s="8">
        <v>44782</v>
      </c>
      <c r="D588" s="6">
        <v>822</v>
      </c>
      <c r="E588" s="6">
        <v>103.81</v>
      </c>
      <c r="F588" s="6" t="s">
        <v>1677</v>
      </c>
    </row>
    <row r="589" spans="1:6" ht="15.75" customHeight="1" x14ac:dyDescent="0.3">
      <c r="A589" s="6" t="s">
        <v>1235</v>
      </c>
      <c r="B589" s="6" t="s">
        <v>1668</v>
      </c>
      <c r="C589" s="8">
        <v>44787</v>
      </c>
      <c r="D589" s="6">
        <v>319</v>
      </c>
      <c r="E589" s="6">
        <v>220.10999999999999</v>
      </c>
      <c r="F589" s="6" t="s">
        <v>1676</v>
      </c>
    </row>
    <row r="590" spans="1:6" ht="15.75" customHeight="1" x14ac:dyDescent="0.3">
      <c r="A590" s="6" t="s">
        <v>1237</v>
      </c>
      <c r="B590" s="6" t="s">
        <v>1670</v>
      </c>
      <c r="C590" s="8">
        <v>44787</v>
      </c>
      <c r="D590" s="6">
        <v>583</v>
      </c>
      <c r="E590" s="6">
        <v>70.34</v>
      </c>
      <c r="F590" s="6" t="s">
        <v>1675</v>
      </c>
    </row>
    <row r="591" spans="1:6" ht="15.75" customHeight="1" x14ac:dyDescent="0.3">
      <c r="A591" s="6" t="s">
        <v>1239</v>
      </c>
      <c r="B591" s="6" t="s">
        <v>1672</v>
      </c>
      <c r="C591" s="8">
        <v>44757</v>
      </c>
      <c r="D591" s="6">
        <v>326</v>
      </c>
      <c r="E591" s="6">
        <v>244.47</v>
      </c>
      <c r="F591" s="6" t="s">
        <v>1674</v>
      </c>
    </row>
    <row r="592" spans="1:6" ht="15.75" customHeight="1" x14ac:dyDescent="0.3">
      <c r="A592" s="6" t="s">
        <v>1241</v>
      </c>
      <c r="B592" s="6" t="s">
        <v>1660</v>
      </c>
      <c r="C592" s="8">
        <v>44761</v>
      </c>
      <c r="D592" s="6">
        <v>345</v>
      </c>
      <c r="E592" s="6">
        <v>40.659999999999997</v>
      </c>
      <c r="F592" s="6" t="s">
        <v>1677</v>
      </c>
    </row>
    <row r="593" spans="1:6" ht="15.75" customHeight="1" x14ac:dyDescent="0.3">
      <c r="A593" s="6" t="s">
        <v>1243</v>
      </c>
      <c r="B593" s="6" t="s">
        <v>1663</v>
      </c>
      <c r="C593" s="8">
        <v>44788</v>
      </c>
      <c r="D593" s="6">
        <v>425</v>
      </c>
      <c r="E593" s="6">
        <v>201.06</v>
      </c>
      <c r="F593" s="6" t="s">
        <v>1676</v>
      </c>
    </row>
    <row r="594" spans="1:6" ht="15.75" customHeight="1" x14ac:dyDescent="0.3">
      <c r="A594" s="6" t="s">
        <v>1245</v>
      </c>
      <c r="B594" s="6" t="s">
        <v>1666</v>
      </c>
      <c r="C594" s="8">
        <v>44788</v>
      </c>
      <c r="D594" s="6">
        <v>854</v>
      </c>
      <c r="E594" s="6">
        <v>150.10999999999999</v>
      </c>
      <c r="F594" s="6" t="s">
        <v>1675</v>
      </c>
    </row>
    <row r="595" spans="1:6" ht="15.75" customHeight="1" x14ac:dyDescent="0.3">
      <c r="A595" s="6" t="s">
        <v>1247</v>
      </c>
      <c r="B595" s="6" t="s">
        <v>1668</v>
      </c>
      <c r="C595" s="8">
        <v>44758</v>
      </c>
      <c r="D595" s="6">
        <v>310</v>
      </c>
      <c r="E595" s="6">
        <v>152.57999999999998</v>
      </c>
      <c r="F595" s="6" t="s">
        <v>1674</v>
      </c>
    </row>
    <row r="596" spans="1:6" ht="15.75" customHeight="1" x14ac:dyDescent="0.3">
      <c r="A596" s="6" t="s">
        <v>1249</v>
      </c>
      <c r="B596" s="6" t="s">
        <v>1660</v>
      </c>
      <c r="C596" s="8">
        <v>44795</v>
      </c>
      <c r="D596" s="6">
        <v>387</v>
      </c>
      <c r="E596" s="6">
        <v>379.69</v>
      </c>
      <c r="F596" s="6" t="s">
        <v>1677</v>
      </c>
    </row>
    <row r="597" spans="1:6" ht="15.75" customHeight="1" x14ac:dyDescent="0.3">
      <c r="A597" s="6" t="s">
        <v>1251</v>
      </c>
      <c r="B597" s="6" t="s">
        <v>1663</v>
      </c>
      <c r="C597" s="8">
        <v>44791</v>
      </c>
      <c r="D597" s="6">
        <v>402</v>
      </c>
      <c r="E597" s="6">
        <v>176.37</v>
      </c>
      <c r="F597" s="6" t="s">
        <v>1676</v>
      </c>
    </row>
    <row r="598" spans="1:6" ht="15.75" customHeight="1" x14ac:dyDescent="0.3">
      <c r="A598" s="6" t="s">
        <v>1253</v>
      </c>
      <c r="B598" s="6" t="s">
        <v>1666</v>
      </c>
      <c r="C598" s="8">
        <v>44791</v>
      </c>
      <c r="D598" s="6">
        <v>808</v>
      </c>
      <c r="E598" s="6">
        <v>190.39</v>
      </c>
      <c r="F598" s="6" t="s">
        <v>1675</v>
      </c>
    </row>
    <row r="599" spans="1:6" ht="15.75" customHeight="1" x14ac:dyDescent="0.3">
      <c r="A599" s="6" t="s">
        <v>1255</v>
      </c>
      <c r="B599" s="6" t="s">
        <v>1668</v>
      </c>
      <c r="C599" s="8">
        <v>44794</v>
      </c>
      <c r="D599" s="6">
        <v>668</v>
      </c>
      <c r="E599" s="6">
        <v>521.72</v>
      </c>
      <c r="F599" s="6" t="s">
        <v>1674</v>
      </c>
    </row>
    <row r="600" spans="1:6" ht="15.75" customHeight="1" x14ac:dyDescent="0.3">
      <c r="A600" s="6" t="s">
        <v>1257</v>
      </c>
      <c r="B600" s="6" t="s">
        <v>1660</v>
      </c>
      <c r="C600" s="8">
        <v>44756</v>
      </c>
      <c r="D600" s="6">
        <v>534</v>
      </c>
      <c r="E600" s="6">
        <v>66.81</v>
      </c>
      <c r="F600" s="6" t="s">
        <v>1677</v>
      </c>
    </row>
    <row r="601" spans="1:6" ht="15.75" customHeight="1" x14ac:dyDescent="0.3">
      <c r="A601" s="6" t="s">
        <v>1259</v>
      </c>
      <c r="B601" s="6" t="s">
        <v>1663</v>
      </c>
      <c r="C601" s="8">
        <v>44789</v>
      </c>
      <c r="D601" s="6">
        <v>689</v>
      </c>
      <c r="E601" s="6">
        <v>55.879999999999995</v>
      </c>
      <c r="F601" s="6" t="s">
        <v>1676</v>
      </c>
    </row>
    <row r="602" spans="1:6" ht="15.75" customHeight="1" x14ac:dyDescent="0.3">
      <c r="A602" s="6" t="s">
        <v>1261</v>
      </c>
      <c r="B602" s="6" t="s">
        <v>1666</v>
      </c>
      <c r="C602" s="8">
        <v>44810</v>
      </c>
      <c r="D602" s="6">
        <v>237</v>
      </c>
      <c r="E602" s="6">
        <v>57.86</v>
      </c>
      <c r="F602" s="6" t="s">
        <v>1675</v>
      </c>
    </row>
    <row r="603" spans="1:6" ht="15.75" customHeight="1" x14ac:dyDescent="0.3">
      <c r="A603" s="6" t="s">
        <v>1263</v>
      </c>
      <c r="B603" s="6" t="s">
        <v>1668</v>
      </c>
      <c r="C603" s="8">
        <v>44798</v>
      </c>
      <c r="D603" s="6">
        <v>525</v>
      </c>
      <c r="E603" s="6">
        <v>78.86</v>
      </c>
      <c r="F603" s="6" t="s">
        <v>1674</v>
      </c>
    </row>
    <row r="604" spans="1:6" ht="15.75" customHeight="1" x14ac:dyDescent="0.3">
      <c r="A604" s="6" t="s">
        <v>1265</v>
      </c>
      <c r="B604" s="6" t="s">
        <v>1660</v>
      </c>
      <c r="C604" s="8">
        <v>44791</v>
      </c>
      <c r="D604" s="6">
        <v>643</v>
      </c>
      <c r="E604" s="6">
        <v>104.95</v>
      </c>
      <c r="F604" s="6" t="s">
        <v>1677</v>
      </c>
    </row>
    <row r="605" spans="1:6" ht="15.75" customHeight="1" x14ac:dyDescent="0.3">
      <c r="A605" s="6" t="s">
        <v>1267</v>
      </c>
      <c r="B605" s="6" t="s">
        <v>1663</v>
      </c>
      <c r="C605" s="8">
        <v>44796</v>
      </c>
      <c r="D605" s="6">
        <v>308</v>
      </c>
      <c r="E605" s="6">
        <v>187.28</v>
      </c>
      <c r="F605" s="6" t="s">
        <v>1676</v>
      </c>
    </row>
    <row r="606" spans="1:6" ht="15.75" customHeight="1" x14ac:dyDescent="0.3">
      <c r="A606" s="6" t="s">
        <v>1269</v>
      </c>
      <c r="B606" s="6" t="s">
        <v>1666</v>
      </c>
      <c r="C606" s="8">
        <v>44810</v>
      </c>
      <c r="D606" s="6">
        <v>834</v>
      </c>
      <c r="E606" s="6">
        <v>349.9</v>
      </c>
      <c r="F606" s="6" t="s">
        <v>1675</v>
      </c>
    </row>
    <row r="607" spans="1:6" ht="15.75" customHeight="1" x14ac:dyDescent="0.3">
      <c r="A607" s="6" t="s">
        <v>1271</v>
      </c>
      <c r="B607" s="6" t="s">
        <v>1668</v>
      </c>
      <c r="C607" s="8">
        <v>44791</v>
      </c>
      <c r="D607" s="6">
        <v>851</v>
      </c>
      <c r="E607" s="6">
        <v>31.700000000000003</v>
      </c>
      <c r="F607" s="6" t="s">
        <v>1674</v>
      </c>
    </row>
    <row r="608" spans="1:6" ht="15.75" customHeight="1" x14ac:dyDescent="0.3">
      <c r="A608" s="6" t="s">
        <v>1273</v>
      </c>
      <c r="B608" s="6" t="s">
        <v>1670</v>
      </c>
      <c r="C608" s="8">
        <v>44797</v>
      </c>
      <c r="D608" s="6">
        <v>567</v>
      </c>
      <c r="E608" s="6">
        <v>222.2</v>
      </c>
      <c r="F608" s="6" t="s">
        <v>1677</v>
      </c>
    </row>
    <row r="609" spans="1:6" ht="15.75" customHeight="1" x14ac:dyDescent="0.3">
      <c r="A609" s="6" t="s">
        <v>1275</v>
      </c>
      <c r="B609" s="6" t="s">
        <v>1660</v>
      </c>
      <c r="C609" s="8">
        <v>44777</v>
      </c>
      <c r="D609" s="6">
        <v>565</v>
      </c>
      <c r="E609" s="6">
        <v>133.51</v>
      </c>
      <c r="F609" s="6" t="s">
        <v>1676</v>
      </c>
    </row>
    <row r="610" spans="1:6" ht="15.75" customHeight="1" x14ac:dyDescent="0.3">
      <c r="A610" s="6" t="s">
        <v>1277</v>
      </c>
      <c r="B610" s="6" t="s">
        <v>1663</v>
      </c>
      <c r="C610" s="8">
        <v>44802</v>
      </c>
      <c r="D610" s="6">
        <v>245</v>
      </c>
      <c r="E610" s="6">
        <v>243.38</v>
      </c>
      <c r="F610" s="6" t="s">
        <v>1675</v>
      </c>
    </row>
    <row r="611" spans="1:6" ht="15.75" customHeight="1" x14ac:dyDescent="0.3">
      <c r="A611" s="6" t="s">
        <v>1279</v>
      </c>
      <c r="B611" s="6" t="s">
        <v>1666</v>
      </c>
      <c r="C611" s="8">
        <v>44758</v>
      </c>
      <c r="D611" s="6">
        <v>765</v>
      </c>
      <c r="E611" s="6">
        <v>628.01</v>
      </c>
      <c r="F611" s="6" t="s">
        <v>1674</v>
      </c>
    </row>
    <row r="612" spans="1:6" ht="15.75" customHeight="1" x14ac:dyDescent="0.3">
      <c r="A612" s="6" t="s">
        <v>1281</v>
      </c>
      <c r="B612" s="6" t="s">
        <v>1668</v>
      </c>
      <c r="C612" s="8">
        <v>44768</v>
      </c>
      <c r="D612" s="6">
        <v>746</v>
      </c>
      <c r="E612" s="6">
        <v>598.1</v>
      </c>
      <c r="F612" s="6" t="s">
        <v>1677</v>
      </c>
    </row>
    <row r="613" spans="1:6" ht="15.75" customHeight="1" x14ac:dyDescent="0.3">
      <c r="A613" s="6" t="s">
        <v>1283</v>
      </c>
      <c r="B613" s="6" t="s">
        <v>1660</v>
      </c>
      <c r="C613" s="8">
        <v>44756</v>
      </c>
      <c r="D613" s="6">
        <v>470</v>
      </c>
      <c r="E613" s="6">
        <v>109.26</v>
      </c>
      <c r="F613" s="6" t="s">
        <v>1676</v>
      </c>
    </row>
    <row r="614" spans="1:6" ht="15.75" customHeight="1" x14ac:dyDescent="0.3">
      <c r="A614" s="6" t="s">
        <v>1285</v>
      </c>
      <c r="B614" s="6" t="s">
        <v>1663</v>
      </c>
      <c r="C614" s="8">
        <v>44809</v>
      </c>
      <c r="D614" s="6">
        <v>694</v>
      </c>
      <c r="E614" s="6">
        <v>528.72</v>
      </c>
      <c r="F614" s="6" t="s">
        <v>1675</v>
      </c>
    </row>
    <row r="615" spans="1:6" ht="15.75" customHeight="1" x14ac:dyDescent="0.3">
      <c r="A615" s="6" t="s">
        <v>1287</v>
      </c>
      <c r="B615" s="6" t="s">
        <v>1666</v>
      </c>
      <c r="C615" s="8">
        <v>44801</v>
      </c>
      <c r="D615" s="6">
        <v>839</v>
      </c>
      <c r="E615" s="6">
        <v>694.64</v>
      </c>
      <c r="F615" s="6" t="s">
        <v>1674</v>
      </c>
    </row>
    <row r="616" spans="1:6" ht="15.75" customHeight="1" x14ac:dyDescent="0.3">
      <c r="A616" s="6" t="s">
        <v>1289</v>
      </c>
      <c r="B616" s="6" t="s">
        <v>1668</v>
      </c>
      <c r="C616" s="8">
        <v>44794</v>
      </c>
      <c r="D616" s="6">
        <v>476</v>
      </c>
      <c r="E616" s="6">
        <v>141.51</v>
      </c>
      <c r="F616" s="6" t="s">
        <v>1677</v>
      </c>
    </row>
    <row r="617" spans="1:6" ht="15.75" customHeight="1" x14ac:dyDescent="0.3">
      <c r="A617" s="6" t="s">
        <v>1291</v>
      </c>
      <c r="B617" s="6" t="s">
        <v>1670</v>
      </c>
      <c r="C617" s="8">
        <v>44792</v>
      </c>
      <c r="D617" s="6">
        <v>201</v>
      </c>
      <c r="E617" s="6">
        <v>162.29</v>
      </c>
      <c r="F617" s="6" t="s">
        <v>1676</v>
      </c>
    </row>
    <row r="618" spans="1:6" ht="15.75" customHeight="1" x14ac:dyDescent="0.3">
      <c r="A618" s="6" t="s">
        <v>1293</v>
      </c>
      <c r="B618" s="6" t="s">
        <v>1672</v>
      </c>
      <c r="C618" s="8">
        <v>44770</v>
      </c>
      <c r="D618" s="6">
        <v>217</v>
      </c>
      <c r="E618" s="6">
        <v>15.74</v>
      </c>
      <c r="F618" s="6" t="s">
        <v>1675</v>
      </c>
    </row>
    <row r="619" spans="1:6" ht="15.75" customHeight="1" x14ac:dyDescent="0.3">
      <c r="A619" s="6" t="s">
        <v>1295</v>
      </c>
      <c r="B619" s="6" t="s">
        <v>1660</v>
      </c>
      <c r="C619" s="8">
        <v>44761</v>
      </c>
      <c r="D619" s="6">
        <v>709</v>
      </c>
      <c r="E619" s="6">
        <v>92.77000000000001</v>
      </c>
      <c r="F619" s="6" t="s">
        <v>1674</v>
      </c>
    </row>
    <row r="620" spans="1:6" ht="15.75" customHeight="1" x14ac:dyDescent="0.3">
      <c r="A620" s="6" t="s">
        <v>1297</v>
      </c>
      <c r="B620" s="6" t="s">
        <v>1663</v>
      </c>
      <c r="C620" s="8">
        <v>44773</v>
      </c>
      <c r="D620" s="6">
        <v>405</v>
      </c>
      <c r="E620" s="6">
        <v>344.51</v>
      </c>
      <c r="F620" s="6" t="s">
        <v>1677</v>
      </c>
    </row>
    <row r="621" spans="1:6" ht="15.75" customHeight="1" x14ac:dyDescent="0.3">
      <c r="A621" s="6" t="s">
        <v>1299</v>
      </c>
      <c r="B621" s="6" t="s">
        <v>1666</v>
      </c>
      <c r="C621" s="8">
        <v>44766</v>
      </c>
      <c r="D621" s="6">
        <v>490</v>
      </c>
      <c r="E621" s="6">
        <v>17.720000000000002</v>
      </c>
      <c r="F621" s="6" t="s">
        <v>1676</v>
      </c>
    </row>
    <row r="622" spans="1:6" ht="15.75" customHeight="1" x14ac:dyDescent="0.3">
      <c r="A622" s="6" t="s">
        <v>1301</v>
      </c>
      <c r="B622" s="6" t="s">
        <v>1668</v>
      </c>
      <c r="C622" s="8">
        <v>44793</v>
      </c>
      <c r="D622" s="6">
        <v>718</v>
      </c>
      <c r="E622" s="6">
        <v>652.41999999999996</v>
      </c>
      <c r="F622" s="6" t="s">
        <v>1675</v>
      </c>
    </row>
    <row r="623" spans="1:6" ht="15.75" customHeight="1" x14ac:dyDescent="0.3">
      <c r="A623" s="6" t="s">
        <v>1303</v>
      </c>
      <c r="B623" s="6" t="s">
        <v>1660</v>
      </c>
      <c r="C623" s="8">
        <v>44769</v>
      </c>
      <c r="D623" s="6">
        <v>298</v>
      </c>
      <c r="E623" s="6">
        <v>24.42</v>
      </c>
      <c r="F623" s="6" t="s">
        <v>1674</v>
      </c>
    </row>
    <row r="624" spans="1:6" ht="15.75" customHeight="1" x14ac:dyDescent="0.3">
      <c r="A624" s="6" t="s">
        <v>1305</v>
      </c>
      <c r="B624" s="6" t="s">
        <v>1663</v>
      </c>
      <c r="C624" s="8">
        <v>44758</v>
      </c>
      <c r="D624" s="6">
        <v>612</v>
      </c>
      <c r="E624" s="6">
        <v>432.81</v>
      </c>
      <c r="F624" s="6" t="s">
        <v>1677</v>
      </c>
    </row>
    <row r="625" spans="1:6" ht="15.75" customHeight="1" x14ac:dyDescent="0.3">
      <c r="A625" s="6" t="s">
        <v>1307</v>
      </c>
      <c r="B625" s="6" t="s">
        <v>1666</v>
      </c>
      <c r="C625" s="8">
        <v>44803</v>
      </c>
      <c r="D625" s="6">
        <v>797</v>
      </c>
      <c r="E625" s="6">
        <v>599.6</v>
      </c>
      <c r="F625" s="6" t="s">
        <v>1676</v>
      </c>
    </row>
    <row r="626" spans="1:6" ht="15.75" customHeight="1" x14ac:dyDescent="0.3">
      <c r="A626" s="6" t="s">
        <v>1309</v>
      </c>
      <c r="B626" s="6" t="s">
        <v>1668</v>
      </c>
      <c r="C626" s="8">
        <v>44808</v>
      </c>
      <c r="D626" s="6">
        <v>448</v>
      </c>
      <c r="E626" s="6">
        <v>353.75</v>
      </c>
      <c r="F626" s="6" t="s">
        <v>1675</v>
      </c>
    </row>
    <row r="627" spans="1:6" ht="15.75" customHeight="1" x14ac:dyDescent="0.3">
      <c r="A627" s="6" t="s">
        <v>1311</v>
      </c>
      <c r="B627" s="6" t="s">
        <v>1670</v>
      </c>
      <c r="C627" s="8">
        <v>44784</v>
      </c>
      <c r="D627" s="6">
        <v>512</v>
      </c>
      <c r="E627" s="6">
        <v>350.17</v>
      </c>
      <c r="F627" s="6" t="s">
        <v>1674</v>
      </c>
    </row>
    <row r="628" spans="1:6" ht="15.75" customHeight="1" x14ac:dyDescent="0.3">
      <c r="A628" s="6" t="s">
        <v>1313</v>
      </c>
      <c r="B628" s="6" t="s">
        <v>1660</v>
      </c>
      <c r="C628" s="8">
        <v>44764</v>
      </c>
      <c r="D628" s="6">
        <v>427</v>
      </c>
      <c r="E628" s="6">
        <v>334.95</v>
      </c>
      <c r="F628" s="6" t="s">
        <v>1677</v>
      </c>
    </row>
    <row r="629" spans="1:6" ht="15.75" customHeight="1" x14ac:dyDescent="0.3">
      <c r="A629" s="6" t="s">
        <v>1315</v>
      </c>
      <c r="B629" s="6" t="s">
        <v>1663</v>
      </c>
      <c r="C629" s="8">
        <v>44795</v>
      </c>
      <c r="D629" s="6">
        <v>256</v>
      </c>
      <c r="E629" s="6">
        <v>56.6</v>
      </c>
      <c r="F629" s="6" t="s">
        <v>1676</v>
      </c>
    </row>
    <row r="630" spans="1:6" ht="15.75" customHeight="1" x14ac:dyDescent="0.3">
      <c r="A630" s="6" t="s">
        <v>1317</v>
      </c>
      <c r="B630" s="6" t="s">
        <v>1666</v>
      </c>
      <c r="C630" s="8">
        <v>44799</v>
      </c>
      <c r="D630" s="6">
        <v>413</v>
      </c>
      <c r="E630" s="6">
        <v>72.070000000000007</v>
      </c>
      <c r="F630" s="6" t="s">
        <v>1675</v>
      </c>
    </row>
    <row r="631" spans="1:6" ht="15.75" customHeight="1" x14ac:dyDescent="0.3">
      <c r="A631" s="6" t="s">
        <v>1319</v>
      </c>
      <c r="B631" s="6" t="s">
        <v>1668</v>
      </c>
      <c r="C631" s="8">
        <v>44800</v>
      </c>
      <c r="D631" s="6">
        <v>565</v>
      </c>
      <c r="E631" s="6">
        <v>160.51999999999998</v>
      </c>
      <c r="F631" s="6" t="s">
        <v>1674</v>
      </c>
    </row>
    <row r="632" spans="1:6" ht="15.75" customHeight="1" x14ac:dyDescent="0.3">
      <c r="A632" s="6" t="s">
        <v>1321</v>
      </c>
      <c r="B632" s="6" t="s">
        <v>1660</v>
      </c>
      <c r="C632" s="8">
        <v>44771</v>
      </c>
      <c r="D632" s="6">
        <v>797</v>
      </c>
      <c r="E632" s="6">
        <v>225.42999999999998</v>
      </c>
      <c r="F632" s="6" t="s">
        <v>1677</v>
      </c>
    </row>
    <row r="633" spans="1:6" ht="15.75" customHeight="1" x14ac:dyDescent="0.3">
      <c r="A633" s="6" t="s">
        <v>1323</v>
      </c>
      <c r="B633" s="6" t="s">
        <v>1663</v>
      </c>
      <c r="C633" s="8">
        <v>44760</v>
      </c>
      <c r="D633" s="6">
        <v>828</v>
      </c>
      <c r="E633" s="6">
        <v>209.64999999999998</v>
      </c>
      <c r="F633" s="6" t="s">
        <v>1676</v>
      </c>
    </row>
    <row r="634" spans="1:6" ht="15.75" customHeight="1" x14ac:dyDescent="0.3">
      <c r="A634" s="6" t="s">
        <v>1325</v>
      </c>
      <c r="B634" s="6" t="s">
        <v>1666</v>
      </c>
      <c r="C634" s="8">
        <v>44778</v>
      </c>
      <c r="D634" s="6">
        <v>217</v>
      </c>
      <c r="E634" s="6">
        <v>95.77000000000001</v>
      </c>
      <c r="F634" s="6" t="s">
        <v>1675</v>
      </c>
    </row>
    <row r="635" spans="1:6" ht="15.75" customHeight="1" x14ac:dyDescent="0.3">
      <c r="A635" s="6" t="s">
        <v>1327</v>
      </c>
      <c r="B635" s="6" t="s">
        <v>1668</v>
      </c>
      <c r="C635" s="8">
        <v>44755</v>
      </c>
      <c r="D635" s="6">
        <v>701</v>
      </c>
      <c r="E635" s="6">
        <v>308.40999999999997</v>
      </c>
      <c r="F635" s="6" t="s">
        <v>1674</v>
      </c>
    </row>
    <row r="636" spans="1:6" ht="15.75" customHeight="1" x14ac:dyDescent="0.3">
      <c r="A636" s="6" t="s">
        <v>1329</v>
      </c>
      <c r="B636" s="6" t="s">
        <v>1670</v>
      </c>
      <c r="C636" s="8">
        <v>44770</v>
      </c>
      <c r="D636" s="6">
        <v>613</v>
      </c>
      <c r="E636" s="6">
        <v>270.06</v>
      </c>
      <c r="F636" s="6" t="s">
        <v>1677</v>
      </c>
    </row>
    <row r="637" spans="1:6" ht="15.75" customHeight="1" x14ac:dyDescent="0.3">
      <c r="A637" s="6" t="s">
        <v>1331</v>
      </c>
      <c r="B637" s="6" t="s">
        <v>1672</v>
      </c>
      <c r="C637" s="8">
        <v>44772</v>
      </c>
      <c r="D637" s="6">
        <v>513</v>
      </c>
      <c r="E637" s="6">
        <v>416.59999999999997</v>
      </c>
      <c r="F637" s="6" t="s">
        <v>1676</v>
      </c>
    </row>
    <row r="638" spans="1:6" ht="15.75" customHeight="1" x14ac:dyDescent="0.3">
      <c r="A638" s="6" t="s">
        <v>1333</v>
      </c>
      <c r="B638" s="6" t="s">
        <v>1660</v>
      </c>
      <c r="C638" s="8">
        <v>44799</v>
      </c>
      <c r="D638" s="6">
        <v>447</v>
      </c>
      <c r="E638" s="6">
        <v>309.19</v>
      </c>
      <c r="F638" s="6" t="s">
        <v>1675</v>
      </c>
    </row>
    <row r="639" spans="1:6" ht="15.75" customHeight="1" x14ac:dyDescent="0.3">
      <c r="A639" s="6" t="s">
        <v>1335</v>
      </c>
      <c r="B639" s="6" t="s">
        <v>1663</v>
      </c>
      <c r="C639" s="8">
        <v>44782</v>
      </c>
      <c r="D639" s="6">
        <v>672</v>
      </c>
      <c r="E639" s="6">
        <v>658.53</v>
      </c>
      <c r="F639" s="6" t="s">
        <v>1674</v>
      </c>
    </row>
    <row r="640" spans="1:6" ht="15.75" customHeight="1" x14ac:dyDescent="0.3">
      <c r="A640" s="6" t="s">
        <v>1337</v>
      </c>
      <c r="B640" s="6" t="s">
        <v>1666</v>
      </c>
      <c r="C640" s="8">
        <v>44761</v>
      </c>
      <c r="D640" s="6">
        <v>376</v>
      </c>
      <c r="E640" s="6">
        <v>10.56</v>
      </c>
      <c r="F640" s="6" t="s">
        <v>1677</v>
      </c>
    </row>
    <row r="641" spans="1:6" ht="15.75" customHeight="1" x14ac:dyDescent="0.3">
      <c r="A641" s="6" t="s">
        <v>1339</v>
      </c>
      <c r="B641" s="6" t="s">
        <v>1668</v>
      </c>
      <c r="C641" s="8">
        <v>44794</v>
      </c>
      <c r="D641" s="6">
        <v>647</v>
      </c>
      <c r="E641" s="6">
        <v>57.97</v>
      </c>
      <c r="F641" s="6" t="s">
        <v>1676</v>
      </c>
    </row>
    <row r="642" spans="1:6" ht="15.75" customHeight="1" x14ac:dyDescent="0.3">
      <c r="A642" s="6" t="s">
        <v>1341</v>
      </c>
      <c r="B642" s="6" t="s">
        <v>1660</v>
      </c>
      <c r="C642" s="8">
        <v>44762</v>
      </c>
      <c r="D642" s="6">
        <v>391</v>
      </c>
      <c r="E642" s="6">
        <v>322.61</v>
      </c>
      <c r="F642" s="6" t="s">
        <v>1675</v>
      </c>
    </row>
    <row r="643" spans="1:6" ht="15.75" customHeight="1" x14ac:dyDescent="0.3">
      <c r="A643" s="6" t="s">
        <v>1343</v>
      </c>
      <c r="B643" s="6" t="s">
        <v>1663</v>
      </c>
      <c r="C643" s="8">
        <v>44769</v>
      </c>
      <c r="D643" s="6">
        <v>800</v>
      </c>
      <c r="E643" s="6">
        <v>513.64</v>
      </c>
      <c r="F643" s="6" t="s">
        <v>1674</v>
      </c>
    </row>
    <row r="644" spans="1:6" ht="15.75" customHeight="1" x14ac:dyDescent="0.3">
      <c r="A644" s="6" t="s">
        <v>1345</v>
      </c>
      <c r="B644" s="6" t="s">
        <v>1666</v>
      </c>
      <c r="C644" s="8">
        <v>44770</v>
      </c>
      <c r="D644" s="6">
        <v>871</v>
      </c>
      <c r="E644" s="6">
        <v>608.68999999999994</v>
      </c>
      <c r="F644" s="6" t="s">
        <v>1677</v>
      </c>
    </row>
    <row r="645" spans="1:6" ht="15.75" customHeight="1" x14ac:dyDescent="0.3">
      <c r="A645" s="6" t="s">
        <v>1347</v>
      </c>
      <c r="B645" s="6" t="s">
        <v>1668</v>
      </c>
      <c r="C645" s="8">
        <v>44797</v>
      </c>
      <c r="D645" s="6">
        <v>758</v>
      </c>
      <c r="E645" s="6">
        <v>371.40999999999997</v>
      </c>
      <c r="F645" s="6" t="s">
        <v>1676</v>
      </c>
    </row>
    <row r="646" spans="1:6" ht="15.75" customHeight="1" x14ac:dyDescent="0.3">
      <c r="A646" s="6" t="s">
        <v>1349</v>
      </c>
      <c r="B646" s="6" t="s">
        <v>1660</v>
      </c>
      <c r="C646" s="8">
        <v>44783</v>
      </c>
      <c r="D646" s="6">
        <v>433</v>
      </c>
      <c r="E646" s="6">
        <v>299.90999999999997</v>
      </c>
      <c r="F646" s="6" t="s">
        <v>1675</v>
      </c>
    </row>
    <row r="647" spans="1:6" ht="15.75" customHeight="1" x14ac:dyDescent="0.3">
      <c r="A647" s="6" t="s">
        <v>1351</v>
      </c>
      <c r="B647" s="6" t="s">
        <v>1663</v>
      </c>
      <c r="C647" s="8">
        <v>44801</v>
      </c>
      <c r="D647" s="6">
        <v>363</v>
      </c>
      <c r="E647" s="6">
        <v>73.150000000000006</v>
      </c>
      <c r="F647" s="6" t="s">
        <v>1674</v>
      </c>
    </row>
    <row r="648" spans="1:6" ht="15.75" customHeight="1" x14ac:dyDescent="0.3">
      <c r="A648" s="6" t="s">
        <v>1353</v>
      </c>
      <c r="B648" s="6" t="s">
        <v>1666</v>
      </c>
      <c r="C648" s="8">
        <v>44808</v>
      </c>
      <c r="D648" s="6">
        <v>453</v>
      </c>
      <c r="E648" s="6">
        <v>144.97</v>
      </c>
      <c r="F648" s="6" t="s">
        <v>1677</v>
      </c>
    </row>
    <row r="649" spans="1:6" ht="15.75" customHeight="1" x14ac:dyDescent="0.3">
      <c r="A649" s="6" t="s">
        <v>1355</v>
      </c>
      <c r="B649" s="6" t="s">
        <v>1668</v>
      </c>
      <c r="C649" s="8">
        <v>44808</v>
      </c>
      <c r="D649" s="6">
        <v>306</v>
      </c>
      <c r="E649" s="6">
        <v>150.1</v>
      </c>
      <c r="F649" s="6" t="s">
        <v>1676</v>
      </c>
    </row>
    <row r="650" spans="1:6" ht="15.75" customHeight="1" x14ac:dyDescent="0.3">
      <c r="A650" s="6" t="s">
        <v>1357</v>
      </c>
      <c r="B650" s="6" t="s">
        <v>1660</v>
      </c>
      <c r="C650" s="8">
        <v>44781</v>
      </c>
      <c r="D650" s="6">
        <v>697</v>
      </c>
      <c r="E650" s="6">
        <v>640.86</v>
      </c>
      <c r="F650" s="6" t="s">
        <v>1675</v>
      </c>
    </row>
    <row r="651" spans="1:6" ht="15.75" customHeight="1" x14ac:dyDescent="0.3">
      <c r="A651" s="6" t="s">
        <v>1359</v>
      </c>
      <c r="B651" s="6" t="s">
        <v>1663</v>
      </c>
      <c r="C651" s="8">
        <v>44783</v>
      </c>
      <c r="D651" s="6">
        <v>794</v>
      </c>
      <c r="E651" s="6">
        <v>392.90999999999997</v>
      </c>
      <c r="F651" s="6" t="s">
        <v>1674</v>
      </c>
    </row>
    <row r="652" spans="1:6" ht="15.75" customHeight="1" x14ac:dyDescent="0.3">
      <c r="A652" s="6" t="s">
        <v>1361</v>
      </c>
      <c r="B652" s="6" t="s">
        <v>1666</v>
      </c>
      <c r="C652" s="8">
        <v>44762</v>
      </c>
      <c r="D652" s="6">
        <v>335</v>
      </c>
      <c r="E652" s="6">
        <v>124.44000000000001</v>
      </c>
      <c r="F652" s="6" t="s">
        <v>1677</v>
      </c>
    </row>
    <row r="653" spans="1:6" ht="15.75" customHeight="1" x14ac:dyDescent="0.3">
      <c r="A653" s="6" t="s">
        <v>1363</v>
      </c>
      <c r="B653" s="6" t="s">
        <v>1668</v>
      </c>
      <c r="C653" s="8">
        <v>44800</v>
      </c>
      <c r="D653" s="6">
        <v>669</v>
      </c>
      <c r="E653" s="6">
        <v>145.26</v>
      </c>
      <c r="F653" s="6" t="s">
        <v>1676</v>
      </c>
    </row>
    <row r="654" spans="1:6" ht="15.75" customHeight="1" x14ac:dyDescent="0.3">
      <c r="A654" s="6" t="s">
        <v>1365</v>
      </c>
      <c r="B654" s="6" t="s">
        <v>1670</v>
      </c>
      <c r="C654" s="8">
        <v>44799</v>
      </c>
      <c r="D654" s="6">
        <v>519</v>
      </c>
      <c r="E654" s="6">
        <v>476.52</v>
      </c>
      <c r="F654" s="6" t="s">
        <v>1675</v>
      </c>
    </row>
    <row r="655" spans="1:6" ht="15.75" customHeight="1" x14ac:dyDescent="0.3">
      <c r="A655" s="6" t="s">
        <v>1367</v>
      </c>
      <c r="B655" s="6" t="s">
        <v>1660</v>
      </c>
      <c r="C655" s="8">
        <v>44777</v>
      </c>
      <c r="D655" s="6">
        <v>304</v>
      </c>
      <c r="E655" s="6">
        <v>272.07</v>
      </c>
      <c r="F655" s="6" t="s">
        <v>1674</v>
      </c>
    </row>
    <row r="656" spans="1:6" ht="15.75" customHeight="1" x14ac:dyDescent="0.3">
      <c r="A656" s="6" t="s">
        <v>1369</v>
      </c>
      <c r="B656" s="6" t="s">
        <v>1663</v>
      </c>
      <c r="C656" s="8">
        <v>44800</v>
      </c>
      <c r="D656" s="6">
        <v>594</v>
      </c>
      <c r="E656" s="6">
        <v>23.700000000000003</v>
      </c>
      <c r="F656" s="6" t="s">
        <v>1677</v>
      </c>
    </row>
    <row r="657" spans="1:6" ht="15.75" customHeight="1" x14ac:dyDescent="0.3">
      <c r="A657" s="6" t="s">
        <v>1371</v>
      </c>
      <c r="B657" s="6" t="s">
        <v>1666</v>
      </c>
      <c r="C657" s="8">
        <v>44770</v>
      </c>
      <c r="D657" s="6">
        <v>300</v>
      </c>
      <c r="E657" s="6">
        <v>57.379999999999995</v>
      </c>
      <c r="F657" s="6" t="s">
        <v>1676</v>
      </c>
    </row>
    <row r="658" spans="1:6" ht="15.75" customHeight="1" x14ac:dyDescent="0.3">
      <c r="A658" s="6" t="s">
        <v>1373</v>
      </c>
      <c r="B658" s="6" t="s">
        <v>1668</v>
      </c>
      <c r="C658" s="8">
        <v>44774</v>
      </c>
      <c r="D658" s="6">
        <v>400</v>
      </c>
      <c r="E658" s="6">
        <v>331</v>
      </c>
      <c r="F658" s="6" t="s">
        <v>1675</v>
      </c>
    </row>
    <row r="659" spans="1:6" ht="15.75" customHeight="1" x14ac:dyDescent="0.3">
      <c r="A659" s="6" t="s">
        <v>1375</v>
      </c>
      <c r="B659" s="6" t="s">
        <v>1660</v>
      </c>
      <c r="C659" s="8">
        <v>44779</v>
      </c>
      <c r="D659" s="6">
        <v>495</v>
      </c>
      <c r="E659" s="6">
        <v>225.19</v>
      </c>
      <c r="F659" s="6" t="s">
        <v>1674</v>
      </c>
    </row>
    <row r="660" spans="1:6" ht="15.75" customHeight="1" x14ac:dyDescent="0.3">
      <c r="A660" s="6" t="s">
        <v>1377</v>
      </c>
      <c r="B660" s="6" t="s">
        <v>1663</v>
      </c>
      <c r="C660" s="8">
        <v>44796</v>
      </c>
      <c r="D660" s="6">
        <v>526</v>
      </c>
      <c r="E660" s="6">
        <v>435.08</v>
      </c>
      <c r="F660" s="6" t="s">
        <v>1677</v>
      </c>
    </row>
    <row r="661" spans="1:6" ht="15.75" customHeight="1" x14ac:dyDescent="0.3">
      <c r="A661" s="6" t="s">
        <v>1379</v>
      </c>
      <c r="B661" s="6" t="s">
        <v>1666</v>
      </c>
      <c r="C661" s="8">
        <v>44772</v>
      </c>
      <c r="D661" s="6">
        <v>243</v>
      </c>
      <c r="E661" s="6">
        <v>116.46000000000001</v>
      </c>
      <c r="F661" s="6" t="s">
        <v>1676</v>
      </c>
    </row>
    <row r="662" spans="1:6" ht="15.75" customHeight="1" x14ac:dyDescent="0.3">
      <c r="A662" s="6" t="s">
        <v>1381</v>
      </c>
      <c r="B662" s="6" t="s">
        <v>1668</v>
      </c>
      <c r="C662" s="8">
        <v>44809</v>
      </c>
      <c r="D662" s="6">
        <v>637</v>
      </c>
      <c r="E662" s="6">
        <v>31.810000000000002</v>
      </c>
      <c r="F662" s="6" t="s">
        <v>1675</v>
      </c>
    </row>
    <row r="663" spans="1:6" ht="15.75" customHeight="1" x14ac:dyDescent="0.3">
      <c r="A663" s="6" t="s">
        <v>1383</v>
      </c>
      <c r="B663" s="6" t="s">
        <v>1670</v>
      </c>
      <c r="C663" s="8">
        <v>44757</v>
      </c>
      <c r="D663" s="6">
        <v>270</v>
      </c>
      <c r="E663" s="6">
        <v>98.36</v>
      </c>
      <c r="F663" s="6" t="s">
        <v>1674</v>
      </c>
    </row>
    <row r="664" spans="1:6" ht="15.75" customHeight="1" x14ac:dyDescent="0.3">
      <c r="A664" s="6" t="s">
        <v>1385</v>
      </c>
      <c r="B664" s="6" t="s">
        <v>1672</v>
      </c>
      <c r="C664" s="8">
        <v>44782</v>
      </c>
      <c r="D664" s="6">
        <v>364</v>
      </c>
      <c r="E664" s="6">
        <v>22.970000000000002</v>
      </c>
      <c r="F664" s="6" t="s">
        <v>1677</v>
      </c>
    </row>
    <row r="665" spans="1:6" ht="15.75" customHeight="1" x14ac:dyDescent="0.3">
      <c r="A665" s="6" t="s">
        <v>1387</v>
      </c>
      <c r="B665" s="6" t="s">
        <v>1660</v>
      </c>
      <c r="C665" s="8">
        <v>44809</v>
      </c>
      <c r="D665" s="6">
        <v>645</v>
      </c>
      <c r="E665" s="6">
        <v>38.199999999999996</v>
      </c>
      <c r="F665" s="6" t="s">
        <v>1676</v>
      </c>
    </row>
    <row r="666" spans="1:6" ht="15.75" customHeight="1" x14ac:dyDescent="0.3">
      <c r="A666" s="6" t="s">
        <v>1389</v>
      </c>
      <c r="B666" s="6" t="s">
        <v>1663</v>
      </c>
      <c r="C666" s="8">
        <v>44795</v>
      </c>
      <c r="D666" s="6">
        <v>746</v>
      </c>
      <c r="E666" s="6">
        <v>242.97</v>
      </c>
      <c r="F666" s="6" t="s">
        <v>1675</v>
      </c>
    </row>
    <row r="667" spans="1:6" ht="15.75" customHeight="1" x14ac:dyDescent="0.3">
      <c r="A667" s="6" t="s">
        <v>1391</v>
      </c>
      <c r="B667" s="6" t="s">
        <v>1666</v>
      </c>
      <c r="C667" s="8">
        <v>44801</v>
      </c>
      <c r="D667" s="6">
        <v>450</v>
      </c>
      <c r="E667" s="6">
        <v>164.06</v>
      </c>
      <c r="F667" s="6" t="s">
        <v>1674</v>
      </c>
    </row>
    <row r="668" spans="1:6" ht="15.75" customHeight="1" x14ac:dyDescent="0.3">
      <c r="A668" s="6" t="s">
        <v>1393</v>
      </c>
      <c r="B668" s="6" t="s">
        <v>1668</v>
      </c>
      <c r="C668" s="8">
        <v>44770</v>
      </c>
      <c r="D668" s="6">
        <v>413</v>
      </c>
      <c r="E668" s="6">
        <v>200.25</v>
      </c>
      <c r="F668" s="6" t="s">
        <v>1677</v>
      </c>
    </row>
    <row r="669" spans="1:6" ht="15.75" customHeight="1" x14ac:dyDescent="0.3">
      <c r="A669" s="6" t="s">
        <v>1395</v>
      </c>
      <c r="B669" s="6" t="s">
        <v>1660</v>
      </c>
      <c r="C669" s="8">
        <v>44764</v>
      </c>
      <c r="D669" s="6">
        <v>471</v>
      </c>
      <c r="E669" s="6">
        <v>313.19</v>
      </c>
      <c r="F669" s="6" t="s">
        <v>1676</v>
      </c>
    </row>
    <row r="670" spans="1:6" ht="15.75" customHeight="1" x14ac:dyDescent="0.3">
      <c r="A670" s="6" t="s">
        <v>1397</v>
      </c>
      <c r="B670" s="6" t="s">
        <v>1663</v>
      </c>
      <c r="C670" s="8">
        <v>44776</v>
      </c>
      <c r="D670" s="6">
        <v>550</v>
      </c>
      <c r="E670" s="6">
        <v>124.68</v>
      </c>
      <c r="F670" s="6" t="s">
        <v>1675</v>
      </c>
    </row>
    <row r="671" spans="1:6" ht="15.75" customHeight="1" x14ac:dyDescent="0.3">
      <c r="A671" s="6" t="s">
        <v>1399</v>
      </c>
      <c r="B671" s="6" t="s">
        <v>1666</v>
      </c>
      <c r="C671" s="8">
        <v>44771</v>
      </c>
      <c r="D671" s="6">
        <v>747</v>
      </c>
      <c r="E671" s="6">
        <v>288.3</v>
      </c>
      <c r="F671" s="6" t="s">
        <v>1674</v>
      </c>
    </row>
    <row r="672" spans="1:6" ht="15.75" customHeight="1" x14ac:dyDescent="0.3">
      <c r="A672" s="6" t="s">
        <v>1401</v>
      </c>
      <c r="B672" s="6" t="s">
        <v>1668</v>
      </c>
      <c r="C672" s="8">
        <v>44794</v>
      </c>
      <c r="D672" s="6">
        <v>552</v>
      </c>
      <c r="E672" s="6">
        <v>12.77</v>
      </c>
      <c r="F672" s="6" t="s">
        <v>1677</v>
      </c>
    </row>
    <row r="673" spans="1:6" ht="15.75" customHeight="1" x14ac:dyDescent="0.3">
      <c r="A673" s="6" t="s">
        <v>1403</v>
      </c>
      <c r="B673" s="6" t="s">
        <v>1670</v>
      </c>
      <c r="C673" s="8">
        <v>44792</v>
      </c>
      <c r="D673" s="6">
        <v>441</v>
      </c>
      <c r="E673" s="6">
        <v>181.06</v>
      </c>
      <c r="F673" s="6" t="s">
        <v>1676</v>
      </c>
    </row>
    <row r="674" spans="1:6" ht="15.75" customHeight="1" x14ac:dyDescent="0.3">
      <c r="A674" s="6" t="s">
        <v>1405</v>
      </c>
      <c r="B674" s="6" t="s">
        <v>1660</v>
      </c>
      <c r="C674" s="8">
        <v>44792</v>
      </c>
      <c r="D674" s="6">
        <v>311</v>
      </c>
      <c r="E674" s="6">
        <v>89.160000000000011</v>
      </c>
      <c r="F674" s="6" t="s">
        <v>1675</v>
      </c>
    </row>
    <row r="675" spans="1:6" ht="15.75" customHeight="1" x14ac:dyDescent="0.3">
      <c r="A675" s="6" t="s">
        <v>1407</v>
      </c>
      <c r="B675" s="6" t="s">
        <v>1663</v>
      </c>
      <c r="C675" s="8">
        <v>44790</v>
      </c>
      <c r="D675" s="6">
        <v>830</v>
      </c>
      <c r="E675" s="6">
        <v>633.31999999999994</v>
      </c>
      <c r="F675" s="6" t="s">
        <v>1674</v>
      </c>
    </row>
    <row r="676" spans="1:6" ht="15.75" customHeight="1" x14ac:dyDescent="0.3">
      <c r="A676" s="6" t="s">
        <v>1409</v>
      </c>
      <c r="B676" s="6" t="s">
        <v>1666</v>
      </c>
      <c r="C676" s="8">
        <v>44809</v>
      </c>
      <c r="D676" s="6">
        <v>258</v>
      </c>
      <c r="E676" s="6">
        <v>176.7</v>
      </c>
      <c r="F676" s="6" t="s">
        <v>1677</v>
      </c>
    </row>
    <row r="677" spans="1:6" ht="15.75" customHeight="1" x14ac:dyDescent="0.3">
      <c r="A677" s="6" t="s">
        <v>1411</v>
      </c>
      <c r="B677" s="6" t="s">
        <v>1668</v>
      </c>
      <c r="C677" s="8">
        <v>44772</v>
      </c>
      <c r="D677" s="6">
        <v>430</v>
      </c>
      <c r="E677" s="6">
        <v>371.15999999999997</v>
      </c>
      <c r="F677" s="6" t="s">
        <v>1676</v>
      </c>
    </row>
    <row r="678" spans="1:6" ht="15.75" customHeight="1" x14ac:dyDescent="0.3">
      <c r="A678" s="6" t="s">
        <v>1413</v>
      </c>
      <c r="B678" s="6" t="s">
        <v>1660</v>
      </c>
      <c r="C678" s="8">
        <v>44802</v>
      </c>
      <c r="D678" s="6">
        <v>788</v>
      </c>
      <c r="E678" s="6">
        <v>35.58</v>
      </c>
      <c r="F678" s="6" t="s">
        <v>1675</v>
      </c>
    </row>
    <row r="679" spans="1:6" ht="15.75" customHeight="1" x14ac:dyDescent="0.3">
      <c r="A679" s="6" t="s">
        <v>1415</v>
      </c>
      <c r="B679" s="6" t="s">
        <v>1663</v>
      </c>
      <c r="C679" s="8">
        <v>44809</v>
      </c>
      <c r="D679" s="6">
        <v>605</v>
      </c>
      <c r="E679" s="6">
        <v>14.12</v>
      </c>
      <c r="F679" s="6" t="s">
        <v>1674</v>
      </c>
    </row>
    <row r="680" spans="1:6" ht="15.75" customHeight="1" x14ac:dyDescent="0.3">
      <c r="A680" s="6" t="s">
        <v>1417</v>
      </c>
      <c r="B680" s="6" t="s">
        <v>1666</v>
      </c>
      <c r="C680" s="8">
        <v>44793</v>
      </c>
      <c r="D680" s="6">
        <v>321</v>
      </c>
      <c r="E680" s="6">
        <v>51.3</v>
      </c>
      <c r="F680" s="6" t="s">
        <v>1677</v>
      </c>
    </row>
    <row r="681" spans="1:6" ht="15.75" customHeight="1" x14ac:dyDescent="0.3">
      <c r="A681" s="6" t="s">
        <v>1419</v>
      </c>
      <c r="B681" s="6" t="s">
        <v>1668</v>
      </c>
      <c r="C681" s="8">
        <v>44802</v>
      </c>
      <c r="D681" s="6">
        <v>579</v>
      </c>
      <c r="E681" s="6">
        <v>260.45999999999998</v>
      </c>
      <c r="F681" s="6" t="s">
        <v>1676</v>
      </c>
    </row>
    <row r="682" spans="1:6" ht="15.75" customHeight="1" x14ac:dyDescent="0.3">
      <c r="A682" s="6" t="s">
        <v>1421</v>
      </c>
      <c r="B682" s="6" t="s">
        <v>1670</v>
      </c>
      <c r="C682" s="8">
        <v>44766</v>
      </c>
      <c r="D682" s="6">
        <v>677</v>
      </c>
      <c r="E682" s="6">
        <v>411.40999999999997</v>
      </c>
      <c r="F682" s="6" t="s">
        <v>1675</v>
      </c>
    </row>
    <row r="683" spans="1:6" ht="15.75" customHeight="1" x14ac:dyDescent="0.3">
      <c r="A683" s="6" t="s">
        <v>1423</v>
      </c>
      <c r="B683" s="6" t="s">
        <v>1672</v>
      </c>
      <c r="C683" s="8">
        <v>44807</v>
      </c>
      <c r="D683" s="6">
        <v>686</v>
      </c>
      <c r="E683" s="6">
        <v>98.77000000000001</v>
      </c>
      <c r="F683" s="6" t="s">
        <v>1674</v>
      </c>
    </row>
    <row r="684" spans="1:6" ht="15.75" customHeight="1" x14ac:dyDescent="0.3">
      <c r="A684" s="6" t="s">
        <v>1425</v>
      </c>
      <c r="B684" s="6" t="s">
        <v>1660</v>
      </c>
      <c r="C684" s="8">
        <v>44784</v>
      </c>
      <c r="D684" s="6">
        <v>875</v>
      </c>
      <c r="E684" s="6">
        <v>116.58</v>
      </c>
      <c r="F684" s="6" t="s">
        <v>1677</v>
      </c>
    </row>
    <row r="685" spans="1:6" ht="15.75" customHeight="1" x14ac:dyDescent="0.3">
      <c r="A685" s="6" t="s">
        <v>1427</v>
      </c>
      <c r="B685" s="6" t="s">
        <v>1663</v>
      </c>
      <c r="C685" s="8">
        <v>44763</v>
      </c>
      <c r="D685" s="6">
        <v>693</v>
      </c>
      <c r="E685" s="6">
        <v>328.81</v>
      </c>
      <c r="F685" s="6" t="s">
        <v>1676</v>
      </c>
    </row>
    <row r="686" spans="1:6" ht="15.75" customHeight="1" x14ac:dyDescent="0.3">
      <c r="A686" s="6" t="s">
        <v>1429</v>
      </c>
      <c r="B686" s="6" t="s">
        <v>1666</v>
      </c>
      <c r="C686" s="8">
        <v>44799</v>
      </c>
      <c r="D686" s="6">
        <v>820</v>
      </c>
      <c r="E686" s="6">
        <v>208.35999999999999</v>
      </c>
      <c r="F686" s="6" t="s">
        <v>1675</v>
      </c>
    </row>
    <row r="687" spans="1:6" ht="15.75" customHeight="1" x14ac:dyDescent="0.3">
      <c r="A687" s="6" t="s">
        <v>1431</v>
      </c>
      <c r="B687" s="6" t="s">
        <v>1668</v>
      </c>
      <c r="C687" s="8">
        <v>44808</v>
      </c>
      <c r="D687" s="6">
        <v>314</v>
      </c>
      <c r="E687" s="6">
        <v>200.92999999999998</v>
      </c>
      <c r="F687" s="6" t="s">
        <v>1674</v>
      </c>
    </row>
    <row r="688" spans="1:6" ht="15.75" customHeight="1" x14ac:dyDescent="0.3">
      <c r="A688" s="6" t="s">
        <v>1433</v>
      </c>
      <c r="B688" s="6" t="s">
        <v>1660</v>
      </c>
      <c r="C688" s="8">
        <v>44786</v>
      </c>
      <c r="D688" s="6">
        <v>275</v>
      </c>
      <c r="E688" s="6">
        <v>126.82000000000001</v>
      </c>
      <c r="F688" s="6" t="s">
        <v>1677</v>
      </c>
    </row>
    <row r="689" spans="1:6" ht="15.75" customHeight="1" x14ac:dyDescent="0.3">
      <c r="A689" s="6" t="s">
        <v>1435</v>
      </c>
      <c r="B689" s="6" t="s">
        <v>1663</v>
      </c>
      <c r="C689" s="8">
        <v>44770</v>
      </c>
      <c r="D689" s="6">
        <v>686</v>
      </c>
      <c r="E689" s="6">
        <v>249.29999999999998</v>
      </c>
      <c r="F689" s="6" t="s">
        <v>1676</v>
      </c>
    </row>
    <row r="690" spans="1:6" ht="15.75" customHeight="1" x14ac:dyDescent="0.3">
      <c r="A690" s="6" t="s">
        <v>1437</v>
      </c>
      <c r="B690" s="6" t="s">
        <v>1666</v>
      </c>
      <c r="C690" s="8">
        <v>44777</v>
      </c>
      <c r="D690" s="6">
        <v>267</v>
      </c>
      <c r="E690" s="6">
        <v>3.36</v>
      </c>
      <c r="F690" s="6" t="s">
        <v>1675</v>
      </c>
    </row>
    <row r="691" spans="1:6" ht="15.75" customHeight="1" x14ac:dyDescent="0.3">
      <c r="A691" s="6" t="s">
        <v>1439</v>
      </c>
      <c r="B691" s="6" t="s">
        <v>1668</v>
      </c>
      <c r="C691" s="8">
        <v>44780</v>
      </c>
      <c r="D691" s="6">
        <v>642</v>
      </c>
      <c r="E691" s="6">
        <v>315.8</v>
      </c>
      <c r="F691" s="6" t="s">
        <v>1674</v>
      </c>
    </row>
    <row r="692" spans="1:6" ht="15.75" customHeight="1" x14ac:dyDescent="0.3">
      <c r="A692" s="6" t="s">
        <v>1441</v>
      </c>
      <c r="B692" s="6" t="s">
        <v>1660</v>
      </c>
      <c r="C692" s="8">
        <v>44778</v>
      </c>
      <c r="D692" s="6">
        <v>464</v>
      </c>
      <c r="E692" s="6">
        <v>157.23999999999998</v>
      </c>
      <c r="F692" s="6" t="s">
        <v>1677</v>
      </c>
    </row>
    <row r="693" spans="1:6" ht="15.75" customHeight="1" x14ac:dyDescent="0.3">
      <c r="A693" s="6" t="s">
        <v>1443</v>
      </c>
      <c r="B693" s="6" t="s">
        <v>1663</v>
      </c>
      <c r="C693" s="8">
        <v>44774</v>
      </c>
      <c r="D693" s="6">
        <v>751</v>
      </c>
      <c r="E693" s="6">
        <v>740.55</v>
      </c>
      <c r="F693" s="6" t="s">
        <v>1676</v>
      </c>
    </row>
    <row r="694" spans="1:6" ht="15.75" customHeight="1" x14ac:dyDescent="0.3">
      <c r="A694" s="6" t="s">
        <v>1445</v>
      </c>
      <c r="B694" s="6" t="s">
        <v>1666</v>
      </c>
      <c r="C694" s="8">
        <v>44760</v>
      </c>
      <c r="D694" s="6">
        <v>215</v>
      </c>
      <c r="E694" s="6">
        <v>184.82999999999998</v>
      </c>
      <c r="F694" s="6" t="s">
        <v>1675</v>
      </c>
    </row>
    <row r="695" spans="1:6" ht="15.75" customHeight="1" x14ac:dyDescent="0.3">
      <c r="A695" s="6" t="s">
        <v>1447</v>
      </c>
      <c r="B695" s="6" t="s">
        <v>1668</v>
      </c>
      <c r="C695" s="8">
        <v>44756</v>
      </c>
      <c r="D695" s="6">
        <v>577</v>
      </c>
      <c r="E695" s="6">
        <v>493.09</v>
      </c>
      <c r="F695" s="6" t="s">
        <v>1674</v>
      </c>
    </row>
    <row r="696" spans="1:6" ht="15.75" customHeight="1" x14ac:dyDescent="0.3">
      <c r="A696" s="6" t="s">
        <v>1449</v>
      </c>
      <c r="B696" s="6" t="s">
        <v>1660</v>
      </c>
      <c r="C696" s="8">
        <v>44755</v>
      </c>
      <c r="D696" s="6">
        <v>643</v>
      </c>
      <c r="E696" s="6">
        <v>176.76999999999998</v>
      </c>
      <c r="F696" s="6" t="s">
        <v>1677</v>
      </c>
    </row>
    <row r="697" spans="1:6" ht="15.75" customHeight="1" x14ac:dyDescent="0.3">
      <c r="A697" s="6" t="s">
        <v>1451</v>
      </c>
      <c r="B697" s="6" t="s">
        <v>1663</v>
      </c>
      <c r="C697" s="8">
        <v>44770</v>
      </c>
      <c r="D697" s="6">
        <v>627</v>
      </c>
      <c r="E697" s="6">
        <v>468.83</v>
      </c>
      <c r="F697" s="6" t="s">
        <v>1676</v>
      </c>
    </row>
    <row r="698" spans="1:6" ht="15.75" customHeight="1" x14ac:dyDescent="0.3">
      <c r="A698" s="6" t="s">
        <v>1453</v>
      </c>
      <c r="B698" s="6" t="s">
        <v>1666</v>
      </c>
      <c r="C698" s="8">
        <v>44755</v>
      </c>
      <c r="D698" s="6">
        <v>677</v>
      </c>
      <c r="E698" s="6">
        <v>251.57</v>
      </c>
      <c r="F698" s="6" t="s">
        <v>1675</v>
      </c>
    </row>
    <row r="699" spans="1:6" ht="15.75" customHeight="1" x14ac:dyDescent="0.3">
      <c r="A699" s="6" t="s">
        <v>1455</v>
      </c>
      <c r="B699" s="6" t="s">
        <v>1668</v>
      </c>
      <c r="C699" s="8">
        <v>44775</v>
      </c>
      <c r="D699" s="6">
        <v>461</v>
      </c>
      <c r="E699" s="6">
        <v>310.89999999999998</v>
      </c>
      <c r="F699" s="6" t="s">
        <v>1674</v>
      </c>
    </row>
    <row r="700" spans="1:6" ht="15.75" customHeight="1" x14ac:dyDescent="0.3">
      <c r="A700" s="6" t="s">
        <v>1457</v>
      </c>
      <c r="B700" s="6" t="s">
        <v>1670</v>
      </c>
      <c r="C700" s="8">
        <v>44797</v>
      </c>
      <c r="D700" s="6">
        <v>524</v>
      </c>
      <c r="E700" s="6">
        <v>88.9</v>
      </c>
      <c r="F700" s="6" t="s">
        <v>1677</v>
      </c>
    </row>
    <row r="701" spans="1:6" ht="15.75" customHeight="1" x14ac:dyDescent="0.3">
      <c r="A701" s="6" t="s">
        <v>1459</v>
      </c>
      <c r="B701" s="6" t="s">
        <v>1660</v>
      </c>
      <c r="C701" s="8">
        <v>44802</v>
      </c>
      <c r="D701" s="6">
        <v>862</v>
      </c>
      <c r="E701" s="6">
        <v>761.42</v>
      </c>
      <c r="F701" s="6" t="s">
        <v>1676</v>
      </c>
    </row>
    <row r="702" spans="1:6" ht="15.75" customHeight="1" x14ac:dyDescent="0.3">
      <c r="A702" s="6" t="s">
        <v>1461</v>
      </c>
      <c r="B702" s="6" t="s">
        <v>1663</v>
      </c>
      <c r="C702" s="8">
        <v>44764</v>
      </c>
      <c r="D702" s="6">
        <v>508</v>
      </c>
      <c r="E702" s="6">
        <v>141.57999999999998</v>
      </c>
      <c r="F702" s="6" t="s">
        <v>1675</v>
      </c>
    </row>
    <row r="703" spans="1:6" ht="15.75" customHeight="1" x14ac:dyDescent="0.3">
      <c r="A703" s="6" t="s">
        <v>1463</v>
      </c>
      <c r="B703" s="6" t="s">
        <v>1666</v>
      </c>
      <c r="C703" s="8">
        <v>44780</v>
      </c>
      <c r="D703" s="6">
        <v>208</v>
      </c>
      <c r="E703" s="6">
        <v>89.100000000000009</v>
      </c>
      <c r="F703" s="6" t="s">
        <v>1674</v>
      </c>
    </row>
    <row r="704" spans="1:6" ht="15.75" customHeight="1" x14ac:dyDescent="0.3">
      <c r="A704" s="6" t="s">
        <v>1465</v>
      </c>
      <c r="B704" s="6" t="s">
        <v>1668</v>
      </c>
      <c r="C704" s="8">
        <v>44799</v>
      </c>
      <c r="D704" s="6">
        <v>356</v>
      </c>
      <c r="E704" s="6">
        <v>199.64</v>
      </c>
      <c r="F704" s="6" t="s">
        <v>1677</v>
      </c>
    </row>
    <row r="705" spans="1:6" ht="15.75" customHeight="1" x14ac:dyDescent="0.3">
      <c r="A705" s="6" t="s">
        <v>1467</v>
      </c>
      <c r="B705" s="6" t="s">
        <v>1660</v>
      </c>
      <c r="C705" s="8">
        <v>44761</v>
      </c>
      <c r="D705" s="6">
        <v>853</v>
      </c>
      <c r="E705" s="6">
        <v>335.96</v>
      </c>
      <c r="F705" s="6" t="s">
        <v>1676</v>
      </c>
    </row>
    <row r="706" spans="1:6" ht="15.75" customHeight="1" x14ac:dyDescent="0.3">
      <c r="A706" s="6" t="s">
        <v>1469</v>
      </c>
      <c r="B706" s="6" t="s">
        <v>1663</v>
      </c>
      <c r="C706" s="8">
        <v>44782</v>
      </c>
      <c r="D706" s="6">
        <v>871</v>
      </c>
      <c r="E706" s="6">
        <v>127.28</v>
      </c>
      <c r="F706" s="6" t="s">
        <v>1675</v>
      </c>
    </row>
    <row r="707" spans="1:6" ht="15.75" customHeight="1" x14ac:dyDescent="0.3">
      <c r="A707" s="6" t="s">
        <v>1471</v>
      </c>
      <c r="B707" s="6" t="s">
        <v>1666</v>
      </c>
      <c r="C707" s="8">
        <v>44806</v>
      </c>
      <c r="D707" s="6">
        <v>320</v>
      </c>
      <c r="E707" s="6">
        <v>192.14</v>
      </c>
      <c r="F707" s="6" t="s">
        <v>1674</v>
      </c>
    </row>
    <row r="708" spans="1:6" ht="15.75" customHeight="1" x14ac:dyDescent="0.3">
      <c r="A708" s="6" t="s">
        <v>1473</v>
      </c>
      <c r="B708" s="6" t="s">
        <v>1668</v>
      </c>
      <c r="C708" s="8">
        <v>44798</v>
      </c>
      <c r="D708" s="6">
        <v>345</v>
      </c>
      <c r="E708" s="6">
        <v>326.02999999999997</v>
      </c>
      <c r="F708" s="6" t="s">
        <v>1677</v>
      </c>
    </row>
    <row r="709" spans="1:6" ht="15.75" customHeight="1" x14ac:dyDescent="0.3">
      <c r="A709" s="6" t="s">
        <v>1475</v>
      </c>
      <c r="B709" s="6" t="s">
        <v>1670</v>
      </c>
      <c r="C709" s="8">
        <v>44758</v>
      </c>
      <c r="D709" s="6">
        <v>372</v>
      </c>
      <c r="E709" s="6">
        <v>275.33999999999997</v>
      </c>
      <c r="F709" s="6" t="s">
        <v>1676</v>
      </c>
    </row>
    <row r="710" spans="1:6" ht="15.75" customHeight="1" x14ac:dyDescent="0.3">
      <c r="A710" s="6" t="s">
        <v>1477</v>
      </c>
      <c r="B710" s="6" t="s">
        <v>1672</v>
      </c>
      <c r="C710" s="8">
        <v>44785</v>
      </c>
      <c r="D710" s="6">
        <v>330</v>
      </c>
      <c r="E710" s="6">
        <v>289.02</v>
      </c>
      <c r="F710" s="6" t="s">
        <v>1675</v>
      </c>
    </row>
    <row r="711" spans="1:6" ht="15.75" customHeight="1" x14ac:dyDescent="0.3">
      <c r="A711" s="6" t="s">
        <v>1479</v>
      </c>
      <c r="B711" s="6" t="s">
        <v>1660</v>
      </c>
      <c r="C711" s="8">
        <v>44761</v>
      </c>
      <c r="D711" s="6">
        <v>555</v>
      </c>
      <c r="E711" s="6">
        <v>40.93</v>
      </c>
      <c r="F711" s="6" t="s">
        <v>1674</v>
      </c>
    </row>
    <row r="712" spans="1:6" ht="15.75" customHeight="1" x14ac:dyDescent="0.3">
      <c r="A712" s="6" t="s">
        <v>1481</v>
      </c>
      <c r="B712" s="6" t="s">
        <v>1663</v>
      </c>
      <c r="C712" s="8">
        <v>44800</v>
      </c>
      <c r="D712" s="6">
        <v>397</v>
      </c>
      <c r="E712" s="6">
        <v>273.77</v>
      </c>
      <c r="F712" s="6" t="s">
        <v>1677</v>
      </c>
    </row>
    <row r="713" spans="1:6" ht="15.75" customHeight="1" x14ac:dyDescent="0.3">
      <c r="A713" s="6" t="s">
        <v>1483</v>
      </c>
      <c r="B713" s="6" t="s">
        <v>1666</v>
      </c>
      <c r="C713" s="8">
        <v>44807</v>
      </c>
      <c r="D713" s="6">
        <v>405</v>
      </c>
      <c r="E713" s="6">
        <v>131.34</v>
      </c>
      <c r="F713" s="6" t="s">
        <v>1676</v>
      </c>
    </row>
    <row r="714" spans="1:6" ht="15.75" customHeight="1" x14ac:dyDescent="0.3">
      <c r="A714" s="6" t="s">
        <v>1485</v>
      </c>
      <c r="B714" s="6" t="s">
        <v>1668</v>
      </c>
      <c r="C714" s="8">
        <v>44799</v>
      </c>
      <c r="D714" s="6">
        <v>724</v>
      </c>
      <c r="E714" s="6">
        <v>230.53</v>
      </c>
      <c r="F714" s="6" t="s">
        <v>1675</v>
      </c>
    </row>
    <row r="715" spans="1:6" ht="15.75" customHeight="1" x14ac:dyDescent="0.3">
      <c r="A715" s="6" t="s">
        <v>1487</v>
      </c>
      <c r="B715" s="6" t="s">
        <v>1660</v>
      </c>
      <c r="C715" s="8">
        <v>44759</v>
      </c>
      <c r="D715" s="6">
        <v>285</v>
      </c>
      <c r="E715" s="6">
        <v>265.02</v>
      </c>
      <c r="F715" s="6" t="s">
        <v>1674</v>
      </c>
    </row>
    <row r="716" spans="1:6" ht="15.75" customHeight="1" x14ac:dyDescent="0.3">
      <c r="A716" s="6" t="s">
        <v>1489</v>
      </c>
      <c r="B716" s="6" t="s">
        <v>1663</v>
      </c>
      <c r="C716" s="8">
        <v>44763</v>
      </c>
      <c r="D716" s="6">
        <v>275</v>
      </c>
      <c r="E716" s="6">
        <v>210.06</v>
      </c>
      <c r="F716" s="6" t="s">
        <v>1677</v>
      </c>
    </row>
    <row r="717" spans="1:6" ht="15.75" customHeight="1" x14ac:dyDescent="0.3">
      <c r="A717" s="6" t="s">
        <v>1491</v>
      </c>
      <c r="B717" s="6" t="s">
        <v>1666</v>
      </c>
      <c r="C717" s="8">
        <v>44776</v>
      </c>
      <c r="D717" s="6">
        <v>870</v>
      </c>
      <c r="E717" s="6">
        <v>571.76</v>
      </c>
      <c r="F717" s="6" t="s">
        <v>1676</v>
      </c>
    </row>
    <row r="718" spans="1:6" ht="15.75" customHeight="1" x14ac:dyDescent="0.3">
      <c r="A718" s="6" t="s">
        <v>1493</v>
      </c>
      <c r="B718" s="6" t="s">
        <v>1668</v>
      </c>
      <c r="C718" s="8">
        <v>44763</v>
      </c>
      <c r="D718" s="6">
        <v>603</v>
      </c>
      <c r="E718" s="6">
        <v>21.82</v>
      </c>
      <c r="F718" s="6" t="s">
        <v>1675</v>
      </c>
    </row>
    <row r="719" spans="1:6" ht="15.75" customHeight="1" x14ac:dyDescent="0.3">
      <c r="A719" s="6" t="s">
        <v>1495</v>
      </c>
      <c r="B719" s="6" t="s">
        <v>1670</v>
      </c>
      <c r="C719" s="8">
        <v>44803</v>
      </c>
      <c r="D719" s="6">
        <v>431</v>
      </c>
      <c r="E719" s="6">
        <v>303.84999999999997</v>
      </c>
      <c r="F719" s="6" t="s">
        <v>1674</v>
      </c>
    </row>
    <row r="720" spans="1:6" ht="15.75" customHeight="1" x14ac:dyDescent="0.3">
      <c r="A720" s="6" t="s">
        <v>1497</v>
      </c>
      <c r="B720" s="6" t="s">
        <v>1660</v>
      </c>
      <c r="C720" s="8">
        <v>44806</v>
      </c>
      <c r="D720" s="6">
        <v>311</v>
      </c>
      <c r="E720" s="6">
        <v>147.38999999999999</v>
      </c>
      <c r="F720" s="6" t="s">
        <v>1677</v>
      </c>
    </row>
    <row r="721" spans="1:6" ht="15.75" customHeight="1" x14ac:dyDescent="0.3">
      <c r="A721" s="6" t="s">
        <v>1499</v>
      </c>
      <c r="B721" s="6" t="s">
        <v>1663</v>
      </c>
      <c r="C721" s="8">
        <v>44774</v>
      </c>
      <c r="D721" s="6">
        <v>743</v>
      </c>
      <c r="E721" s="6">
        <v>260.75</v>
      </c>
      <c r="F721" s="6" t="s">
        <v>1676</v>
      </c>
    </row>
    <row r="722" spans="1:6" ht="15.75" customHeight="1" x14ac:dyDescent="0.3">
      <c r="A722" s="6" t="s">
        <v>1501</v>
      </c>
      <c r="B722" s="6" t="s">
        <v>1666</v>
      </c>
      <c r="C722" s="8">
        <v>44769</v>
      </c>
      <c r="D722" s="6">
        <v>507</v>
      </c>
      <c r="E722" s="6">
        <v>164.7</v>
      </c>
      <c r="F722" s="6" t="s">
        <v>1675</v>
      </c>
    </row>
    <row r="723" spans="1:6" ht="15.75" customHeight="1" x14ac:dyDescent="0.3">
      <c r="A723" s="6" t="s">
        <v>1503</v>
      </c>
      <c r="B723" s="6" t="s">
        <v>1668</v>
      </c>
      <c r="C723" s="8">
        <v>44793</v>
      </c>
      <c r="D723" s="6">
        <v>592</v>
      </c>
      <c r="E723" s="6">
        <v>44.879999999999995</v>
      </c>
      <c r="F723" s="6" t="s">
        <v>1674</v>
      </c>
    </row>
    <row r="724" spans="1:6" ht="15.75" customHeight="1" x14ac:dyDescent="0.3">
      <c r="A724" s="6" t="s">
        <v>1505</v>
      </c>
      <c r="B724" s="6" t="s">
        <v>1660</v>
      </c>
      <c r="C724" s="8">
        <v>44768</v>
      </c>
      <c r="D724" s="6">
        <v>288</v>
      </c>
      <c r="E724" s="6">
        <v>201.94</v>
      </c>
      <c r="F724" s="6" t="s">
        <v>1677</v>
      </c>
    </row>
    <row r="725" spans="1:6" ht="15.75" customHeight="1" x14ac:dyDescent="0.3">
      <c r="A725" s="6" t="s">
        <v>1507</v>
      </c>
      <c r="B725" s="6" t="s">
        <v>1663</v>
      </c>
      <c r="C725" s="8">
        <v>44803</v>
      </c>
      <c r="D725" s="6">
        <v>434</v>
      </c>
      <c r="E725" s="6">
        <v>122.89</v>
      </c>
      <c r="F725" s="6" t="s">
        <v>1676</v>
      </c>
    </row>
    <row r="726" spans="1:6" ht="15.75" customHeight="1" x14ac:dyDescent="0.3">
      <c r="A726" s="6" t="s">
        <v>1509</v>
      </c>
      <c r="B726" s="6" t="s">
        <v>1666</v>
      </c>
      <c r="C726" s="8">
        <v>44755</v>
      </c>
      <c r="D726" s="6">
        <v>538</v>
      </c>
      <c r="E726" s="6">
        <v>164.45999999999998</v>
      </c>
      <c r="F726" s="6" t="s">
        <v>1675</v>
      </c>
    </row>
    <row r="727" spans="1:6" ht="15.75" customHeight="1" x14ac:dyDescent="0.3">
      <c r="A727" s="6" t="s">
        <v>1511</v>
      </c>
      <c r="B727" s="6" t="s">
        <v>1668</v>
      </c>
      <c r="C727" s="8">
        <v>44789</v>
      </c>
      <c r="D727" s="6">
        <v>356</v>
      </c>
      <c r="E727" s="6">
        <v>72.45</v>
      </c>
      <c r="F727" s="6" t="s">
        <v>1674</v>
      </c>
    </row>
    <row r="728" spans="1:6" ht="15.75" customHeight="1" x14ac:dyDescent="0.3">
      <c r="A728" s="6" t="s">
        <v>1513</v>
      </c>
      <c r="B728" s="6" t="s">
        <v>1670</v>
      </c>
      <c r="C728" s="8">
        <v>44785</v>
      </c>
      <c r="D728" s="6">
        <v>666</v>
      </c>
      <c r="E728" s="6">
        <v>616.83000000000004</v>
      </c>
      <c r="F728" s="6" t="s">
        <v>1677</v>
      </c>
    </row>
    <row r="729" spans="1:6" ht="15.75" customHeight="1" x14ac:dyDescent="0.3">
      <c r="A729" s="6" t="s">
        <v>1515</v>
      </c>
      <c r="B729" s="6" t="s">
        <v>1672</v>
      </c>
      <c r="C729" s="8">
        <v>44775</v>
      </c>
      <c r="D729" s="6">
        <v>409</v>
      </c>
      <c r="E729" s="6">
        <v>399.59</v>
      </c>
      <c r="F729" s="6" t="s">
        <v>1676</v>
      </c>
    </row>
    <row r="730" spans="1:6" ht="15.75" customHeight="1" x14ac:dyDescent="0.3">
      <c r="A730" s="6" t="s">
        <v>1517</v>
      </c>
      <c r="B730" s="6" t="s">
        <v>1660</v>
      </c>
      <c r="C730" s="8">
        <v>44807</v>
      </c>
      <c r="D730" s="6">
        <v>328</v>
      </c>
      <c r="E730" s="6">
        <v>46.41</v>
      </c>
      <c r="F730" s="6" t="s">
        <v>1675</v>
      </c>
    </row>
    <row r="731" spans="1:6" ht="15.75" customHeight="1" x14ac:dyDescent="0.3">
      <c r="A731" s="6" t="s">
        <v>1519</v>
      </c>
      <c r="B731" s="6" t="s">
        <v>1663</v>
      </c>
      <c r="C731" s="8">
        <v>44765</v>
      </c>
      <c r="D731" s="6">
        <v>666</v>
      </c>
      <c r="E731" s="6">
        <v>408.55</v>
      </c>
      <c r="F731" s="6" t="s">
        <v>1674</v>
      </c>
    </row>
    <row r="732" spans="1:6" ht="15.75" customHeight="1" x14ac:dyDescent="0.3">
      <c r="A732" s="6" t="s">
        <v>1521</v>
      </c>
      <c r="B732" s="6" t="s">
        <v>1666</v>
      </c>
      <c r="C732" s="8">
        <v>44791</v>
      </c>
      <c r="D732" s="6">
        <v>713</v>
      </c>
      <c r="E732" s="6">
        <v>15.42</v>
      </c>
      <c r="F732" s="6" t="s">
        <v>1677</v>
      </c>
    </row>
    <row r="733" spans="1:6" ht="15.75" customHeight="1" x14ac:dyDescent="0.3">
      <c r="A733" s="6" t="s">
        <v>1523</v>
      </c>
      <c r="B733" s="6" t="s">
        <v>1668</v>
      </c>
      <c r="C733" s="8">
        <v>44777</v>
      </c>
      <c r="D733" s="6">
        <v>236</v>
      </c>
      <c r="E733" s="6">
        <v>185.34</v>
      </c>
      <c r="F733" s="6" t="s">
        <v>1676</v>
      </c>
    </row>
    <row r="734" spans="1:6" ht="15.75" customHeight="1" x14ac:dyDescent="0.3">
      <c r="A734" s="6" t="s">
        <v>1525</v>
      </c>
      <c r="B734" s="6" t="s">
        <v>1660</v>
      </c>
      <c r="C734" s="8">
        <v>44806</v>
      </c>
      <c r="D734" s="6">
        <v>601</v>
      </c>
      <c r="E734" s="6">
        <v>67.28</v>
      </c>
      <c r="F734" s="6" t="s">
        <v>1675</v>
      </c>
    </row>
    <row r="735" spans="1:6" ht="15.75" customHeight="1" x14ac:dyDescent="0.3">
      <c r="A735" s="6" t="s">
        <v>1527</v>
      </c>
      <c r="B735" s="6" t="s">
        <v>1663</v>
      </c>
      <c r="C735" s="8">
        <v>44796</v>
      </c>
      <c r="D735" s="6">
        <v>791</v>
      </c>
      <c r="E735" s="6">
        <v>652.06999999999994</v>
      </c>
      <c r="F735" s="6" t="s">
        <v>1674</v>
      </c>
    </row>
    <row r="736" spans="1:6" ht="15.75" customHeight="1" x14ac:dyDescent="0.3">
      <c r="A736" s="6" t="s">
        <v>1529</v>
      </c>
      <c r="B736" s="6" t="s">
        <v>1666</v>
      </c>
      <c r="C736" s="8">
        <v>44760</v>
      </c>
      <c r="D736" s="6">
        <v>657</v>
      </c>
      <c r="E736" s="6">
        <v>53.94</v>
      </c>
      <c r="F736" s="6" t="s">
        <v>1677</v>
      </c>
    </row>
    <row r="737" spans="1:6" ht="15.75" customHeight="1" x14ac:dyDescent="0.3">
      <c r="A737" s="6" t="s">
        <v>1531</v>
      </c>
      <c r="B737" s="6" t="s">
        <v>1668</v>
      </c>
      <c r="C737" s="8">
        <v>44759</v>
      </c>
      <c r="D737" s="6">
        <v>383</v>
      </c>
      <c r="E737" s="6">
        <v>70.490000000000009</v>
      </c>
      <c r="F737" s="6" t="s">
        <v>1676</v>
      </c>
    </row>
    <row r="738" spans="1:6" ht="15.75" customHeight="1" x14ac:dyDescent="0.3">
      <c r="A738" s="6" t="s">
        <v>1533</v>
      </c>
      <c r="B738" s="6" t="s">
        <v>1660</v>
      </c>
      <c r="C738" s="8">
        <v>44795</v>
      </c>
      <c r="D738" s="6">
        <v>458</v>
      </c>
      <c r="E738" s="6">
        <v>194.14999999999998</v>
      </c>
      <c r="F738" s="6" t="s">
        <v>1675</v>
      </c>
    </row>
    <row r="739" spans="1:6" ht="15.75" customHeight="1" x14ac:dyDescent="0.3">
      <c r="A739" s="6" t="s">
        <v>1535</v>
      </c>
      <c r="B739" s="6" t="s">
        <v>1663</v>
      </c>
      <c r="C739" s="8">
        <v>44808</v>
      </c>
      <c r="D739" s="6">
        <v>212</v>
      </c>
      <c r="E739" s="6">
        <v>9.18</v>
      </c>
      <c r="F739" s="6" t="s">
        <v>1674</v>
      </c>
    </row>
    <row r="740" spans="1:6" ht="15.75" customHeight="1" x14ac:dyDescent="0.3">
      <c r="A740" s="6" t="s">
        <v>1537</v>
      </c>
      <c r="B740" s="6" t="s">
        <v>1666</v>
      </c>
      <c r="C740" s="8">
        <v>44756</v>
      </c>
      <c r="D740" s="6">
        <v>897</v>
      </c>
      <c r="E740" s="6">
        <v>643.14</v>
      </c>
      <c r="F740" s="6" t="s">
        <v>1677</v>
      </c>
    </row>
    <row r="741" spans="1:6" ht="15.75" customHeight="1" x14ac:dyDescent="0.3">
      <c r="A741" s="6" t="s">
        <v>1539</v>
      </c>
      <c r="B741" s="6" t="s">
        <v>1668</v>
      </c>
      <c r="C741" s="8">
        <v>44801</v>
      </c>
      <c r="D741" s="6">
        <v>341</v>
      </c>
      <c r="E741" s="6">
        <v>101.25</v>
      </c>
      <c r="F741" s="6" t="s">
        <v>1676</v>
      </c>
    </row>
    <row r="742" spans="1:6" ht="15.75" customHeight="1" x14ac:dyDescent="0.3">
      <c r="A742" s="6" t="s">
        <v>1541</v>
      </c>
      <c r="B742" s="6" t="s">
        <v>1660</v>
      </c>
      <c r="C742" s="8">
        <v>44806</v>
      </c>
      <c r="D742" s="6">
        <v>789</v>
      </c>
      <c r="E742" s="6">
        <v>217.32999999999998</v>
      </c>
      <c r="F742" s="6" t="s">
        <v>1675</v>
      </c>
    </row>
    <row r="743" spans="1:6" ht="15.75" customHeight="1" x14ac:dyDescent="0.3">
      <c r="A743" s="6" t="s">
        <v>1543</v>
      </c>
      <c r="B743" s="6" t="s">
        <v>1663</v>
      </c>
      <c r="C743" s="8">
        <v>44794</v>
      </c>
      <c r="D743" s="6">
        <v>250</v>
      </c>
      <c r="E743" s="6">
        <v>158.38999999999999</v>
      </c>
      <c r="F743" s="6" t="s">
        <v>1674</v>
      </c>
    </row>
    <row r="744" spans="1:6" ht="15.75" customHeight="1" x14ac:dyDescent="0.3">
      <c r="A744" s="6" t="s">
        <v>1545</v>
      </c>
      <c r="B744" s="6" t="s">
        <v>1666</v>
      </c>
      <c r="C744" s="8">
        <v>44800</v>
      </c>
      <c r="D744" s="6">
        <v>470</v>
      </c>
      <c r="E744" s="6">
        <v>335.3</v>
      </c>
      <c r="F744" s="6" t="s">
        <v>1677</v>
      </c>
    </row>
    <row r="745" spans="1:6" ht="15.75" customHeight="1" x14ac:dyDescent="0.3">
      <c r="A745" s="6" t="s">
        <v>1547</v>
      </c>
      <c r="B745" s="6" t="s">
        <v>1668</v>
      </c>
      <c r="C745" s="8">
        <v>44789</v>
      </c>
      <c r="D745" s="6">
        <v>775</v>
      </c>
      <c r="E745" s="6">
        <v>516.29</v>
      </c>
      <c r="F745" s="6" t="s">
        <v>1676</v>
      </c>
    </row>
    <row r="746" spans="1:6" ht="15.75" customHeight="1" x14ac:dyDescent="0.3">
      <c r="A746" s="6" t="s">
        <v>1549</v>
      </c>
      <c r="B746" s="6" t="s">
        <v>1670</v>
      </c>
      <c r="C746" s="8">
        <v>44802</v>
      </c>
      <c r="D746" s="6">
        <v>741</v>
      </c>
      <c r="E746" s="6">
        <v>464.24</v>
      </c>
      <c r="F746" s="6" t="s">
        <v>1675</v>
      </c>
    </row>
    <row r="747" spans="1:6" ht="15.75" customHeight="1" x14ac:dyDescent="0.3">
      <c r="A747" s="6" t="s">
        <v>1551</v>
      </c>
      <c r="B747" s="6" t="s">
        <v>1660</v>
      </c>
      <c r="C747" s="8">
        <v>44793</v>
      </c>
      <c r="D747" s="6">
        <v>479</v>
      </c>
      <c r="E747" s="6">
        <v>326.75</v>
      </c>
      <c r="F747" s="6" t="s">
        <v>1674</v>
      </c>
    </row>
    <row r="748" spans="1:6" ht="15.75" customHeight="1" x14ac:dyDescent="0.3">
      <c r="A748" s="6" t="s">
        <v>1553</v>
      </c>
      <c r="B748" s="6" t="s">
        <v>1663</v>
      </c>
      <c r="C748" s="8">
        <v>44793</v>
      </c>
      <c r="D748" s="6">
        <v>459</v>
      </c>
      <c r="E748" s="6">
        <v>17.66</v>
      </c>
      <c r="F748" s="6" t="s">
        <v>1677</v>
      </c>
    </row>
    <row r="749" spans="1:6" ht="15.75" customHeight="1" x14ac:dyDescent="0.3">
      <c r="A749" s="6" t="s">
        <v>1555</v>
      </c>
      <c r="B749" s="6" t="s">
        <v>1666</v>
      </c>
      <c r="C749" s="8">
        <v>44785</v>
      </c>
      <c r="D749" s="6">
        <v>303</v>
      </c>
      <c r="E749" s="6">
        <v>125.46000000000001</v>
      </c>
      <c r="F749" s="6" t="s">
        <v>1676</v>
      </c>
    </row>
    <row r="750" spans="1:6" ht="15.75" customHeight="1" x14ac:dyDescent="0.3">
      <c r="A750" s="6" t="s">
        <v>1557</v>
      </c>
      <c r="B750" s="6" t="s">
        <v>1668</v>
      </c>
      <c r="C750" s="8">
        <v>44778</v>
      </c>
      <c r="D750" s="6">
        <v>586</v>
      </c>
      <c r="E750" s="6">
        <v>171.23</v>
      </c>
      <c r="F750" s="6" t="s">
        <v>1675</v>
      </c>
    </row>
    <row r="751" spans="1:6" ht="15.75" customHeight="1" x14ac:dyDescent="0.3">
      <c r="A751" s="6" t="s">
        <v>1559</v>
      </c>
      <c r="B751" s="6" t="s">
        <v>1660</v>
      </c>
      <c r="C751" s="8">
        <v>44764</v>
      </c>
      <c r="D751" s="6">
        <v>771</v>
      </c>
      <c r="E751" s="6">
        <v>307.45</v>
      </c>
      <c r="F751" s="6" t="s">
        <v>1674</v>
      </c>
    </row>
    <row r="752" spans="1:6" ht="15.75" customHeight="1" x14ac:dyDescent="0.3">
      <c r="A752" s="6" t="s">
        <v>1561</v>
      </c>
      <c r="B752" s="6" t="s">
        <v>1663</v>
      </c>
      <c r="C752" s="8">
        <v>44769</v>
      </c>
      <c r="D752" s="6">
        <v>711</v>
      </c>
      <c r="E752" s="6">
        <v>535.02</v>
      </c>
      <c r="F752" s="6" t="s">
        <v>1677</v>
      </c>
    </row>
    <row r="753" spans="1:6" ht="15.75" customHeight="1" x14ac:dyDescent="0.3">
      <c r="A753" s="6" t="s">
        <v>1563</v>
      </c>
      <c r="B753" s="6" t="s">
        <v>1666</v>
      </c>
      <c r="C753" s="8">
        <v>44794</v>
      </c>
      <c r="D753" s="6">
        <v>557</v>
      </c>
      <c r="E753" s="6">
        <v>0.4</v>
      </c>
      <c r="F753" s="6" t="s">
        <v>1676</v>
      </c>
    </row>
    <row r="754" spans="1:6" ht="15.75" customHeight="1" x14ac:dyDescent="0.3">
      <c r="A754" s="6" t="s">
        <v>1565</v>
      </c>
      <c r="B754" s="6" t="s">
        <v>1668</v>
      </c>
      <c r="C754" s="8">
        <v>44766</v>
      </c>
      <c r="D754" s="6">
        <v>823</v>
      </c>
      <c r="E754" s="6">
        <v>817.01</v>
      </c>
      <c r="F754" s="6" t="s">
        <v>1675</v>
      </c>
    </row>
    <row r="755" spans="1:6" ht="15.75" customHeight="1" x14ac:dyDescent="0.3">
      <c r="A755" s="6" t="s">
        <v>1567</v>
      </c>
      <c r="B755" s="6" t="s">
        <v>1670</v>
      </c>
      <c r="C755" s="8">
        <v>44772</v>
      </c>
      <c r="D755" s="6">
        <v>553</v>
      </c>
      <c r="E755" s="6">
        <v>119.82000000000001</v>
      </c>
      <c r="F755" s="6" t="s">
        <v>1674</v>
      </c>
    </row>
    <row r="756" spans="1:6" ht="15.75" customHeight="1" x14ac:dyDescent="0.3">
      <c r="A756" s="6" t="s">
        <v>1569</v>
      </c>
      <c r="B756" s="6" t="s">
        <v>1672</v>
      </c>
      <c r="C756" s="8">
        <v>44787</v>
      </c>
      <c r="D756" s="6">
        <v>756</v>
      </c>
      <c r="E756" s="6">
        <v>754.06</v>
      </c>
      <c r="F756" s="6" t="s">
        <v>1677</v>
      </c>
    </row>
    <row r="757" spans="1:6" ht="15.75" customHeight="1" x14ac:dyDescent="0.3">
      <c r="A757" s="6" t="s">
        <v>1571</v>
      </c>
      <c r="B757" s="6" t="s">
        <v>1660</v>
      </c>
      <c r="C757" s="8">
        <v>44755</v>
      </c>
      <c r="D757" s="6">
        <v>325</v>
      </c>
      <c r="E757" s="6">
        <v>167.51</v>
      </c>
      <c r="F757" s="6" t="s">
        <v>1676</v>
      </c>
    </row>
    <row r="758" spans="1:6" ht="15.75" customHeight="1" x14ac:dyDescent="0.3">
      <c r="A758" s="6" t="s">
        <v>1573</v>
      </c>
      <c r="B758" s="6" t="s">
        <v>1663</v>
      </c>
      <c r="C758" s="8">
        <v>44785</v>
      </c>
      <c r="D758" s="6">
        <v>769</v>
      </c>
      <c r="E758" s="6">
        <v>477.88</v>
      </c>
      <c r="F758" s="6" t="s">
        <v>1675</v>
      </c>
    </row>
    <row r="759" spans="1:6" ht="15.75" customHeight="1" x14ac:dyDescent="0.3">
      <c r="A759" s="6" t="s">
        <v>1575</v>
      </c>
      <c r="B759" s="6" t="s">
        <v>1666</v>
      </c>
      <c r="C759" s="8">
        <v>44761</v>
      </c>
      <c r="D759" s="6">
        <v>873</v>
      </c>
      <c r="E759" s="6">
        <v>635.64</v>
      </c>
      <c r="F759" s="6" t="s">
        <v>1674</v>
      </c>
    </row>
    <row r="760" spans="1:6" ht="15.75" customHeight="1" x14ac:dyDescent="0.3">
      <c r="A760" s="6" t="s">
        <v>1577</v>
      </c>
      <c r="B760" s="6" t="s">
        <v>1668</v>
      </c>
      <c r="C760" s="8">
        <v>44770</v>
      </c>
      <c r="D760" s="6">
        <v>350</v>
      </c>
      <c r="E760" s="6">
        <v>270.82</v>
      </c>
      <c r="F760" s="6" t="s">
        <v>1677</v>
      </c>
    </row>
    <row r="761" spans="1:6" ht="15.75" customHeight="1" x14ac:dyDescent="0.3">
      <c r="A761" s="6" t="s">
        <v>1579</v>
      </c>
      <c r="B761" s="6" t="s">
        <v>1660</v>
      </c>
      <c r="C761" s="8">
        <v>44769</v>
      </c>
      <c r="D761" s="6">
        <v>738</v>
      </c>
      <c r="E761" s="6">
        <v>238.98</v>
      </c>
      <c r="F761" s="6" t="s">
        <v>1676</v>
      </c>
    </row>
    <row r="762" spans="1:6" ht="15.75" customHeight="1" x14ac:dyDescent="0.3">
      <c r="A762" s="6" t="s">
        <v>1581</v>
      </c>
      <c r="B762" s="6" t="s">
        <v>1663</v>
      </c>
      <c r="C762" s="8">
        <v>44785</v>
      </c>
      <c r="D762" s="6">
        <v>712</v>
      </c>
      <c r="E762" s="6">
        <v>83.940000000000012</v>
      </c>
      <c r="F762" s="6" t="s">
        <v>1675</v>
      </c>
    </row>
    <row r="763" spans="1:6" ht="15.75" customHeight="1" x14ac:dyDescent="0.3">
      <c r="A763" s="6" t="s">
        <v>1583</v>
      </c>
      <c r="B763" s="6" t="s">
        <v>1666</v>
      </c>
      <c r="C763" s="8">
        <v>44771</v>
      </c>
      <c r="D763" s="6">
        <v>577</v>
      </c>
      <c r="E763" s="6">
        <v>19.400000000000002</v>
      </c>
      <c r="F763" s="6" t="s">
        <v>1674</v>
      </c>
    </row>
    <row r="764" spans="1:6" ht="15.75" customHeight="1" x14ac:dyDescent="0.3">
      <c r="A764" s="6" t="s">
        <v>1585</v>
      </c>
      <c r="B764" s="6" t="s">
        <v>1668</v>
      </c>
      <c r="C764" s="8">
        <v>44776</v>
      </c>
      <c r="D764" s="6">
        <v>233</v>
      </c>
      <c r="E764" s="6">
        <v>193.35999999999999</v>
      </c>
      <c r="F764" s="6" t="s">
        <v>1677</v>
      </c>
    </row>
    <row r="765" spans="1:6" ht="15.75" customHeight="1" x14ac:dyDescent="0.3">
      <c r="A765" s="6" t="s">
        <v>1587</v>
      </c>
      <c r="B765" s="6" t="s">
        <v>1670</v>
      </c>
      <c r="C765" s="8">
        <v>44782</v>
      </c>
      <c r="D765" s="6">
        <v>863</v>
      </c>
      <c r="E765" s="6">
        <v>531.63</v>
      </c>
      <c r="F765" s="6" t="s">
        <v>1676</v>
      </c>
    </row>
    <row r="766" spans="1:6" ht="15.75" customHeight="1" x14ac:dyDescent="0.3">
      <c r="A766" s="6" t="s">
        <v>1589</v>
      </c>
      <c r="B766" s="6" t="s">
        <v>1660</v>
      </c>
      <c r="C766" s="8">
        <v>44765</v>
      </c>
      <c r="D766" s="6">
        <v>854</v>
      </c>
      <c r="E766" s="6">
        <v>251.81</v>
      </c>
      <c r="F766" s="6" t="s">
        <v>1675</v>
      </c>
    </row>
    <row r="767" spans="1:6" ht="15.75" customHeight="1" x14ac:dyDescent="0.3">
      <c r="A767" s="6" t="s">
        <v>1591</v>
      </c>
      <c r="B767" s="6" t="s">
        <v>1663</v>
      </c>
      <c r="C767" s="8">
        <v>44778</v>
      </c>
      <c r="D767" s="6">
        <v>434</v>
      </c>
      <c r="E767" s="6">
        <v>17.200000000000003</v>
      </c>
      <c r="F767" s="6" t="s">
        <v>1674</v>
      </c>
    </row>
    <row r="768" spans="1:6" ht="15.75" customHeight="1" x14ac:dyDescent="0.3">
      <c r="A768" s="6" t="s">
        <v>1593</v>
      </c>
      <c r="B768" s="6" t="s">
        <v>1666</v>
      </c>
      <c r="C768" s="8">
        <v>44774</v>
      </c>
      <c r="D768" s="6">
        <v>708</v>
      </c>
      <c r="E768" s="6">
        <v>402.25</v>
      </c>
      <c r="F768" s="6" t="s">
        <v>1677</v>
      </c>
    </row>
    <row r="769" spans="1:6" ht="15.75" customHeight="1" x14ac:dyDescent="0.3">
      <c r="A769" s="6" t="s">
        <v>1595</v>
      </c>
      <c r="B769" s="6" t="s">
        <v>1668</v>
      </c>
      <c r="C769" s="8">
        <v>44803</v>
      </c>
      <c r="D769" s="6">
        <v>339</v>
      </c>
      <c r="E769" s="6">
        <v>262.68</v>
      </c>
      <c r="F769" s="6" t="s">
        <v>1676</v>
      </c>
    </row>
    <row r="770" spans="1:6" ht="15.75" customHeight="1" x14ac:dyDescent="0.3">
      <c r="A770" s="6" t="s">
        <v>1597</v>
      </c>
      <c r="B770" s="6" t="s">
        <v>1660</v>
      </c>
      <c r="C770" s="8">
        <v>44782</v>
      </c>
      <c r="D770" s="6">
        <v>414</v>
      </c>
      <c r="E770" s="6">
        <v>105.7</v>
      </c>
      <c r="F770" s="6" t="s">
        <v>1675</v>
      </c>
    </row>
    <row r="771" spans="1:6" ht="15.75" customHeight="1" x14ac:dyDescent="0.3">
      <c r="A771" s="6" t="s">
        <v>1599</v>
      </c>
      <c r="B771" s="6" t="s">
        <v>1663</v>
      </c>
      <c r="C771" s="8">
        <v>44774</v>
      </c>
      <c r="D771" s="6">
        <v>573</v>
      </c>
      <c r="E771" s="6">
        <v>500.94</v>
      </c>
      <c r="F771" s="6" t="s">
        <v>1674</v>
      </c>
    </row>
    <row r="772" spans="1:6" ht="15.75" customHeight="1" x14ac:dyDescent="0.3">
      <c r="A772" s="6" t="s">
        <v>1601</v>
      </c>
      <c r="B772" s="6" t="s">
        <v>1666</v>
      </c>
      <c r="C772" s="8">
        <v>44790</v>
      </c>
      <c r="D772" s="6">
        <v>318</v>
      </c>
      <c r="E772" s="6">
        <v>96.27000000000001</v>
      </c>
      <c r="F772" s="6" t="s">
        <v>1677</v>
      </c>
    </row>
    <row r="773" spans="1:6" ht="15.75" customHeight="1" x14ac:dyDescent="0.3">
      <c r="A773" s="6" t="s">
        <v>1603</v>
      </c>
      <c r="B773" s="6" t="s">
        <v>1668</v>
      </c>
      <c r="C773" s="8">
        <v>44790</v>
      </c>
      <c r="D773" s="6">
        <v>265</v>
      </c>
      <c r="E773" s="6">
        <v>236.20999999999998</v>
      </c>
      <c r="F773" s="6" t="s">
        <v>1676</v>
      </c>
    </row>
    <row r="774" spans="1:6" ht="15.75" customHeight="1" x14ac:dyDescent="0.3">
      <c r="A774" s="6" t="s">
        <v>1605</v>
      </c>
      <c r="B774" s="6" t="s">
        <v>1670</v>
      </c>
      <c r="C774" s="8">
        <v>44757</v>
      </c>
      <c r="D774" s="6">
        <v>626</v>
      </c>
      <c r="E774" s="6">
        <v>433.83</v>
      </c>
      <c r="F774" s="6" t="s">
        <v>1675</v>
      </c>
    </row>
    <row r="775" spans="1:6" ht="15.75" customHeight="1" x14ac:dyDescent="0.3">
      <c r="A775" s="6" t="s">
        <v>1607</v>
      </c>
      <c r="B775" s="6" t="s">
        <v>1672</v>
      </c>
      <c r="C775" s="8">
        <v>44778</v>
      </c>
      <c r="D775" s="6">
        <v>332</v>
      </c>
      <c r="E775" s="6">
        <v>174.76</v>
      </c>
      <c r="F775" s="6" t="s">
        <v>1674</v>
      </c>
    </row>
    <row r="776" spans="1:6" ht="15.75" customHeight="1" x14ac:dyDescent="0.3">
      <c r="A776" s="6" t="s">
        <v>1609</v>
      </c>
      <c r="B776" s="6" t="s">
        <v>1660</v>
      </c>
      <c r="C776" s="8">
        <v>44795</v>
      </c>
      <c r="D776" s="6">
        <v>881</v>
      </c>
      <c r="E776" s="6">
        <v>111.65</v>
      </c>
      <c r="F776" s="6" t="s">
        <v>1677</v>
      </c>
    </row>
    <row r="777" spans="1:6" ht="15.75" customHeight="1" x14ac:dyDescent="0.3">
      <c r="A777" s="6" t="s">
        <v>1611</v>
      </c>
      <c r="B777" s="6" t="s">
        <v>1663</v>
      </c>
      <c r="C777" s="8">
        <v>44800</v>
      </c>
      <c r="D777" s="6">
        <v>699</v>
      </c>
      <c r="E777" s="6">
        <v>542.18999999999994</v>
      </c>
      <c r="F777" s="6" t="s">
        <v>1676</v>
      </c>
    </row>
    <row r="778" spans="1:6" ht="15.75" customHeight="1" x14ac:dyDescent="0.3">
      <c r="A778" s="6" t="s">
        <v>1613</v>
      </c>
      <c r="B778" s="6" t="s">
        <v>1666</v>
      </c>
      <c r="C778" s="8">
        <v>44783</v>
      </c>
      <c r="D778" s="6">
        <v>579</v>
      </c>
      <c r="E778" s="6">
        <v>383.37</v>
      </c>
      <c r="F778" s="6" t="s">
        <v>1675</v>
      </c>
    </row>
    <row r="779" spans="1:6" ht="15.75" customHeight="1" x14ac:dyDescent="0.3">
      <c r="A779" s="6" t="s">
        <v>1615</v>
      </c>
      <c r="B779" s="6" t="s">
        <v>1668</v>
      </c>
      <c r="C779" s="8">
        <v>44770</v>
      </c>
      <c r="D779" s="6">
        <v>858</v>
      </c>
      <c r="E779" s="6">
        <v>849.24</v>
      </c>
      <c r="F779" s="6" t="s">
        <v>1674</v>
      </c>
    </row>
    <row r="780" spans="1:6" ht="15.75" customHeight="1" x14ac:dyDescent="0.3">
      <c r="A780" s="6" t="s">
        <v>1617</v>
      </c>
      <c r="B780" s="6" t="s">
        <v>1660</v>
      </c>
      <c r="C780" s="8">
        <v>44764</v>
      </c>
      <c r="D780" s="6">
        <v>435</v>
      </c>
      <c r="E780" s="6">
        <v>136.07999999999998</v>
      </c>
      <c r="F780" s="6" t="s">
        <v>1677</v>
      </c>
    </row>
    <row r="781" spans="1:6" ht="15.75" customHeight="1" x14ac:dyDescent="0.3">
      <c r="A781" s="6" t="s">
        <v>1619</v>
      </c>
      <c r="B781" s="6" t="s">
        <v>1663</v>
      </c>
      <c r="C781" s="8">
        <v>44810</v>
      </c>
      <c r="D781" s="6">
        <v>275</v>
      </c>
      <c r="E781" s="6">
        <v>177.67</v>
      </c>
      <c r="F781" s="6" t="s">
        <v>1676</v>
      </c>
    </row>
    <row r="782" spans="1:6" ht="15.75" customHeight="1" x14ac:dyDescent="0.3">
      <c r="A782" s="6" t="s">
        <v>1621</v>
      </c>
      <c r="B782" s="6" t="s">
        <v>1666</v>
      </c>
      <c r="C782" s="8">
        <v>44793</v>
      </c>
      <c r="D782" s="6">
        <v>599</v>
      </c>
      <c r="E782" s="6">
        <v>27.23</v>
      </c>
      <c r="F782" s="6" t="s">
        <v>1675</v>
      </c>
    </row>
    <row r="783" spans="1:6" ht="15.75" customHeight="1" x14ac:dyDescent="0.3">
      <c r="A783" s="6" t="s">
        <v>1623</v>
      </c>
      <c r="B783" s="6" t="s">
        <v>1668</v>
      </c>
      <c r="C783" s="8">
        <v>44787</v>
      </c>
      <c r="D783" s="6">
        <v>503</v>
      </c>
      <c r="E783" s="6">
        <v>439.4</v>
      </c>
      <c r="F783" s="6" t="s">
        <v>1674</v>
      </c>
    </row>
    <row r="784" spans="1:6" ht="15.75" customHeight="1" x14ac:dyDescent="0.3">
      <c r="A784" s="6" t="s">
        <v>1625</v>
      </c>
      <c r="B784" s="6" t="s">
        <v>1660</v>
      </c>
      <c r="C784" s="8">
        <v>44774</v>
      </c>
      <c r="D784" s="6">
        <v>501</v>
      </c>
      <c r="E784" s="6">
        <v>270.42</v>
      </c>
      <c r="F784" s="6" t="s">
        <v>1677</v>
      </c>
    </row>
    <row r="785" spans="1:6" ht="15.75" customHeight="1" x14ac:dyDescent="0.3">
      <c r="A785" s="6" t="s">
        <v>1627</v>
      </c>
      <c r="B785" s="6" t="s">
        <v>1663</v>
      </c>
      <c r="C785" s="8">
        <v>44756</v>
      </c>
      <c r="D785" s="6">
        <v>257</v>
      </c>
      <c r="E785" s="6">
        <v>83.37</v>
      </c>
      <c r="F785" s="6" t="s">
        <v>1676</v>
      </c>
    </row>
    <row r="786" spans="1:6" ht="15.75" customHeight="1" x14ac:dyDescent="0.3">
      <c r="A786" s="6" t="s">
        <v>1629</v>
      </c>
      <c r="B786" s="6" t="s">
        <v>1666</v>
      </c>
      <c r="C786" s="8">
        <v>44810</v>
      </c>
      <c r="D786" s="6">
        <v>350</v>
      </c>
      <c r="E786" s="6">
        <v>192.26999999999998</v>
      </c>
      <c r="F786" s="6" t="s">
        <v>1675</v>
      </c>
    </row>
    <row r="787" spans="1:6" ht="15.75" customHeight="1" x14ac:dyDescent="0.3">
      <c r="A787" s="6" t="s">
        <v>1631</v>
      </c>
      <c r="B787" s="6" t="s">
        <v>1668</v>
      </c>
      <c r="C787" s="8">
        <v>44774</v>
      </c>
      <c r="D787" s="6">
        <v>725</v>
      </c>
      <c r="E787" s="6">
        <v>20.680000000000003</v>
      </c>
      <c r="F787" s="6" t="s">
        <v>1674</v>
      </c>
    </row>
    <row r="788" spans="1:6" ht="15.75" customHeight="1" x14ac:dyDescent="0.3">
      <c r="A788" s="6" t="s">
        <v>1633</v>
      </c>
      <c r="B788" s="6" t="s">
        <v>1660</v>
      </c>
      <c r="C788" s="8">
        <v>44804</v>
      </c>
      <c r="D788" s="6">
        <v>514</v>
      </c>
      <c r="E788" s="6">
        <v>491.09999999999997</v>
      </c>
      <c r="F788" s="6" t="s">
        <v>1677</v>
      </c>
    </row>
    <row r="789" spans="1:6" ht="15.75" customHeight="1" x14ac:dyDescent="0.3">
      <c r="A789" s="6" t="s">
        <v>1635</v>
      </c>
      <c r="B789" s="6" t="s">
        <v>1663</v>
      </c>
      <c r="C789" s="8">
        <v>44803</v>
      </c>
      <c r="D789" s="6">
        <v>359</v>
      </c>
      <c r="E789" s="6">
        <v>190.45</v>
      </c>
      <c r="F789" s="6" t="s">
        <v>1676</v>
      </c>
    </row>
    <row r="790" spans="1:6" ht="15.75" customHeight="1" x14ac:dyDescent="0.3">
      <c r="A790" s="6" t="s">
        <v>1637</v>
      </c>
      <c r="B790" s="6" t="s">
        <v>1666</v>
      </c>
      <c r="C790" s="8">
        <v>44808</v>
      </c>
      <c r="D790" s="6">
        <v>479</v>
      </c>
      <c r="E790" s="6">
        <v>213.29999999999998</v>
      </c>
      <c r="F790" s="6" t="s">
        <v>1675</v>
      </c>
    </row>
    <row r="791" spans="1:6" ht="15.75" customHeight="1" x14ac:dyDescent="0.3">
      <c r="A791" s="6" t="s">
        <v>1639</v>
      </c>
      <c r="B791" s="6" t="s">
        <v>1668</v>
      </c>
      <c r="C791" s="8">
        <v>44786</v>
      </c>
      <c r="D791" s="6">
        <v>328</v>
      </c>
      <c r="E791" s="6">
        <v>121.88000000000001</v>
      </c>
      <c r="F791" s="6" t="s">
        <v>1674</v>
      </c>
    </row>
    <row r="792" spans="1:6" ht="15.75" customHeight="1" x14ac:dyDescent="0.3">
      <c r="A792" s="6" t="s">
        <v>1641</v>
      </c>
      <c r="B792" s="6" t="s">
        <v>1670</v>
      </c>
      <c r="C792" s="8">
        <v>44788</v>
      </c>
      <c r="D792" s="6">
        <v>751</v>
      </c>
      <c r="E792" s="6">
        <v>397.84</v>
      </c>
      <c r="F792" s="6" t="s">
        <v>1677</v>
      </c>
    </row>
    <row r="793" spans="1:6" ht="15.75" customHeight="1" x14ac:dyDescent="0.3">
      <c r="A793" s="6" t="s">
        <v>1643</v>
      </c>
      <c r="B793" s="6" t="s">
        <v>1660</v>
      </c>
      <c r="C793" s="8">
        <v>44772</v>
      </c>
      <c r="D793" s="6">
        <v>777</v>
      </c>
      <c r="E793" s="6">
        <v>234.03</v>
      </c>
      <c r="F793" s="6" t="s">
        <v>1676</v>
      </c>
    </row>
    <row r="794" spans="1:6" ht="15.75" customHeight="1" x14ac:dyDescent="0.3">
      <c r="A794" s="6" t="s">
        <v>1645</v>
      </c>
      <c r="B794" s="6" t="s">
        <v>1663</v>
      </c>
      <c r="C794" s="8">
        <v>44756</v>
      </c>
      <c r="D794" s="6">
        <v>602</v>
      </c>
      <c r="E794" s="6">
        <v>192.73999999999998</v>
      </c>
      <c r="F794" s="6" t="s">
        <v>1675</v>
      </c>
    </row>
    <row r="795" spans="1:6" ht="15.75" customHeight="1" x14ac:dyDescent="0.3">
      <c r="A795" s="6" t="s">
        <v>1647</v>
      </c>
      <c r="B795" s="6" t="s">
        <v>1666</v>
      </c>
      <c r="C795" s="8">
        <v>44808</v>
      </c>
      <c r="D795" s="6">
        <v>880</v>
      </c>
      <c r="E795" s="6">
        <v>753.21</v>
      </c>
      <c r="F795" s="6" t="s">
        <v>1674</v>
      </c>
    </row>
    <row r="796" spans="1:6" ht="15.75" customHeight="1" x14ac:dyDescent="0.3"/>
    <row r="797" spans="1:6" ht="15.75" customHeight="1" x14ac:dyDescent="0.3"/>
    <row r="798" spans="1:6" ht="15.75" customHeight="1" x14ac:dyDescent="0.3"/>
    <row r="799" spans="1:6" ht="15.75" customHeight="1" x14ac:dyDescent="0.3"/>
    <row r="800" spans="1:6" ht="15.75" customHeight="1" x14ac:dyDescent="0.3"/>
    <row r="801" s="7" customFormat="1" ht="15.75" customHeight="1" x14ac:dyDescent="0.3"/>
    <row r="802" s="7" customFormat="1" ht="15.75" customHeight="1" x14ac:dyDescent="0.3"/>
    <row r="803" s="7" customFormat="1" ht="15.75" customHeight="1" x14ac:dyDescent="0.3"/>
    <row r="804" s="7" customFormat="1" ht="15.75" customHeight="1" x14ac:dyDescent="0.3"/>
    <row r="805" s="7" customFormat="1" ht="15.75" customHeight="1" x14ac:dyDescent="0.3"/>
    <row r="806" s="7" customFormat="1" ht="15.75" customHeight="1" x14ac:dyDescent="0.3"/>
    <row r="807" s="7" customFormat="1" ht="15.75" customHeight="1" x14ac:dyDescent="0.3"/>
    <row r="808" s="7" customFormat="1" ht="15.75" customHeight="1" x14ac:dyDescent="0.3"/>
    <row r="809" s="7" customFormat="1" ht="15.75" customHeight="1" x14ac:dyDescent="0.3"/>
    <row r="810" s="7" customFormat="1" ht="15.75" customHeight="1" x14ac:dyDescent="0.3"/>
    <row r="811" s="7" customFormat="1" ht="15.75" customHeight="1" x14ac:dyDescent="0.3"/>
    <row r="812" s="7" customFormat="1" ht="15.75" customHeight="1" x14ac:dyDescent="0.3"/>
    <row r="813" s="7" customFormat="1" ht="15.75" customHeight="1" x14ac:dyDescent="0.3"/>
    <row r="814" s="7" customFormat="1" ht="15.75" customHeight="1" x14ac:dyDescent="0.3"/>
    <row r="815" s="7" customFormat="1" ht="15.75" customHeight="1" x14ac:dyDescent="0.3"/>
    <row r="816" s="7" customFormat="1" ht="15.75" customHeight="1" x14ac:dyDescent="0.3"/>
    <row r="817" s="7" customFormat="1" ht="15.75" customHeight="1" x14ac:dyDescent="0.3"/>
    <row r="818" s="7" customFormat="1" ht="15.75" customHeight="1" x14ac:dyDescent="0.3"/>
    <row r="819" s="7" customFormat="1" ht="15.75" customHeight="1" x14ac:dyDescent="0.3"/>
    <row r="820" s="7" customFormat="1" ht="15.75" customHeight="1" x14ac:dyDescent="0.3"/>
    <row r="821" s="7" customFormat="1" ht="15.75" customHeight="1" x14ac:dyDescent="0.3"/>
    <row r="822" s="7" customFormat="1" ht="15.75" customHeight="1" x14ac:dyDescent="0.3"/>
    <row r="823" s="7" customFormat="1" ht="15.75" customHeight="1" x14ac:dyDescent="0.3"/>
    <row r="824" s="7" customFormat="1" ht="15.75" customHeight="1" x14ac:dyDescent="0.3"/>
    <row r="825" s="7" customFormat="1" ht="15.75" customHeight="1" x14ac:dyDescent="0.3"/>
    <row r="826" s="7" customFormat="1" ht="15.75" customHeight="1" x14ac:dyDescent="0.3"/>
    <row r="827" s="7" customFormat="1" ht="15.75" customHeight="1" x14ac:dyDescent="0.3"/>
    <row r="828" s="7" customFormat="1" ht="15.75" customHeight="1" x14ac:dyDescent="0.3"/>
    <row r="829" s="7" customFormat="1" ht="15.75" customHeight="1" x14ac:dyDescent="0.3"/>
    <row r="830" s="7" customFormat="1" ht="15.75" customHeight="1" x14ac:dyDescent="0.3"/>
    <row r="831" s="7" customFormat="1" ht="15.75" customHeight="1" x14ac:dyDescent="0.3"/>
    <row r="832" s="7" customFormat="1" ht="15.75" customHeight="1" x14ac:dyDescent="0.3"/>
    <row r="833" s="7" customFormat="1" ht="15.75" customHeight="1" x14ac:dyDescent="0.3"/>
    <row r="834" s="7" customFormat="1" ht="15.75" customHeight="1" x14ac:dyDescent="0.3"/>
    <row r="835" s="7" customFormat="1" ht="15.75" customHeight="1" x14ac:dyDescent="0.3"/>
    <row r="836" s="7" customFormat="1" ht="15.75" customHeight="1" x14ac:dyDescent="0.3"/>
    <row r="837" s="7" customFormat="1" ht="15.75" customHeight="1" x14ac:dyDescent="0.3"/>
    <row r="838" s="7" customFormat="1" ht="15.75" customHeight="1" x14ac:dyDescent="0.3"/>
    <row r="839" s="7" customFormat="1" ht="15.75" customHeight="1" x14ac:dyDescent="0.3"/>
    <row r="840" s="7" customFormat="1" ht="15.75" customHeight="1" x14ac:dyDescent="0.3"/>
    <row r="841" s="7" customFormat="1" ht="15.75" customHeight="1" x14ac:dyDescent="0.3"/>
    <row r="842" s="7" customFormat="1" ht="15.75" customHeight="1" x14ac:dyDescent="0.3"/>
    <row r="843" s="7" customFormat="1" ht="15.75" customHeight="1" x14ac:dyDescent="0.3"/>
    <row r="844" s="7" customFormat="1" ht="15.75" customHeight="1" x14ac:dyDescent="0.3"/>
    <row r="845" s="7" customFormat="1" ht="15.75" customHeight="1" x14ac:dyDescent="0.3"/>
    <row r="846" s="7" customFormat="1" ht="15.75" customHeight="1" x14ac:dyDescent="0.3"/>
    <row r="847" s="7" customFormat="1" ht="15.75" customHeight="1" x14ac:dyDescent="0.3"/>
    <row r="848" s="7" customFormat="1" ht="15.75" customHeight="1" x14ac:dyDescent="0.3"/>
    <row r="849" s="7" customFormat="1" ht="15.75" customHeight="1" x14ac:dyDescent="0.3"/>
    <row r="850" s="7" customFormat="1" ht="15.75" customHeight="1" x14ac:dyDescent="0.3"/>
    <row r="851" s="7" customFormat="1" ht="15.75" customHeight="1" x14ac:dyDescent="0.3"/>
    <row r="852" s="7" customFormat="1" ht="15.75" customHeight="1" x14ac:dyDescent="0.3"/>
    <row r="853" s="7" customFormat="1" ht="15.75" customHeight="1" x14ac:dyDescent="0.3"/>
    <row r="854" s="7" customFormat="1" ht="15.75" customHeight="1" x14ac:dyDescent="0.3"/>
    <row r="855" s="7" customFormat="1" ht="15.75" customHeight="1" x14ac:dyDescent="0.3"/>
    <row r="856" s="7" customFormat="1" ht="15.75" customHeight="1" x14ac:dyDescent="0.3"/>
    <row r="857" s="7" customFormat="1" ht="15.75" customHeight="1" x14ac:dyDescent="0.3"/>
    <row r="858" s="7" customFormat="1" ht="15.75" customHeight="1" x14ac:dyDescent="0.3"/>
    <row r="859" s="7" customFormat="1" ht="15.75" customHeight="1" x14ac:dyDescent="0.3"/>
    <row r="860" s="7" customFormat="1" ht="15.75" customHeight="1" x14ac:dyDescent="0.3"/>
    <row r="861" s="7" customFormat="1" ht="15.75" customHeight="1" x14ac:dyDescent="0.3"/>
    <row r="862" s="7" customFormat="1" ht="15.75" customHeight="1" x14ac:dyDescent="0.3"/>
    <row r="863" s="7" customFormat="1" ht="15.75" customHeight="1" x14ac:dyDescent="0.3"/>
    <row r="864" s="7" customFormat="1" ht="15.75" customHeight="1" x14ac:dyDescent="0.3"/>
    <row r="865" s="7" customFormat="1" ht="15.75" customHeight="1" x14ac:dyDescent="0.3"/>
    <row r="866" s="7" customFormat="1" ht="15.75" customHeight="1" x14ac:dyDescent="0.3"/>
    <row r="867" s="7" customFormat="1" ht="15.75" customHeight="1" x14ac:dyDescent="0.3"/>
    <row r="868" s="7" customFormat="1" ht="15.75" customHeight="1" x14ac:dyDescent="0.3"/>
    <row r="869" s="7" customFormat="1" ht="15.75" customHeight="1" x14ac:dyDescent="0.3"/>
    <row r="870" s="7" customFormat="1" ht="15.75" customHeight="1" x14ac:dyDescent="0.3"/>
    <row r="871" s="7" customFormat="1" ht="15.75" customHeight="1" x14ac:dyDescent="0.3"/>
    <row r="872" s="7" customFormat="1" ht="15.75" customHeight="1" x14ac:dyDescent="0.3"/>
    <row r="873" s="7" customFormat="1" ht="15.75" customHeight="1" x14ac:dyDescent="0.3"/>
    <row r="874" s="7" customFormat="1" ht="15.75" customHeight="1" x14ac:dyDescent="0.3"/>
    <row r="875" s="7" customFormat="1" ht="15.75" customHeight="1" x14ac:dyDescent="0.3"/>
    <row r="876" s="7" customFormat="1" ht="15.75" customHeight="1" x14ac:dyDescent="0.3"/>
    <row r="877" s="7" customFormat="1" ht="15.75" customHeight="1" x14ac:dyDescent="0.3"/>
    <row r="878" s="7" customFormat="1" ht="15.75" customHeight="1" x14ac:dyDescent="0.3"/>
    <row r="879" s="7" customFormat="1" ht="15.75" customHeight="1" x14ac:dyDescent="0.3"/>
    <row r="880" s="7" customFormat="1" ht="15.75" customHeight="1" x14ac:dyDescent="0.3"/>
    <row r="881" s="7" customFormat="1" ht="15.75" customHeight="1" x14ac:dyDescent="0.3"/>
    <row r="882" s="7" customFormat="1" ht="15.75" customHeight="1" x14ac:dyDescent="0.3"/>
    <row r="883" s="7" customFormat="1" ht="15.75" customHeight="1" x14ac:dyDescent="0.3"/>
    <row r="884" s="7" customFormat="1" ht="15.75" customHeight="1" x14ac:dyDescent="0.3"/>
    <row r="885" s="7" customFormat="1" ht="15.75" customHeight="1" x14ac:dyDescent="0.3"/>
    <row r="886" s="7" customFormat="1" ht="15.75" customHeight="1" x14ac:dyDescent="0.3"/>
    <row r="887" s="7" customFormat="1" ht="15.75" customHeight="1" x14ac:dyDescent="0.3"/>
    <row r="888" s="7" customFormat="1" ht="15.75" customHeight="1" x14ac:dyDescent="0.3"/>
    <row r="889" s="7" customFormat="1" ht="15.75" customHeight="1" x14ac:dyDescent="0.3"/>
    <row r="890" s="7" customFormat="1" ht="15.75" customHeight="1" x14ac:dyDescent="0.3"/>
    <row r="891" s="7" customFormat="1" ht="15.75" customHeight="1" x14ac:dyDescent="0.3"/>
    <row r="892" s="7" customFormat="1" ht="15.75" customHeight="1" x14ac:dyDescent="0.3"/>
    <row r="893" s="7" customFormat="1" ht="15.75" customHeight="1" x14ac:dyDescent="0.3"/>
    <row r="894" s="7" customFormat="1" ht="15.75" customHeight="1" x14ac:dyDescent="0.3"/>
    <row r="895" s="7" customFormat="1" ht="15.75" customHeight="1" x14ac:dyDescent="0.3"/>
    <row r="896" s="7" customFormat="1" ht="15.75" customHeight="1" x14ac:dyDescent="0.3"/>
    <row r="897" s="7" customFormat="1" ht="15.75" customHeight="1" x14ac:dyDescent="0.3"/>
    <row r="898" s="7" customFormat="1" ht="15.75" customHeight="1" x14ac:dyDescent="0.3"/>
    <row r="899" s="7" customFormat="1" ht="15.75" customHeight="1" x14ac:dyDescent="0.3"/>
    <row r="900" s="7" customFormat="1" ht="15.75" customHeight="1" x14ac:dyDescent="0.3"/>
    <row r="901" s="7" customFormat="1" ht="15.75" customHeight="1" x14ac:dyDescent="0.3"/>
    <row r="902" s="7" customFormat="1" ht="15.75" customHeight="1" x14ac:dyDescent="0.3"/>
    <row r="903" s="7" customFormat="1" ht="15.75" customHeight="1" x14ac:dyDescent="0.3"/>
    <row r="904" s="7" customFormat="1" ht="15.75" customHeight="1" x14ac:dyDescent="0.3"/>
    <row r="905" s="7" customFormat="1" ht="15.75" customHeight="1" x14ac:dyDescent="0.3"/>
    <row r="906" s="7" customFormat="1" ht="15.75" customHeight="1" x14ac:dyDescent="0.3"/>
    <row r="907" s="7" customFormat="1" ht="15.75" customHeight="1" x14ac:dyDescent="0.3"/>
    <row r="908" s="7" customFormat="1" ht="15.75" customHeight="1" x14ac:dyDescent="0.3"/>
    <row r="909" s="7" customFormat="1" ht="15.75" customHeight="1" x14ac:dyDescent="0.3"/>
    <row r="910" s="7" customFormat="1" ht="15.75" customHeight="1" x14ac:dyDescent="0.3"/>
    <row r="911" s="7" customFormat="1" ht="15.75" customHeight="1" x14ac:dyDescent="0.3"/>
    <row r="912" s="7" customFormat="1" ht="15.75" customHeight="1" x14ac:dyDescent="0.3"/>
    <row r="913" s="7" customFormat="1" ht="15.75" customHeight="1" x14ac:dyDescent="0.3"/>
    <row r="914" s="7" customFormat="1" ht="15.75" customHeight="1" x14ac:dyDescent="0.3"/>
    <row r="915" s="7" customFormat="1" ht="15.75" customHeight="1" x14ac:dyDescent="0.3"/>
    <row r="916" s="7" customFormat="1" ht="15.75" customHeight="1" x14ac:dyDescent="0.3"/>
    <row r="917" s="7" customFormat="1" ht="15.75" customHeight="1" x14ac:dyDescent="0.3"/>
    <row r="918" s="7" customFormat="1" ht="15.75" customHeight="1" x14ac:dyDescent="0.3"/>
    <row r="919" s="7" customFormat="1" ht="15.75" customHeight="1" x14ac:dyDescent="0.3"/>
    <row r="920" s="7" customFormat="1" ht="15.75" customHeight="1" x14ac:dyDescent="0.3"/>
    <row r="921" s="7" customFormat="1" ht="15.75" customHeight="1" x14ac:dyDescent="0.3"/>
    <row r="922" s="7" customFormat="1" ht="15.75" customHeight="1" x14ac:dyDescent="0.3"/>
    <row r="923" s="7" customFormat="1" ht="15.75" customHeight="1" x14ac:dyDescent="0.3"/>
    <row r="924" s="7" customFormat="1" ht="15.75" customHeight="1" x14ac:dyDescent="0.3"/>
    <row r="925" s="7" customFormat="1" ht="15.75" customHeight="1" x14ac:dyDescent="0.3"/>
    <row r="926" s="7" customFormat="1" ht="15.75" customHeight="1" x14ac:dyDescent="0.3"/>
    <row r="927" s="7" customFormat="1" ht="15.75" customHeight="1" x14ac:dyDescent="0.3"/>
    <row r="928" s="7" customFormat="1" ht="15.75" customHeight="1" x14ac:dyDescent="0.3"/>
    <row r="929" s="7" customFormat="1" ht="15.75" customHeight="1" x14ac:dyDescent="0.3"/>
    <row r="930" s="7" customFormat="1" ht="15.75" customHeight="1" x14ac:dyDescent="0.3"/>
    <row r="931" s="7" customFormat="1" ht="15.75" customHeight="1" x14ac:dyDescent="0.3"/>
    <row r="932" s="7" customFormat="1" ht="15.75" customHeight="1" x14ac:dyDescent="0.3"/>
    <row r="933" s="7" customFormat="1" ht="15.75" customHeight="1" x14ac:dyDescent="0.3"/>
    <row r="934" s="7" customFormat="1" ht="15.75" customHeight="1" x14ac:dyDescent="0.3"/>
    <row r="935" s="7" customFormat="1" ht="15.75" customHeight="1" x14ac:dyDescent="0.3"/>
    <row r="936" s="7" customFormat="1" ht="15.75" customHeight="1" x14ac:dyDescent="0.3"/>
    <row r="937" s="7" customFormat="1" ht="15.75" customHeight="1" x14ac:dyDescent="0.3"/>
    <row r="938" s="7" customFormat="1" ht="15.75" customHeight="1" x14ac:dyDescent="0.3"/>
    <row r="939" s="7" customFormat="1" ht="15.75" customHeight="1" x14ac:dyDescent="0.3"/>
    <row r="940" s="7" customFormat="1" ht="15.75" customHeight="1" x14ac:dyDescent="0.3"/>
    <row r="941" s="7" customFormat="1" ht="15.75" customHeight="1" x14ac:dyDescent="0.3"/>
    <row r="942" s="7" customFormat="1" ht="15.75" customHeight="1" x14ac:dyDescent="0.3"/>
    <row r="943" s="7" customFormat="1" ht="15.75" customHeight="1" x14ac:dyDescent="0.3"/>
    <row r="944" s="7" customFormat="1" ht="15.75" customHeight="1" x14ac:dyDescent="0.3"/>
    <row r="945" s="7" customFormat="1" ht="15.75" customHeight="1" x14ac:dyDescent="0.3"/>
    <row r="946" s="7" customFormat="1" ht="15.75" customHeight="1" x14ac:dyDescent="0.3"/>
    <row r="947" s="7" customFormat="1" ht="15.75" customHeight="1" x14ac:dyDescent="0.3"/>
    <row r="948" s="7" customFormat="1" ht="15.75" customHeight="1" x14ac:dyDescent="0.3"/>
    <row r="949" s="7" customFormat="1" ht="15.75" customHeight="1" x14ac:dyDescent="0.3"/>
    <row r="950" s="7" customFormat="1" ht="15.75" customHeight="1" x14ac:dyDescent="0.3"/>
    <row r="951" s="7" customFormat="1" ht="15.75" customHeight="1" x14ac:dyDescent="0.3"/>
    <row r="952" s="7" customFormat="1" ht="15.75" customHeight="1" x14ac:dyDescent="0.3"/>
    <row r="953" s="7" customFormat="1" ht="15.75" customHeight="1" x14ac:dyDescent="0.3"/>
    <row r="954" s="7" customFormat="1" ht="15.75" customHeight="1" x14ac:dyDescent="0.3"/>
    <row r="955" s="7" customFormat="1" ht="15.75" customHeight="1" x14ac:dyDescent="0.3"/>
    <row r="956" s="7" customFormat="1" ht="15.75" customHeight="1" x14ac:dyDescent="0.3"/>
    <row r="957" s="7" customFormat="1" ht="15.75" customHeight="1" x14ac:dyDescent="0.3"/>
    <row r="958" s="7" customFormat="1" ht="15.75" customHeight="1" x14ac:dyDescent="0.3"/>
    <row r="959" s="7" customFormat="1" ht="15.75" customHeight="1" x14ac:dyDescent="0.3"/>
    <row r="960" s="7" customFormat="1" ht="15.75" customHeight="1" x14ac:dyDescent="0.3"/>
    <row r="961" s="7" customFormat="1" ht="15.75" customHeight="1" x14ac:dyDescent="0.3"/>
    <row r="962" s="7" customFormat="1" ht="15.75" customHeight="1" x14ac:dyDescent="0.3"/>
    <row r="963" s="7" customFormat="1" ht="15.75" customHeight="1" x14ac:dyDescent="0.3"/>
    <row r="964" s="7" customFormat="1" ht="15.75" customHeight="1" x14ac:dyDescent="0.3"/>
    <row r="965" s="7" customFormat="1" ht="15.75" customHeight="1" x14ac:dyDescent="0.3"/>
    <row r="966" s="7" customFormat="1" ht="15.75" customHeight="1" x14ac:dyDescent="0.3"/>
    <row r="967" s="7" customFormat="1" ht="15.75" customHeight="1" x14ac:dyDescent="0.3"/>
    <row r="968" s="7" customFormat="1" ht="15.75" customHeight="1" x14ac:dyDescent="0.3"/>
    <row r="969" s="7" customFormat="1" ht="15.75" customHeight="1" x14ac:dyDescent="0.3"/>
    <row r="970" s="7" customFormat="1" ht="15.75" customHeight="1" x14ac:dyDescent="0.3"/>
    <row r="971" s="7" customFormat="1" ht="15.75" customHeight="1" x14ac:dyDescent="0.3"/>
    <row r="972" s="7" customFormat="1" ht="15.75" customHeight="1" x14ac:dyDescent="0.3"/>
    <row r="973" s="7" customFormat="1" ht="15.75" customHeight="1" x14ac:dyDescent="0.3"/>
    <row r="974" s="7" customFormat="1" ht="15.75" customHeight="1" x14ac:dyDescent="0.3"/>
    <row r="975" s="7" customFormat="1" ht="15.75" customHeight="1" x14ac:dyDescent="0.3"/>
    <row r="976" s="7" customFormat="1" ht="15.75" customHeight="1" x14ac:dyDescent="0.3"/>
    <row r="977" s="7" customFormat="1" ht="15.75" customHeight="1" x14ac:dyDescent="0.3"/>
    <row r="978" s="7" customFormat="1" ht="15.75" customHeight="1" x14ac:dyDescent="0.3"/>
    <row r="979" s="7" customFormat="1" ht="15.75" customHeight="1" x14ac:dyDescent="0.3"/>
    <row r="980" s="7" customFormat="1" ht="15.75" customHeight="1" x14ac:dyDescent="0.3"/>
    <row r="981" s="7" customFormat="1" ht="15.75" customHeight="1" x14ac:dyDescent="0.3"/>
    <row r="982" s="7" customFormat="1" ht="15.75" customHeight="1" x14ac:dyDescent="0.3"/>
    <row r="983" s="7" customFormat="1" ht="15.75" customHeight="1" x14ac:dyDescent="0.3"/>
    <row r="984" s="7" customFormat="1" ht="15.75" customHeight="1" x14ac:dyDescent="0.3"/>
    <row r="985" s="7" customFormat="1" ht="15.75" customHeight="1" x14ac:dyDescent="0.3"/>
    <row r="986" s="7" customFormat="1" ht="15.75" customHeight="1" x14ac:dyDescent="0.3"/>
    <row r="987" s="7" customFormat="1" ht="15.75" customHeight="1" x14ac:dyDescent="0.3"/>
    <row r="988" s="7" customFormat="1" ht="15.75" customHeight="1" x14ac:dyDescent="0.3"/>
    <row r="989" s="7" customFormat="1" ht="15.75" customHeight="1" x14ac:dyDescent="0.3"/>
    <row r="990" s="7" customFormat="1" ht="15.75" customHeight="1" x14ac:dyDescent="0.3"/>
    <row r="991" s="7" customFormat="1" ht="15.75" customHeight="1" x14ac:dyDescent="0.3"/>
    <row r="992" s="7" customFormat="1" ht="15.75" customHeight="1" x14ac:dyDescent="0.3"/>
    <row r="993" s="7" customFormat="1" ht="15.75" customHeight="1" x14ac:dyDescent="0.3"/>
    <row r="994" s="7" customFormat="1" ht="15.75" customHeight="1" x14ac:dyDescent="0.3"/>
    <row r="995" s="7" customFormat="1" ht="15.75" customHeight="1" x14ac:dyDescent="0.3"/>
    <row r="996" s="7" customFormat="1" ht="15.75" customHeight="1" x14ac:dyDescent="0.3"/>
    <row r="997" s="7" customFormat="1" ht="15.75" customHeight="1" x14ac:dyDescent="0.3"/>
    <row r="998" s="7" customFormat="1" ht="15.75" customHeight="1" x14ac:dyDescent="0.3"/>
    <row r="999" s="7" customFormat="1" ht="15.75" customHeight="1" x14ac:dyDescent="0.3"/>
    <row r="1000" s="7" customFormat="1" ht="15.75" customHeight="1" x14ac:dyDescent="0.3"/>
  </sheetData>
  <pageMargins left="0.7" right="0.7" top="0.75" bottom="0.75" header="0" footer="0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2B5B-E3D4-49CD-B2B0-BFF3EB35D1DF}">
  <dimension ref="A1:D1000"/>
  <sheetViews>
    <sheetView showGridLines="0" workbookViewId="0">
      <selection activeCell="D14" sqref="D14"/>
    </sheetView>
  </sheetViews>
  <sheetFormatPr defaultColWidth="14.44140625" defaultRowHeight="15" customHeight="1" x14ac:dyDescent="0.3"/>
  <cols>
    <col min="1" max="1" width="55.88671875" style="7" customWidth="1"/>
    <col min="2" max="3" width="8.6640625" style="7" customWidth="1"/>
    <col min="4" max="4" width="102.33203125" style="7" customWidth="1"/>
    <col min="5" max="26" width="8.6640625" style="7" customWidth="1"/>
    <col min="27" max="16384" width="14.44140625" style="7"/>
  </cols>
  <sheetData>
    <row r="1" spans="1:4" ht="14.4" x14ac:dyDescent="0.3">
      <c r="A1" s="17" t="s">
        <v>1701</v>
      </c>
      <c r="D1" s="17" t="s">
        <v>1700</v>
      </c>
    </row>
    <row r="2" spans="1:4" ht="14.4" x14ac:dyDescent="0.3">
      <c r="A2" s="6" t="s">
        <v>1699</v>
      </c>
      <c r="D2" s="6" t="s">
        <v>1698</v>
      </c>
    </row>
    <row r="3" spans="1:4" ht="14.4" x14ac:dyDescent="0.3">
      <c r="A3" s="6" t="s">
        <v>1697</v>
      </c>
      <c r="D3" s="6" t="s">
        <v>1696</v>
      </c>
    </row>
    <row r="4" spans="1:4" ht="14.4" x14ac:dyDescent="0.3">
      <c r="A4" s="6" t="s">
        <v>1695</v>
      </c>
      <c r="D4" s="6" t="s">
        <v>1694</v>
      </c>
    </row>
    <row r="5" spans="1:4" ht="14.4" x14ac:dyDescent="0.3">
      <c r="A5" s="6" t="s">
        <v>1693</v>
      </c>
      <c r="D5" s="6" t="s">
        <v>1692</v>
      </c>
    </row>
    <row r="6" spans="1:4" ht="14.4" x14ac:dyDescent="0.3">
      <c r="A6" s="6" t="s">
        <v>1691</v>
      </c>
      <c r="D6" s="6" t="s">
        <v>1690</v>
      </c>
    </row>
    <row r="7" spans="1:4" ht="14.4" x14ac:dyDescent="0.3">
      <c r="A7" s="6" t="s">
        <v>1689</v>
      </c>
      <c r="D7" s="6" t="s">
        <v>1688</v>
      </c>
    </row>
    <row r="13" spans="1:4" ht="14.4" x14ac:dyDescent="0.3">
      <c r="D13" s="17" t="s">
        <v>1687</v>
      </c>
    </row>
    <row r="14" spans="1:4" ht="14.4" x14ac:dyDescent="0.3">
      <c r="D14" s="6" t="s">
        <v>1686</v>
      </c>
    </row>
    <row r="15" spans="1:4" ht="14.4" x14ac:dyDescent="0.3">
      <c r="D15" s="6" t="s">
        <v>1685</v>
      </c>
    </row>
    <row r="16" spans="1:4" ht="14.4" x14ac:dyDescent="0.3">
      <c r="D16" s="6" t="s">
        <v>1684</v>
      </c>
    </row>
    <row r="17" spans="4:4" ht="14.4" x14ac:dyDescent="0.3">
      <c r="D17" s="6" t="s">
        <v>1683</v>
      </c>
    </row>
    <row r="18" spans="4:4" ht="14.4" x14ac:dyDescent="0.3">
      <c r="D18" s="6" t="s">
        <v>1682</v>
      </c>
    </row>
    <row r="19" spans="4:4" ht="14.4" x14ac:dyDescent="0.3">
      <c r="D19" s="6" t="s">
        <v>1681</v>
      </c>
    </row>
    <row r="21" spans="4:4" ht="15.75" customHeight="1" x14ac:dyDescent="0.3"/>
    <row r="22" spans="4:4" ht="15.75" customHeight="1" x14ac:dyDescent="0.3"/>
    <row r="23" spans="4:4" ht="15.75" customHeight="1" x14ac:dyDescent="0.3"/>
    <row r="24" spans="4:4" ht="15.75" customHeight="1" x14ac:dyDescent="0.3"/>
    <row r="25" spans="4:4" ht="15.75" customHeight="1" x14ac:dyDescent="0.3"/>
    <row r="26" spans="4:4" ht="15.75" customHeight="1" x14ac:dyDescent="0.3"/>
    <row r="27" spans="4:4" ht="15.75" customHeight="1" x14ac:dyDescent="0.3"/>
    <row r="28" spans="4:4" ht="15.75" customHeight="1" x14ac:dyDescent="0.3"/>
    <row r="29" spans="4:4" ht="15.75" customHeight="1" x14ac:dyDescent="0.3"/>
    <row r="30" spans="4:4" ht="15.75" customHeight="1" x14ac:dyDescent="0.3"/>
    <row r="31" spans="4:4" ht="15.75" customHeight="1" x14ac:dyDescent="0.3"/>
    <row r="32" spans="4:4" ht="15.75" customHeight="1" x14ac:dyDescent="0.3"/>
    <row r="33" s="7" customFormat="1" ht="15.75" customHeight="1" x14ac:dyDescent="0.3"/>
    <row r="34" s="7" customFormat="1" ht="15.75" customHeight="1" x14ac:dyDescent="0.3"/>
    <row r="35" s="7" customFormat="1" ht="15.75" customHeight="1" x14ac:dyDescent="0.3"/>
    <row r="36" s="7" customFormat="1" ht="15.75" customHeight="1" x14ac:dyDescent="0.3"/>
    <row r="37" s="7" customFormat="1" ht="15.75" customHeight="1" x14ac:dyDescent="0.3"/>
    <row r="38" s="7" customFormat="1" ht="15.75" customHeight="1" x14ac:dyDescent="0.3"/>
    <row r="39" s="7" customFormat="1" ht="15.75" customHeight="1" x14ac:dyDescent="0.3"/>
    <row r="40" s="7" customFormat="1" ht="15.75" customHeight="1" x14ac:dyDescent="0.3"/>
    <row r="41" s="7" customFormat="1" ht="15.75" customHeight="1" x14ac:dyDescent="0.3"/>
    <row r="42" s="7" customFormat="1" ht="15.75" customHeight="1" x14ac:dyDescent="0.3"/>
    <row r="43" s="7" customFormat="1" ht="15.75" customHeight="1" x14ac:dyDescent="0.3"/>
    <row r="44" s="7" customFormat="1" ht="15.75" customHeight="1" x14ac:dyDescent="0.3"/>
    <row r="45" s="7" customFormat="1" ht="15.75" customHeight="1" x14ac:dyDescent="0.3"/>
    <row r="46" s="7" customFormat="1" ht="15.75" customHeight="1" x14ac:dyDescent="0.3"/>
    <row r="47" s="7" customFormat="1" ht="15.75" customHeight="1" x14ac:dyDescent="0.3"/>
    <row r="48" s="7" customFormat="1" ht="15.75" customHeight="1" x14ac:dyDescent="0.3"/>
    <row r="49" s="7" customFormat="1" ht="15.75" customHeight="1" x14ac:dyDescent="0.3"/>
    <row r="50" s="7" customFormat="1" ht="15.75" customHeight="1" x14ac:dyDescent="0.3"/>
    <row r="51" s="7" customFormat="1" ht="15.75" customHeight="1" x14ac:dyDescent="0.3"/>
    <row r="52" s="7" customFormat="1" ht="15.75" customHeight="1" x14ac:dyDescent="0.3"/>
    <row r="53" s="7" customFormat="1" ht="15.75" customHeight="1" x14ac:dyDescent="0.3"/>
    <row r="54" s="7" customFormat="1" ht="15.75" customHeight="1" x14ac:dyDescent="0.3"/>
    <row r="55" s="7" customFormat="1" ht="15.75" customHeight="1" x14ac:dyDescent="0.3"/>
    <row r="56" s="7" customFormat="1" ht="15.75" customHeight="1" x14ac:dyDescent="0.3"/>
    <row r="57" s="7" customFormat="1" ht="15.75" customHeight="1" x14ac:dyDescent="0.3"/>
    <row r="58" s="7" customFormat="1" ht="15.75" customHeight="1" x14ac:dyDescent="0.3"/>
    <row r="59" s="7" customFormat="1" ht="15.75" customHeight="1" x14ac:dyDescent="0.3"/>
    <row r="60" s="7" customFormat="1" ht="15.75" customHeight="1" x14ac:dyDescent="0.3"/>
    <row r="61" s="7" customFormat="1" ht="15.75" customHeight="1" x14ac:dyDescent="0.3"/>
    <row r="62" s="7" customFormat="1" ht="15.75" customHeight="1" x14ac:dyDescent="0.3"/>
    <row r="63" s="7" customFormat="1" ht="15.75" customHeight="1" x14ac:dyDescent="0.3"/>
    <row r="64" s="7" customFormat="1" ht="15.75" customHeight="1" x14ac:dyDescent="0.3"/>
    <row r="65" s="7" customFormat="1" ht="15.75" customHeight="1" x14ac:dyDescent="0.3"/>
    <row r="66" s="7" customFormat="1" ht="15.75" customHeight="1" x14ac:dyDescent="0.3"/>
    <row r="67" s="7" customFormat="1" ht="15.75" customHeight="1" x14ac:dyDescent="0.3"/>
    <row r="68" s="7" customFormat="1" ht="15.75" customHeight="1" x14ac:dyDescent="0.3"/>
    <row r="69" s="7" customFormat="1" ht="15.75" customHeight="1" x14ac:dyDescent="0.3"/>
    <row r="70" s="7" customFormat="1" ht="15.75" customHeight="1" x14ac:dyDescent="0.3"/>
    <row r="71" s="7" customFormat="1" ht="15.75" customHeight="1" x14ac:dyDescent="0.3"/>
    <row r="72" s="7" customFormat="1" ht="15.75" customHeight="1" x14ac:dyDescent="0.3"/>
    <row r="73" s="7" customFormat="1" ht="15.75" customHeight="1" x14ac:dyDescent="0.3"/>
    <row r="74" s="7" customFormat="1" ht="15.75" customHeight="1" x14ac:dyDescent="0.3"/>
    <row r="75" s="7" customFormat="1" ht="15.75" customHeight="1" x14ac:dyDescent="0.3"/>
    <row r="76" s="7" customFormat="1" ht="15.75" customHeight="1" x14ac:dyDescent="0.3"/>
    <row r="77" s="7" customFormat="1" ht="15.75" customHeight="1" x14ac:dyDescent="0.3"/>
    <row r="78" s="7" customFormat="1" ht="15.75" customHeight="1" x14ac:dyDescent="0.3"/>
    <row r="79" s="7" customFormat="1" ht="15.75" customHeight="1" x14ac:dyDescent="0.3"/>
    <row r="80" s="7" customFormat="1" ht="15.75" customHeight="1" x14ac:dyDescent="0.3"/>
    <row r="81" s="7" customFormat="1" ht="15.75" customHeight="1" x14ac:dyDescent="0.3"/>
    <row r="82" s="7" customFormat="1" ht="15.75" customHeight="1" x14ac:dyDescent="0.3"/>
    <row r="83" s="7" customFormat="1" ht="15.75" customHeight="1" x14ac:dyDescent="0.3"/>
    <row r="84" s="7" customFormat="1" ht="15.75" customHeight="1" x14ac:dyDescent="0.3"/>
    <row r="85" s="7" customFormat="1" ht="15.75" customHeight="1" x14ac:dyDescent="0.3"/>
    <row r="86" s="7" customFormat="1" ht="15.75" customHeight="1" x14ac:dyDescent="0.3"/>
    <row r="87" s="7" customFormat="1" ht="15.75" customHeight="1" x14ac:dyDescent="0.3"/>
    <row r="88" s="7" customFormat="1" ht="15.75" customHeight="1" x14ac:dyDescent="0.3"/>
    <row r="89" s="7" customFormat="1" ht="15.75" customHeight="1" x14ac:dyDescent="0.3"/>
    <row r="90" s="7" customFormat="1" ht="15.75" customHeight="1" x14ac:dyDescent="0.3"/>
    <row r="91" s="7" customFormat="1" ht="15.75" customHeight="1" x14ac:dyDescent="0.3"/>
    <row r="92" s="7" customFormat="1" ht="15.75" customHeight="1" x14ac:dyDescent="0.3"/>
    <row r="93" s="7" customFormat="1" ht="15.75" customHeight="1" x14ac:dyDescent="0.3"/>
    <row r="94" s="7" customFormat="1" ht="15.75" customHeight="1" x14ac:dyDescent="0.3"/>
    <row r="95" s="7" customFormat="1" ht="15.75" customHeight="1" x14ac:dyDescent="0.3"/>
    <row r="96" s="7" customFormat="1" ht="15.75" customHeight="1" x14ac:dyDescent="0.3"/>
    <row r="97" s="7" customFormat="1" ht="15.75" customHeight="1" x14ac:dyDescent="0.3"/>
    <row r="98" s="7" customFormat="1" ht="15.75" customHeight="1" x14ac:dyDescent="0.3"/>
    <row r="99" s="7" customFormat="1" ht="15.75" customHeight="1" x14ac:dyDescent="0.3"/>
    <row r="100" s="7" customFormat="1" ht="15.75" customHeight="1" x14ac:dyDescent="0.3"/>
    <row r="101" s="7" customFormat="1" ht="15.75" customHeight="1" x14ac:dyDescent="0.3"/>
    <row r="102" s="7" customFormat="1" ht="15.75" customHeight="1" x14ac:dyDescent="0.3"/>
    <row r="103" s="7" customFormat="1" ht="15.75" customHeight="1" x14ac:dyDescent="0.3"/>
    <row r="104" s="7" customFormat="1" ht="15.75" customHeight="1" x14ac:dyDescent="0.3"/>
    <row r="105" s="7" customFormat="1" ht="15.75" customHeight="1" x14ac:dyDescent="0.3"/>
    <row r="106" s="7" customFormat="1" ht="15.75" customHeight="1" x14ac:dyDescent="0.3"/>
    <row r="107" s="7" customFormat="1" ht="15.75" customHeight="1" x14ac:dyDescent="0.3"/>
    <row r="108" s="7" customFormat="1" ht="15.75" customHeight="1" x14ac:dyDescent="0.3"/>
    <row r="109" s="7" customFormat="1" ht="15.75" customHeight="1" x14ac:dyDescent="0.3"/>
    <row r="110" s="7" customFormat="1" ht="15.75" customHeight="1" x14ac:dyDescent="0.3"/>
    <row r="111" s="7" customFormat="1" ht="15.75" customHeight="1" x14ac:dyDescent="0.3"/>
    <row r="112" s="7" customFormat="1" ht="15.75" customHeight="1" x14ac:dyDescent="0.3"/>
    <row r="113" s="7" customFormat="1" ht="15.75" customHeight="1" x14ac:dyDescent="0.3"/>
    <row r="114" s="7" customFormat="1" ht="15.75" customHeight="1" x14ac:dyDescent="0.3"/>
    <row r="115" s="7" customFormat="1" ht="15.75" customHeight="1" x14ac:dyDescent="0.3"/>
    <row r="116" s="7" customFormat="1" ht="15.75" customHeight="1" x14ac:dyDescent="0.3"/>
    <row r="117" s="7" customFormat="1" ht="15.75" customHeight="1" x14ac:dyDescent="0.3"/>
    <row r="118" s="7" customFormat="1" ht="15.75" customHeight="1" x14ac:dyDescent="0.3"/>
    <row r="119" s="7" customFormat="1" ht="15.75" customHeight="1" x14ac:dyDescent="0.3"/>
    <row r="120" s="7" customFormat="1" ht="15.75" customHeight="1" x14ac:dyDescent="0.3"/>
    <row r="121" s="7" customFormat="1" ht="15.75" customHeight="1" x14ac:dyDescent="0.3"/>
    <row r="122" s="7" customFormat="1" ht="15.75" customHeight="1" x14ac:dyDescent="0.3"/>
    <row r="123" s="7" customFormat="1" ht="15.75" customHeight="1" x14ac:dyDescent="0.3"/>
    <row r="124" s="7" customFormat="1" ht="15.75" customHeight="1" x14ac:dyDescent="0.3"/>
    <row r="125" s="7" customFormat="1" ht="15.75" customHeight="1" x14ac:dyDescent="0.3"/>
    <row r="126" s="7" customFormat="1" ht="15.75" customHeight="1" x14ac:dyDescent="0.3"/>
    <row r="127" s="7" customFormat="1" ht="15.75" customHeight="1" x14ac:dyDescent="0.3"/>
    <row r="128" s="7" customFormat="1" ht="15.75" customHeight="1" x14ac:dyDescent="0.3"/>
    <row r="129" s="7" customFormat="1" ht="15.75" customHeight="1" x14ac:dyDescent="0.3"/>
    <row r="130" s="7" customFormat="1" ht="15.75" customHeight="1" x14ac:dyDescent="0.3"/>
    <row r="131" s="7" customFormat="1" ht="15.75" customHeight="1" x14ac:dyDescent="0.3"/>
    <row r="132" s="7" customFormat="1" ht="15.75" customHeight="1" x14ac:dyDescent="0.3"/>
    <row r="133" s="7" customFormat="1" ht="15.75" customHeight="1" x14ac:dyDescent="0.3"/>
    <row r="134" s="7" customFormat="1" ht="15.75" customHeight="1" x14ac:dyDescent="0.3"/>
    <row r="135" s="7" customFormat="1" ht="15.75" customHeight="1" x14ac:dyDescent="0.3"/>
    <row r="136" s="7" customFormat="1" ht="15.75" customHeight="1" x14ac:dyDescent="0.3"/>
    <row r="137" s="7" customFormat="1" ht="15.75" customHeight="1" x14ac:dyDescent="0.3"/>
    <row r="138" s="7" customFormat="1" ht="15.75" customHeight="1" x14ac:dyDescent="0.3"/>
    <row r="139" s="7" customFormat="1" ht="15.75" customHeight="1" x14ac:dyDescent="0.3"/>
    <row r="140" s="7" customFormat="1" ht="15.75" customHeight="1" x14ac:dyDescent="0.3"/>
    <row r="141" s="7" customFormat="1" ht="15.75" customHeight="1" x14ac:dyDescent="0.3"/>
    <row r="142" s="7" customFormat="1" ht="15.75" customHeight="1" x14ac:dyDescent="0.3"/>
    <row r="143" s="7" customFormat="1" ht="15.75" customHeight="1" x14ac:dyDescent="0.3"/>
    <row r="144" s="7" customFormat="1" ht="15.75" customHeight="1" x14ac:dyDescent="0.3"/>
    <row r="145" s="7" customFormat="1" ht="15.75" customHeight="1" x14ac:dyDescent="0.3"/>
    <row r="146" s="7" customFormat="1" ht="15.75" customHeight="1" x14ac:dyDescent="0.3"/>
    <row r="147" s="7" customFormat="1" ht="15.75" customHeight="1" x14ac:dyDescent="0.3"/>
    <row r="148" s="7" customFormat="1" ht="15.75" customHeight="1" x14ac:dyDescent="0.3"/>
    <row r="149" s="7" customFormat="1" ht="15.75" customHeight="1" x14ac:dyDescent="0.3"/>
    <row r="150" s="7" customFormat="1" ht="15.75" customHeight="1" x14ac:dyDescent="0.3"/>
    <row r="151" s="7" customFormat="1" ht="15.75" customHeight="1" x14ac:dyDescent="0.3"/>
    <row r="152" s="7" customFormat="1" ht="15.75" customHeight="1" x14ac:dyDescent="0.3"/>
    <row r="153" s="7" customFormat="1" ht="15.75" customHeight="1" x14ac:dyDescent="0.3"/>
    <row r="154" s="7" customFormat="1" ht="15.75" customHeight="1" x14ac:dyDescent="0.3"/>
    <row r="155" s="7" customFormat="1" ht="15.75" customHeight="1" x14ac:dyDescent="0.3"/>
    <row r="156" s="7" customFormat="1" ht="15.75" customHeight="1" x14ac:dyDescent="0.3"/>
    <row r="157" s="7" customFormat="1" ht="15.75" customHeight="1" x14ac:dyDescent="0.3"/>
    <row r="158" s="7" customFormat="1" ht="15.75" customHeight="1" x14ac:dyDescent="0.3"/>
    <row r="159" s="7" customFormat="1" ht="15.75" customHeight="1" x14ac:dyDescent="0.3"/>
    <row r="160" s="7" customFormat="1" ht="15.75" customHeight="1" x14ac:dyDescent="0.3"/>
    <row r="161" s="7" customFormat="1" ht="15.75" customHeight="1" x14ac:dyDescent="0.3"/>
    <row r="162" s="7" customFormat="1" ht="15.75" customHeight="1" x14ac:dyDescent="0.3"/>
    <row r="163" s="7" customFormat="1" ht="15.75" customHeight="1" x14ac:dyDescent="0.3"/>
    <row r="164" s="7" customFormat="1" ht="15.75" customHeight="1" x14ac:dyDescent="0.3"/>
    <row r="165" s="7" customFormat="1" ht="15.75" customHeight="1" x14ac:dyDescent="0.3"/>
    <row r="166" s="7" customFormat="1" ht="15.75" customHeight="1" x14ac:dyDescent="0.3"/>
    <row r="167" s="7" customFormat="1" ht="15.75" customHeight="1" x14ac:dyDescent="0.3"/>
    <row r="168" s="7" customFormat="1" ht="15.75" customHeight="1" x14ac:dyDescent="0.3"/>
    <row r="169" s="7" customFormat="1" ht="15.75" customHeight="1" x14ac:dyDescent="0.3"/>
    <row r="170" s="7" customFormat="1" ht="15.75" customHeight="1" x14ac:dyDescent="0.3"/>
    <row r="171" s="7" customFormat="1" ht="15.75" customHeight="1" x14ac:dyDescent="0.3"/>
    <row r="172" s="7" customFormat="1" ht="15.75" customHeight="1" x14ac:dyDescent="0.3"/>
    <row r="173" s="7" customFormat="1" ht="15.75" customHeight="1" x14ac:dyDescent="0.3"/>
    <row r="174" s="7" customFormat="1" ht="15.75" customHeight="1" x14ac:dyDescent="0.3"/>
    <row r="175" s="7" customFormat="1" ht="15.75" customHeight="1" x14ac:dyDescent="0.3"/>
    <row r="176" s="7" customFormat="1" ht="15.75" customHeight="1" x14ac:dyDescent="0.3"/>
    <row r="177" s="7" customFormat="1" ht="15.75" customHeight="1" x14ac:dyDescent="0.3"/>
    <row r="178" s="7" customFormat="1" ht="15.75" customHeight="1" x14ac:dyDescent="0.3"/>
    <row r="179" s="7" customFormat="1" ht="15.75" customHeight="1" x14ac:dyDescent="0.3"/>
    <row r="180" s="7" customFormat="1" ht="15.75" customHeight="1" x14ac:dyDescent="0.3"/>
    <row r="181" s="7" customFormat="1" ht="15.75" customHeight="1" x14ac:dyDescent="0.3"/>
    <row r="182" s="7" customFormat="1" ht="15.75" customHeight="1" x14ac:dyDescent="0.3"/>
    <row r="183" s="7" customFormat="1" ht="15.75" customHeight="1" x14ac:dyDescent="0.3"/>
    <row r="184" s="7" customFormat="1" ht="15.75" customHeight="1" x14ac:dyDescent="0.3"/>
    <row r="185" s="7" customFormat="1" ht="15.75" customHeight="1" x14ac:dyDescent="0.3"/>
    <row r="186" s="7" customFormat="1" ht="15.75" customHeight="1" x14ac:dyDescent="0.3"/>
    <row r="187" s="7" customFormat="1" ht="15.75" customHeight="1" x14ac:dyDescent="0.3"/>
    <row r="188" s="7" customFormat="1" ht="15.75" customHeight="1" x14ac:dyDescent="0.3"/>
    <row r="189" s="7" customFormat="1" ht="15.75" customHeight="1" x14ac:dyDescent="0.3"/>
    <row r="190" s="7" customFormat="1" ht="15.75" customHeight="1" x14ac:dyDescent="0.3"/>
    <row r="191" s="7" customFormat="1" ht="15.75" customHeight="1" x14ac:dyDescent="0.3"/>
    <row r="192" s="7" customFormat="1" ht="15.75" customHeight="1" x14ac:dyDescent="0.3"/>
    <row r="193" s="7" customFormat="1" ht="15.75" customHeight="1" x14ac:dyDescent="0.3"/>
    <row r="194" s="7" customFormat="1" ht="15.75" customHeight="1" x14ac:dyDescent="0.3"/>
    <row r="195" s="7" customFormat="1" ht="15.75" customHeight="1" x14ac:dyDescent="0.3"/>
    <row r="196" s="7" customFormat="1" ht="15.75" customHeight="1" x14ac:dyDescent="0.3"/>
    <row r="197" s="7" customFormat="1" ht="15.75" customHeight="1" x14ac:dyDescent="0.3"/>
    <row r="198" s="7" customFormat="1" ht="15.75" customHeight="1" x14ac:dyDescent="0.3"/>
    <row r="199" s="7" customFormat="1" ht="15.75" customHeight="1" x14ac:dyDescent="0.3"/>
    <row r="200" s="7" customFormat="1" ht="15.75" customHeight="1" x14ac:dyDescent="0.3"/>
    <row r="201" s="7" customFormat="1" ht="15.75" customHeight="1" x14ac:dyDescent="0.3"/>
    <row r="202" s="7" customFormat="1" ht="15.75" customHeight="1" x14ac:dyDescent="0.3"/>
    <row r="203" s="7" customFormat="1" ht="15.75" customHeight="1" x14ac:dyDescent="0.3"/>
    <row r="204" s="7" customFormat="1" ht="15.75" customHeight="1" x14ac:dyDescent="0.3"/>
    <row r="205" s="7" customFormat="1" ht="15.75" customHeight="1" x14ac:dyDescent="0.3"/>
    <row r="206" s="7" customFormat="1" ht="15.75" customHeight="1" x14ac:dyDescent="0.3"/>
    <row r="207" s="7" customFormat="1" ht="15.75" customHeight="1" x14ac:dyDescent="0.3"/>
    <row r="208" s="7" customFormat="1" ht="15.75" customHeight="1" x14ac:dyDescent="0.3"/>
    <row r="209" s="7" customFormat="1" ht="15.75" customHeight="1" x14ac:dyDescent="0.3"/>
    <row r="210" s="7" customFormat="1" ht="15.75" customHeight="1" x14ac:dyDescent="0.3"/>
    <row r="211" s="7" customFormat="1" ht="15.75" customHeight="1" x14ac:dyDescent="0.3"/>
    <row r="212" s="7" customFormat="1" ht="15.75" customHeight="1" x14ac:dyDescent="0.3"/>
    <row r="213" s="7" customFormat="1" ht="15.75" customHeight="1" x14ac:dyDescent="0.3"/>
    <row r="214" s="7" customFormat="1" ht="15.75" customHeight="1" x14ac:dyDescent="0.3"/>
    <row r="215" s="7" customFormat="1" ht="15.75" customHeight="1" x14ac:dyDescent="0.3"/>
    <row r="216" s="7" customFormat="1" ht="15.75" customHeight="1" x14ac:dyDescent="0.3"/>
    <row r="217" s="7" customFormat="1" ht="15.75" customHeight="1" x14ac:dyDescent="0.3"/>
    <row r="218" s="7" customFormat="1" ht="15.75" customHeight="1" x14ac:dyDescent="0.3"/>
    <row r="219" s="7" customFormat="1" ht="15.75" customHeight="1" x14ac:dyDescent="0.3"/>
    <row r="220" s="7" customFormat="1" ht="15.75" customHeight="1" x14ac:dyDescent="0.3"/>
    <row r="221" s="7" customFormat="1" ht="15.75" customHeight="1" x14ac:dyDescent="0.3"/>
    <row r="222" s="7" customFormat="1" ht="15.75" customHeight="1" x14ac:dyDescent="0.3"/>
    <row r="223" s="7" customFormat="1" ht="15.75" customHeight="1" x14ac:dyDescent="0.3"/>
    <row r="224" s="7" customFormat="1" ht="15.75" customHeight="1" x14ac:dyDescent="0.3"/>
    <row r="225" s="7" customFormat="1" ht="15.75" customHeight="1" x14ac:dyDescent="0.3"/>
    <row r="226" s="7" customFormat="1" ht="15.75" customHeight="1" x14ac:dyDescent="0.3"/>
    <row r="227" s="7" customFormat="1" ht="15.75" customHeight="1" x14ac:dyDescent="0.3"/>
    <row r="228" s="7" customFormat="1" ht="15.75" customHeight="1" x14ac:dyDescent="0.3"/>
    <row r="229" s="7" customFormat="1" ht="15.75" customHeight="1" x14ac:dyDescent="0.3"/>
    <row r="230" s="7" customFormat="1" ht="15.75" customHeight="1" x14ac:dyDescent="0.3"/>
    <row r="231" s="7" customFormat="1" ht="15.75" customHeight="1" x14ac:dyDescent="0.3"/>
    <row r="232" s="7" customFormat="1" ht="15.75" customHeight="1" x14ac:dyDescent="0.3"/>
    <row r="233" s="7" customFormat="1" ht="15.75" customHeight="1" x14ac:dyDescent="0.3"/>
    <row r="234" s="7" customFormat="1" ht="15.75" customHeight="1" x14ac:dyDescent="0.3"/>
    <row r="235" s="7" customFormat="1" ht="15.75" customHeight="1" x14ac:dyDescent="0.3"/>
    <row r="236" s="7" customFormat="1" ht="15.75" customHeight="1" x14ac:dyDescent="0.3"/>
    <row r="237" s="7" customFormat="1" ht="15.75" customHeight="1" x14ac:dyDescent="0.3"/>
    <row r="238" s="7" customFormat="1" ht="15.75" customHeight="1" x14ac:dyDescent="0.3"/>
    <row r="239" s="7" customFormat="1" ht="15.75" customHeight="1" x14ac:dyDescent="0.3"/>
    <row r="240" s="7" customFormat="1" ht="15.75" customHeight="1" x14ac:dyDescent="0.3"/>
    <row r="241" s="7" customFormat="1" ht="15.75" customHeight="1" x14ac:dyDescent="0.3"/>
    <row r="242" s="7" customFormat="1" ht="15.75" customHeight="1" x14ac:dyDescent="0.3"/>
    <row r="243" s="7" customFormat="1" ht="15.75" customHeight="1" x14ac:dyDescent="0.3"/>
    <row r="244" s="7" customFormat="1" ht="15.75" customHeight="1" x14ac:dyDescent="0.3"/>
    <row r="245" s="7" customFormat="1" ht="15.75" customHeight="1" x14ac:dyDescent="0.3"/>
    <row r="246" s="7" customFormat="1" ht="15.75" customHeight="1" x14ac:dyDescent="0.3"/>
    <row r="247" s="7" customFormat="1" ht="15.75" customHeight="1" x14ac:dyDescent="0.3"/>
    <row r="248" s="7" customFormat="1" ht="15.75" customHeight="1" x14ac:dyDescent="0.3"/>
    <row r="249" s="7" customFormat="1" ht="15.75" customHeight="1" x14ac:dyDescent="0.3"/>
    <row r="250" s="7" customFormat="1" ht="15.75" customHeight="1" x14ac:dyDescent="0.3"/>
    <row r="251" s="7" customFormat="1" ht="15.75" customHeight="1" x14ac:dyDescent="0.3"/>
    <row r="252" s="7" customFormat="1" ht="15.75" customHeight="1" x14ac:dyDescent="0.3"/>
    <row r="253" s="7" customFormat="1" ht="15.75" customHeight="1" x14ac:dyDescent="0.3"/>
    <row r="254" s="7" customFormat="1" ht="15.75" customHeight="1" x14ac:dyDescent="0.3"/>
    <row r="255" s="7" customFormat="1" ht="15.75" customHeight="1" x14ac:dyDescent="0.3"/>
    <row r="256" s="7" customFormat="1" ht="15.75" customHeight="1" x14ac:dyDescent="0.3"/>
    <row r="257" s="7" customFormat="1" ht="15.75" customHeight="1" x14ac:dyDescent="0.3"/>
    <row r="258" s="7" customFormat="1" ht="15.75" customHeight="1" x14ac:dyDescent="0.3"/>
    <row r="259" s="7" customFormat="1" ht="15.75" customHeight="1" x14ac:dyDescent="0.3"/>
    <row r="260" s="7" customFormat="1" ht="15.75" customHeight="1" x14ac:dyDescent="0.3"/>
    <row r="261" s="7" customFormat="1" ht="15.75" customHeight="1" x14ac:dyDescent="0.3"/>
    <row r="262" s="7" customFormat="1" ht="15.75" customHeight="1" x14ac:dyDescent="0.3"/>
    <row r="263" s="7" customFormat="1" ht="15.75" customHeight="1" x14ac:dyDescent="0.3"/>
    <row r="264" s="7" customFormat="1" ht="15.75" customHeight="1" x14ac:dyDescent="0.3"/>
    <row r="265" s="7" customFormat="1" ht="15.75" customHeight="1" x14ac:dyDescent="0.3"/>
    <row r="266" s="7" customFormat="1" ht="15.75" customHeight="1" x14ac:dyDescent="0.3"/>
    <row r="267" s="7" customFormat="1" ht="15.75" customHeight="1" x14ac:dyDescent="0.3"/>
    <row r="268" s="7" customFormat="1" ht="15.75" customHeight="1" x14ac:dyDescent="0.3"/>
    <row r="269" s="7" customFormat="1" ht="15.75" customHeight="1" x14ac:dyDescent="0.3"/>
    <row r="270" s="7" customFormat="1" ht="15.75" customHeight="1" x14ac:dyDescent="0.3"/>
    <row r="271" s="7" customFormat="1" ht="15.75" customHeight="1" x14ac:dyDescent="0.3"/>
    <row r="272" s="7" customFormat="1" ht="15.75" customHeight="1" x14ac:dyDescent="0.3"/>
    <row r="273" s="7" customFormat="1" ht="15.75" customHeight="1" x14ac:dyDescent="0.3"/>
    <row r="274" s="7" customFormat="1" ht="15.75" customHeight="1" x14ac:dyDescent="0.3"/>
    <row r="275" s="7" customFormat="1" ht="15.75" customHeight="1" x14ac:dyDescent="0.3"/>
    <row r="276" s="7" customFormat="1" ht="15.75" customHeight="1" x14ac:dyDescent="0.3"/>
    <row r="277" s="7" customFormat="1" ht="15.75" customHeight="1" x14ac:dyDescent="0.3"/>
    <row r="278" s="7" customFormat="1" ht="15.75" customHeight="1" x14ac:dyDescent="0.3"/>
    <row r="279" s="7" customFormat="1" ht="15.75" customHeight="1" x14ac:dyDescent="0.3"/>
    <row r="280" s="7" customFormat="1" ht="15.75" customHeight="1" x14ac:dyDescent="0.3"/>
    <row r="281" s="7" customFormat="1" ht="15.75" customHeight="1" x14ac:dyDescent="0.3"/>
    <row r="282" s="7" customFormat="1" ht="15.75" customHeight="1" x14ac:dyDescent="0.3"/>
    <row r="283" s="7" customFormat="1" ht="15.75" customHeight="1" x14ac:dyDescent="0.3"/>
    <row r="284" s="7" customFormat="1" ht="15.75" customHeight="1" x14ac:dyDescent="0.3"/>
    <row r="285" s="7" customFormat="1" ht="15.75" customHeight="1" x14ac:dyDescent="0.3"/>
    <row r="286" s="7" customFormat="1" ht="15.75" customHeight="1" x14ac:dyDescent="0.3"/>
    <row r="287" s="7" customFormat="1" ht="15.75" customHeight="1" x14ac:dyDescent="0.3"/>
    <row r="288" s="7" customFormat="1" ht="15.75" customHeight="1" x14ac:dyDescent="0.3"/>
    <row r="289" s="7" customFormat="1" ht="15.75" customHeight="1" x14ac:dyDescent="0.3"/>
    <row r="290" s="7" customFormat="1" ht="15.75" customHeight="1" x14ac:dyDescent="0.3"/>
    <row r="291" s="7" customFormat="1" ht="15.75" customHeight="1" x14ac:dyDescent="0.3"/>
    <row r="292" s="7" customFormat="1" ht="15.75" customHeight="1" x14ac:dyDescent="0.3"/>
    <row r="293" s="7" customFormat="1" ht="15.75" customHeight="1" x14ac:dyDescent="0.3"/>
    <row r="294" s="7" customFormat="1" ht="15.75" customHeight="1" x14ac:dyDescent="0.3"/>
    <row r="295" s="7" customFormat="1" ht="15.75" customHeight="1" x14ac:dyDescent="0.3"/>
    <row r="296" s="7" customFormat="1" ht="15.75" customHeight="1" x14ac:dyDescent="0.3"/>
    <row r="297" s="7" customFormat="1" ht="15.75" customHeight="1" x14ac:dyDescent="0.3"/>
    <row r="298" s="7" customFormat="1" ht="15.75" customHeight="1" x14ac:dyDescent="0.3"/>
    <row r="299" s="7" customFormat="1" ht="15.75" customHeight="1" x14ac:dyDescent="0.3"/>
    <row r="300" s="7" customFormat="1" ht="15.75" customHeight="1" x14ac:dyDescent="0.3"/>
    <row r="301" s="7" customFormat="1" ht="15.75" customHeight="1" x14ac:dyDescent="0.3"/>
    <row r="302" s="7" customFormat="1" ht="15.75" customHeight="1" x14ac:dyDescent="0.3"/>
    <row r="303" s="7" customFormat="1" ht="15.75" customHeight="1" x14ac:dyDescent="0.3"/>
    <row r="304" s="7" customFormat="1" ht="15.75" customHeight="1" x14ac:dyDescent="0.3"/>
    <row r="305" s="7" customFormat="1" ht="15.75" customHeight="1" x14ac:dyDescent="0.3"/>
    <row r="306" s="7" customFormat="1" ht="15.75" customHeight="1" x14ac:dyDescent="0.3"/>
    <row r="307" s="7" customFormat="1" ht="15.75" customHeight="1" x14ac:dyDescent="0.3"/>
    <row r="308" s="7" customFormat="1" ht="15.75" customHeight="1" x14ac:dyDescent="0.3"/>
    <row r="309" s="7" customFormat="1" ht="15.75" customHeight="1" x14ac:dyDescent="0.3"/>
    <row r="310" s="7" customFormat="1" ht="15.75" customHeight="1" x14ac:dyDescent="0.3"/>
    <row r="311" s="7" customFormat="1" ht="15.75" customHeight="1" x14ac:dyDescent="0.3"/>
    <row r="312" s="7" customFormat="1" ht="15.75" customHeight="1" x14ac:dyDescent="0.3"/>
    <row r="313" s="7" customFormat="1" ht="15.75" customHeight="1" x14ac:dyDescent="0.3"/>
    <row r="314" s="7" customFormat="1" ht="15.75" customHeight="1" x14ac:dyDescent="0.3"/>
    <row r="315" s="7" customFormat="1" ht="15.75" customHeight="1" x14ac:dyDescent="0.3"/>
    <row r="316" s="7" customFormat="1" ht="15.75" customHeight="1" x14ac:dyDescent="0.3"/>
    <row r="317" s="7" customFormat="1" ht="15.75" customHeight="1" x14ac:dyDescent="0.3"/>
    <row r="318" s="7" customFormat="1" ht="15.75" customHeight="1" x14ac:dyDescent="0.3"/>
    <row r="319" s="7" customFormat="1" ht="15.75" customHeight="1" x14ac:dyDescent="0.3"/>
    <row r="320" s="7" customFormat="1" ht="15.75" customHeight="1" x14ac:dyDescent="0.3"/>
    <row r="321" s="7" customFormat="1" ht="15.75" customHeight="1" x14ac:dyDescent="0.3"/>
    <row r="322" s="7" customFormat="1" ht="15.75" customHeight="1" x14ac:dyDescent="0.3"/>
    <row r="323" s="7" customFormat="1" ht="15.75" customHeight="1" x14ac:dyDescent="0.3"/>
    <row r="324" s="7" customFormat="1" ht="15.75" customHeight="1" x14ac:dyDescent="0.3"/>
    <row r="325" s="7" customFormat="1" ht="15.75" customHeight="1" x14ac:dyDescent="0.3"/>
    <row r="326" s="7" customFormat="1" ht="15.75" customHeight="1" x14ac:dyDescent="0.3"/>
    <row r="327" s="7" customFormat="1" ht="15.75" customHeight="1" x14ac:dyDescent="0.3"/>
    <row r="328" s="7" customFormat="1" ht="15.75" customHeight="1" x14ac:dyDescent="0.3"/>
    <row r="329" s="7" customFormat="1" ht="15.75" customHeight="1" x14ac:dyDescent="0.3"/>
    <row r="330" s="7" customFormat="1" ht="15.75" customHeight="1" x14ac:dyDescent="0.3"/>
    <row r="331" s="7" customFormat="1" ht="15.75" customHeight="1" x14ac:dyDescent="0.3"/>
    <row r="332" s="7" customFormat="1" ht="15.75" customHeight="1" x14ac:dyDescent="0.3"/>
    <row r="333" s="7" customFormat="1" ht="15.75" customHeight="1" x14ac:dyDescent="0.3"/>
    <row r="334" s="7" customFormat="1" ht="15.75" customHeight="1" x14ac:dyDescent="0.3"/>
    <row r="335" s="7" customFormat="1" ht="15.75" customHeight="1" x14ac:dyDescent="0.3"/>
    <row r="336" s="7" customFormat="1" ht="15.75" customHeight="1" x14ac:dyDescent="0.3"/>
    <row r="337" s="7" customFormat="1" ht="15.75" customHeight="1" x14ac:dyDescent="0.3"/>
    <row r="338" s="7" customFormat="1" ht="15.75" customHeight="1" x14ac:dyDescent="0.3"/>
    <row r="339" s="7" customFormat="1" ht="15.75" customHeight="1" x14ac:dyDescent="0.3"/>
    <row r="340" s="7" customFormat="1" ht="15.75" customHeight="1" x14ac:dyDescent="0.3"/>
    <row r="341" s="7" customFormat="1" ht="15.75" customHeight="1" x14ac:dyDescent="0.3"/>
    <row r="342" s="7" customFormat="1" ht="15.75" customHeight="1" x14ac:dyDescent="0.3"/>
    <row r="343" s="7" customFormat="1" ht="15.75" customHeight="1" x14ac:dyDescent="0.3"/>
    <row r="344" s="7" customFormat="1" ht="15.75" customHeight="1" x14ac:dyDescent="0.3"/>
    <row r="345" s="7" customFormat="1" ht="15.75" customHeight="1" x14ac:dyDescent="0.3"/>
    <row r="346" s="7" customFormat="1" ht="15.75" customHeight="1" x14ac:dyDescent="0.3"/>
    <row r="347" s="7" customFormat="1" ht="15.75" customHeight="1" x14ac:dyDescent="0.3"/>
    <row r="348" s="7" customFormat="1" ht="15.75" customHeight="1" x14ac:dyDescent="0.3"/>
    <row r="349" s="7" customFormat="1" ht="15.75" customHeight="1" x14ac:dyDescent="0.3"/>
    <row r="350" s="7" customFormat="1" ht="15.75" customHeight="1" x14ac:dyDescent="0.3"/>
    <row r="351" s="7" customFormat="1" ht="15.75" customHeight="1" x14ac:dyDescent="0.3"/>
    <row r="352" s="7" customFormat="1" ht="15.75" customHeight="1" x14ac:dyDescent="0.3"/>
    <row r="353" s="7" customFormat="1" ht="15.75" customHeight="1" x14ac:dyDescent="0.3"/>
    <row r="354" s="7" customFormat="1" ht="15.75" customHeight="1" x14ac:dyDescent="0.3"/>
    <row r="355" s="7" customFormat="1" ht="15.75" customHeight="1" x14ac:dyDescent="0.3"/>
    <row r="356" s="7" customFormat="1" ht="15.75" customHeight="1" x14ac:dyDescent="0.3"/>
    <row r="357" s="7" customFormat="1" ht="15.75" customHeight="1" x14ac:dyDescent="0.3"/>
    <row r="358" s="7" customFormat="1" ht="15.75" customHeight="1" x14ac:dyDescent="0.3"/>
    <row r="359" s="7" customFormat="1" ht="15.75" customHeight="1" x14ac:dyDescent="0.3"/>
    <row r="360" s="7" customFormat="1" ht="15.75" customHeight="1" x14ac:dyDescent="0.3"/>
    <row r="361" s="7" customFormat="1" ht="15.75" customHeight="1" x14ac:dyDescent="0.3"/>
    <row r="362" s="7" customFormat="1" ht="15.75" customHeight="1" x14ac:dyDescent="0.3"/>
    <row r="363" s="7" customFormat="1" ht="15.75" customHeight="1" x14ac:dyDescent="0.3"/>
    <row r="364" s="7" customFormat="1" ht="15.75" customHeight="1" x14ac:dyDescent="0.3"/>
    <row r="365" s="7" customFormat="1" ht="15.75" customHeight="1" x14ac:dyDescent="0.3"/>
    <row r="366" s="7" customFormat="1" ht="15.75" customHeight="1" x14ac:dyDescent="0.3"/>
    <row r="367" s="7" customFormat="1" ht="15.75" customHeight="1" x14ac:dyDescent="0.3"/>
    <row r="368" s="7" customFormat="1" ht="15.75" customHeight="1" x14ac:dyDescent="0.3"/>
    <row r="369" s="7" customFormat="1" ht="15.75" customHeight="1" x14ac:dyDescent="0.3"/>
    <row r="370" s="7" customFormat="1" ht="15.75" customHeight="1" x14ac:dyDescent="0.3"/>
    <row r="371" s="7" customFormat="1" ht="15.75" customHeight="1" x14ac:dyDescent="0.3"/>
    <row r="372" s="7" customFormat="1" ht="15.75" customHeight="1" x14ac:dyDescent="0.3"/>
    <row r="373" s="7" customFormat="1" ht="15.75" customHeight="1" x14ac:dyDescent="0.3"/>
    <row r="374" s="7" customFormat="1" ht="15.75" customHeight="1" x14ac:dyDescent="0.3"/>
    <row r="375" s="7" customFormat="1" ht="15.75" customHeight="1" x14ac:dyDescent="0.3"/>
    <row r="376" s="7" customFormat="1" ht="15.75" customHeight="1" x14ac:dyDescent="0.3"/>
    <row r="377" s="7" customFormat="1" ht="15.75" customHeight="1" x14ac:dyDescent="0.3"/>
    <row r="378" s="7" customFormat="1" ht="15.75" customHeight="1" x14ac:dyDescent="0.3"/>
    <row r="379" s="7" customFormat="1" ht="15.75" customHeight="1" x14ac:dyDescent="0.3"/>
    <row r="380" s="7" customFormat="1" ht="15.75" customHeight="1" x14ac:dyDescent="0.3"/>
    <row r="381" s="7" customFormat="1" ht="15.75" customHeight="1" x14ac:dyDescent="0.3"/>
    <row r="382" s="7" customFormat="1" ht="15.75" customHeight="1" x14ac:dyDescent="0.3"/>
    <row r="383" s="7" customFormat="1" ht="15.75" customHeight="1" x14ac:dyDescent="0.3"/>
    <row r="384" s="7" customFormat="1" ht="15.75" customHeight="1" x14ac:dyDescent="0.3"/>
    <row r="385" s="7" customFormat="1" ht="15.75" customHeight="1" x14ac:dyDescent="0.3"/>
    <row r="386" s="7" customFormat="1" ht="15.75" customHeight="1" x14ac:dyDescent="0.3"/>
    <row r="387" s="7" customFormat="1" ht="15.75" customHeight="1" x14ac:dyDescent="0.3"/>
    <row r="388" s="7" customFormat="1" ht="15.75" customHeight="1" x14ac:dyDescent="0.3"/>
    <row r="389" s="7" customFormat="1" ht="15.75" customHeight="1" x14ac:dyDescent="0.3"/>
    <row r="390" s="7" customFormat="1" ht="15.75" customHeight="1" x14ac:dyDescent="0.3"/>
    <row r="391" s="7" customFormat="1" ht="15.75" customHeight="1" x14ac:dyDescent="0.3"/>
    <row r="392" s="7" customFormat="1" ht="15.75" customHeight="1" x14ac:dyDescent="0.3"/>
    <row r="393" s="7" customFormat="1" ht="15.75" customHeight="1" x14ac:dyDescent="0.3"/>
    <row r="394" s="7" customFormat="1" ht="15.75" customHeight="1" x14ac:dyDescent="0.3"/>
    <row r="395" s="7" customFormat="1" ht="15.75" customHeight="1" x14ac:dyDescent="0.3"/>
    <row r="396" s="7" customFormat="1" ht="15.75" customHeight="1" x14ac:dyDescent="0.3"/>
    <row r="397" s="7" customFormat="1" ht="15.75" customHeight="1" x14ac:dyDescent="0.3"/>
    <row r="398" s="7" customFormat="1" ht="15.75" customHeight="1" x14ac:dyDescent="0.3"/>
    <row r="399" s="7" customFormat="1" ht="15.75" customHeight="1" x14ac:dyDescent="0.3"/>
    <row r="400" s="7" customFormat="1" ht="15.75" customHeight="1" x14ac:dyDescent="0.3"/>
    <row r="401" s="7" customFormat="1" ht="15.75" customHeight="1" x14ac:dyDescent="0.3"/>
    <row r="402" s="7" customFormat="1" ht="15.75" customHeight="1" x14ac:dyDescent="0.3"/>
    <row r="403" s="7" customFormat="1" ht="15.75" customHeight="1" x14ac:dyDescent="0.3"/>
    <row r="404" s="7" customFormat="1" ht="15.75" customHeight="1" x14ac:dyDescent="0.3"/>
    <row r="405" s="7" customFormat="1" ht="15.75" customHeight="1" x14ac:dyDescent="0.3"/>
    <row r="406" s="7" customFormat="1" ht="15.75" customHeight="1" x14ac:dyDescent="0.3"/>
    <row r="407" s="7" customFormat="1" ht="15.75" customHeight="1" x14ac:dyDescent="0.3"/>
    <row r="408" s="7" customFormat="1" ht="15.75" customHeight="1" x14ac:dyDescent="0.3"/>
    <row r="409" s="7" customFormat="1" ht="15.75" customHeight="1" x14ac:dyDescent="0.3"/>
    <row r="410" s="7" customFormat="1" ht="15.75" customHeight="1" x14ac:dyDescent="0.3"/>
    <row r="411" s="7" customFormat="1" ht="15.75" customHeight="1" x14ac:dyDescent="0.3"/>
    <row r="412" s="7" customFormat="1" ht="15.75" customHeight="1" x14ac:dyDescent="0.3"/>
    <row r="413" s="7" customFormat="1" ht="15.75" customHeight="1" x14ac:dyDescent="0.3"/>
    <row r="414" s="7" customFormat="1" ht="15.75" customHeight="1" x14ac:dyDescent="0.3"/>
    <row r="415" s="7" customFormat="1" ht="15.75" customHeight="1" x14ac:dyDescent="0.3"/>
    <row r="416" s="7" customFormat="1" ht="15.75" customHeight="1" x14ac:dyDescent="0.3"/>
    <row r="417" s="7" customFormat="1" ht="15.75" customHeight="1" x14ac:dyDescent="0.3"/>
    <row r="418" s="7" customFormat="1" ht="15.75" customHeight="1" x14ac:dyDescent="0.3"/>
    <row r="419" s="7" customFormat="1" ht="15.75" customHeight="1" x14ac:dyDescent="0.3"/>
    <row r="420" s="7" customFormat="1" ht="15.75" customHeight="1" x14ac:dyDescent="0.3"/>
    <row r="421" s="7" customFormat="1" ht="15.75" customHeight="1" x14ac:dyDescent="0.3"/>
    <row r="422" s="7" customFormat="1" ht="15.75" customHeight="1" x14ac:dyDescent="0.3"/>
    <row r="423" s="7" customFormat="1" ht="15.75" customHeight="1" x14ac:dyDescent="0.3"/>
    <row r="424" s="7" customFormat="1" ht="15.75" customHeight="1" x14ac:dyDescent="0.3"/>
    <row r="425" s="7" customFormat="1" ht="15.75" customHeight="1" x14ac:dyDescent="0.3"/>
    <row r="426" s="7" customFormat="1" ht="15.75" customHeight="1" x14ac:dyDescent="0.3"/>
    <row r="427" s="7" customFormat="1" ht="15.75" customHeight="1" x14ac:dyDescent="0.3"/>
    <row r="428" s="7" customFormat="1" ht="15.75" customHeight="1" x14ac:dyDescent="0.3"/>
    <row r="429" s="7" customFormat="1" ht="15.75" customHeight="1" x14ac:dyDescent="0.3"/>
    <row r="430" s="7" customFormat="1" ht="15.75" customHeight="1" x14ac:dyDescent="0.3"/>
    <row r="431" s="7" customFormat="1" ht="15.75" customHeight="1" x14ac:dyDescent="0.3"/>
    <row r="432" s="7" customFormat="1" ht="15.75" customHeight="1" x14ac:dyDescent="0.3"/>
    <row r="433" s="7" customFormat="1" ht="15.75" customHeight="1" x14ac:dyDescent="0.3"/>
    <row r="434" s="7" customFormat="1" ht="15.75" customHeight="1" x14ac:dyDescent="0.3"/>
    <row r="435" s="7" customFormat="1" ht="15.75" customHeight="1" x14ac:dyDescent="0.3"/>
    <row r="436" s="7" customFormat="1" ht="15.75" customHeight="1" x14ac:dyDescent="0.3"/>
    <row r="437" s="7" customFormat="1" ht="15.75" customHeight="1" x14ac:dyDescent="0.3"/>
    <row r="438" s="7" customFormat="1" ht="15.75" customHeight="1" x14ac:dyDescent="0.3"/>
    <row r="439" s="7" customFormat="1" ht="15.75" customHeight="1" x14ac:dyDescent="0.3"/>
    <row r="440" s="7" customFormat="1" ht="15.75" customHeight="1" x14ac:dyDescent="0.3"/>
    <row r="441" s="7" customFormat="1" ht="15.75" customHeight="1" x14ac:dyDescent="0.3"/>
    <row r="442" s="7" customFormat="1" ht="15.75" customHeight="1" x14ac:dyDescent="0.3"/>
    <row r="443" s="7" customFormat="1" ht="15.75" customHeight="1" x14ac:dyDescent="0.3"/>
    <row r="444" s="7" customFormat="1" ht="15.75" customHeight="1" x14ac:dyDescent="0.3"/>
    <row r="445" s="7" customFormat="1" ht="15.75" customHeight="1" x14ac:dyDescent="0.3"/>
    <row r="446" s="7" customFormat="1" ht="15.75" customHeight="1" x14ac:dyDescent="0.3"/>
    <row r="447" s="7" customFormat="1" ht="15.75" customHeight="1" x14ac:dyDescent="0.3"/>
    <row r="448" s="7" customFormat="1" ht="15.75" customHeight="1" x14ac:dyDescent="0.3"/>
    <row r="449" s="7" customFormat="1" ht="15.75" customHeight="1" x14ac:dyDescent="0.3"/>
    <row r="450" s="7" customFormat="1" ht="15.75" customHeight="1" x14ac:dyDescent="0.3"/>
    <row r="451" s="7" customFormat="1" ht="15.75" customHeight="1" x14ac:dyDescent="0.3"/>
    <row r="452" s="7" customFormat="1" ht="15.75" customHeight="1" x14ac:dyDescent="0.3"/>
    <row r="453" s="7" customFormat="1" ht="15.75" customHeight="1" x14ac:dyDescent="0.3"/>
    <row r="454" s="7" customFormat="1" ht="15.75" customHeight="1" x14ac:dyDescent="0.3"/>
    <row r="455" s="7" customFormat="1" ht="15.75" customHeight="1" x14ac:dyDescent="0.3"/>
    <row r="456" s="7" customFormat="1" ht="15.75" customHeight="1" x14ac:dyDescent="0.3"/>
    <row r="457" s="7" customFormat="1" ht="15.75" customHeight="1" x14ac:dyDescent="0.3"/>
    <row r="458" s="7" customFormat="1" ht="15.75" customHeight="1" x14ac:dyDescent="0.3"/>
    <row r="459" s="7" customFormat="1" ht="15.75" customHeight="1" x14ac:dyDescent="0.3"/>
    <row r="460" s="7" customFormat="1" ht="15.75" customHeight="1" x14ac:dyDescent="0.3"/>
    <row r="461" s="7" customFormat="1" ht="15.75" customHeight="1" x14ac:dyDescent="0.3"/>
    <row r="462" s="7" customFormat="1" ht="15.75" customHeight="1" x14ac:dyDescent="0.3"/>
    <row r="463" s="7" customFormat="1" ht="15.75" customHeight="1" x14ac:dyDescent="0.3"/>
    <row r="464" s="7" customFormat="1" ht="15.75" customHeight="1" x14ac:dyDescent="0.3"/>
    <row r="465" s="7" customFormat="1" ht="15.75" customHeight="1" x14ac:dyDescent="0.3"/>
    <row r="466" s="7" customFormat="1" ht="15.75" customHeight="1" x14ac:dyDescent="0.3"/>
    <row r="467" s="7" customFormat="1" ht="15.75" customHeight="1" x14ac:dyDescent="0.3"/>
    <row r="468" s="7" customFormat="1" ht="15.75" customHeight="1" x14ac:dyDescent="0.3"/>
    <row r="469" s="7" customFormat="1" ht="15.75" customHeight="1" x14ac:dyDescent="0.3"/>
    <row r="470" s="7" customFormat="1" ht="15.75" customHeight="1" x14ac:dyDescent="0.3"/>
    <row r="471" s="7" customFormat="1" ht="15.75" customHeight="1" x14ac:dyDescent="0.3"/>
    <row r="472" s="7" customFormat="1" ht="15.75" customHeight="1" x14ac:dyDescent="0.3"/>
    <row r="473" s="7" customFormat="1" ht="15.75" customHeight="1" x14ac:dyDescent="0.3"/>
    <row r="474" s="7" customFormat="1" ht="15.75" customHeight="1" x14ac:dyDescent="0.3"/>
    <row r="475" s="7" customFormat="1" ht="15.75" customHeight="1" x14ac:dyDescent="0.3"/>
    <row r="476" s="7" customFormat="1" ht="15.75" customHeight="1" x14ac:dyDescent="0.3"/>
    <row r="477" s="7" customFormat="1" ht="15.75" customHeight="1" x14ac:dyDescent="0.3"/>
    <row r="478" s="7" customFormat="1" ht="15.75" customHeight="1" x14ac:dyDescent="0.3"/>
    <row r="479" s="7" customFormat="1" ht="15.75" customHeight="1" x14ac:dyDescent="0.3"/>
    <row r="480" s="7" customFormat="1" ht="15.75" customHeight="1" x14ac:dyDescent="0.3"/>
    <row r="481" s="7" customFormat="1" ht="15.75" customHeight="1" x14ac:dyDescent="0.3"/>
    <row r="482" s="7" customFormat="1" ht="15.75" customHeight="1" x14ac:dyDescent="0.3"/>
    <row r="483" s="7" customFormat="1" ht="15.75" customHeight="1" x14ac:dyDescent="0.3"/>
    <row r="484" s="7" customFormat="1" ht="15.75" customHeight="1" x14ac:dyDescent="0.3"/>
    <row r="485" s="7" customFormat="1" ht="15.75" customHeight="1" x14ac:dyDescent="0.3"/>
    <row r="486" s="7" customFormat="1" ht="15.75" customHeight="1" x14ac:dyDescent="0.3"/>
    <row r="487" s="7" customFormat="1" ht="15.75" customHeight="1" x14ac:dyDescent="0.3"/>
    <row r="488" s="7" customFormat="1" ht="15.75" customHeight="1" x14ac:dyDescent="0.3"/>
    <row r="489" s="7" customFormat="1" ht="15.75" customHeight="1" x14ac:dyDescent="0.3"/>
    <row r="490" s="7" customFormat="1" ht="15.75" customHeight="1" x14ac:dyDescent="0.3"/>
    <row r="491" s="7" customFormat="1" ht="15.75" customHeight="1" x14ac:dyDescent="0.3"/>
    <row r="492" s="7" customFormat="1" ht="15.75" customHeight="1" x14ac:dyDescent="0.3"/>
    <row r="493" s="7" customFormat="1" ht="15.75" customHeight="1" x14ac:dyDescent="0.3"/>
    <row r="494" s="7" customFormat="1" ht="15.75" customHeight="1" x14ac:dyDescent="0.3"/>
    <row r="495" s="7" customFormat="1" ht="15.75" customHeight="1" x14ac:dyDescent="0.3"/>
    <row r="496" s="7" customFormat="1" ht="15.75" customHeight="1" x14ac:dyDescent="0.3"/>
    <row r="497" s="7" customFormat="1" ht="15.75" customHeight="1" x14ac:dyDescent="0.3"/>
    <row r="498" s="7" customFormat="1" ht="15.75" customHeight="1" x14ac:dyDescent="0.3"/>
    <row r="499" s="7" customFormat="1" ht="15.75" customHeight="1" x14ac:dyDescent="0.3"/>
    <row r="500" s="7" customFormat="1" ht="15.75" customHeight="1" x14ac:dyDescent="0.3"/>
    <row r="501" s="7" customFormat="1" ht="15.75" customHeight="1" x14ac:dyDescent="0.3"/>
    <row r="502" s="7" customFormat="1" ht="15.75" customHeight="1" x14ac:dyDescent="0.3"/>
    <row r="503" s="7" customFormat="1" ht="15.75" customHeight="1" x14ac:dyDescent="0.3"/>
    <row r="504" s="7" customFormat="1" ht="15.75" customHeight="1" x14ac:dyDescent="0.3"/>
    <row r="505" s="7" customFormat="1" ht="15.75" customHeight="1" x14ac:dyDescent="0.3"/>
    <row r="506" s="7" customFormat="1" ht="15.75" customHeight="1" x14ac:dyDescent="0.3"/>
    <row r="507" s="7" customFormat="1" ht="15.75" customHeight="1" x14ac:dyDescent="0.3"/>
    <row r="508" s="7" customFormat="1" ht="15.75" customHeight="1" x14ac:dyDescent="0.3"/>
    <row r="509" s="7" customFormat="1" ht="15.75" customHeight="1" x14ac:dyDescent="0.3"/>
    <row r="510" s="7" customFormat="1" ht="15.75" customHeight="1" x14ac:dyDescent="0.3"/>
    <row r="511" s="7" customFormat="1" ht="15.75" customHeight="1" x14ac:dyDescent="0.3"/>
    <row r="512" s="7" customFormat="1" ht="15.75" customHeight="1" x14ac:dyDescent="0.3"/>
    <row r="513" s="7" customFormat="1" ht="15.75" customHeight="1" x14ac:dyDescent="0.3"/>
    <row r="514" s="7" customFormat="1" ht="15.75" customHeight="1" x14ac:dyDescent="0.3"/>
    <row r="515" s="7" customFormat="1" ht="15.75" customHeight="1" x14ac:dyDescent="0.3"/>
    <row r="516" s="7" customFormat="1" ht="15.75" customHeight="1" x14ac:dyDescent="0.3"/>
    <row r="517" s="7" customFormat="1" ht="15.75" customHeight="1" x14ac:dyDescent="0.3"/>
    <row r="518" s="7" customFormat="1" ht="15.75" customHeight="1" x14ac:dyDescent="0.3"/>
    <row r="519" s="7" customFormat="1" ht="15.75" customHeight="1" x14ac:dyDescent="0.3"/>
    <row r="520" s="7" customFormat="1" ht="15.75" customHeight="1" x14ac:dyDescent="0.3"/>
    <row r="521" s="7" customFormat="1" ht="15.75" customHeight="1" x14ac:dyDescent="0.3"/>
    <row r="522" s="7" customFormat="1" ht="15.75" customHeight="1" x14ac:dyDescent="0.3"/>
    <row r="523" s="7" customFormat="1" ht="15.75" customHeight="1" x14ac:dyDescent="0.3"/>
    <row r="524" s="7" customFormat="1" ht="15.75" customHeight="1" x14ac:dyDescent="0.3"/>
    <row r="525" s="7" customFormat="1" ht="15.75" customHeight="1" x14ac:dyDescent="0.3"/>
    <row r="526" s="7" customFormat="1" ht="15.75" customHeight="1" x14ac:dyDescent="0.3"/>
    <row r="527" s="7" customFormat="1" ht="15.75" customHeight="1" x14ac:dyDescent="0.3"/>
    <row r="528" s="7" customFormat="1" ht="15.75" customHeight="1" x14ac:dyDescent="0.3"/>
    <row r="529" s="7" customFormat="1" ht="15.75" customHeight="1" x14ac:dyDescent="0.3"/>
    <row r="530" s="7" customFormat="1" ht="15.75" customHeight="1" x14ac:dyDescent="0.3"/>
    <row r="531" s="7" customFormat="1" ht="15.75" customHeight="1" x14ac:dyDescent="0.3"/>
    <row r="532" s="7" customFormat="1" ht="15.75" customHeight="1" x14ac:dyDescent="0.3"/>
    <row r="533" s="7" customFormat="1" ht="15.75" customHeight="1" x14ac:dyDescent="0.3"/>
    <row r="534" s="7" customFormat="1" ht="15.75" customHeight="1" x14ac:dyDescent="0.3"/>
    <row r="535" s="7" customFormat="1" ht="15.75" customHeight="1" x14ac:dyDescent="0.3"/>
    <row r="536" s="7" customFormat="1" ht="15.75" customHeight="1" x14ac:dyDescent="0.3"/>
    <row r="537" s="7" customFormat="1" ht="15.75" customHeight="1" x14ac:dyDescent="0.3"/>
    <row r="538" s="7" customFormat="1" ht="15.75" customHeight="1" x14ac:dyDescent="0.3"/>
    <row r="539" s="7" customFormat="1" ht="15.75" customHeight="1" x14ac:dyDescent="0.3"/>
    <row r="540" s="7" customFormat="1" ht="15.75" customHeight="1" x14ac:dyDescent="0.3"/>
    <row r="541" s="7" customFormat="1" ht="15.75" customHeight="1" x14ac:dyDescent="0.3"/>
    <row r="542" s="7" customFormat="1" ht="15.75" customHeight="1" x14ac:dyDescent="0.3"/>
    <row r="543" s="7" customFormat="1" ht="15.75" customHeight="1" x14ac:dyDescent="0.3"/>
    <row r="544" s="7" customFormat="1" ht="15.75" customHeight="1" x14ac:dyDescent="0.3"/>
    <row r="545" s="7" customFormat="1" ht="15.75" customHeight="1" x14ac:dyDescent="0.3"/>
    <row r="546" s="7" customFormat="1" ht="15.75" customHeight="1" x14ac:dyDescent="0.3"/>
    <row r="547" s="7" customFormat="1" ht="15.75" customHeight="1" x14ac:dyDescent="0.3"/>
    <row r="548" s="7" customFormat="1" ht="15.75" customHeight="1" x14ac:dyDescent="0.3"/>
    <row r="549" s="7" customFormat="1" ht="15.75" customHeight="1" x14ac:dyDescent="0.3"/>
    <row r="550" s="7" customFormat="1" ht="15.75" customHeight="1" x14ac:dyDescent="0.3"/>
    <row r="551" s="7" customFormat="1" ht="15.75" customHeight="1" x14ac:dyDescent="0.3"/>
    <row r="552" s="7" customFormat="1" ht="15.75" customHeight="1" x14ac:dyDescent="0.3"/>
    <row r="553" s="7" customFormat="1" ht="15.75" customHeight="1" x14ac:dyDescent="0.3"/>
    <row r="554" s="7" customFormat="1" ht="15.75" customHeight="1" x14ac:dyDescent="0.3"/>
    <row r="555" s="7" customFormat="1" ht="15.75" customHeight="1" x14ac:dyDescent="0.3"/>
    <row r="556" s="7" customFormat="1" ht="15.75" customHeight="1" x14ac:dyDescent="0.3"/>
    <row r="557" s="7" customFormat="1" ht="15.75" customHeight="1" x14ac:dyDescent="0.3"/>
    <row r="558" s="7" customFormat="1" ht="15.75" customHeight="1" x14ac:dyDescent="0.3"/>
    <row r="559" s="7" customFormat="1" ht="15.75" customHeight="1" x14ac:dyDescent="0.3"/>
    <row r="560" s="7" customFormat="1" ht="15.75" customHeight="1" x14ac:dyDescent="0.3"/>
    <row r="561" s="7" customFormat="1" ht="15.75" customHeight="1" x14ac:dyDescent="0.3"/>
    <row r="562" s="7" customFormat="1" ht="15.75" customHeight="1" x14ac:dyDescent="0.3"/>
    <row r="563" s="7" customFormat="1" ht="15.75" customHeight="1" x14ac:dyDescent="0.3"/>
    <row r="564" s="7" customFormat="1" ht="15.75" customHeight="1" x14ac:dyDescent="0.3"/>
    <row r="565" s="7" customFormat="1" ht="15.75" customHeight="1" x14ac:dyDescent="0.3"/>
    <row r="566" s="7" customFormat="1" ht="15.75" customHeight="1" x14ac:dyDescent="0.3"/>
    <row r="567" s="7" customFormat="1" ht="15.75" customHeight="1" x14ac:dyDescent="0.3"/>
    <row r="568" s="7" customFormat="1" ht="15.75" customHeight="1" x14ac:dyDescent="0.3"/>
    <row r="569" s="7" customFormat="1" ht="15.75" customHeight="1" x14ac:dyDescent="0.3"/>
    <row r="570" s="7" customFormat="1" ht="15.75" customHeight="1" x14ac:dyDescent="0.3"/>
    <row r="571" s="7" customFormat="1" ht="15.75" customHeight="1" x14ac:dyDescent="0.3"/>
    <row r="572" s="7" customFormat="1" ht="15.75" customHeight="1" x14ac:dyDescent="0.3"/>
    <row r="573" s="7" customFormat="1" ht="15.75" customHeight="1" x14ac:dyDescent="0.3"/>
    <row r="574" s="7" customFormat="1" ht="15.75" customHeight="1" x14ac:dyDescent="0.3"/>
    <row r="575" s="7" customFormat="1" ht="15.75" customHeight="1" x14ac:dyDescent="0.3"/>
    <row r="576" s="7" customFormat="1" ht="15.75" customHeight="1" x14ac:dyDescent="0.3"/>
    <row r="577" s="7" customFormat="1" ht="15.75" customHeight="1" x14ac:dyDescent="0.3"/>
    <row r="578" s="7" customFormat="1" ht="15.75" customHeight="1" x14ac:dyDescent="0.3"/>
    <row r="579" s="7" customFormat="1" ht="15.75" customHeight="1" x14ac:dyDescent="0.3"/>
    <row r="580" s="7" customFormat="1" ht="15.75" customHeight="1" x14ac:dyDescent="0.3"/>
    <row r="581" s="7" customFormat="1" ht="15.75" customHeight="1" x14ac:dyDescent="0.3"/>
    <row r="582" s="7" customFormat="1" ht="15.75" customHeight="1" x14ac:dyDescent="0.3"/>
    <row r="583" s="7" customFormat="1" ht="15.75" customHeight="1" x14ac:dyDescent="0.3"/>
    <row r="584" s="7" customFormat="1" ht="15.75" customHeight="1" x14ac:dyDescent="0.3"/>
    <row r="585" s="7" customFormat="1" ht="15.75" customHeight="1" x14ac:dyDescent="0.3"/>
    <row r="586" s="7" customFormat="1" ht="15.75" customHeight="1" x14ac:dyDescent="0.3"/>
    <row r="587" s="7" customFormat="1" ht="15.75" customHeight="1" x14ac:dyDescent="0.3"/>
    <row r="588" s="7" customFormat="1" ht="15.75" customHeight="1" x14ac:dyDescent="0.3"/>
    <row r="589" s="7" customFormat="1" ht="15.75" customHeight="1" x14ac:dyDescent="0.3"/>
    <row r="590" s="7" customFormat="1" ht="15.75" customHeight="1" x14ac:dyDescent="0.3"/>
    <row r="591" s="7" customFormat="1" ht="15.75" customHeight="1" x14ac:dyDescent="0.3"/>
    <row r="592" s="7" customFormat="1" ht="15.75" customHeight="1" x14ac:dyDescent="0.3"/>
    <row r="593" s="7" customFormat="1" ht="15.75" customHeight="1" x14ac:dyDescent="0.3"/>
    <row r="594" s="7" customFormat="1" ht="15.75" customHeight="1" x14ac:dyDescent="0.3"/>
    <row r="595" s="7" customFormat="1" ht="15.75" customHeight="1" x14ac:dyDescent="0.3"/>
    <row r="596" s="7" customFormat="1" ht="15.75" customHeight="1" x14ac:dyDescent="0.3"/>
    <row r="597" s="7" customFormat="1" ht="15.75" customHeight="1" x14ac:dyDescent="0.3"/>
    <row r="598" s="7" customFormat="1" ht="15.75" customHeight="1" x14ac:dyDescent="0.3"/>
    <row r="599" s="7" customFormat="1" ht="15.75" customHeight="1" x14ac:dyDescent="0.3"/>
    <row r="600" s="7" customFormat="1" ht="15.75" customHeight="1" x14ac:dyDescent="0.3"/>
    <row r="601" s="7" customFormat="1" ht="15.75" customHeight="1" x14ac:dyDescent="0.3"/>
    <row r="602" s="7" customFormat="1" ht="15.75" customHeight="1" x14ac:dyDescent="0.3"/>
    <row r="603" s="7" customFormat="1" ht="15.75" customHeight="1" x14ac:dyDescent="0.3"/>
    <row r="604" s="7" customFormat="1" ht="15.75" customHeight="1" x14ac:dyDescent="0.3"/>
    <row r="605" s="7" customFormat="1" ht="15.75" customHeight="1" x14ac:dyDescent="0.3"/>
    <row r="606" s="7" customFormat="1" ht="15.75" customHeight="1" x14ac:dyDescent="0.3"/>
    <row r="607" s="7" customFormat="1" ht="15.75" customHeight="1" x14ac:dyDescent="0.3"/>
    <row r="608" s="7" customFormat="1" ht="15.75" customHeight="1" x14ac:dyDescent="0.3"/>
    <row r="609" s="7" customFormat="1" ht="15.75" customHeight="1" x14ac:dyDescent="0.3"/>
    <row r="610" s="7" customFormat="1" ht="15.75" customHeight="1" x14ac:dyDescent="0.3"/>
    <row r="611" s="7" customFormat="1" ht="15.75" customHeight="1" x14ac:dyDescent="0.3"/>
    <row r="612" s="7" customFormat="1" ht="15.75" customHeight="1" x14ac:dyDescent="0.3"/>
    <row r="613" s="7" customFormat="1" ht="15.75" customHeight="1" x14ac:dyDescent="0.3"/>
    <row r="614" s="7" customFormat="1" ht="15.75" customHeight="1" x14ac:dyDescent="0.3"/>
    <row r="615" s="7" customFormat="1" ht="15.75" customHeight="1" x14ac:dyDescent="0.3"/>
    <row r="616" s="7" customFormat="1" ht="15.75" customHeight="1" x14ac:dyDescent="0.3"/>
    <row r="617" s="7" customFormat="1" ht="15.75" customHeight="1" x14ac:dyDescent="0.3"/>
    <row r="618" s="7" customFormat="1" ht="15.75" customHeight="1" x14ac:dyDescent="0.3"/>
    <row r="619" s="7" customFormat="1" ht="15.75" customHeight="1" x14ac:dyDescent="0.3"/>
    <row r="620" s="7" customFormat="1" ht="15.75" customHeight="1" x14ac:dyDescent="0.3"/>
    <row r="621" s="7" customFormat="1" ht="15.75" customHeight="1" x14ac:dyDescent="0.3"/>
    <row r="622" s="7" customFormat="1" ht="15.75" customHeight="1" x14ac:dyDescent="0.3"/>
    <row r="623" s="7" customFormat="1" ht="15.75" customHeight="1" x14ac:dyDescent="0.3"/>
    <row r="624" s="7" customFormat="1" ht="15.75" customHeight="1" x14ac:dyDescent="0.3"/>
    <row r="625" s="7" customFormat="1" ht="15.75" customHeight="1" x14ac:dyDescent="0.3"/>
    <row r="626" s="7" customFormat="1" ht="15.75" customHeight="1" x14ac:dyDescent="0.3"/>
    <row r="627" s="7" customFormat="1" ht="15.75" customHeight="1" x14ac:dyDescent="0.3"/>
    <row r="628" s="7" customFormat="1" ht="15.75" customHeight="1" x14ac:dyDescent="0.3"/>
    <row r="629" s="7" customFormat="1" ht="15.75" customHeight="1" x14ac:dyDescent="0.3"/>
    <row r="630" s="7" customFormat="1" ht="15.75" customHeight="1" x14ac:dyDescent="0.3"/>
    <row r="631" s="7" customFormat="1" ht="15.75" customHeight="1" x14ac:dyDescent="0.3"/>
    <row r="632" s="7" customFormat="1" ht="15.75" customHeight="1" x14ac:dyDescent="0.3"/>
    <row r="633" s="7" customFormat="1" ht="15.75" customHeight="1" x14ac:dyDescent="0.3"/>
    <row r="634" s="7" customFormat="1" ht="15.75" customHeight="1" x14ac:dyDescent="0.3"/>
    <row r="635" s="7" customFormat="1" ht="15.75" customHeight="1" x14ac:dyDescent="0.3"/>
    <row r="636" s="7" customFormat="1" ht="15.75" customHeight="1" x14ac:dyDescent="0.3"/>
    <row r="637" s="7" customFormat="1" ht="15.75" customHeight="1" x14ac:dyDescent="0.3"/>
    <row r="638" s="7" customFormat="1" ht="15.75" customHeight="1" x14ac:dyDescent="0.3"/>
    <row r="639" s="7" customFormat="1" ht="15.75" customHeight="1" x14ac:dyDescent="0.3"/>
    <row r="640" s="7" customFormat="1" ht="15.75" customHeight="1" x14ac:dyDescent="0.3"/>
    <row r="641" s="7" customFormat="1" ht="15.75" customHeight="1" x14ac:dyDescent="0.3"/>
    <row r="642" s="7" customFormat="1" ht="15.75" customHeight="1" x14ac:dyDescent="0.3"/>
    <row r="643" s="7" customFormat="1" ht="15.75" customHeight="1" x14ac:dyDescent="0.3"/>
    <row r="644" s="7" customFormat="1" ht="15.75" customHeight="1" x14ac:dyDescent="0.3"/>
    <row r="645" s="7" customFormat="1" ht="15.75" customHeight="1" x14ac:dyDescent="0.3"/>
    <row r="646" s="7" customFormat="1" ht="15.75" customHeight="1" x14ac:dyDescent="0.3"/>
    <row r="647" s="7" customFormat="1" ht="15.75" customHeight="1" x14ac:dyDescent="0.3"/>
    <row r="648" s="7" customFormat="1" ht="15.75" customHeight="1" x14ac:dyDescent="0.3"/>
    <row r="649" s="7" customFormat="1" ht="15.75" customHeight="1" x14ac:dyDescent="0.3"/>
    <row r="650" s="7" customFormat="1" ht="15.75" customHeight="1" x14ac:dyDescent="0.3"/>
    <row r="651" s="7" customFormat="1" ht="15.75" customHeight="1" x14ac:dyDescent="0.3"/>
    <row r="652" s="7" customFormat="1" ht="15.75" customHeight="1" x14ac:dyDescent="0.3"/>
    <row r="653" s="7" customFormat="1" ht="15.75" customHeight="1" x14ac:dyDescent="0.3"/>
    <row r="654" s="7" customFormat="1" ht="15.75" customHeight="1" x14ac:dyDescent="0.3"/>
    <row r="655" s="7" customFormat="1" ht="15.75" customHeight="1" x14ac:dyDescent="0.3"/>
    <row r="656" s="7" customFormat="1" ht="15.75" customHeight="1" x14ac:dyDescent="0.3"/>
    <row r="657" s="7" customFormat="1" ht="15.75" customHeight="1" x14ac:dyDescent="0.3"/>
    <row r="658" s="7" customFormat="1" ht="15.75" customHeight="1" x14ac:dyDescent="0.3"/>
    <row r="659" s="7" customFormat="1" ht="15.75" customHeight="1" x14ac:dyDescent="0.3"/>
    <row r="660" s="7" customFormat="1" ht="15.75" customHeight="1" x14ac:dyDescent="0.3"/>
    <row r="661" s="7" customFormat="1" ht="15.75" customHeight="1" x14ac:dyDescent="0.3"/>
    <row r="662" s="7" customFormat="1" ht="15.75" customHeight="1" x14ac:dyDescent="0.3"/>
    <row r="663" s="7" customFormat="1" ht="15.75" customHeight="1" x14ac:dyDescent="0.3"/>
    <row r="664" s="7" customFormat="1" ht="15.75" customHeight="1" x14ac:dyDescent="0.3"/>
    <row r="665" s="7" customFormat="1" ht="15.75" customHeight="1" x14ac:dyDescent="0.3"/>
    <row r="666" s="7" customFormat="1" ht="15.75" customHeight="1" x14ac:dyDescent="0.3"/>
    <row r="667" s="7" customFormat="1" ht="15.75" customHeight="1" x14ac:dyDescent="0.3"/>
    <row r="668" s="7" customFormat="1" ht="15.75" customHeight="1" x14ac:dyDescent="0.3"/>
    <row r="669" s="7" customFormat="1" ht="15.75" customHeight="1" x14ac:dyDescent="0.3"/>
    <row r="670" s="7" customFormat="1" ht="15.75" customHeight="1" x14ac:dyDescent="0.3"/>
    <row r="671" s="7" customFormat="1" ht="15.75" customHeight="1" x14ac:dyDescent="0.3"/>
    <row r="672" s="7" customFormat="1" ht="15.75" customHeight="1" x14ac:dyDescent="0.3"/>
    <row r="673" s="7" customFormat="1" ht="15.75" customHeight="1" x14ac:dyDescent="0.3"/>
    <row r="674" s="7" customFormat="1" ht="15.75" customHeight="1" x14ac:dyDescent="0.3"/>
    <row r="675" s="7" customFormat="1" ht="15.75" customHeight="1" x14ac:dyDescent="0.3"/>
    <row r="676" s="7" customFormat="1" ht="15.75" customHeight="1" x14ac:dyDescent="0.3"/>
    <row r="677" s="7" customFormat="1" ht="15.75" customHeight="1" x14ac:dyDescent="0.3"/>
    <row r="678" s="7" customFormat="1" ht="15.75" customHeight="1" x14ac:dyDescent="0.3"/>
    <row r="679" s="7" customFormat="1" ht="15.75" customHeight="1" x14ac:dyDescent="0.3"/>
    <row r="680" s="7" customFormat="1" ht="15.75" customHeight="1" x14ac:dyDescent="0.3"/>
    <row r="681" s="7" customFormat="1" ht="15.75" customHeight="1" x14ac:dyDescent="0.3"/>
    <row r="682" s="7" customFormat="1" ht="15.75" customHeight="1" x14ac:dyDescent="0.3"/>
    <row r="683" s="7" customFormat="1" ht="15.75" customHeight="1" x14ac:dyDescent="0.3"/>
    <row r="684" s="7" customFormat="1" ht="15.75" customHeight="1" x14ac:dyDescent="0.3"/>
    <row r="685" s="7" customFormat="1" ht="15.75" customHeight="1" x14ac:dyDescent="0.3"/>
    <row r="686" s="7" customFormat="1" ht="15.75" customHeight="1" x14ac:dyDescent="0.3"/>
    <row r="687" s="7" customFormat="1" ht="15.75" customHeight="1" x14ac:dyDescent="0.3"/>
    <row r="688" s="7" customFormat="1" ht="15.75" customHeight="1" x14ac:dyDescent="0.3"/>
    <row r="689" s="7" customFormat="1" ht="15.75" customHeight="1" x14ac:dyDescent="0.3"/>
    <row r="690" s="7" customFormat="1" ht="15.75" customHeight="1" x14ac:dyDescent="0.3"/>
    <row r="691" s="7" customFormat="1" ht="15.75" customHeight="1" x14ac:dyDescent="0.3"/>
    <row r="692" s="7" customFormat="1" ht="15.75" customHeight="1" x14ac:dyDescent="0.3"/>
    <row r="693" s="7" customFormat="1" ht="15.75" customHeight="1" x14ac:dyDescent="0.3"/>
    <row r="694" s="7" customFormat="1" ht="15.75" customHeight="1" x14ac:dyDescent="0.3"/>
    <row r="695" s="7" customFormat="1" ht="15.75" customHeight="1" x14ac:dyDescent="0.3"/>
    <row r="696" s="7" customFormat="1" ht="15.75" customHeight="1" x14ac:dyDescent="0.3"/>
    <row r="697" s="7" customFormat="1" ht="15.75" customHeight="1" x14ac:dyDescent="0.3"/>
    <row r="698" s="7" customFormat="1" ht="15.75" customHeight="1" x14ac:dyDescent="0.3"/>
    <row r="699" s="7" customFormat="1" ht="15.75" customHeight="1" x14ac:dyDescent="0.3"/>
    <row r="700" s="7" customFormat="1" ht="15.75" customHeight="1" x14ac:dyDescent="0.3"/>
    <row r="701" s="7" customFormat="1" ht="15.75" customHeight="1" x14ac:dyDescent="0.3"/>
    <row r="702" s="7" customFormat="1" ht="15.75" customHeight="1" x14ac:dyDescent="0.3"/>
    <row r="703" s="7" customFormat="1" ht="15.75" customHeight="1" x14ac:dyDescent="0.3"/>
    <row r="704" s="7" customFormat="1" ht="15.75" customHeight="1" x14ac:dyDescent="0.3"/>
    <row r="705" s="7" customFormat="1" ht="15.75" customHeight="1" x14ac:dyDescent="0.3"/>
    <row r="706" s="7" customFormat="1" ht="15.75" customHeight="1" x14ac:dyDescent="0.3"/>
    <row r="707" s="7" customFormat="1" ht="15.75" customHeight="1" x14ac:dyDescent="0.3"/>
    <row r="708" s="7" customFormat="1" ht="15.75" customHeight="1" x14ac:dyDescent="0.3"/>
    <row r="709" s="7" customFormat="1" ht="15.75" customHeight="1" x14ac:dyDescent="0.3"/>
    <row r="710" s="7" customFormat="1" ht="15.75" customHeight="1" x14ac:dyDescent="0.3"/>
    <row r="711" s="7" customFormat="1" ht="15.75" customHeight="1" x14ac:dyDescent="0.3"/>
    <row r="712" s="7" customFormat="1" ht="15.75" customHeight="1" x14ac:dyDescent="0.3"/>
    <row r="713" s="7" customFormat="1" ht="15.75" customHeight="1" x14ac:dyDescent="0.3"/>
    <row r="714" s="7" customFormat="1" ht="15.75" customHeight="1" x14ac:dyDescent="0.3"/>
    <row r="715" s="7" customFormat="1" ht="15.75" customHeight="1" x14ac:dyDescent="0.3"/>
    <row r="716" s="7" customFormat="1" ht="15.75" customHeight="1" x14ac:dyDescent="0.3"/>
    <row r="717" s="7" customFormat="1" ht="15.75" customHeight="1" x14ac:dyDescent="0.3"/>
    <row r="718" s="7" customFormat="1" ht="15.75" customHeight="1" x14ac:dyDescent="0.3"/>
    <row r="719" s="7" customFormat="1" ht="15.75" customHeight="1" x14ac:dyDescent="0.3"/>
    <row r="720" s="7" customFormat="1" ht="15.75" customHeight="1" x14ac:dyDescent="0.3"/>
    <row r="721" s="7" customFormat="1" ht="15.75" customHeight="1" x14ac:dyDescent="0.3"/>
    <row r="722" s="7" customFormat="1" ht="15.75" customHeight="1" x14ac:dyDescent="0.3"/>
    <row r="723" s="7" customFormat="1" ht="15.75" customHeight="1" x14ac:dyDescent="0.3"/>
    <row r="724" s="7" customFormat="1" ht="15.75" customHeight="1" x14ac:dyDescent="0.3"/>
    <row r="725" s="7" customFormat="1" ht="15.75" customHeight="1" x14ac:dyDescent="0.3"/>
    <row r="726" s="7" customFormat="1" ht="15.75" customHeight="1" x14ac:dyDescent="0.3"/>
    <row r="727" s="7" customFormat="1" ht="15.75" customHeight="1" x14ac:dyDescent="0.3"/>
    <row r="728" s="7" customFormat="1" ht="15.75" customHeight="1" x14ac:dyDescent="0.3"/>
    <row r="729" s="7" customFormat="1" ht="15.75" customHeight="1" x14ac:dyDescent="0.3"/>
    <row r="730" s="7" customFormat="1" ht="15.75" customHeight="1" x14ac:dyDescent="0.3"/>
    <row r="731" s="7" customFormat="1" ht="15.75" customHeight="1" x14ac:dyDescent="0.3"/>
    <row r="732" s="7" customFormat="1" ht="15.75" customHeight="1" x14ac:dyDescent="0.3"/>
    <row r="733" s="7" customFormat="1" ht="15.75" customHeight="1" x14ac:dyDescent="0.3"/>
    <row r="734" s="7" customFormat="1" ht="15.75" customHeight="1" x14ac:dyDescent="0.3"/>
    <row r="735" s="7" customFormat="1" ht="15.75" customHeight="1" x14ac:dyDescent="0.3"/>
    <row r="736" s="7" customFormat="1" ht="15.75" customHeight="1" x14ac:dyDescent="0.3"/>
    <row r="737" s="7" customFormat="1" ht="15.75" customHeight="1" x14ac:dyDescent="0.3"/>
    <row r="738" s="7" customFormat="1" ht="15.75" customHeight="1" x14ac:dyDescent="0.3"/>
    <row r="739" s="7" customFormat="1" ht="15.75" customHeight="1" x14ac:dyDescent="0.3"/>
    <row r="740" s="7" customFormat="1" ht="15.75" customHeight="1" x14ac:dyDescent="0.3"/>
    <row r="741" s="7" customFormat="1" ht="15.75" customHeight="1" x14ac:dyDescent="0.3"/>
    <row r="742" s="7" customFormat="1" ht="15.75" customHeight="1" x14ac:dyDescent="0.3"/>
    <row r="743" s="7" customFormat="1" ht="15.75" customHeight="1" x14ac:dyDescent="0.3"/>
    <row r="744" s="7" customFormat="1" ht="15.75" customHeight="1" x14ac:dyDescent="0.3"/>
    <row r="745" s="7" customFormat="1" ht="15.75" customHeight="1" x14ac:dyDescent="0.3"/>
    <row r="746" s="7" customFormat="1" ht="15.75" customHeight="1" x14ac:dyDescent="0.3"/>
    <row r="747" s="7" customFormat="1" ht="15.75" customHeight="1" x14ac:dyDescent="0.3"/>
    <row r="748" s="7" customFormat="1" ht="15.75" customHeight="1" x14ac:dyDescent="0.3"/>
    <row r="749" s="7" customFormat="1" ht="15.75" customHeight="1" x14ac:dyDescent="0.3"/>
    <row r="750" s="7" customFormat="1" ht="15.75" customHeight="1" x14ac:dyDescent="0.3"/>
    <row r="751" s="7" customFormat="1" ht="15.75" customHeight="1" x14ac:dyDescent="0.3"/>
    <row r="752" s="7" customFormat="1" ht="15.75" customHeight="1" x14ac:dyDescent="0.3"/>
    <row r="753" s="7" customFormat="1" ht="15.75" customHeight="1" x14ac:dyDescent="0.3"/>
    <row r="754" s="7" customFormat="1" ht="15.75" customHeight="1" x14ac:dyDescent="0.3"/>
    <row r="755" s="7" customFormat="1" ht="15.75" customHeight="1" x14ac:dyDescent="0.3"/>
    <row r="756" s="7" customFormat="1" ht="15.75" customHeight="1" x14ac:dyDescent="0.3"/>
    <row r="757" s="7" customFormat="1" ht="15.75" customHeight="1" x14ac:dyDescent="0.3"/>
    <row r="758" s="7" customFormat="1" ht="15.75" customHeight="1" x14ac:dyDescent="0.3"/>
    <row r="759" s="7" customFormat="1" ht="15.75" customHeight="1" x14ac:dyDescent="0.3"/>
    <row r="760" s="7" customFormat="1" ht="15.75" customHeight="1" x14ac:dyDescent="0.3"/>
    <row r="761" s="7" customFormat="1" ht="15.75" customHeight="1" x14ac:dyDescent="0.3"/>
    <row r="762" s="7" customFormat="1" ht="15.75" customHeight="1" x14ac:dyDescent="0.3"/>
    <row r="763" s="7" customFormat="1" ht="15.75" customHeight="1" x14ac:dyDescent="0.3"/>
    <row r="764" s="7" customFormat="1" ht="15.75" customHeight="1" x14ac:dyDescent="0.3"/>
    <row r="765" s="7" customFormat="1" ht="15.75" customHeight="1" x14ac:dyDescent="0.3"/>
    <row r="766" s="7" customFormat="1" ht="15.75" customHeight="1" x14ac:dyDescent="0.3"/>
    <row r="767" s="7" customFormat="1" ht="15.75" customHeight="1" x14ac:dyDescent="0.3"/>
    <row r="768" s="7" customFormat="1" ht="15.75" customHeight="1" x14ac:dyDescent="0.3"/>
    <row r="769" s="7" customFormat="1" ht="15.75" customHeight="1" x14ac:dyDescent="0.3"/>
    <row r="770" s="7" customFormat="1" ht="15.75" customHeight="1" x14ac:dyDescent="0.3"/>
    <row r="771" s="7" customFormat="1" ht="15.75" customHeight="1" x14ac:dyDescent="0.3"/>
    <row r="772" s="7" customFormat="1" ht="15.75" customHeight="1" x14ac:dyDescent="0.3"/>
    <row r="773" s="7" customFormat="1" ht="15.75" customHeight="1" x14ac:dyDescent="0.3"/>
    <row r="774" s="7" customFormat="1" ht="15.75" customHeight="1" x14ac:dyDescent="0.3"/>
    <row r="775" s="7" customFormat="1" ht="15.75" customHeight="1" x14ac:dyDescent="0.3"/>
    <row r="776" s="7" customFormat="1" ht="15.75" customHeight="1" x14ac:dyDescent="0.3"/>
    <row r="777" s="7" customFormat="1" ht="15.75" customHeight="1" x14ac:dyDescent="0.3"/>
    <row r="778" s="7" customFormat="1" ht="15.75" customHeight="1" x14ac:dyDescent="0.3"/>
    <row r="779" s="7" customFormat="1" ht="15.75" customHeight="1" x14ac:dyDescent="0.3"/>
    <row r="780" s="7" customFormat="1" ht="15.75" customHeight="1" x14ac:dyDescent="0.3"/>
    <row r="781" s="7" customFormat="1" ht="15.75" customHeight="1" x14ac:dyDescent="0.3"/>
    <row r="782" s="7" customFormat="1" ht="15.75" customHeight="1" x14ac:dyDescent="0.3"/>
    <row r="783" s="7" customFormat="1" ht="15.75" customHeight="1" x14ac:dyDescent="0.3"/>
    <row r="784" s="7" customFormat="1" ht="15.75" customHeight="1" x14ac:dyDescent="0.3"/>
    <row r="785" s="7" customFormat="1" ht="15.75" customHeight="1" x14ac:dyDescent="0.3"/>
    <row r="786" s="7" customFormat="1" ht="15.75" customHeight="1" x14ac:dyDescent="0.3"/>
    <row r="787" s="7" customFormat="1" ht="15.75" customHeight="1" x14ac:dyDescent="0.3"/>
    <row r="788" s="7" customFormat="1" ht="15.75" customHeight="1" x14ac:dyDescent="0.3"/>
    <row r="789" s="7" customFormat="1" ht="15.75" customHeight="1" x14ac:dyDescent="0.3"/>
    <row r="790" s="7" customFormat="1" ht="15.75" customHeight="1" x14ac:dyDescent="0.3"/>
    <row r="791" s="7" customFormat="1" ht="15.75" customHeight="1" x14ac:dyDescent="0.3"/>
    <row r="792" s="7" customFormat="1" ht="15.75" customHeight="1" x14ac:dyDescent="0.3"/>
    <row r="793" s="7" customFormat="1" ht="15.75" customHeight="1" x14ac:dyDescent="0.3"/>
    <row r="794" s="7" customFormat="1" ht="15.75" customHeight="1" x14ac:dyDescent="0.3"/>
    <row r="795" s="7" customFormat="1" ht="15.75" customHeight="1" x14ac:dyDescent="0.3"/>
    <row r="796" s="7" customFormat="1" ht="15.75" customHeight="1" x14ac:dyDescent="0.3"/>
    <row r="797" s="7" customFormat="1" ht="15.75" customHeight="1" x14ac:dyDescent="0.3"/>
    <row r="798" s="7" customFormat="1" ht="15.75" customHeight="1" x14ac:dyDescent="0.3"/>
    <row r="799" s="7" customFormat="1" ht="15.75" customHeight="1" x14ac:dyDescent="0.3"/>
    <row r="800" s="7" customFormat="1" ht="15.75" customHeight="1" x14ac:dyDescent="0.3"/>
    <row r="801" s="7" customFormat="1" ht="15.75" customHeight="1" x14ac:dyDescent="0.3"/>
    <row r="802" s="7" customFormat="1" ht="15.75" customHeight="1" x14ac:dyDescent="0.3"/>
    <row r="803" s="7" customFormat="1" ht="15.75" customHeight="1" x14ac:dyDescent="0.3"/>
    <row r="804" s="7" customFormat="1" ht="15.75" customHeight="1" x14ac:dyDescent="0.3"/>
    <row r="805" s="7" customFormat="1" ht="15.75" customHeight="1" x14ac:dyDescent="0.3"/>
    <row r="806" s="7" customFormat="1" ht="15.75" customHeight="1" x14ac:dyDescent="0.3"/>
    <row r="807" s="7" customFormat="1" ht="15.75" customHeight="1" x14ac:dyDescent="0.3"/>
    <row r="808" s="7" customFormat="1" ht="15.75" customHeight="1" x14ac:dyDescent="0.3"/>
    <row r="809" s="7" customFormat="1" ht="15.75" customHeight="1" x14ac:dyDescent="0.3"/>
    <row r="810" s="7" customFormat="1" ht="15.75" customHeight="1" x14ac:dyDescent="0.3"/>
    <row r="811" s="7" customFormat="1" ht="15.75" customHeight="1" x14ac:dyDescent="0.3"/>
    <row r="812" s="7" customFormat="1" ht="15.75" customHeight="1" x14ac:dyDescent="0.3"/>
    <row r="813" s="7" customFormat="1" ht="15.75" customHeight="1" x14ac:dyDescent="0.3"/>
    <row r="814" s="7" customFormat="1" ht="15.75" customHeight="1" x14ac:dyDescent="0.3"/>
    <row r="815" s="7" customFormat="1" ht="15.75" customHeight="1" x14ac:dyDescent="0.3"/>
    <row r="816" s="7" customFormat="1" ht="15.75" customHeight="1" x14ac:dyDescent="0.3"/>
    <row r="817" s="7" customFormat="1" ht="15.75" customHeight="1" x14ac:dyDescent="0.3"/>
    <row r="818" s="7" customFormat="1" ht="15.75" customHeight="1" x14ac:dyDescent="0.3"/>
    <row r="819" s="7" customFormat="1" ht="15.75" customHeight="1" x14ac:dyDescent="0.3"/>
    <row r="820" s="7" customFormat="1" ht="15.75" customHeight="1" x14ac:dyDescent="0.3"/>
    <row r="821" s="7" customFormat="1" ht="15.75" customHeight="1" x14ac:dyDescent="0.3"/>
    <row r="822" s="7" customFormat="1" ht="15.75" customHeight="1" x14ac:dyDescent="0.3"/>
    <row r="823" s="7" customFormat="1" ht="15.75" customHeight="1" x14ac:dyDescent="0.3"/>
    <row r="824" s="7" customFormat="1" ht="15.75" customHeight="1" x14ac:dyDescent="0.3"/>
    <row r="825" s="7" customFormat="1" ht="15.75" customHeight="1" x14ac:dyDescent="0.3"/>
    <row r="826" s="7" customFormat="1" ht="15.75" customHeight="1" x14ac:dyDescent="0.3"/>
    <row r="827" s="7" customFormat="1" ht="15.75" customHeight="1" x14ac:dyDescent="0.3"/>
    <row r="828" s="7" customFormat="1" ht="15.75" customHeight="1" x14ac:dyDescent="0.3"/>
    <row r="829" s="7" customFormat="1" ht="15.75" customHeight="1" x14ac:dyDescent="0.3"/>
    <row r="830" s="7" customFormat="1" ht="15.75" customHeight="1" x14ac:dyDescent="0.3"/>
    <row r="831" s="7" customFormat="1" ht="15.75" customHeight="1" x14ac:dyDescent="0.3"/>
    <row r="832" s="7" customFormat="1" ht="15.75" customHeight="1" x14ac:dyDescent="0.3"/>
    <row r="833" s="7" customFormat="1" ht="15.75" customHeight="1" x14ac:dyDescent="0.3"/>
    <row r="834" s="7" customFormat="1" ht="15.75" customHeight="1" x14ac:dyDescent="0.3"/>
    <row r="835" s="7" customFormat="1" ht="15.75" customHeight="1" x14ac:dyDescent="0.3"/>
    <row r="836" s="7" customFormat="1" ht="15.75" customHeight="1" x14ac:dyDescent="0.3"/>
    <row r="837" s="7" customFormat="1" ht="15.75" customHeight="1" x14ac:dyDescent="0.3"/>
    <row r="838" s="7" customFormat="1" ht="15.75" customHeight="1" x14ac:dyDescent="0.3"/>
    <row r="839" s="7" customFormat="1" ht="15.75" customHeight="1" x14ac:dyDescent="0.3"/>
    <row r="840" s="7" customFormat="1" ht="15.75" customHeight="1" x14ac:dyDescent="0.3"/>
    <row r="841" s="7" customFormat="1" ht="15.75" customHeight="1" x14ac:dyDescent="0.3"/>
    <row r="842" s="7" customFormat="1" ht="15.75" customHeight="1" x14ac:dyDescent="0.3"/>
    <row r="843" s="7" customFormat="1" ht="15.75" customHeight="1" x14ac:dyDescent="0.3"/>
    <row r="844" s="7" customFormat="1" ht="15.75" customHeight="1" x14ac:dyDescent="0.3"/>
    <row r="845" s="7" customFormat="1" ht="15.75" customHeight="1" x14ac:dyDescent="0.3"/>
    <row r="846" s="7" customFormat="1" ht="15.75" customHeight="1" x14ac:dyDescent="0.3"/>
    <row r="847" s="7" customFormat="1" ht="15.75" customHeight="1" x14ac:dyDescent="0.3"/>
    <row r="848" s="7" customFormat="1" ht="15.75" customHeight="1" x14ac:dyDescent="0.3"/>
    <row r="849" s="7" customFormat="1" ht="15.75" customHeight="1" x14ac:dyDescent="0.3"/>
    <row r="850" s="7" customFormat="1" ht="15.75" customHeight="1" x14ac:dyDescent="0.3"/>
    <row r="851" s="7" customFormat="1" ht="15.75" customHeight="1" x14ac:dyDescent="0.3"/>
    <row r="852" s="7" customFormat="1" ht="15.75" customHeight="1" x14ac:dyDescent="0.3"/>
    <row r="853" s="7" customFormat="1" ht="15.75" customHeight="1" x14ac:dyDescent="0.3"/>
    <row r="854" s="7" customFormat="1" ht="15.75" customHeight="1" x14ac:dyDescent="0.3"/>
    <row r="855" s="7" customFormat="1" ht="15.75" customHeight="1" x14ac:dyDescent="0.3"/>
    <row r="856" s="7" customFormat="1" ht="15.75" customHeight="1" x14ac:dyDescent="0.3"/>
    <row r="857" s="7" customFormat="1" ht="15.75" customHeight="1" x14ac:dyDescent="0.3"/>
    <row r="858" s="7" customFormat="1" ht="15.75" customHeight="1" x14ac:dyDescent="0.3"/>
    <row r="859" s="7" customFormat="1" ht="15.75" customHeight="1" x14ac:dyDescent="0.3"/>
    <row r="860" s="7" customFormat="1" ht="15.75" customHeight="1" x14ac:dyDescent="0.3"/>
    <row r="861" s="7" customFormat="1" ht="15.75" customHeight="1" x14ac:dyDescent="0.3"/>
    <row r="862" s="7" customFormat="1" ht="15.75" customHeight="1" x14ac:dyDescent="0.3"/>
    <row r="863" s="7" customFormat="1" ht="15.75" customHeight="1" x14ac:dyDescent="0.3"/>
    <row r="864" s="7" customFormat="1" ht="15.75" customHeight="1" x14ac:dyDescent="0.3"/>
    <row r="865" s="7" customFormat="1" ht="15.75" customHeight="1" x14ac:dyDescent="0.3"/>
    <row r="866" s="7" customFormat="1" ht="15.75" customHeight="1" x14ac:dyDescent="0.3"/>
    <row r="867" s="7" customFormat="1" ht="15.75" customHeight="1" x14ac:dyDescent="0.3"/>
    <row r="868" s="7" customFormat="1" ht="15.75" customHeight="1" x14ac:dyDescent="0.3"/>
    <row r="869" s="7" customFormat="1" ht="15.75" customHeight="1" x14ac:dyDescent="0.3"/>
    <row r="870" s="7" customFormat="1" ht="15.75" customHeight="1" x14ac:dyDescent="0.3"/>
    <row r="871" s="7" customFormat="1" ht="15.75" customHeight="1" x14ac:dyDescent="0.3"/>
    <row r="872" s="7" customFormat="1" ht="15.75" customHeight="1" x14ac:dyDescent="0.3"/>
    <row r="873" s="7" customFormat="1" ht="15.75" customHeight="1" x14ac:dyDescent="0.3"/>
    <row r="874" s="7" customFormat="1" ht="15.75" customHeight="1" x14ac:dyDescent="0.3"/>
    <row r="875" s="7" customFormat="1" ht="15.75" customHeight="1" x14ac:dyDescent="0.3"/>
    <row r="876" s="7" customFormat="1" ht="15.75" customHeight="1" x14ac:dyDescent="0.3"/>
    <row r="877" s="7" customFormat="1" ht="15.75" customHeight="1" x14ac:dyDescent="0.3"/>
    <row r="878" s="7" customFormat="1" ht="15.75" customHeight="1" x14ac:dyDescent="0.3"/>
    <row r="879" s="7" customFormat="1" ht="15.75" customHeight="1" x14ac:dyDescent="0.3"/>
    <row r="880" s="7" customFormat="1" ht="15.75" customHeight="1" x14ac:dyDescent="0.3"/>
    <row r="881" s="7" customFormat="1" ht="15.75" customHeight="1" x14ac:dyDescent="0.3"/>
    <row r="882" s="7" customFormat="1" ht="15.75" customHeight="1" x14ac:dyDescent="0.3"/>
    <row r="883" s="7" customFormat="1" ht="15.75" customHeight="1" x14ac:dyDescent="0.3"/>
    <row r="884" s="7" customFormat="1" ht="15.75" customHeight="1" x14ac:dyDescent="0.3"/>
    <row r="885" s="7" customFormat="1" ht="15.75" customHeight="1" x14ac:dyDescent="0.3"/>
    <row r="886" s="7" customFormat="1" ht="15.75" customHeight="1" x14ac:dyDescent="0.3"/>
    <row r="887" s="7" customFormat="1" ht="15.75" customHeight="1" x14ac:dyDescent="0.3"/>
    <row r="888" s="7" customFormat="1" ht="15.75" customHeight="1" x14ac:dyDescent="0.3"/>
    <row r="889" s="7" customFormat="1" ht="15.75" customHeight="1" x14ac:dyDescent="0.3"/>
    <row r="890" s="7" customFormat="1" ht="15.75" customHeight="1" x14ac:dyDescent="0.3"/>
    <row r="891" s="7" customFormat="1" ht="15.75" customHeight="1" x14ac:dyDescent="0.3"/>
    <row r="892" s="7" customFormat="1" ht="15.75" customHeight="1" x14ac:dyDescent="0.3"/>
    <row r="893" s="7" customFormat="1" ht="15.75" customHeight="1" x14ac:dyDescent="0.3"/>
    <row r="894" s="7" customFormat="1" ht="15.75" customHeight="1" x14ac:dyDescent="0.3"/>
    <row r="895" s="7" customFormat="1" ht="15.75" customHeight="1" x14ac:dyDescent="0.3"/>
    <row r="896" s="7" customFormat="1" ht="15.75" customHeight="1" x14ac:dyDescent="0.3"/>
    <row r="897" s="7" customFormat="1" ht="15.75" customHeight="1" x14ac:dyDescent="0.3"/>
    <row r="898" s="7" customFormat="1" ht="15.75" customHeight="1" x14ac:dyDescent="0.3"/>
    <row r="899" s="7" customFormat="1" ht="15.75" customHeight="1" x14ac:dyDescent="0.3"/>
    <row r="900" s="7" customFormat="1" ht="15.75" customHeight="1" x14ac:dyDescent="0.3"/>
    <row r="901" s="7" customFormat="1" ht="15.75" customHeight="1" x14ac:dyDescent="0.3"/>
    <row r="902" s="7" customFormat="1" ht="15.75" customHeight="1" x14ac:dyDescent="0.3"/>
    <row r="903" s="7" customFormat="1" ht="15.75" customHeight="1" x14ac:dyDescent="0.3"/>
    <row r="904" s="7" customFormat="1" ht="15.75" customHeight="1" x14ac:dyDescent="0.3"/>
    <row r="905" s="7" customFormat="1" ht="15.75" customHeight="1" x14ac:dyDescent="0.3"/>
    <row r="906" s="7" customFormat="1" ht="15.75" customHeight="1" x14ac:dyDescent="0.3"/>
    <row r="907" s="7" customFormat="1" ht="15.75" customHeight="1" x14ac:dyDescent="0.3"/>
    <row r="908" s="7" customFormat="1" ht="15.75" customHeight="1" x14ac:dyDescent="0.3"/>
    <row r="909" s="7" customFormat="1" ht="15.75" customHeight="1" x14ac:dyDescent="0.3"/>
    <row r="910" s="7" customFormat="1" ht="15.75" customHeight="1" x14ac:dyDescent="0.3"/>
    <row r="911" s="7" customFormat="1" ht="15.75" customHeight="1" x14ac:dyDescent="0.3"/>
    <row r="912" s="7" customFormat="1" ht="15.75" customHeight="1" x14ac:dyDescent="0.3"/>
    <row r="913" s="7" customFormat="1" ht="15.75" customHeight="1" x14ac:dyDescent="0.3"/>
    <row r="914" s="7" customFormat="1" ht="15.75" customHeight="1" x14ac:dyDescent="0.3"/>
    <row r="915" s="7" customFormat="1" ht="15.75" customHeight="1" x14ac:dyDescent="0.3"/>
    <row r="916" s="7" customFormat="1" ht="15.75" customHeight="1" x14ac:dyDescent="0.3"/>
    <row r="917" s="7" customFormat="1" ht="15.75" customHeight="1" x14ac:dyDescent="0.3"/>
    <row r="918" s="7" customFormat="1" ht="15.75" customHeight="1" x14ac:dyDescent="0.3"/>
    <row r="919" s="7" customFormat="1" ht="15.75" customHeight="1" x14ac:dyDescent="0.3"/>
    <row r="920" s="7" customFormat="1" ht="15.75" customHeight="1" x14ac:dyDescent="0.3"/>
    <row r="921" s="7" customFormat="1" ht="15.75" customHeight="1" x14ac:dyDescent="0.3"/>
    <row r="922" s="7" customFormat="1" ht="15.75" customHeight="1" x14ac:dyDescent="0.3"/>
    <row r="923" s="7" customFormat="1" ht="15.75" customHeight="1" x14ac:dyDescent="0.3"/>
    <row r="924" s="7" customFormat="1" ht="15.75" customHeight="1" x14ac:dyDescent="0.3"/>
    <row r="925" s="7" customFormat="1" ht="15.75" customHeight="1" x14ac:dyDescent="0.3"/>
    <row r="926" s="7" customFormat="1" ht="15.75" customHeight="1" x14ac:dyDescent="0.3"/>
    <row r="927" s="7" customFormat="1" ht="15.75" customHeight="1" x14ac:dyDescent="0.3"/>
    <row r="928" s="7" customFormat="1" ht="15.75" customHeight="1" x14ac:dyDescent="0.3"/>
    <row r="929" s="7" customFormat="1" ht="15.75" customHeight="1" x14ac:dyDescent="0.3"/>
    <row r="930" s="7" customFormat="1" ht="15.75" customHeight="1" x14ac:dyDescent="0.3"/>
    <row r="931" s="7" customFormat="1" ht="15.75" customHeight="1" x14ac:dyDescent="0.3"/>
    <row r="932" s="7" customFormat="1" ht="15.75" customHeight="1" x14ac:dyDescent="0.3"/>
    <row r="933" s="7" customFormat="1" ht="15.75" customHeight="1" x14ac:dyDescent="0.3"/>
    <row r="934" s="7" customFormat="1" ht="15.75" customHeight="1" x14ac:dyDescent="0.3"/>
    <row r="935" s="7" customFormat="1" ht="15.75" customHeight="1" x14ac:dyDescent="0.3"/>
    <row r="936" s="7" customFormat="1" ht="15.75" customHeight="1" x14ac:dyDescent="0.3"/>
    <row r="937" s="7" customFormat="1" ht="15.75" customHeight="1" x14ac:dyDescent="0.3"/>
    <row r="938" s="7" customFormat="1" ht="15.75" customHeight="1" x14ac:dyDescent="0.3"/>
    <row r="939" s="7" customFormat="1" ht="15.75" customHeight="1" x14ac:dyDescent="0.3"/>
    <row r="940" s="7" customFormat="1" ht="15.75" customHeight="1" x14ac:dyDescent="0.3"/>
    <row r="941" s="7" customFormat="1" ht="15.75" customHeight="1" x14ac:dyDescent="0.3"/>
    <row r="942" s="7" customFormat="1" ht="15.75" customHeight="1" x14ac:dyDescent="0.3"/>
    <row r="943" s="7" customFormat="1" ht="15.75" customHeight="1" x14ac:dyDescent="0.3"/>
    <row r="944" s="7" customFormat="1" ht="15.75" customHeight="1" x14ac:dyDescent="0.3"/>
    <row r="945" s="7" customFormat="1" ht="15.75" customHeight="1" x14ac:dyDescent="0.3"/>
    <row r="946" s="7" customFormat="1" ht="15.75" customHeight="1" x14ac:dyDescent="0.3"/>
    <row r="947" s="7" customFormat="1" ht="15.75" customHeight="1" x14ac:dyDescent="0.3"/>
    <row r="948" s="7" customFormat="1" ht="15.75" customHeight="1" x14ac:dyDescent="0.3"/>
    <row r="949" s="7" customFormat="1" ht="15.75" customHeight="1" x14ac:dyDescent="0.3"/>
    <row r="950" s="7" customFormat="1" ht="15.75" customHeight="1" x14ac:dyDescent="0.3"/>
    <row r="951" s="7" customFormat="1" ht="15.75" customHeight="1" x14ac:dyDescent="0.3"/>
    <row r="952" s="7" customFormat="1" ht="15.75" customHeight="1" x14ac:dyDescent="0.3"/>
    <row r="953" s="7" customFormat="1" ht="15.75" customHeight="1" x14ac:dyDescent="0.3"/>
    <row r="954" s="7" customFormat="1" ht="15.75" customHeight="1" x14ac:dyDescent="0.3"/>
    <row r="955" s="7" customFormat="1" ht="15.75" customHeight="1" x14ac:dyDescent="0.3"/>
    <row r="956" s="7" customFormat="1" ht="15.75" customHeight="1" x14ac:dyDescent="0.3"/>
    <row r="957" s="7" customFormat="1" ht="15.75" customHeight="1" x14ac:dyDescent="0.3"/>
    <row r="958" s="7" customFormat="1" ht="15.75" customHeight="1" x14ac:dyDescent="0.3"/>
    <row r="959" s="7" customFormat="1" ht="15.75" customHeight="1" x14ac:dyDescent="0.3"/>
    <row r="960" s="7" customFormat="1" ht="15.75" customHeight="1" x14ac:dyDescent="0.3"/>
    <row r="961" s="7" customFormat="1" ht="15.75" customHeight="1" x14ac:dyDescent="0.3"/>
    <row r="962" s="7" customFormat="1" ht="15.75" customHeight="1" x14ac:dyDescent="0.3"/>
    <row r="963" s="7" customFormat="1" ht="15.75" customHeight="1" x14ac:dyDescent="0.3"/>
    <row r="964" s="7" customFormat="1" ht="15.75" customHeight="1" x14ac:dyDescent="0.3"/>
    <row r="965" s="7" customFormat="1" ht="15.75" customHeight="1" x14ac:dyDescent="0.3"/>
    <row r="966" s="7" customFormat="1" ht="15.75" customHeight="1" x14ac:dyDescent="0.3"/>
    <row r="967" s="7" customFormat="1" ht="15.75" customHeight="1" x14ac:dyDescent="0.3"/>
    <row r="968" s="7" customFormat="1" ht="15.75" customHeight="1" x14ac:dyDescent="0.3"/>
    <row r="969" s="7" customFormat="1" ht="15.75" customHeight="1" x14ac:dyDescent="0.3"/>
    <row r="970" s="7" customFormat="1" ht="15.75" customHeight="1" x14ac:dyDescent="0.3"/>
    <row r="971" s="7" customFormat="1" ht="15.75" customHeight="1" x14ac:dyDescent="0.3"/>
    <row r="972" s="7" customFormat="1" ht="15.75" customHeight="1" x14ac:dyDescent="0.3"/>
    <row r="973" s="7" customFormat="1" ht="15.75" customHeight="1" x14ac:dyDescent="0.3"/>
    <row r="974" s="7" customFormat="1" ht="15.75" customHeight="1" x14ac:dyDescent="0.3"/>
    <row r="975" s="7" customFormat="1" ht="15.75" customHeight="1" x14ac:dyDescent="0.3"/>
    <row r="976" s="7" customFormat="1" ht="15.75" customHeight="1" x14ac:dyDescent="0.3"/>
    <row r="977" s="7" customFormat="1" ht="15.75" customHeight="1" x14ac:dyDescent="0.3"/>
    <row r="978" s="7" customFormat="1" ht="15.75" customHeight="1" x14ac:dyDescent="0.3"/>
    <row r="979" s="7" customFormat="1" ht="15.75" customHeight="1" x14ac:dyDescent="0.3"/>
    <row r="980" s="7" customFormat="1" ht="15.75" customHeight="1" x14ac:dyDescent="0.3"/>
    <row r="981" s="7" customFormat="1" ht="15.75" customHeight="1" x14ac:dyDescent="0.3"/>
    <row r="982" s="7" customFormat="1" ht="15.75" customHeight="1" x14ac:dyDescent="0.3"/>
    <row r="983" s="7" customFormat="1" ht="15.75" customHeight="1" x14ac:dyDescent="0.3"/>
    <row r="984" s="7" customFormat="1" ht="15.75" customHeight="1" x14ac:dyDescent="0.3"/>
    <row r="985" s="7" customFormat="1" ht="15.75" customHeight="1" x14ac:dyDescent="0.3"/>
    <row r="986" s="7" customFormat="1" ht="15.75" customHeight="1" x14ac:dyDescent="0.3"/>
    <row r="987" s="7" customFormat="1" ht="15.75" customHeight="1" x14ac:dyDescent="0.3"/>
    <row r="988" s="7" customFormat="1" ht="15.75" customHeight="1" x14ac:dyDescent="0.3"/>
    <row r="989" s="7" customFormat="1" ht="15.75" customHeight="1" x14ac:dyDescent="0.3"/>
    <row r="990" s="7" customFormat="1" ht="15.75" customHeight="1" x14ac:dyDescent="0.3"/>
    <row r="991" s="7" customFormat="1" ht="15.75" customHeight="1" x14ac:dyDescent="0.3"/>
    <row r="992" s="7" customFormat="1" ht="15.75" customHeight="1" x14ac:dyDescent="0.3"/>
    <row r="993" s="7" customFormat="1" ht="15.75" customHeight="1" x14ac:dyDescent="0.3"/>
    <row r="994" s="7" customFormat="1" ht="15.75" customHeight="1" x14ac:dyDescent="0.3"/>
    <row r="995" s="7" customFormat="1" ht="15.75" customHeight="1" x14ac:dyDescent="0.3"/>
    <row r="996" s="7" customFormat="1" ht="15.75" customHeight="1" x14ac:dyDescent="0.3"/>
    <row r="997" s="7" customFormat="1" ht="15.75" customHeight="1" x14ac:dyDescent="0.3"/>
    <row r="998" s="7" customFormat="1" ht="15.75" customHeight="1" x14ac:dyDescent="0.3"/>
    <row r="999" s="7" customFormat="1" ht="15.75" customHeight="1" x14ac:dyDescent="0.3"/>
    <row r="1000" s="7" customFormat="1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BE3B4-B6F4-4966-BEC0-AF44F970422C}">
  <dimension ref="A1"/>
  <sheetViews>
    <sheetView tabSelected="1" topLeftCell="A16" workbookViewId="0">
      <selection activeCell="U22" sqref="U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B596-A03E-455A-813D-2DA06C665217}">
  <dimension ref="A1"/>
  <sheetViews>
    <sheetView workbookViewId="0">
      <selection activeCell="J4" sqref="J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81F4A-C910-4F86-90E1-78A0887DB52D}">
  <dimension ref="A1"/>
  <sheetViews>
    <sheetView topLeftCell="A13" workbookViewId="0">
      <selection activeCell="K17" sqref="K1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Customer service</vt:lpstr>
      <vt:lpstr>Orders</vt:lpstr>
      <vt:lpstr>Finance</vt:lpstr>
      <vt:lpstr>Dashboard Questions</vt:lpstr>
      <vt:lpstr>Customer service - Dashboard</vt:lpstr>
      <vt:lpstr>Orders - Dashboard</vt:lpstr>
      <vt:lpstr>Finance -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Balakumar R</dc:creator>
  <cp:lastModifiedBy>Balakumar R</cp:lastModifiedBy>
  <dcterms:created xsi:type="dcterms:W3CDTF">2025-06-25T14:21:06Z</dcterms:created>
  <dcterms:modified xsi:type="dcterms:W3CDTF">2025-08-12T00:13:02Z</dcterms:modified>
</cp:coreProperties>
</file>