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zaw\Desktop\"/>
    </mc:Choice>
  </mc:AlternateContent>
  <xr:revisionPtr revIDLastSave="0" documentId="13_ncr:1_{31CE0EF8-B31D-46BB-A5E9-320CBCE67D7C}" xr6:coauthVersionLast="45" xr6:coauthVersionMax="45" xr10:uidLastSave="{00000000-0000-0000-0000-000000000000}"/>
  <bookViews>
    <workbookView xWindow="-110" yWindow="-110" windowWidth="19420" windowHeight="10420" xr2:uid="{DC8EE607-ABC6-4B21-8E4E-3942B3CA8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18" i="1"/>
  <c r="F7" i="1"/>
  <c r="F8" i="1"/>
  <c r="F13" i="1" l="1"/>
  <c r="F12" i="1"/>
  <c r="F5" i="1"/>
  <c r="F6" i="1"/>
  <c r="F9" i="1"/>
  <c r="F14" i="1"/>
  <c r="F15" i="1"/>
  <c r="F16" i="1"/>
  <c r="F17" i="1"/>
  <c r="F20" i="1"/>
  <c r="F3" i="1"/>
  <c r="F24" i="1" l="1"/>
</calcChain>
</file>

<file path=xl/sharedStrings.xml><?xml version="1.0" encoding="utf-8"?>
<sst xmlns="http://schemas.openxmlformats.org/spreadsheetml/2006/main" count="58" uniqueCount="42">
  <si>
    <t>部品</t>
    <rPh sb="0" eb="2">
      <t>ブヒン</t>
    </rPh>
    <phoneticPr fontId="1"/>
  </si>
  <si>
    <t>数量</t>
    <rPh sb="0" eb="2">
      <t>スウリョウ</t>
    </rPh>
    <phoneticPr fontId="1"/>
  </si>
  <si>
    <t>値段</t>
    <rPh sb="0" eb="2">
      <t>ネダン</t>
    </rPh>
    <phoneticPr fontId="1"/>
  </si>
  <si>
    <t>モータドライバ</t>
    <phoneticPr fontId="1"/>
  </si>
  <si>
    <t>備考</t>
    <rPh sb="0" eb="2">
      <t>ビコウ</t>
    </rPh>
    <phoneticPr fontId="1"/>
  </si>
  <si>
    <t>-</t>
    <phoneticPr fontId="1"/>
  </si>
  <si>
    <t>ユニバーサル基板</t>
    <rPh sb="6" eb="8">
      <t>キバン</t>
    </rPh>
    <phoneticPr fontId="1"/>
  </si>
  <si>
    <t>https://akizukidenshi.com/catalog/g/gC-14411/</t>
  </si>
  <si>
    <t>https://akizukidenshi.com/catalog/g/gC-14416/</t>
  </si>
  <si>
    <t>https://akizukidenshi.com/catalog/g/gP-00517/</t>
  </si>
  <si>
    <t>基板名</t>
    <rPh sb="0" eb="2">
      <t>キバン</t>
    </rPh>
    <rPh sb="2" eb="3">
      <t>メイ</t>
    </rPh>
    <phoneticPr fontId="1"/>
  </si>
  <si>
    <t>niciモーター制御回路</t>
    <rPh sb="8" eb="10">
      <t>セイギョ</t>
    </rPh>
    <rPh sb="10" eb="12">
      <t>カイロ</t>
    </rPh>
    <phoneticPr fontId="1"/>
  </si>
  <si>
    <t>導線(6色あると嬉しい)</t>
    <rPh sb="0" eb="2">
      <t>ドウセン</t>
    </rPh>
    <rPh sb="4" eb="5">
      <t>ショク</t>
    </rPh>
    <rPh sb="8" eb="9">
      <t>ウレ</t>
    </rPh>
    <phoneticPr fontId="1"/>
  </si>
  <si>
    <t>計</t>
    <rPh sb="0" eb="1">
      <t>ケイ</t>
    </rPh>
    <phoneticPr fontId="1"/>
  </si>
  <si>
    <t>https://akizukidenshi.com/catalog/g/gC-05779/</t>
  </si>
  <si>
    <t>niciメイン回路</t>
    <rPh sb="7" eb="9">
      <t>カイロ</t>
    </rPh>
    <phoneticPr fontId="1"/>
  </si>
  <si>
    <t>https://akizukidenshi.com/catalog/g/gP-00518/</t>
  </si>
  <si>
    <t>ピンヘッダ(16)</t>
    <phoneticPr fontId="1"/>
  </si>
  <si>
    <t>ピンヘッダ(40)</t>
    <phoneticPr fontId="1"/>
  </si>
  <si>
    <t>NHコネクタオス(6)</t>
    <phoneticPr fontId="1"/>
  </si>
  <si>
    <t>NHコネクタメス(6)</t>
    <phoneticPr fontId="1"/>
  </si>
  <si>
    <t>NHコネクタオス(3)</t>
    <phoneticPr fontId="1"/>
  </si>
  <si>
    <t>NHコネクタメス(3)</t>
    <phoneticPr fontId="1"/>
  </si>
  <si>
    <t>https://akizukidenshi.com/catalog/g/gC-14408/</t>
  </si>
  <si>
    <t>https://akizukidenshi.com/catalog/g/gC-14413/</t>
  </si>
  <si>
    <t>電源回路</t>
    <rPh sb="0" eb="4">
      <t>デンゲンカイロ</t>
    </rPh>
    <phoneticPr fontId="1"/>
  </si>
  <si>
    <t>https://jp.misumi-ec.com/vona2/detail/110400281630/</t>
  </si>
  <si>
    <t>候補2</t>
    <rPh sb="0" eb="2">
      <t>コウホ</t>
    </rPh>
    <phoneticPr fontId="1"/>
  </si>
  <si>
    <t>スイッチング電源候補1</t>
    <rPh sb="6" eb="8">
      <t>デンゲン</t>
    </rPh>
    <rPh sb="8" eb="10">
      <t>コウホ</t>
    </rPh>
    <phoneticPr fontId="1"/>
  </si>
  <si>
    <t>https://jp.misumi-ec.com/vona2/detail/222005982594/</t>
  </si>
  <si>
    <t>コネクタ類</t>
    <rPh sb="4" eb="5">
      <t>ルイ</t>
    </rPh>
    <phoneticPr fontId="1"/>
  </si>
  <si>
    <t>https://www.amazon.co.jp/Kiligen-Arduino%E7%94%A810%E5%80%8B%E3%83%9F%E3%83%8B%E3%83%81%E3%83%A5%E3%82%A2%E3%83%9E%E3%82%A4%E3%82%AF%E3%83%AD%E3%83%AA%E3%83%9F%E3%83%83%E3%83%88%E3%82%B9%E3%82%A4%E3%83%83%E3%83%81%E7%9E%AC%E9%96%93SPDT%E3%82%B9%E3%83%8A%E3%83%83%E3%83%97%E3%82%A2%E3%82%AF%E3%82%B7%E3%83%A7%E3%83%B3%E3%83%92%E3%83%B3%E3%82%B8%E3%83%AC%E3%83%90%E3%83%BC%E3%82%BF%E3%82%A4%E3%83%97/dp/B07TVLZ9RY/ref=pd_sim_3?pd_rd_w=2ENT2&amp;pf_rd_p=6c50db89-ddeb-43d4-b465-1e8061bea43a&amp;pf_rd_r=VRDC2Q6SJJCJD9PJR550&amp;pd_rd_r=5ed3561f-5622-47de-a454-e43dc308cce2&amp;pd_rd_wg=VSLEv&amp;pd_rd_i=B07TVLZ9RY&amp;psc=1</t>
  </si>
  <si>
    <t>タッチスイッチ</t>
    <phoneticPr fontId="1"/>
  </si>
  <si>
    <t>小計(1セットあたり)</t>
    <rPh sb="0" eb="2">
      <t>ショウケイ</t>
    </rPh>
    <phoneticPr fontId="1"/>
  </si>
  <si>
    <t>小計(1セット当たり)</t>
    <rPh sb="0" eb="2">
      <t>ショウケイ</t>
    </rPh>
    <rPh sb="7" eb="8">
      <t>ア</t>
    </rPh>
    <phoneticPr fontId="1"/>
  </si>
  <si>
    <t>TB6612FNG(2個くらい不足ならあげる)</t>
    <rPh sb="11" eb="12">
      <t>コ</t>
    </rPh>
    <rPh sb="15" eb="17">
      <t>フソク</t>
    </rPh>
    <phoneticPr fontId="1"/>
  </si>
  <si>
    <t>https://akizukidenshi.com/catalog/g/gC-14438/</t>
  </si>
  <si>
    <t>圧着コンタクト</t>
    <rPh sb="0" eb="2">
      <t>アッチャク</t>
    </rPh>
    <phoneticPr fontId="1"/>
  </si>
  <si>
    <t>NHコネクタオス(2)</t>
    <phoneticPr fontId="1"/>
  </si>
  <si>
    <t>NHコネクタメス(2)</t>
    <phoneticPr fontId="1"/>
  </si>
  <si>
    <t>https://akizukidenshi.com/catalog/g/gC-14412/</t>
  </si>
  <si>
    <t>https://akizukidenshi.com/catalog/g/gC-14407/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</si>
</sst>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1E9B-F5F2-4A96-9ACE-31E781B7FC43}">
  <dimension ref="B2:G27"/>
  <sheetViews>
    <sheetView tabSelected="1" workbookViewId="0">
      <selection activeCell="C18" sqref="C18:G19"/>
    </sheetView>
  </sheetViews>
  <sheetFormatPr defaultRowHeight="18" x14ac:dyDescent="0.55000000000000004"/>
  <cols>
    <col min="1" max="1" width="6.6640625" bestFit="1" customWidth="1"/>
    <col min="2" max="2" width="19.5" bestFit="1" customWidth="1"/>
    <col min="3" max="3" width="21.25" bestFit="1" customWidth="1"/>
    <col min="4" max="5" width="4.83203125" bestFit="1" customWidth="1"/>
    <col min="6" max="6" width="5.1640625" bestFit="1" customWidth="1"/>
    <col min="7" max="7" width="51.1640625" bestFit="1" customWidth="1"/>
  </cols>
  <sheetData>
    <row r="2" spans="2:7" x14ac:dyDescent="0.55000000000000004">
      <c r="B2" s="1" t="s">
        <v>10</v>
      </c>
      <c r="C2" s="1" t="s">
        <v>0</v>
      </c>
      <c r="D2" s="1" t="s">
        <v>2</v>
      </c>
      <c r="E2" s="1" t="s">
        <v>1</v>
      </c>
      <c r="F2" s="1" t="s">
        <v>13</v>
      </c>
      <c r="G2" s="1" t="s">
        <v>4</v>
      </c>
    </row>
    <row r="3" spans="2:7" x14ac:dyDescent="0.55000000000000004">
      <c r="B3" s="3" t="s">
        <v>11</v>
      </c>
      <c r="C3" s="1" t="s">
        <v>6</v>
      </c>
      <c r="D3" s="1">
        <v>60</v>
      </c>
      <c r="E3" s="1">
        <v>1</v>
      </c>
      <c r="F3" s="1">
        <f>D3*E3</f>
        <v>60</v>
      </c>
      <c r="G3" s="1" t="s">
        <v>9</v>
      </c>
    </row>
    <row r="4" spans="2:7" x14ac:dyDescent="0.55000000000000004">
      <c r="B4" s="3"/>
      <c r="C4" s="1" t="s">
        <v>3</v>
      </c>
      <c r="D4" s="1"/>
      <c r="E4" s="1">
        <v>1</v>
      </c>
      <c r="F4" s="1" t="s">
        <v>5</v>
      </c>
      <c r="G4" s="1" t="s">
        <v>35</v>
      </c>
    </row>
    <row r="5" spans="2:7" x14ac:dyDescent="0.55000000000000004">
      <c r="B5" s="3"/>
      <c r="C5" s="1" t="s">
        <v>19</v>
      </c>
      <c r="D5" s="1">
        <v>10</v>
      </c>
      <c r="E5" s="1">
        <v>2</v>
      </c>
      <c r="F5" s="1">
        <f t="shared" ref="F5:F20" si="0">D5*E5</f>
        <v>20</v>
      </c>
      <c r="G5" s="1" t="s">
        <v>8</v>
      </c>
    </row>
    <row r="6" spans="2:7" x14ac:dyDescent="0.55000000000000004">
      <c r="B6" s="3"/>
      <c r="C6" s="1" t="s">
        <v>20</v>
      </c>
      <c r="D6" s="1">
        <v>10</v>
      </c>
      <c r="E6" s="1">
        <v>2</v>
      </c>
      <c r="F6" s="1">
        <f t="shared" si="0"/>
        <v>20</v>
      </c>
      <c r="G6" s="1" t="s">
        <v>7</v>
      </c>
    </row>
    <row r="7" spans="2:7" x14ac:dyDescent="0.55000000000000004">
      <c r="B7" s="3"/>
      <c r="C7" s="1" t="s">
        <v>38</v>
      </c>
      <c r="D7" s="1">
        <v>10</v>
      </c>
      <c r="E7" s="1">
        <v>2</v>
      </c>
      <c r="F7" s="1">
        <f t="shared" si="0"/>
        <v>20</v>
      </c>
      <c r="G7" s="1" t="s">
        <v>40</v>
      </c>
    </row>
    <row r="8" spans="2:7" x14ac:dyDescent="0.55000000000000004">
      <c r="B8" s="3"/>
      <c r="C8" s="1" t="s">
        <v>39</v>
      </c>
      <c r="D8" s="1">
        <v>10</v>
      </c>
      <c r="E8" s="1">
        <v>2</v>
      </c>
      <c r="F8" s="1">
        <f t="shared" si="0"/>
        <v>20</v>
      </c>
      <c r="G8" s="1" t="s">
        <v>41</v>
      </c>
    </row>
    <row r="9" spans="2:7" x14ac:dyDescent="0.55000000000000004">
      <c r="B9" s="3"/>
      <c r="C9" s="1" t="s">
        <v>17</v>
      </c>
      <c r="D9" s="1">
        <v>80</v>
      </c>
      <c r="E9" s="1">
        <v>1</v>
      </c>
      <c r="F9" s="1">
        <f t="shared" si="0"/>
        <v>80</v>
      </c>
      <c r="G9" s="1" t="s">
        <v>14</v>
      </c>
    </row>
    <row r="10" spans="2:7" x14ac:dyDescent="0.55000000000000004">
      <c r="B10" s="3"/>
      <c r="C10" s="1" t="s">
        <v>37</v>
      </c>
      <c r="D10" s="1" t="s">
        <v>5</v>
      </c>
      <c r="E10" s="1">
        <v>12</v>
      </c>
      <c r="F10" s="1"/>
      <c r="G10" s="1" t="s">
        <v>36</v>
      </c>
    </row>
    <row r="11" spans="2:7" x14ac:dyDescent="0.55000000000000004">
      <c r="B11" s="3"/>
      <c r="C11" s="1" t="s">
        <v>12</v>
      </c>
      <c r="D11" s="1"/>
      <c r="E11" s="1"/>
      <c r="F11" s="1" t="s">
        <v>5</v>
      </c>
      <c r="G11" s="1"/>
    </row>
    <row r="12" spans="2:7" x14ac:dyDescent="0.55000000000000004">
      <c r="B12" s="1" t="s">
        <v>33</v>
      </c>
      <c r="C12" s="1"/>
      <c r="D12" s="1"/>
      <c r="E12" s="1"/>
      <c r="F12" s="1">
        <f>SUM(F3:F11)</f>
        <v>220</v>
      </c>
      <c r="G12" s="1"/>
    </row>
    <row r="13" spans="2:7" x14ac:dyDescent="0.55000000000000004">
      <c r="B13" s="3" t="s">
        <v>15</v>
      </c>
      <c r="C13" s="1" t="s">
        <v>6</v>
      </c>
      <c r="D13" s="1">
        <v>100</v>
      </c>
      <c r="E13" s="1">
        <v>1</v>
      </c>
      <c r="F13" s="1">
        <f>D13*E13</f>
        <v>100</v>
      </c>
      <c r="G13" s="1" t="s">
        <v>16</v>
      </c>
    </row>
    <row r="14" spans="2:7" x14ac:dyDescent="0.55000000000000004">
      <c r="B14" s="3"/>
      <c r="C14" s="1" t="s">
        <v>19</v>
      </c>
      <c r="D14" s="1">
        <v>10</v>
      </c>
      <c r="E14" s="1">
        <v>2</v>
      </c>
      <c r="F14" s="1">
        <f t="shared" si="0"/>
        <v>20</v>
      </c>
      <c r="G14" s="1" t="s">
        <v>8</v>
      </c>
    </row>
    <row r="15" spans="2:7" x14ac:dyDescent="0.55000000000000004">
      <c r="B15" s="3"/>
      <c r="C15" s="1" t="s">
        <v>20</v>
      </c>
      <c r="D15" s="1">
        <v>10</v>
      </c>
      <c r="E15" s="1">
        <v>2</v>
      </c>
      <c r="F15" s="1">
        <f t="shared" si="0"/>
        <v>20</v>
      </c>
      <c r="G15" s="1" t="s">
        <v>7</v>
      </c>
    </row>
    <row r="16" spans="2:7" x14ac:dyDescent="0.55000000000000004">
      <c r="B16" s="3"/>
      <c r="C16" s="1" t="s">
        <v>21</v>
      </c>
      <c r="D16" s="1">
        <v>10</v>
      </c>
      <c r="E16" s="1">
        <v>2</v>
      </c>
      <c r="F16" s="1">
        <f t="shared" si="0"/>
        <v>20</v>
      </c>
      <c r="G16" s="1" t="s">
        <v>24</v>
      </c>
    </row>
    <row r="17" spans="2:7" x14ac:dyDescent="0.55000000000000004">
      <c r="B17" s="3"/>
      <c r="C17" s="1" t="s">
        <v>22</v>
      </c>
      <c r="D17" s="1">
        <v>10</v>
      </c>
      <c r="E17" s="1">
        <v>2</v>
      </c>
      <c r="F17" s="1">
        <f t="shared" si="0"/>
        <v>20</v>
      </c>
      <c r="G17" s="1" t="s">
        <v>23</v>
      </c>
    </row>
    <row r="18" spans="2:7" x14ac:dyDescent="0.55000000000000004">
      <c r="B18" s="3"/>
      <c r="C18" s="1" t="s">
        <v>38</v>
      </c>
      <c r="D18" s="1">
        <v>10</v>
      </c>
      <c r="E18" s="1">
        <v>2</v>
      </c>
      <c r="F18" s="1">
        <f t="shared" ref="F18:F19" si="1">D18*E18</f>
        <v>20</v>
      </c>
      <c r="G18" s="1" t="s">
        <v>40</v>
      </c>
    </row>
    <row r="19" spans="2:7" x14ac:dyDescent="0.55000000000000004">
      <c r="B19" s="3"/>
      <c r="C19" s="1" t="s">
        <v>39</v>
      </c>
      <c r="D19" s="1">
        <v>10</v>
      </c>
      <c r="E19" s="1">
        <v>2</v>
      </c>
      <c r="F19" s="1">
        <f t="shared" si="1"/>
        <v>20</v>
      </c>
      <c r="G19" s="1" t="s">
        <v>41</v>
      </c>
    </row>
    <row r="20" spans="2:7" x14ac:dyDescent="0.55000000000000004">
      <c r="B20" s="3"/>
      <c r="C20" s="1" t="s">
        <v>18</v>
      </c>
      <c r="D20" s="1">
        <v>80</v>
      </c>
      <c r="E20" s="1">
        <v>1</v>
      </c>
      <c r="F20" s="1">
        <f t="shared" si="0"/>
        <v>80</v>
      </c>
      <c r="G20" s="1" t="s">
        <v>14</v>
      </c>
    </row>
    <row r="21" spans="2:7" x14ac:dyDescent="0.55000000000000004">
      <c r="B21" s="3"/>
      <c r="C21" s="1" t="s">
        <v>32</v>
      </c>
      <c r="D21" s="1"/>
      <c r="E21" s="1"/>
      <c r="F21" s="1">
        <v>899</v>
      </c>
      <c r="G21" s="1" t="s">
        <v>31</v>
      </c>
    </row>
    <row r="22" spans="2:7" x14ac:dyDescent="0.55000000000000004">
      <c r="B22" s="3"/>
      <c r="C22" s="1" t="s">
        <v>37</v>
      </c>
      <c r="D22" s="1"/>
      <c r="E22" s="1">
        <v>12</v>
      </c>
      <c r="F22" s="1"/>
      <c r="G22" s="1"/>
    </row>
    <row r="23" spans="2:7" x14ac:dyDescent="0.55000000000000004">
      <c r="B23" s="3"/>
      <c r="C23" s="1" t="s">
        <v>12</v>
      </c>
      <c r="D23" s="1"/>
      <c r="E23" s="1"/>
      <c r="F23" s="1" t="s">
        <v>5</v>
      </c>
      <c r="G23" s="1"/>
    </row>
    <row r="24" spans="2:7" x14ac:dyDescent="0.55000000000000004">
      <c r="B24" s="1" t="s">
        <v>34</v>
      </c>
      <c r="C24" s="1"/>
      <c r="D24" s="1"/>
      <c r="E24" s="1"/>
      <c r="F24" s="1">
        <f>SUM(F13:F23)</f>
        <v>1199</v>
      </c>
      <c r="G24" s="1"/>
    </row>
    <row r="25" spans="2:7" x14ac:dyDescent="0.55000000000000004">
      <c r="B25" s="4" t="s">
        <v>25</v>
      </c>
      <c r="C25" s="2" t="s">
        <v>28</v>
      </c>
      <c r="D25" s="1"/>
      <c r="E25" s="1"/>
      <c r="F25" s="1">
        <v>2000</v>
      </c>
      <c r="G25" s="1" t="s">
        <v>26</v>
      </c>
    </row>
    <row r="26" spans="2:7" x14ac:dyDescent="0.55000000000000004">
      <c r="B26" s="5"/>
      <c r="C26" s="2" t="s">
        <v>27</v>
      </c>
      <c r="D26" s="1"/>
      <c r="E26" s="1"/>
      <c r="F26" s="1"/>
      <c r="G26" s="1" t="s">
        <v>29</v>
      </c>
    </row>
    <row r="27" spans="2:7" x14ac:dyDescent="0.55000000000000004">
      <c r="B27" s="6"/>
      <c r="C27" s="2" t="s">
        <v>30</v>
      </c>
      <c r="D27" s="1"/>
      <c r="E27" s="1"/>
      <c r="F27" s="1" t="s">
        <v>5</v>
      </c>
      <c r="G27" s="1"/>
    </row>
  </sheetData>
  <mergeCells count="3">
    <mergeCell ref="B3:B11"/>
    <mergeCell ref="B13:B23"/>
    <mergeCell ref="B25:B2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aizaw</dc:creator>
  <cp:lastModifiedBy>aizaw</cp:lastModifiedBy>
  <dcterms:created xsi:type="dcterms:W3CDTF">2021-02-08T11:48:26Z</dcterms:created>
  <dcterms:modified xsi:type="dcterms:W3CDTF">2021-02-09T05:27:57Z</dcterms:modified>
</cp:coreProperties>
</file>