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dashi/Katachi Dropbox/miraino katachi/katachi【講師】/利用者さん課題/利用者様成果物/2校/0023_関戸基之/記事サイト/"/>
    </mc:Choice>
  </mc:AlternateContent>
  <xr:revisionPtr revIDLastSave="21" documentId="13_ncr:1_{26A2541D-6108-8A44-805C-5D2F2E9267A4}" xr6:coauthVersionLast="47" xr6:coauthVersionMax="47" xr10:uidLastSave="{EF3DCE4F-3B4E-4B30-9E58-43C226C5F7EE}"/>
  <bookViews>
    <workbookView xWindow="0" yWindow="500" windowWidth="28800" windowHeight="17500" firstSheet="1" activeTab="2" xr2:uid="{00000000-000D-0000-FFFF-FFFF00000000}"/>
  </bookViews>
  <sheets>
    <sheet name="テーブル一覧" sheetId="1" r:id="rId1"/>
    <sheet name="テーブル（admin）" sheetId="2" r:id="rId2"/>
    <sheet name="テーブル（news）" sheetId="6" r:id="rId3"/>
    <sheet name="テーブル（genre）" sheetId="7" r:id="rId4"/>
    <sheet name="サンプル" sheetId="5" r:id="rId5"/>
  </sheets>
  <definedNames>
    <definedName name="_xlnm.Print_Area" localSheetId="4">サンプル!$A$1:$G$28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7" l="1"/>
  <c r="A16" i="7" s="1"/>
  <c r="A17" i="7" s="1"/>
  <c r="A18" i="7" s="1"/>
  <c r="A19" i="7" s="1"/>
  <c r="A20" i="7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15" i="2"/>
  <c r="A17" i="2" s="1"/>
  <c r="A18" i="2" s="1"/>
  <c r="A19" i="2" s="1"/>
  <c r="A20" i="2" s="1"/>
  <c r="A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E52E72AA-938D-4F82-954C-BA1A5C209CE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1FC2C0-BB42-4E0E-80DC-DA0931C9EF19}">
      <text>
        <r>
          <rPr>
            <b/>
            <sz val="10"/>
            <color rgb="FF000000"/>
            <rFont val="Yu Gothic UI"/>
            <charset val="1"/>
          </rPr>
          <t>あなたのお名前を入力します。</t>
        </r>
      </text>
    </comment>
    <comment ref="F3" authorId="0" shapeId="0" xr:uid="{BB622FB3-6790-4BC2-9FE1-1B20EC277F66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0616BAD6-1E10-4BD8-8B26-0C485BC57A22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89820AD2-A525-4586-8A54-FFCEDED1CB67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F9AD9AC-4BC0-4A8E-8C71-25A21298A842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0AD8CEB2-AF71-4563-AB60-A5B868561DA4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0AF20460-2101-4F77-88A2-B85517DE1A9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B9C3DC69-C2EC-4A9D-BCE7-A76823B71CD1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F7D62389-D8BC-46B8-99C4-9BBCF10D56CC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D317290E-E760-41B5-9630-8E5972C0844E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05D1B06E-6BA3-408B-8681-FACA07B597A2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58EB3B8E-134F-4C66-AB27-6D281F12C1AB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F1C7E117-2549-4678-9F31-034F2BADCE40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12040EED-2183-4E0E-AD70-A17CD4E47A4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4" authorId="0" shapeId="0" xr:uid="{6A9621FF-69D6-4794-AA6D-4D037ABD2B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4" authorId="0" shapeId="0" xr:uid="{33107A66-7FE8-4353-899B-01B38BFB95C1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4" authorId="0" shapeId="0" xr:uid="{D6A5F5B8-CEAD-44D0-AFAF-A43F5F3BFF90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4" authorId="0" shapeId="0" xr:uid="{7E9F098B-E609-4AFE-9EA0-ED1FD48901F6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4" authorId="0" shapeId="0" xr:uid="{E0827CF6-F7DE-42E7-8408-0DB6BB58FD0E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DEB07C8E-3415-4BF6-B81B-ACFFE861361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A4C72CF1-1810-44A1-80BB-98C79C683C90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3F5E18C3-6A33-43F3-A00D-27235C500284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3E2D8C2F-BCCF-440D-B60E-A6B0E89BA79F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18CB9C5F-5413-40D4-B89E-74F349CC2349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CAC2FFB9-158C-4F69-A747-2E7EDC076EB3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4B9B74D-AC0F-4002-97C7-48A71A9C6901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A3291706-E651-44DB-A7AE-B5AB952CB6BB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55414A9C-A8F6-417C-A6EB-2BA7D14C2B79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3B641853-5291-463E-B546-52A04FD4B463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108B98F-3336-4868-9931-75D56B1C2BF5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41141C21-FAC0-4A90-BED0-63F15E6EC8F4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9ED2DE6A-38E1-4520-BF8C-B7E498BAFA50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232807C9-905F-4AA8-BC13-76F75CBCAEA3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A728E1C7-8345-494F-975C-0AE43337CB08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8" authorId="0" shapeId="0" xr:uid="{06D1D64B-5B27-4585-8477-2F65D63E80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8" authorId="0" shapeId="0" xr:uid="{3AE40735-D973-4459-93B2-481845452DD3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8" authorId="0" shapeId="0" xr:uid="{EFE9D4FE-249C-448A-AF82-AC8C384CEB1B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8" authorId="0" shapeId="0" xr:uid="{F50AAE60-3A71-4EF6-B526-4AE45410723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8" authorId="0" shapeId="0" xr:uid="{C021F94B-C1A7-446F-8089-CB47C2715C00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7DA47F95-5D50-4588-B37D-C87630469633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B6DD7D45-6B7A-439B-972C-1EF02654740E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1F94DEEC-6A6F-4265-8A33-FAFE3E50C82B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2687BB02-7B14-4877-831F-DF32CD1484D4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D491C58C-E3B2-47FB-9EA1-8691F3B6C2F5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5BD9297-A72B-4245-91E5-CFDC86E5CA66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EC096B24-85DA-4B0A-A1E5-257245FE27E3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D7DE8E7D-1CDB-455F-94FC-397321BE3E27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2B353EDA-D174-4F0C-B27F-42331849F524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107C027F-888F-4119-A0A4-9E02E2920296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E74C278-1ACC-48D2-B5B4-A9D09DC3C74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5CCE06E8-F2BF-499D-A201-5C9040F195DD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21C0EFA-DFAF-455F-A236-44C4D805927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A7960DBD-CE5E-49BB-84B0-2F27B56072D8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F088B0E2-D016-48E5-A82B-F80240005984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3" authorId="0" shapeId="0" xr:uid="{F00BCB75-3675-4B20-9A5C-14179E446965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3" authorId="0" shapeId="0" xr:uid="{7F063868-6E31-4E58-91F1-57BDE4DB30A0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3" authorId="0" shapeId="0" xr:uid="{D025D732-EE7E-4990-B72C-2911FFD5F597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3" authorId="0" shapeId="0" xr:uid="{1C61A5C2-03E4-44D6-9958-9EC6F75A0B5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3" authorId="0" shapeId="0" xr:uid="{112BD729-22C9-4AEB-B623-9120E79D8AD8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C21EB73E-3D21-8443-8DEC-516F370C9752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A4CC4E-7B38-1B49-AAB4-DE1B36E34936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5886709E-0F4A-B843-81C7-644DFAF278CC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BAD5550F-3046-7B42-B8F4-84C08A13D7AB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F769BAB7-BE80-CF42-8E08-3CABD5D7357C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57059075-E31A-CD43-8D89-ED5673CC5BE8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2C780C8-E2D8-0B40-A9AC-030598C948FF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EAC8482A-1278-224F-98C3-A418FAAB942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E2157CCC-94FD-014C-8D53-9AD000731BF5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2510468E-0564-8345-B6D7-16B9A67D3554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A5308798-43E2-BB41-B5BC-CA6C869BBA9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813E2BCA-DD23-0C45-B6AF-103CA9678925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6E736DF-237E-3346-AFA5-7386A841BB2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5A00AC48-E194-004C-937D-9E929C925E1B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4AA2724F-2A4E-E044-B050-6F9E05D9D91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6" authorId="0" shapeId="0" xr:uid="{FA0E4F6C-90B7-444A-8CF9-6848B1FE4153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6" authorId="0" shapeId="0" xr:uid="{67103559-7C68-8E48-8DB2-307E1D1DF0E4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6" authorId="0" shapeId="0" xr:uid="{BBA8EE6C-2CED-CA46-9965-186EAD50033A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6" authorId="0" shapeId="0" xr:uid="{E04DA848-C54E-DE45-936E-283519D3D998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6" authorId="0" shapeId="0" xr:uid="{176F8E63-3BC0-C342-AA0B-11C80D3853E6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sharedStrings.xml><?xml version="1.0" encoding="utf-8"?>
<sst xmlns="http://schemas.openxmlformats.org/spreadsheetml/2006/main" count="332" uniqueCount="110">
  <si>
    <t>テーブル一覧</t>
  </si>
  <si>
    <t>No</t>
  </si>
  <si>
    <t>論理テーブル名</t>
  </si>
  <si>
    <t>物理テーブル名</t>
  </si>
  <si>
    <t>備考</t>
  </si>
  <si>
    <t>管理者</t>
    <rPh sb="0" eb="3">
      <t>カンリシャ</t>
    </rPh>
    <phoneticPr fontId="5"/>
  </si>
  <si>
    <t>admin</t>
    <phoneticPr fontId="5"/>
  </si>
  <si>
    <t>ジャンル</t>
    <phoneticPr fontId="5"/>
  </si>
  <si>
    <t>genre</t>
    <phoneticPr fontId="5"/>
  </si>
  <si>
    <t>ニュース</t>
    <phoneticPr fontId="5"/>
  </si>
  <si>
    <t>news</t>
    <phoneticPr fontId="5"/>
  </si>
  <si>
    <t>テーブル情報</t>
  </si>
  <si>
    <t>システム名</t>
  </si>
  <si>
    <t>ニュースまとめサイト</t>
    <phoneticPr fontId="5"/>
  </si>
  <si>
    <t>作成者</t>
  </si>
  <si>
    <t>関戸基之</t>
    <rPh sb="0" eb="4">
      <t>セキドモトユキ</t>
    </rPh>
    <phoneticPr fontId="5"/>
  </si>
  <si>
    <t>サブシステム名</t>
  </si>
  <si>
    <t>作成日</t>
  </si>
  <si>
    <t>2021/10/28</t>
    <phoneticPr fontId="5"/>
  </si>
  <si>
    <t>データベース名</t>
    <phoneticPr fontId="5"/>
  </si>
  <si>
    <t>java_news</t>
    <phoneticPr fontId="5"/>
  </si>
  <si>
    <t>更新日</t>
  </si>
  <si>
    <t>2021/11/01</t>
  </si>
  <si>
    <t>RDBMS</t>
  </si>
  <si>
    <t>MySQL 5.7</t>
    <phoneticPr fontId="5"/>
  </si>
  <si>
    <t>照合順序</t>
  </si>
  <si>
    <t>utf8mb4_unicode_ci</t>
    <phoneticPr fontId="5"/>
  </si>
  <si>
    <t>作業項目を保存するテーブル
参照順序は「utf8mb4_general_ci」にする。</t>
    <phoneticPr fontId="5"/>
  </si>
  <si>
    <t>カラム情報</t>
  </si>
  <si>
    <t>論理名</t>
  </si>
  <si>
    <t>物理名</t>
  </si>
  <si>
    <t>データ型</t>
  </si>
  <si>
    <t>Not Null</t>
  </si>
  <si>
    <t>デフォルト</t>
  </si>
  <si>
    <t>ID</t>
  </si>
  <si>
    <t>id</t>
  </si>
  <si>
    <t>int</t>
    <phoneticPr fontId="5"/>
  </si>
  <si>
    <t>Yes</t>
    <phoneticPr fontId="5"/>
  </si>
  <si>
    <t>AUTO_INCREMENT</t>
    <phoneticPr fontId="5"/>
  </si>
  <si>
    <t>E-mail</t>
    <phoneticPr fontId="5"/>
  </si>
  <si>
    <t>email</t>
    <phoneticPr fontId="5"/>
  </si>
  <si>
    <t>varchar(50)</t>
  </si>
  <si>
    <t>パスワード</t>
  </si>
  <si>
    <t>password</t>
  </si>
  <si>
    <t>varchar(255)</t>
  </si>
  <si>
    <t>氏名</t>
    <rPh sb="0" eb="2">
      <t>シメイ</t>
    </rPh>
    <phoneticPr fontId="5"/>
  </si>
  <si>
    <t>admin_name</t>
    <phoneticPr fontId="5"/>
  </si>
  <si>
    <t>varchar(50)</t>
    <phoneticPr fontId="5"/>
  </si>
  <si>
    <t>登録日</t>
  </si>
  <si>
    <t>registration_date</t>
  </si>
  <si>
    <t>date</t>
  </si>
  <si>
    <t>削除フラグ</t>
  </si>
  <si>
    <t>is_deleted</t>
  </si>
  <si>
    <t>tinyint</t>
  </si>
  <si>
    <t>Yes</t>
  </si>
  <si>
    <t>0</t>
  </si>
  <si>
    <t>0:未削除
1:削除済み</t>
  </si>
  <si>
    <t>登録日時</t>
  </si>
  <si>
    <t>create_date_time</t>
  </si>
  <si>
    <t>datetime</t>
  </si>
  <si>
    <t>CURRENT_TIMESTAMP</t>
  </si>
  <si>
    <t>レコードの登録日時</t>
  </si>
  <si>
    <t>更新日時</t>
  </si>
  <si>
    <t>update_date_time</t>
  </si>
  <si>
    <t>datetime</t>
    <phoneticPr fontId="5"/>
  </si>
  <si>
    <t>レコードの更新日時 on update CURRENT_TIMESTAMP</t>
    <phoneticPr fontId="5"/>
  </si>
  <si>
    <t>インデックス情報</t>
  </si>
  <si>
    <t>インデックス名</t>
  </si>
  <si>
    <t>カラムリスト</t>
  </si>
  <si>
    <t>主キー</t>
  </si>
  <si>
    <t>ユニーク</t>
  </si>
  <si>
    <t>PRIMARY</t>
  </si>
  <si>
    <t>管理者ID</t>
    <rPh sb="0" eb="3">
      <t>カンリシャ</t>
    </rPh>
    <phoneticPr fontId="12"/>
  </si>
  <si>
    <t>admin_id</t>
    <phoneticPr fontId="12"/>
  </si>
  <si>
    <t>int</t>
  </si>
  <si>
    <t>ニュースタイトル</t>
    <phoneticPr fontId="12"/>
  </si>
  <si>
    <t>title</t>
    <phoneticPr fontId="12"/>
  </si>
  <si>
    <t>varchar(100)</t>
    <phoneticPr fontId="12"/>
  </si>
  <si>
    <t>ニュース本文</t>
    <phoneticPr fontId="12"/>
  </si>
  <si>
    <t>text</t>
    <phoneticPr fontId="12"/>
  </si>
  <si>
    <t>varchar(5000)</t>
  </si>
  <si>
    <t>写真</t>
    <phoneticPr fontId="12"/>
  </si>
  <si>
    <t>picture</t>
    <phoneticPr fontId="12"/>
  </si>
  <si>
    <t>varchar(256)</t>
  </si>
  <si>
    <t>unique_index</t>
  </si>
  <si>
    <t>ジャンルID</t>
    <phoneticPr fontId="12"/>
  </si>
  <si>
    <t>genre_id</t>
    <phoneticPr fontId="12"/>
  </si>
  <si>
    <t>ニュース元URL</t>
    <phoneticPr fontId="12"/>
  </si>
  <si>
    <t>url</t>
    <phoneticPr fontId="12"/>
  </si>
  <si>
    <t>varchar(2000)</t>
  </si>
  <si>
    <t>ジャンル</t>
    <phoneticPr fontId="12"/>
  </si>
  <si>
    <t>genre</t>
    <phoneticPr fontId="12"/>
  </si>
  <si>
    <t>varchar(20)</t>
    <phoneticPr fontId="12"/>
  </si>
  <si>
    <t>共有型TODO管理アプリケーション</t>
  </si>
  <si>
    <t>本町2校　坂上</t>
  </si>
  <si>
    <t>2019/05/13</t>
  </si>
  <si>
    <t>todo</t>
  </si>
  <si>
    <t>作業項目</t>
  </si>
  <si>
    <t>todo_items</t>
  </si>
  <si>
    <t>ユーザーID</t>
  </si>
  <si>
    <t>user_id</t>
  </si>
  <si>
    <t>項目名</t>
  </si>
  <si>
    <t>item_name</t>
  </si>
  <si>
    <t>varchar(100)</t>
  </si>
  <si>
    <t>期限日</t>
  </si>
  <si>
    <t>expire_date</t>
  </si>
  <si>
    <t>完了日</t>
  </si>
  <si>
    <t>finished_date</t>
  </si>
  <si>
    <t>NULLのとき、未完了とする。</t>
  </si>
  <si>
    <t>IX_todo_items_user_id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</si>
</sst>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MS PGothic"/>
    </font>
    <font>
      <b/>
      <i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6"/>
      <name val="Tsukushi A Round Gothic Bold"/>
      <family val="3"/>
      <charset val="128"/>
    </font>
    <font>
      <sz val="11"/>
      <color indexed="8"/>
      <name val="MS PGothic"/>
      <charset val="128"/>
    </font>
    <font>
      <sz val="11"/>
      <color indexed="8"/>
      <name val="MS PGothic"/>
      <family val="2"/>
      <charset val="128"/>
    </font>
    <font>
      <sz val="9"/>
      <color indexed="8"/>
      <name val="Meiryo UI"/>
      <family val="2"/>
      <charset val="128"/>
    </font>
    <font>
      <sz val="9"/>
      <name val="Meiryo UI"/>
      <family val="2"/>
      <charset val="128"/>
    </font>
    <font>
      <sz val="10"/>
      <color rgb="FF000000"/>
      <name val="Yu Gothic UI"/>
      <family val="3"/>
      <charset val="128"/>
    </font>
    <font>
      <b/>
      <sz val="10"/>
      <color rgb="FF000000"/>
      <name val="Yu Gothic UI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Yu Gothic UI"/>
      <charset val="1"/>
    </font>
    <font>
      <sz val="9"/>
      <color rgb="FF000000"/>
      <name val="Meiryo UI"/>
      <charset val="1"/>
    </font>
  </fonts>
  <fills count="3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</cellStyleXfs>
  <cellXfs count="7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49" fontId="2" fillId="0" borderId="18" xfId="0" quotePrefix="1" applyNumberFormat="1" applyFont="1" applyBorder="1" applyAlignment="1">
      <alignment vertical="center"/>
    </xf>
    <xf numFmtId="49" fontId="2" fillId="0" borderId="19" xfId="0" quotePrefix="1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2" fillId="0" borderId="22" xfId="0" quotePrefix="1" applyNumberFormat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0" borderId="24" xfId="0" quotePrefix="1" applyNumberFormat="1" applyFont="1" applyBorder="1" applyAlignment="1">
      <alignment vertical="center"/>
    </xf>
    <xf numFmtId="49" fontId="2" fillId="0" borderId="25" xfId="0" quotePrefix="1" applyNumberFormat="1" applyFont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49" fontId="4" fillId="2" borderId="32" xfId="0" applyNumberFormat="1" applyFont="1" applyFill="1" applyBorder="1" applyAlignment="1">
      <alignment vertical="center"/>
    </xf>
    <xf numFmtId="49" fontId="4" fillId="2" borderId="33" xfId="0" applyNumberFormat="1" applyFont="1" applyFill="1" applyBorder="1" applyAlignment="1">
      <alignment vertical="center"/>
    </xf>
    <xf numFmtId="0" fontId="2" fillId="0" borderId="34" xfId="0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8" fillId="0" borderId="28" xfId="2" applyFont="1" applyBorder="1">
      <alignment vertical="center"/>
    </xf>
    <xf numFmtId="49" fontId="8" fillId="0" borderId="30" xfId="2" applyNumberFormat="1" applyFont="1" applyBorder="1">
      <alignment vertical="center"/>
    </xf>
    <xf numFmtId="49" fontId="8" fillId="0" borderId="29" xfId="2" applyNumberFormat="1" applyFont="1" applyBorder="1">
      <alignment vertical="center"/>
    </xf>
    <xf numFmtId="49" fontId="8" fillId="0" borderId="38" xfId="2" applyNumberFormat="1" applyFont="1" applyBorder="1">
      <alignment vertical="center"/>
    </xf>
    <xf numFmtId="49" fontId="8" fillId="0" borderId="39" xfId="2" applyNumberFormat="1" applyFont="1" applyBorder="1">
      <alignment vertical="center"/>
    </xf>
    <xf numFmtId="0" fontId="8" fillId="0" borderId="0" xfId="2" applyNumberFormat="1" applyFont="1">
      <alignment vertical="center"/>
    </xf>
    <xf numFmtId="0" fontId="8" fillId="0" borderId="38" xfId="2" applyNumberFormat="1" applyFont="1" applyBorder="1">
      <alignment vertical="center"/>
    </xf>
    <xf numFmtId="0" fontId="8" fillId="0" borderId="0" xfId="2" applyFont="1">
      <alignment vertical="center"/>
    </xf>
    <xf numFmtId="0" fontId="8" fillId="0" borderId="44" xfId="2" applyNumberFormat="1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8" fillId="0" borderId="42" xfId="2" applyNumberFormat="1" applyFont="1" applyBorder="1" applyAlignment="1">
      <alignment horizontal="left" vertical="center"/>
    </xf>
    <xf numFmtId="0" fontId="8" fillId="0" borderId="43" xfId="2" applyNumberFormat="1" applyFont="1" applyBorder="1" applyAlignment="1">
      <alignment horizontal="left" vertical="center"/>
    </xf>
    <xf numFmtId="49" fontId="4" fillId="2" borderId="26" xfId="0" applyNumberFormat="1" applyFont="1" applyFill="1" applyBorder="1" applyAlignment="1">
      <alignment horizontal="left" vertical="center"/>
    </xf>
    <xf numFmtId="49" fontId="4" fillId="2" borderId="27" xfId="0" applyNumberFormat="1" applyFont="1" applyFill="1" applyBorder="1" applyAlignment="1">
      <alignment horizontal="left" vertical="center"/>
    </xf>
    <xf numFmtId="49" fontId="2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9" fontId="2" fillId="0" borderId="40" xfId="0" applyNumberFormat="1" applyFont="1" applyBorder="1" applyAlignment="1">
      <alignment horizontal="left" vertical="center"/>
    </xf>
    <xf numFmtId="49" fontId="2" fillId="0" borderId="4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vertical="top"/>
    </xf>
    <xf numFmtId="0" fontId="2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</cellXfs>
  <cellStyles count="3">
    <cellStyle name="Normal" xfId="0" builtinId="0"/>
    <cellStyle name="標準 2" xfId="1" xr:uid="{5141E5EF-EC11-D94B-B3CC-1C5EAE7DD2C7}"/>
    <cellStyle name="標準 3" xfId="2" xr:uid="{69DA918C-ED4E-254A-8356-A456FDE5F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E41" sqref="E41"/>
    </sheetView>
  </sheetViews>
  <sheetFormatPr defaultColWidth="12.625" defaultRowHeight="15" customHeight="1"/>
  <cols>
    <col min="1" max="1" width="4" style="3" customWidth="1"/>
    <col min="2" max="4" width="26.625" style="3" customWidth="1"/>
    <col min="5" max="6" width="7.875" style="3" customWidth="1"/>
    <col min="7" max="26" width="7.625" style="3" customWidth="1"/>
    <col min="27" max="16384" width="12.625" style="3"/>
  </cols>
  <sheetData>
    <row r="1" spans="1:26" ht="1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4" t="s">
        <v>1</v>
      </c>
      <c r="B2" s="5" t="s">
        <v>2</v>
      </c>
      <c r="C2" s="5" t="s">
        <v>3</v>
      </c>
      <c r="D2" s="6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42">
        <v>1</v>
      </c>
      <c r="B3" s="43" t="s">
        <v>5</v>
      </c>
      <c r="C3" s="44" t="s">
        <v>6</v>
      </c>
      <c r="D3" s="4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46">
        <v>2</v>
      </c>
      <c r="B4" s="43" t="s">
        <v>7</v>
      </c>
      <c r="C4" s="43" t="s">
        <v>8</v>
      </c>
      <c r="D4" s="4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thickBot="1">
      <c r="A5" s="47">
        <v>3</v>
      </c>
      <c r="B5" s="48" t="s">
        <v>9</v>
      </c>
      <c r="C5" s="48" t="s">
        <v>10</v>
      </c>
      <c r="D5" s="4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" right="0.7" top="0.75" bottom="0.75" header="0" footer="0"/>
  <pageSetup paperSize="9" fitToHeight="0" orientation="portrait"/>
  <headerFooter>
    <oddHeader>&amp;Lテーブル定義書&amp;R&amp;D</oddHead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69"/>
  <sheetViews>
    <sheetView topLeftCell="A6" workbookViewId="0">
      <selection activeCell="F5" sqref="F5:G5"/>
    </sheetView>
  </sheetViews>
  <sheetFormatPr defaultColWidth="12.625" defaultRowHeight="15" customHeight="1"/>
  <cols>
    <col min="1" max="1" width="3.125" style="3" customWidth="1"/>
    <col min="2" max="2" width="14.5" style="3" customWidth="1"/>
    <col min="3" max="4" width="12.625" style="3" customWidth="1"/>
    <col min="5" max="6" width="7.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68" t="s">
        <v>13</v>
      </c>
      <c r="D2" s="69"/>
      <c r="E2" s="9" t="s">
        <v>14</v>
      </c>
      <c r="F2" s="68" t="s">
        <v>15</v>
      </c>
      <c r="G2" s="7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5"/>
      <c r="D3" s="56"/>
      <c r="E3" s="11" t="s">
        <v>17</v>
      </c>
      <c r="F3" s="55" t="s">
        <v>18</v>
      </c>
      <c r="G3" s="6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5" t="s">
        <v>20</v>
      </c>
      <c r="D4" s="56"/>
      <c r="E4" s="11" t="s">
        <v>21</v>
      </c>
      <c r="F4" s="55" t="s">
        <v>22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5" t="s">
        <v>5</v>
      </c>
      <c r="D5" s="56"/>
      <c r="E5" s="11" t="s">
        <v>23</v>
      </c>
      <c r="F5" s="55" t="s">
        <v>24</v>
      </c>
      <c r="G5" s="6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5" t="s">
        <v>6</v>
      </c>
      <c r="D6" s="56"/>
      <c r="E6" s="12" t="s">
        <v>25</v>
      </c>
      <c r="F6" s="55" t="s">
        <v>26</v>
      </c>
      <c r="G6" s="6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66" t="s">
        <v>4</v>
      </c>
      <c r="C7" s="60"/>
      <c r="D7" s="60"/>
      <c r="E7" s="60"/>
      <c r="F7" s="60"/>
      <c r="G7" s="6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59" t="s">
        <v>27</v>
      </c>
      <c r="C8" s="60"/>
      <c r="D8" s="60"/>
      <c r="E8" s="60"/>
      <c r="F8" s="60"/>
      <c r="G8" s="6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2"/>
      <c r="C9" s="60"/>
      <c r="D9" s="60"/>
      <c r="E9" s="60"/>
      <c r="F9" s="60"/>
      <c r="G9" s="6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3"/>
      <c r="C10" s="64"/>
      <c r="D10" s="64"/>
      <c r="E10" s="64"/>
      <c r="F10" s="64"/>
      <c r="G10" s="6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37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39</v>
      </c>
      <c r="C15" s="19" t="s">
        <v>40</v>
      </c>
      <c r="D15" s="19" t="s">
        <v>41</v>
      </c>
      <c r="E15" s="19" t="s">
        <v>37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/>
      <c r="B16" s="19" t="s">
        <v>42</v>
      </c>
      <c r="C16" s="19" t="s">
        <v>43</v>
      </c>
      <c r="D16" s="50" t="s">
        <v>44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>A15+1</f>
        <v>3</v>
      </c>
      <c r="B17" s="19" t="s">
        <v>45</v>
      </c>
      <c r="C17" s="19" t="s">
        <v>46</v>
      </c>
      <c r="D17" s="19" t="s">
        <v>47</v>
      </c>
      <c r="E17" s="19" t="s">
        <v>37</v>
      </c>
      <c r="F17" s="20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>A17+1</f>
        <v>4</v>
      </c>
      <c r="B18" s="19" t="s">
        <v>48</v>
      </c>
      <c r="C18" s="19" t="s">
        <v>49</v>
      </c>
      <c r="D18" s="19" t="s">
        <v>50</v>
      </c>
      <c r="E18" s="19"/>
      <c r="F18" s="20"/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ref="A19:A21" si="0">A18+1</f>
        <v>5</v>
      </c>
      <c r="B19" s="19" t="s">
        <v>51</v>
      </c>
      <c r="C19" s="19" t="s">
        <v>52</v>
      </c>
      <c r="D19" s="19" t="s">
        <v>53</v>
      </c>
      <c r="E19" s="19" t="s">
        <v>54</v>
      </c>
      <c r="F19" s="20" t="s">
        <v>55</v>
      </c>
      <c r="G19" s="21" t="s">
        <v>56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>
        <f t="shared" si="0"/>
        <v>6</v>
      </c>
      <c r="B20" s="19" t="s">
        <v>57</v>
      </c>
      <c r="C20" s="19" t="s">
        <v>58</v>
      </c>
      <c r="D20" s="19" t="s">
        <v>59</v>
      </c>
      <c r="E20" s="19" t="s">
        <v>54</v>
      </c>
      <c r="F20" s="20" t="s">
        <v>60</v>
      </c>
      <c r="G20" s="21" t="s">
        <v>61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 thickBot="1">
      <c r="A21" s="22">
        <f t="shared" si="0"/>
        <v>7</v>
      </c>
      <c r="B21" s="23" t="s">
        <v>62</v>
      </c>
      <c r="C21" s="23" t="s">
        <v>63</v>
      </c>
      <c r="D21" s="23" t="s">
        <v>64</v>
      </c>
      <c r="E21" s="23" t="s">
        <v>54</v>
      </c>
      <c r="F21" s="24" t="s">
        <v>60</v>
      </c>
      <c r="G21" s="25" t="s">
        <v>65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"/>
      <c r="B22" s="7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thickBot="1">
      <c r="A23" s="1" t="s">
        <v>66</v>
      </c>
      <c r="B23" s="7"/>
      <c r="C23" s="7"/>
      <c r="D23" s="7"/>
      <c r="E23" s="7"/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thickBot="1">
      <c r="A24" s="26" t="s">
        <v>1</v>
      </c>
      <c r="B24" s="27" t="s">
        <v>67</v>
      </c>
      <c r="C24" s="53" t="s">
        <v>68</v>
      </c>
      <c r="D24" s="54"/>
      <c r="E24" s="27" t="s">
        <v>69</v>
      </c>
      <c r="F24" s="27" t="s">
        <v>70</v>
      </c>
      <c r="G24" s="28" t="s">
        <v>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9">
        <v>1</v>
      </c>
      <c r="B25" s="30" t="s">
        <v>71</v>
      </c>
      <c r="C25" s="57" t="s">
        <v>35</v>
      </c>
      <c r="D25" s="58"/>
      <c r="E25" s="30" t="s">
        <v>54</v>
      </c>
      <c r="F25" s="30" t="s">
        <v>54</v>
      </c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thickBot="1">
      <c r="A26" s="32"/>
      <c r="B26" s="39"/>
      <c r="C26" s="51"/>
      <c r="D26" s="52"/>
      <c r="E26" s="36"/>
      <c r="F26" s="36"/>
      <c r="G26" s="3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41"/>
      <c r="B27" s="41"/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38"/>
      <c r="B28" s="38"/>
      <c r="C28" s="38"/>
      <c r="D28" s="38"/>
      <c r="E28" s="38"/>
      <c r="F28" s="38"/>
      <c r="G28" s="3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</sheetData>
  <mergeCells count="15">
    <mergeCell ref="C2:D2"/>
    <mergeCell ref="F2:G2"/>
    <mergeCell ref="F4:G4"/>
    <mergeCell ref="F5:G5"/>
    <mergeCell ref="C5:D5"/>
    <mergeCell ref="C26:D26"/>
    <mergeCell ref="C24:D24"/>
    <mergeCell ref="C3:D3"/>
    <mergeCell ref="C4:D4"/>
    <mergeCell ref="C25:D25"/>
    <mergeCell ref="B8:G10"/>
    <mergeCell ref="B7:G7"/>
    <mergeCell ref="F6:G6"/>
    <mergeCell ref="F3:G3"/>
    <mergeCell ref="C6:D6"/>
  </mergeCells>
  <phoneticPr fontId="5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9694-7A0A-411D-AB80-AFFC49901646}">
  <sheetPr>
    <pageSetUpPr fitToPage="1"/>
  </sheetPr>
  <dimension ref="A1:Z970"/>
  <sheetViews>
    <sheetView tabSelected="1" topLeftCell="A5" workbookViewId="0">
      <selection activeCell="G19" sqref="G19"/>
    </sheetView>
  </sheetViews>
  <sheetFormatPr defaultColWidth="12.625" defaultRowHeight="15" customHeight="1"/>
  <cols>
    <col min="1" max="1" width="3.125" style="3" customWidth="1"/>
    <col min="2" max="2" width="14.5" style="3" customWidth="1"/>
    <col min="3" max="4" width="12.625" style="3" customWidth="1"/>
    <col min="5" max="6" width="7.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68" t="s">
        <v>13</v>
      </c>
      <c r="D2" s="69"/>
      <c r="E2" s="9" t="s">
        <v>14</v>
      </c>
      <c r="F2" s="68" t="s">
        <v>15</v>
      </c>
      <c r="G2" s="7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5"/>
      <c r="D3" s="56"/>
      <c r="E3" s="11" t="s">
        <v>17</v>
      </c>
      <c r="F3" s="55" t="s">
        <v>18</v>
      </c>
      <c r="G3" s="6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5" t="s">
        <v>20</v>
      </c>
      <c r="D4" s="56"/>
      <c r="E4" s="11" t="s">
        <v>21</v>
      </c>
      <c r="F4" s="55" t="s">
        <v>22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5" t="s">
        <v>9</v>
      </c>
      <c r="D5" s="56"/>
      <c r="E5" s="11" t="s">
        <v>23</v>
      </c>
      <c r="F5" s="55" t="s">
        <v>24</v>
      </c>
      <c r="G5" s="6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5" t="s">
        <v>10</v>
      </c>
      <c r="D6" s="56"/>
      <c r="E6" s="12" t="s">
        <v>25</v>
      </c>
      <c r="F6" s="55" t="s">
        <v>26</v>
      </c>
      <c r="G6" s="6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66" t="s">
        <v>4</v>
      </c>
      <c r="C7" s="60"/>
      <c r="D7" s="60"/>
      <c r="E7" s="60"/>
      <c r="F7" s="60"/>
      <c r="G7" s="6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59" t="s">
        <v>27</v>
      </c>
      <c r="C8" s="60"/>
      <c r="D8" s="60"/>
      <c r="E8" s="60"/>
      <c r="F8" s="60"/>
      <c r="G8" s="6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2"/>
      <c r="C9" s="60"/>
      <c r="D9" s="60"/>
      <c r="E9" s="60"/>
      <c r="F9" s="60"/>
      <c r="G9" s="6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3"/>
      <c r="C10" s="64"/>
      <c r="D10" s="64"/>
      <c r="E10" s="64"/>
      <c r="F10" s="64"/>
      <c r="G10" s="6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72</v>
      </c>
      <c r="C15" s="19" t="s">
        <v>73</v>
      </c>
      <c r="D15" s="19" t="s">
        <v>74</v>
      </c>
      <c r="E15" s="19" t="s">
        <v>54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>
        <f t="shared" ref="A16:A25" si="0">A15+1</f>
        <v>3</v>
      </c>
      <c r="B16" s="19" t="s">
        <v>75</v>
      </c>
      <c r="C16" s="19" t="s">
        <v>76</v>
      </c>
      <c r="D16" s="19" t="s">
        <v>77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 t="shared" si="0"/>
        <v>4</v>
      </c>
      <c r="B17" s="19" t="s">
        <v>78</v>
      </c>
      <c r="C17" s="19" t="s">
        <v>79</v>
      </c>
      <c r="D17" s="19" t="s">
        <v>80</v>
      </c>
      <c r="E17" s="19"/>
      <c r="F17" s="20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 t="shared" si="0"/>
        <v>5</v>
      </c>
      <c r="B18" s="19" t="s">
        <v>81</v>
      </c>
      <c r="C18" s="19" t="s">
        <v>82</v>
      </c>
      <c r="D18" s="19" t="s">
        <v>83</v>
      </c>
      <c r="E18" s="19"/>
      <c r="F18" s="20"/>
      <c r="G18" s="21" t="s">
        <v>84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si="0"/>
        <v>6</v>
      </c>
      <c r="B19" s="19" t="s">
        <v>85</v>
      </c>
      <c r="C19" s="19" t="s">
        <v>86</v>
      </c>
      <c r="D19" s="19" t="s">
        <v>74</v>
      </c>
      <c r="E19" s="19"/>
      <c r="F19" s="20"/>
      <c r="G19" s="2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>
        <f t="shared" si="0"/>
        <v>7</v>
      </c>
      <c r="B20" s="19" t="s">
        <v>87</v>
      </c>
      <c r="C20" s="19" t="s">
        <v>88</v>
      </c>
      <c r="D20" s="19" t="s">
        <v>89</v>
      </c>
      <c r="E20" s="19"/>
      <c r="F20" s="20"/>
      <c r="G20" s="2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18">
        <f t="shared" si="0"/>
        <v>8</v>
      </c>
      <c r="B21" s="19" t="s">
        <v>48</v>
      </c>
      <c r="C21" s="19" t="s">
        <v>49</v>
      </c>
      <c r="D21" s="19" t="s">
        <v>50</v>
      </c>
      <c r="E21" s="19"/>
      <c r="F21" s="20"/>
      <c r="G21" s="2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18">
        <f t="shared" si="0"/>
        <v>9</v>
      </c>
      <c r="B22" s="19" t="s">
        <v>51</v>
      </c>
      <c r="C22" s="19" t="s">
        <v>52</v>
      </c>
      <c r="D22" s="19" t="s">
        <v>53</v>
      </c>
      <c r="E22" s="19" t="s">
        <v>54</v>
      </c>
      <c r="F22" s="20" t="s">
        <v>55</v>
      </c>
      <c r="G22" s="21" t="s">
        <v>56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18">
        <f t="shared" si="0"/>
        <v>10</v>
      </c>
      <c r="B23" s="19" t="s">
        <v>57</v>
      </c>
      <c r="C23" s="19" t="s">
        <v>58</v>
      </c>
      <c r="D23" s="19" t="s">
        <v>59</v>
      </c>
      <c r="E23" s="19" t="s">
        <v>54</v>
      </c>
      <c r="F23" s="20" t="s">
        <v>60</v>
      </c>
      <c r="G23" s="21" t="s">
        <v>61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18">
        <f t="shared" si="0"/>
        <v>11</v>
      </c>
      <c r="B24" s="19" t="s">
        <v>62</v>
      </c>
      <c r="C24" s="19" t="s">
        <v>63</v>
      </c>
      <c r="D24" s="19" t="s">
        <v>64</v>
      </c>
      <c r="E24" s="19" t="s">
        <v>54</v>
      </c>
      <c r="F24" s="20" t="s">
        <v>60</v>
      </c>
      <c r="G24" s="21" t="s">
        <v>65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thickBot="1">
      <c r="A25" s="18">
        <f t="shared" si="0"/>
        <v>12</v>
      </c>
      <c r="B25" s="23"/>
      <c r="C25" s="23"/>
      <c r="D25" s="23"/>
      <c r="E25" s="23"/>
      <c r="F25" s="24"/>
      <c r="G25" s="2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7"/>
      <c r="C26" s="7"/>
      <c r="D26" s="7"/>
      <c r="E26" s="7"/>
      <c r="F26" s="7"/>
      <c r="G26" s="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 thickBot="1">
      <c r="A27" s="1" t="s">
        <v>66</v>
      </c>
      <c r="B27" s="7"/>
      <c r="C27" s="7"/>
      <c r="D27" s="7"/>
      <c r="E27" s="7"/>
      <c r="F27" s="7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thickBot="1">
      <c r="A28" s="26" t="s">
        <v>1</v>
      </c>
      <c r="B28" s="27" t="s">
        <v>67</v>
      </c>
      <c r="C28" s="53" t="s">
        <v>68</v>
      </c>
      <c r="D28" s="54"/>
      <c r="E28" s="27" t="s">
        <v>69</v>
      </c>
      <c r="F28" s="27" t="s">
        <v>70</v>
      </c>
      <c r="G28" s="28" t="s">
        <v>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9">
        <v>1</v>
      </c>
      <c r="B29" s="30" t="s">
        <v>71</v>
      </c>
      <c r="C29" s="57" t="s">
        <v>35</v>
      </c>
      <c r="D29" s="58"/>
      <c r="E29" s="30" t="s">
        <v>54</v>
      </c>
      <c r="F29" s="30" t="s">
        <v>54</v>
      </c>
      <c r="G29" s="3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thickBot="1">
      <c r="A30" s="32"/>
      <c r="B30" s="39"/>
      <c r="C30" s="51"/>
      <c r="D30" s="52"/>
      <c r="E30" s="36"/>
      <c r="F30" s="36"/>
      <c r="G30" s="3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41"/>
      <c r="B31" s="41"/>
      <c r="C31" s="41"/>
      <c r="D31" s="41"/>
      <c r="E31" s="41"/>
      <c r="F31" s="41"/>
      <c r="G31" s="4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38"/>
      <c r="B32" s="38"/>
      <c r="C32" s="38"/>
      <c r="D32" s="38"/>
      <c r="E32" s="38"/>
      <c r="F32" s="38"/>
      <c r="G32" s="3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7"/>
      <c r="C970" s="7"/>
      <c r="D970" s="7"/>
      <c r="E970" s="7"/>
      <c r="F970" s="7"/>
      <c r="G970" s="7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</sheetData>
  <mergeCells count="15">
    <mergeCell ref="C28:D28"/>
    <mergeCell ref="C29:D29"/>
    <mergeCell ref="C30:D30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FC19-0444-4518-80A1-609FFC1BCE8B}">
  <sheetPr>
    <pageSetUpPr fitToPage="1"/>
  </sheetPr>
  <dimension ref="A1:Z965"/>
  <sheetViews>
    <sheetView workbookViewId="0">
      <selection activeCell="C6" sqref="C6:D6"/>
    </sheetView>
  </sheetViews>
  <sheetFormatPr defaultColWidth="12.625" defaultRowHeight="15" customHeight="1"/>
  <cols>
    <col min="1" max="1" width="3.125" style="3" customWidth="1"/>
    <col min="2" max="2" width="14.5" style="3" customWidth="1"/>
    <col min="3" max="4" width="12.625" style="3" customWidth="1"/>
    <col min="5" max="6" width="7.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68" t="s">
        <v>13</v>
      </c>
      <c r="D2" s="69"/>
      <c r="E2" s="9" t="s">
        <v>14</v>
      </c>
      <c r="F2" s="68" t="s">
        <v>15</v>
      </c>
      <c r="G2" s="7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5"/>
      <c r="D3" s="56"/>
      <c r="E3" s="11" t="s">
        <v>17</v>
      </c>
      <c r="F3" s="55" t="s">
        <v>18</v>
      </c>
      <c r="G3" s="6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5" t="s">
        <v>20</v>
      </c>
      <c r="D4" s="56"/>
      <c r="E4" s="11" t="s">
        <v>21</v>
      </c>
      <c r="F4" s="55" t="s">
        <v>18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5" t="s">
        <v>90</v>
      </c>
      <c r="D5" s="56"/>
      <c r="E5" s="11" t="s">
        <v>23</v>
      </c>
      <c r="F5" s="55" t="s">
        <v>24</v>
      </c>
      <c r="G5" s="6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5" t="s">
        <v>8</v>
      </c>
      <c r="D6" s="56"/>
      <c r="E6" s="12" t="s">
        <v>25</v>
      </c>
      <c r="F6" s="55" t="s">
        <v>26</v>
      </c>
      <c r="G6" s="6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66" t="s">
        <v>4</v>
      </c>
      <c r="C7" s="60"/>
      <c r="D7" s="60"/>
      <c r="E7" s="60"/>
      <c r="F7" s="60"/>
      <c r="G7" s="6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59" t="s">
        <v>27</v>
      </c>
      <c r="C8" s="60"/>
      <c r="D8" s="60"/>
      <c r="E8" s="60"/>
      <c r="F8" s="60"/>
      <c r="G8" s="6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2"/>
      <c r="C9" s="60"/>
      <c r="D9" s="60"/>
      <c r="E9" s="60"/>
      <c r="F9" s="60"/>
      <c r="G9" s="6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3"/>
      <c r="C10" s="64"/>
      <c r="D10" s="64"/>
      <c r="E10" s="64"/>
      <c r="F10" s="64"/>
      <c r="G10" s="6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90</v>
      </c>
      <c r="C15" s="19" t="s">
        <v>91</v>
      </c>
      <c r="D15" s="19" t="s">
        <v>92</v>
      </c>
      <c r="E15" s="19" t="s">
        <v>54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>
        <f t="shared" ref="A16:A20" si="0">A15+1</f>
        <v>3</v>
      </c>
      <c r="B16" s="19" t="s">
        <v>48</v>
      </c>
      <c r="C16" s="19" t="s">
        <v>49</v>
      </c>
      <c r="D16" s="19" t="s">
        <v>50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 t="shared" si="0"/>
        <v>4</v>
      </c>
      <c r="B17" s="19" t="s">
        <v>51</v>
      </c>
      <c r="C17" s="19" t="s">
        <v>52</v>
      </c>
      <c r="D17" s="19" t="s">
        <v>53</v>
      </c>
      <c r="E17" s="19" t="s">
        <v>54</v>
      </c>
      <c r="F17" s="20" t="s">
        <v>55</v>
      </c>
      <c r="G17" s="21" t="s">
        <v>56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 t="shared" si="0"/>
        <v>5</v>
      </c>
      <c r="B18" s="19" t="s">
        <v>57</v>
      </c>
      <c r="C18" s="19" t="s">
        <v>58</v>
      </c>
      <c r="D18" s="19" t="s">
        <v>59</v>
      </c>
      <c r="E18" s="19" t="s">
        <v>54</v>
      </c>
      <c r="F18" s="20" t="s">
        <v>60</v>
      </c>
      <c r="G18" s="21" t="s">
        <v>61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si="0"/>
        <v>6</v>
      </c>
      <c r="B19" s="19" t="s">
        <v>62</v>
      </c>
      <c r="C19" s="19" t="s">
        <v>63</v>
      </c>
      <c r="D19" s="19" t="s">
        <v>64</v>
      </c>
      <c r="E19" s="19" t="s">
        <v>54</v>
      </c>
      <c r="F19" s="20" t="s">
        <v>60</v>
      </c>
      <c r="G19" s="21" t="s">
        <v>65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thickBot="1">
      <c r="A20" s="18">
        <f t="shared" si="0"/>
        <v>7</v>
      </c>
      <c r="B20" s="23"/>
      <c r="C20" s="23"/>
      <c r="D20" s="23"/>
      <c r="E20" s="23"/>
      <c r="F20" s="24"/>
      <c r="G20" s="2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"/>
      <c r="B21" s="7"/>
      <c r="C21" s="7"/>
      <c r="D21" s="7"/>
      <c r="E21" s="7"/>
      <c r="F21" s="7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 thickBot="1">
      <c r="A22" s="1" t="s">
        <v>66</v>
      </c>
      <c r="B22" s="7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thickBot="1">
      <c r="A23" s="26" t="s">
        <v>1</v>
      </c>
      <c r="B23" s="27" t="s">
        <v>67</v>
      </c>
      <c r="C23" s="53" t="s">
        <v>68</v>
      </c>
      <c r="D23" s="54"/>
      <c r="E23" s="27" t="s">
        <v>69</v>
      </c>
      <c r="F23" s="27" t="s">
        <v>70</v>
      </c>
      <c r="G23" s="28" t="s">
        <v>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9">
        <v>1</v>
      </c>
      <c r="B24" s="30" t="s">
        <v>71</v>
      </c>
      <c r="C24" s="57" t="s">
        <v>35</v>
      </c>
      <c r="D24" s="58"/>
      <c r="E24" s="30" t="s">
        <v>54</v>
      </c>
      <c r="F24" s="30" t="s">
        <v>54</v>
      </c>
      <c r="G24" s="3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thickBot="1">
      <c r="A25" s="32"/>
      <c r="B25" s="39"/>
      <c r="C25" s="51"/>
      <c r="D25" s="52"/>
      <c r="E25" s="36"/>
      <c r="F25" s="36"/>
      <c r="G25" s="3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41"/>
      <c r="B26" s="41"/>
      <c r="C26" s="41"/>
      <c r="D26" s="41"/>
      <c r="E26" s="41"/>
      <c r="F26" s="41"/>
      <c r="G26" s="4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38"/>
      <c r="B27" s="38"/>
      <c r="C27" s="38"/>
      <c r="D27" s="38"/>
      <c r="E27" s="38"/>
      <c r="F27" s="38"/>
      <c r="G27" s="3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7"/>
      <c r="C28" s="7"/>
      <c r="D28" s="7"/>
      <c r="E28" s="7"/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</sheetData>
  <mergeCells count="15">
    <mergeCell ref="C23:D23"/>
    <mergeCell ref="C24:D24"/>
    <mergeCell ref="C25:D25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C253-F783-544A-951E-EDDCB2E9A558}">
  <dimension ref="A1:IV29"/>
  <sheetViews>
    <sheetView showGridLines="0" zoomScaleNormal="100" zoomScaleSheetLayoutView="136" workbookViewId="0">
      <selection activeCell="G30" sqref="A1:G30"/>
    </sheetView>
  </sheetViews>
  <sheetFormatPr defaultColWidth="12.625" defaultRowHeight="15" customHeight="1"/>
  <cols>
    <col min="1" max="1" width="3.125" style="38" customWidth="1"/>
    <col min="2" max="2" width="20.125" style="38" customWidth="1"/>
    <col min="3" max="3" width="15.125" style="38" customWidth="1"/>
    <col min="4" max="4" width="36.125" style="38" bestFit="1" customWidth="1"/>
    <col min="5" max="5" width="7.625" style="38" customWidth="1"/>
    <col min="6" max="6" width="20" style="38" bestFit="1" customWidth="1"/>
    <col min="7" max="7" width="40.125" style="38" customWidth="1"/>
    <col min="8" max="256" width="12.625" style="38" customWidth="1"/>
    <col min="257" max="16384" width="12.625" style="40"/>
  </cols>
  <sheetData>
    <row r="1" spans="1:7" s="38" customFormat="1" ht="11.25" customHeight="1" thickBot="1">
      <c r="A1" s="1" t="s">
        <v>11</v>
      </c>
      <c r="B1" s="7"/>
      <c r="C1" s="7"/>
      <c r="D1" s="7"/>
      <c r="E1" s="7"/>
      <c r="F1" s="7"/>
      <c r="G1" s="7"/>
    </row>
    <row r="2" spans="1:7" s="38" customFormat="1" ht="11.25" customHeight="1">
      <c r="A2" s="2"/>
      <c r="B2" s="8" t="s">
        <v>12</v>
      </c>
      <c r="C2" s="68" t="s">
        <v>93</v>
      </c>
      <c r="D2" s="69"/>
      <c r="E2" s="9" t="s">
        <v>14</v>
      </c>
      <c r="F2" s="68" t="s">
        <v>94</v>
      </c>
      <c r="G2" s="70"/>
    </row>
    <row r="3" spans="1:7" s="38" customFormat="1" ht="11.25" customHeight="1">
      <c r="A3" s="2"/>
      <c r="B3" s="10" t="s">
        <v>16</v>
      </c>
      <c r="C3" s="55"/>
      <c r="D3" s="56"/>
      <c r="E3" s="11" t="s">
        <v>17</v>
      </c>
      <c r="F3" s="55" t="s">
        <v>95</v>
      </c>
      <c r="G3" s="67"/>
    </row>
    <row r="4" spans="1:7" s="38" customFormat="1" ht="11.25" customHeight="1">
      <c r="A4" s="2"/>
      <c r="B4" s="10" t="s">
        <v>19</v>
      </c>
      <c r="C4" s="55" t="s">
        <v>96</v>
      </c>
      <c r="D4" s="56"/>
      <c r="E4" s="11" t="s">
        <v>21</v>
      </c>
      <c r="F4" s="55" t="s">
        <v>95</v>
      </c>
      <c r="G4" s="67"/>
    </row>
    <row r="5" spans="1:7" s="38" customFormat="1" ht="11.25" customHeight="1">
      <c r="A5" s="2"/>
      <c r="B5" s="10" t="s">
        <v>2</v>
      </c>
      <c r="C5" s="55" t="s">
        <v>97</v>
      </c>
      <c r="D5" s="56"/>
      <c r="E5" s="11" t="s">
        <v>23</v>
      </c>
      <c r="F5" s="55" t="s">
        <v>24</v>
      </c>
      <c r="G5" s="67"/>
    </row>
    <row r="6" spans="1:7" s="38" customFormat="1" ht="11.25" customHeight="1">
      <c r="A6" s="2"/>
      <c r="B6" s="10" t="s">
        <v>3</v>
      </c>
      <c r="C6" s="55" t="s">
        <v>98</v>
      </c>
      <c r="D6" s="56"/>
      <c r="E6" s="12" t="s">
        <v>25</v>
      </c>
      <c r="F6" s="55" t="s">
        <v>26</v>
      </c>
      <c r="G6" s="67"/>
    </row>
    <row r="7" spans="1:7" s="38" customFormat="1" ht="11.25" customHeight="1">
      <c r="A7" s="2"/>
      <c r="B7" s="66" t="s">
        <v>4</v>
      </c>
      <c r="C7" s="60"/>
      <c r="D7" s="60"/>
      <c r="E7" s="60"/>
      <c r="F7" s="60"/>
      <c r="G7" s="61"/>
    </row>
    <row r="8" spans="1:7" s="38" customFormat="1" ht="11.25" customHeight="1">
      <c r="A8" s="2"/>
      <c r="B8" s="59" t="s">
        <v>27</v>
      </c>
      <c r="C8" s="60"/>
      <c r="D8" s="60"/>
      <c r="E8" s="60"/>
      <c r="F8" s="60"/>
      <c r="G8" s="61"/>
    </row>
    <row r="9" spans="1:7" s="38" customFormat="1" ht="11.25" customHeight="1">
      <c r="A9" s="2"/>
      <c r="B9" s="62"/>
      <c r="C9" s="60"/>
      <c r="D9" s="60"/>
      <c r="E9" s="60"/>
      <c r="F9" s="60"/>
      <c r="G9" s="61"/>
    </row>
    <row r="10" spans="1:7" s="38" customFormat="1" ht="11.25" customHeight="1" thickBot="1">
      <c r="A10" s="2"/>
      <c r="B10" s="63"/>
      <c r="C10" s="64"/>
      <c r="D10" s="64"/>
      <c r="E10" s="64"/>
      <c r="F10" s="64"/>
      <c r="G10" s="65"/>
    </row>
    <row r="11" spans="1:7" s="38" customFormat="1" ht="11.25" customHeight="1">
      <c r="A11" s="33"/>
      <c r="B11" s="34"/>
      <c r="C11" s="34"/>
      <c r="D11" s="34"/>
      <c r="E11" s="34"/>
      <c r="F11" s="34"/>
      <c r="G11" s="34"/>
    </row>
    <row r="12" spans="1:7" s="38" customFormat="1" ht="11.25" customHeight="1" thickBot="1">
      <c r="A12" s="1" t="s">
        <v>28</v>
      </c>
      <c r="B12" s="35"/>
      <c r="C12" s="35"/>
      <c r="D12" s="35"/>
      <c r="E12" s="35"/>
      <c r="F12" s="35"/>
      <c r="G12" s="35"/>
    </row>
    <row r="13" spans="1:7" s="38" customFormat="1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</row>
    <row r="14" spans="1:7" s="38" customFormat="1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</row>
    <row r="15" spans="1:7" s="38" customFormat="1" ht="11.25" customHeight="1">
      <c r="A15" s="18">
        <v>2</v>
      </c>
      <c r="B15" s="19" t="s">
        <v>99</v>
      </c>
      <c r="C15" s="19" t="s">
        <v>100</v>
      </c>
      <c r="D15" s="19" t="s">
        <v>74</v>
      </c>
      <c r="E15" s="19" t="s">
        <v>54</v>
      </c>
      <c r="F15" s="20"/>
      <c r="G15" s="21"/>
    </row>
    <row r="16" spans="1:7" s="38" customFormat="1" ht="11.25" customHeight="1">
      <c r="A16" s="18">
        <v>3</v>
      </c>
      <c r="B16" s="19" t="s">
        <v>101</v>
      </c>
      <c r="C16" s="19" t="s">
        <v>102</v>
      </c>
      <c r="D16" s="19" t="s">
        <v>103</v>
      </c>
      <c r="E16" s="19"/>
      <c r="F16" s="20"/>
      <c r="G16" s="21"/>
    </row>
    <row r="17" spans="1:7" s="38" customFormat="1" ht="11.25" customHeight="1">
      <c r="A17" s="18">
        <v>4</v>
      </c>
      <c r="B17" s="19" t="s">
        <v>48</v>
      </c>
      <c r="C17" s="19" t="s">
        <v>49</v>
      </c>
      <c r="D17" s="19" t="s">
        <v>50</v>
      </c>
      <c r="E17" s="19"/>
      <c r="F17" s="20"/>
      <c r="G17" s="21"/>
    </row>
    <row r="18" spans="1:7" s="38" customFormat="1" ht="11.25" customHeight="1">
      <c r="A18" s="18">
        <v>5</v>
      </c>
      <c r="B18" s="19" t="s">
        <v>104</v>
      </c>
      <c r="C18" s="19" t="s">
        <v>105</v>
      </c>
      <c r="D18" s="19" t="s">
        <v>50</v>
      </c>
      <c r="E18" s="19"/>
      <c r="F18" s="20"/>
      <c r="G18" s="21"/>
    </row>
    <row r="19" spans="1:7" s="38" customFormat="1" ht="11.25" customHeight="1">
      <c r="A19" s="18">
        <v>6</v>
      </c>
      <c r="B19" s="19" t="s">
        <v>106</v>
      </c>
      <c r="C19" s="19" t="s">
        <v>107</v>
      </c>
      <c r="D19" s="19" t="s">
        <v>50</v>
      </c>
      <c r="E19" s="19"/>
      <c r="F19" s="20"/>
      <c r="G19" s="21" t="s">
        <v>108</v>
      </c>
    </row>
    <row r="20" spans="1:7" s="38" customFormat="1" ht="26.25" customHeight="1">
      <c r="A20" s="18">
        <v>7</v>
      </c>
      <c r="B20" s="19" t="s">
        <v>51</v>
      </c>
      <c r="C20" s="19" t="s">
        <v>52</v>
      </c>
      <c r="D20" s="19" t="s">
        <v>53</v>
      </c>
      <c r="E20" s="19" t="s">
        <v>54</v>
      </c>
      <c r="F20" s="20" t="s">
        <v>55</v>
      </c>
      <c r="G20" s="21" t="s">
        <v>56</v>
      </c>
    </row>
    <row r="21" spans="1:7" s="38" customFormat="1" ht="11.25" customHeight="1">
      <c r="A21" s="18">
        <v>8</v>
      </c>
      <c r="B21" s="19" t="s">
        <v>57</v>
      </c>
      <c r="C21" s="19" t="s">
        <v>58</v>
      </c>
      <c r="D21" s="19" t="s">
        <v>59</v>
      </c>
      <c r="E21" s="19" t="s">
        <v>54</v>
      </c>
      <c r="F21" s="20" t="s">
        <v>60</v>
      </c>
      <c r="G21" s="21" t="s">
        <v>61</v>
      </c>
    </row>
    <row r="22" spans="1:7" s="38" customFormat="1" ht="14.1">
      <c r="A22" s="18">
        <v>9</v>
      </c>
      <c r="B22" s="19" t="s">
        <v>62</v>
      </c>
      <c r="C22" s="19" t="s">
        <v>63</v>
      </c>
      <c r="D22" s="19" t="s">
        <v>64</v>
      </c>
      <c r="E22" s="19" t="s">
        <v>54</v>
      </c>
      <c r="F22" s="20" t="s">
        <v>60</v>
      </c>
      <c r="G22" s="21" t="s">
        <v>65</v>
      </c>
    </row>
    <row r="23" spans="1:7" s="38" customFormat="1" ht="11.25" customHeight="1" thickBot="1">
      <c r="A23" s="22">
        <v>10</v>
      </c>
      <c r="B23" s="23"/>
      <c r="C23" s="23"/>
      <c r="D23" s="23"/>
      <c r="E23" s="23"/>
      <c r="F23" s="24"/>
      <c r="G23" s="25"/>
    </row>
    <row r="24" spans="1:7" s="38" customFormat="1" ht="11.25" customHeight="1">
      <c r="A24" s="2"/>
      <c r="B24" s="7"/>
      <c r="C24" s="7"/>
      <c r="D24" s="7"/>
      <c r="E24" s="7"/>
      <c r="F24" s="7"/>
      <c r="G24" s="7"/>
    </row>
    <row r="25" spans="1:7" s="38" customFormat="1" ht="11.25" customHeight="1" thickBot="1">
      <c r="A25" s="1" t="s">
        <v>66</v>
      </c>
      <c r="B25" s="7"/>
      <c r="C25" s="7"/>
      <c r="D25" s="7"/>
      <c r="E25" s="7"/>
      <c r="F25" s="7"/>
      <c r="G25" s="7"/>
    </row>
    <row r="26" spans="1:7" s="38" customFormat="1" ht="11.25" customHeight="1" thickBot="1">
      <c r="A26" s="26" t="s">
        <v>1</v>
      </c>
      <c r="B26" s="27" t="s">
        <v>67</v>
      </c>
      <c r="C26" s="53" t="s">
        <v>68</v>
      </c>
      <c r="D26" s="54"/>
      <c r="E26" s="27" t="s">
        <v>69</v>
      </c>
      <c r="F26" s="27" t="s">
        <v>70</v>
      </c>
      <c r="G26" s="28" t="s">
        <v>4</v>
      </c>
    </row>
    <row r="27" spans="1:7" s="38" customFormat="1" ht="11.25" customHeight="1">
      <c r="A27" s="29">
        <v>1</v>
      </c>
      <c r="B27" s="30" t="s">
        <v>71</v>
      </c>
      <c r="C27" s="57" t="s">
        <v>35</v>
      </c>
      <c r="D27" s="58"/>
      <c r="E27" s="30" t="s">
        <v>54</v>
      </c>
      <c r="F27" s="30" t="s">
        <v>54</v>
      </c>
      <c r="G27" s="31"/>
    </row>
    <row r="28" spans="1:7" s="38" customFormat="1" ht="11.25" customHeight="1" thickBot="1">
      <c r="A28" s="32">
        <v>2</v>
      </c>
      <c r="B28" s="39" t="s">
        <v>109</v>
      </c>
      <c r="C28" s="51" t="s">
        <v>100</v>
      </c>
      <c r="D28" s="52"/>
      <c r="E28" s="36" t="s">
        <v>1</v>
      </c>
      <c r="F28" s="36" t="s">
        <v>1</v>
      </c>
      <c r="G28" s="37"/>
    </row>
    <row r="29" spans="1:7" s="38" customFormat="1" ht="11.1" customHeight="1">
      <c r="A29" s="41"/>
      <c r="B29" s="41"/>
      <c r="C29" s="41"/>
      <c r="D29" s="41"/>
      <c r="E29" s="41"/>
      <c r="F29" s="41"/>
      <c r="G29" s="41"/>
    </row>
  </sheetData>
  <mergeCells count="15">
    <mergeCell ref="C2:D2"/>
    <mergeCell ref="F2:G2"/>
    <mergeCell ref="C3:D3"/>
    <mergeCell ref="F3:G3"/>
    <mergeCell ref="C4:D4"/>
    <mergeCell ref="F4:G4"/>
    <mergeCell ref="C26:D26"/>
    <mergeCell ref="C27:D27"/>
    <mergeCell ref="C28:D28"/>
    <mergeCell ref="C5:D5"/>
    <mergeCell ref="F5:G5"/>
    <mergeCell ref="C6:D6"/>
    <mergeCell ref="F6:G6"/>
    <mergeCell ref="B7:G7"/>
    <mergeCell ref="B8:G10"/>
  </mergeCells>
  <phoneticPr fontId="5"/>
  <pageMargins left="0.7" right="0.7" top="0.75" bottom="0.75" header="0" footer="0"/>
  <pageSetup paperSize="9" scale="77" orientation="landscape"/>
  <headerFooter>
    <oddHeader>&amp;L&amp;"MS PGothic,Regular"&amp;11&amp;K000000000000テーブル定義書&amp;R&amp;"MS PGothic,Regular"&amp;11&amp;K0000000000002019/05/13</oddHeader>
    <oddFooter>&amp;C&amp;"MS PGothic,Regular"&amp;11&amp;K000000000000&amp;P/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Motoyuki Sekido</cp:lastModifiedBy>
  <cp:revision/>
  <dcterms:created xsi:type="dcterms:W3CDTF">2021-11-01T01:32:43Z</dcterms:created>
  <dcterms:modified xsi:type="dcterms:W3CDTF">2021-11-01T01:46:33Z</dcterms:modified>
  <cp:category/>
  <cp:contentStatus/>
</cp:coreProperties>
</file>