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ida\kmeans\"/>
    </mc:Choice>
  </mc:AlternateContent>
  <bookViews>
    <workbookView xWindow="0" yWindow="0" windowWidth="20490" windowHeight="7905" activeTab="4"/>
  </bookViews>
  <sheets>
    <sheet name="dataset Padi" sheetId="2" r:id="rId1"/>
    <sheet name="Iterasi 1" sheetId="3" r:id="rId2"/>
    <sheet name="iterasi 2" sheetId="4" r:id="rId3"/>
    <sheet name="iterasi 3" sheetId="5" r:id="rId4"/>
    <sheet name="iterasi 4" sheetId="6" r:id="rId5"/>
  </sheets>
  <calcPr calcId="152511"/>
</workbook>
</file>

<file path=xl/calcChain.xml><?xml version="1.0" encoding="utf-8"?>
<calcChain xmlns="http://schemas.openxmlformats.org/spreadsheetml/2006/main">
  <c r="E27" i="6" l="1"/>
  <c r="E26" i="6"/>
  <c r="F27" i="6"/>
  <c r="G52" i="6" l="1"/>
  <c r="G60" i="6"/>
  <c r="C44" i="6"/>
  <c r="G55" i="6" s="1"/>
  <c r="G27" i="6"/>
  <c r="D44" i="6" s="1"/>
  <c r="G59" i="6" s="1"/>
  <c r="G26" i="6"/>
  <c r="F26" i="6"/>
  <c r="C43" i="6" s="1"/>
  <c r="D42" i="6"/>
  <c r="C42" i="6"/>
  <c r="E53" i="6" s="1"/>
  <c r="D43" i="6"/>
  <c r="E47" i="5"/>
  <c r="E55" i="5"/>
  <c r="D38" i="5"/>
  <c r="E52" i="5" s="1"/>
  <c r="C40" i="5"/>
  <c r="G23" i="5"/>
  <c r="D40" i="5" s="1"/>
  <c r="G22" i="5"/>
  <c r="F23" i="5"/>
  <c r="D39" i="5" s="1"/>
  <c r="F22" i="5"/>
  <c r="C39" i="5" s="1"/>
  <c r="E23" i="5"/>
  <c r="E22" i="5"/>
  <c r="C38" i="5" s="1"/>
  <c r="E48" i="5" s="1"/>
  <c r="G50" i="4"/>
  <c r="E48" i="4"/>
  <c r="E49" i="4"/>
  <c r="C38" i="4"/>
  <c r="D37" i="4"/>
  <c r="F45" i="4" s="1"/>
  <c r="C36" i="4"/>
  <c r="G22" i="4"/>
  <c r="D38" i="4" s="1"/>
  <c r="G21" i="4"/>
  <c r="F22" i="4"/>
  <c r="F21" i="4"/>
  <c r="C37" i="4" s="1"/>
  <c r="E22" i="4"/>
  <c r="D36" i="4" s="1"/>
  <c r="E21" i="4"/>
  <c r="H36" i="3"/>
  <c r="G28" i="3"/>
  <c r="G29" i="3"/>
  <c r="G30" i="3"/>
  <c r="G31" i="3"/>
  <c r="G32" i="3"/>
  <c r="G33" i="3"/>
  <c r="G34" i="3"/>
  <c r="G35" i="3"/>
  <c r="G36" i="3"/>
  <c r="G37" i="3"/>
  <c r="G38" i="3"/>
  <c r="G27" i="3"/>
  <c r="F28" i="3"/>
  <c r="F29" i="3"/>
  <c r="H29" i="3" s="1"/>
  <c r="F30" i="3"/>
  <c r="F31" i="3"/>
  <c r="F32" i="3"/>
  <c r="F33" i="3"/>
  <c r="H33" i="3" s="1"/>
  <c r="F34" i="3"/>
  <c r="F35" i="3"/>
  <c r="F36" i="3"/>
  <c r="F37" i="3"/>
  <c r="H37" i="3" s="1"/>
  <c r="F38" i="3"/>
  <c r="F27" i="3"/>
  <c r="E29" i="3"/>
  <c r="E30" i="3"/>
  <c r="H30" i="3" s="1"/>
  <c r="E31" i="3"/>
  <c r="H31" i="3" s="1"/>
  <c r="E32" i="3"/>
  <c r="H32" i="3" s="1"/>
  <c r="E33" i="3"/>
  <c r="E34" i="3"/>
  <c r="H34" i="3" s="1"/>
  <c r="E35" i="3"/>
  <c r="H35" i="3" s="1"/>
  <c r="E36" i="3"/>
  <c r="E37" i="3"/>
  <c r="E38" i="3"/>
  <c r="H38" i="3" s="1"/>
  <c r="E28" i="3"/>
  <c r="H28" i="3" s="1"/>
  <c r="E27" i="3"/>
  <c r="H27" i="3" s="1"/>
  <c r="F54" i="6" l="1"/>
  <c r="E50" i="6"/>
  <c r="E58" i="6"/>
  <c r="H47" i="5"/>
  <c r="F49" i="5"/>
  <c r="F53" i="5"/>
  <c r="F45" i="5"/>
  <c r="F46" i="5"/>
  <c r="F50" i="5"/>
  <c r="F54" i="5"/>
  <c r="F47" i="5"/>
  <c r="F55" i="5"/>
  <c r="H55" i="5" s="1"/>
  <c r="F48" i="5"/>
  <c r="F51" i="5"/>
  <c r="F52" i="5"/>
  <c r="H52" i="5" s="1"/>
  <c r="F56" i="5"/>
  <c r="F54" i="4"/>
  <c r="F46" i="4"/>
  <c r="G49" i="5"/>
  <c r="G53" i="5"/>
  <c r="G45" i="5"/>
  <c r="G46" i="5"/>
  <c r="G50" i="5"/>
  <c r="G54" i="5"/>
  <c r="G47" i="5"/>
  <c r="G47" i="4"/>
  <c r="G51" i="4"/>
  <c r="G43" i="4"/>
  <c r="G44" i="4"/>
  <c r="G48" i="4"/>
  <c r="G52" i="4"/>
  <c r="F53" i="4"/>
  <c r="G49" i="4"/>
  <c r="G52" i="5"/>
  <c r="E57" i="6"/>
  <c r="H57" i="6" s="1"/>
  <c r="G51" i="6"/>
  <c r="F47" i="4"/>
  <c r="F51" i="4"/>
  <c r="F43" i="4"/>
  <c r="F44" i="4"/>
  <c r="F48" i="4"/>
  <c r="F52" i="4"/>
  <c r="E46" i="4"/>
  <c r="E50" i="4"/>
  <c r="H50" i="4" s="1"/>
  <c r="E43" i="4"/>
  <c r="E54" i="4"/>
  <c r="E47" i="4"/>
  <c r="H47" i="4" s="1"/>
  <c r="E51" i="4"/>
  <c r="H51" i="4" s="1"/>
  <c r="E52" i="4"/>
  <c r="E44" i="4"/>
  <c r="F49" i="4"/>
  <c r="H49" i="4" s="1"/>
  <c r="G53" i="4"/>
  <c r="G45" i="4"/>
  <c r="E56" i="5"/>
  <c r="G56" i="5"/>
  <c r="G48" i="5"/>
  <c r="H48" i="5" s="1"/>
  <c r="F53" i="6"/>
  <c r="F57" i="6"/>
  <c r="F49" i="6"/>
  <c r="F52" i="6"/>
  <c r="F56" i="6"/>
  <c r="F60" i="6"/>
  <c r="G49" i="6"/>
  <c r="F58" i="6"/>
  <c r="F50" i="6"/>
  <c r="G55" i="5"/>
  <c r="F55" i="6"/>
  <c r="H48" i="4"/>
  <c r="E52" i="6"/>
  <c r="E56" i="6"/>
  <c r="E60" i="6"/>
  <c r="H60" i="6" s="1"/>
  <c r="E51" i="6"/>
  <c r="H51" i="6" s="1"/>
  <c r="E55" i="6"/>
  <c r="E59" i="6"/>
  <c r="E49" i="6"/>
  <c r="H49" i="6" s="1"/>
  <c r="E53" i="4"/>
  <c r="H53" i="4" s="1"/>
  <c r="E45" i="4"/>
  <c r="H45" i="4" s="1"/>
  <c r="F50" i="4"/>
  <c r="G54" i="4"/>
  <c r="G46" i="4"/>
  <c r="E49" i="5"/>
  <c r="E53" i="5"/>
  <c r="E45" i="5"/>
  <c r="H45" i="5" s="1"/>
  <c r="E46" i="5"/>
  <c r="H46" i="5" s="1"/>
  <c r="E50" i="5"/>
  <c r="E54" i="5"/>
  <c r="E51" i="5"/>
  <c r="G51" i="5"/>
  <c r="G50" i="6"/>
  <c r="G54" i="6"/>
  <c r="G58" i="6"/>
  <c r="G53" i="6"/>
  <c r="H53" i="6" s="1"/>
  <c r="G57" i="6"/>
  <c r="F59" i="6"/>
  <c r="G56" i="6"/>
  <c r="E54" i="6"/>
  <c r="H54" i="6" s="1"/>
  <c r="F51" i="6"/>
  <c r="H51" i="5" l="1"/>
  <c r="H46" i="4"/>
  <c r="H54" i="5"/>
  <c r="H56" i="6"/>
  <c r="H44" i="4"/>
  <c r="H58" i="6"/>
  <c r="H53" i="5"/>
  <c r="H59" i="6"/>
  <c r="H56" i="5"/>
  <c r="H54" i="4"/>
  <c r="H50" i="5"/>
  <c r="H49" i="5"/>
  <c r="H55" i="6"/>
  <c r="H52" i="6"/>
  <c r="H52" i="4"/>
  <c r="H43" i="4"/>
  <c r="H50" i="6"/>
</calcChain>
</file>

<file path=xl/sharedStrings.xml><?xml version="1.0" encoding="utf-8"?>
<sst xmlns="http://schemas.openxmlformats.org/spreadsheetml/2006/main" count="32774" uniqueCount="5329">
  <si>
    <t>Hasil Pencarian Berdasarkan Komoditi</t>
  </si>
  <si>
    <t>Sub Sektor</t>
  </si>
  <si>
    <t>:</t>
  </si>
  <si>
    <t>Tanaman Pangan </t>
  </si>
  <si>
    <t>Komoditi</t>
  </si>
  <si>
    <t>Padi  </t>
  </si>
  <si>
    <t>Level</t>
  </si>
  <si>
    <t>Kabupaten/Kota</t>
  </si>
  <si>
    <t>Status Angka</t>
  </si>
  <si>
    <t>Status Saat Ini</t>
  </si>
  <si>
    <t>Tahun</t>
  </si>
  <si>
    <t>2010 - 2019</t>
  </si>
  <si>
    <t xml:space="preserve">Kab. Simeulue </t>
  </si>
  <si>
    <t>Indikator</t>
  </si>
  <si>
    <t>Satuan</t>
  </si>
  <si>
    <t>Luas panen</t>
  </si>
  <si>
    <t>Ha  </t>
  </si>
  <si>
    <t>   </t>
  </si>
  <si>
    <t>5,236.00</t>
  </si>
  <si>
    <t>5,288.00</t>
  </si>
  <si>
    <t>7,353.00</t>
  </si>
  <si>
    <t>5,913.00</t>
  </si>
  <si>
    <t>0.00</t>
  </si>
  <si>
    <t>Produksi</t>
  </si>
  <si>
    <t>Ton  </t>
  </si>
  <si>
    <t>20,976.00</t>
  </si>
  <si>
    <t>19,134.00</t>
  </si>
  <si>
    <t>26,005.00</t>
  </si>
  <si>
    <t>21,866.00</t>
  </si>
  <si>
    <t>Produktivitas</t>
  </si>
  <si>
    <t>Ku/Ha  </t>
  </si>
  <si>
    <t>40.06</t>
  </si>
  <si>
    <t>36.18</t>
  </si>
  <si>
    <t>35.37</t>
  </si>
  <si>
    <t>36.98</t>
  </si>
  <si>
    <t xml:space="preserve">Kab. Aceh Singkil </t>
  </si>
  <si>
    <t>1,363.00</t>
  </si>
  <si>
    <t>1,580.00</t>
  </si>
  <si>
    <t>1,710.00</t>
  </si>
  <si>
    <t>1,308.00</t>
  </si>
  <si>
    <t>5,160.00</t>
  </si>
  <si>
    <t>4,493.00</t>
  </si>
  <si>
    <t>6,611.00</t>
  </si>
  <si>
    <t>4,980.00</t>
  </si>
  <si>
    <t>37.86</t>
  </si>
  <si>
    <t>28.44</t>
  </si>
  <si>
    <t>38.66</t>
  </si>
  <si>
    <t>38.07</t>
  </si>
  <si>
    <t xml:space="preserve">Kab. Aceh Selatan </t>
  </si>
  <si>
    <t>11,855.00</t>
  </si>
  <si>
    <t>12,738.00</t>
  </si>
  <si>
    <t>15,248.00</t>
  </si>
  <si>
    <t>17,066.00</t>
  </si>
  <si>
    <t>51,464.00</t>
  </si>
  <si>
    <t>46,369.00</t>
  </si>
  <si>
    <t>64,309.00</t>
  </si>
  <si>
    <t>75,563.00</t>
  </si>
  <si>
    <t>43.41</t>
  </si>
  <si>
    <t>36.40</t>
  </si>
  <si>
    <t>42.18</t>
  </si>
  <si>
    <t>44.28</t>
  </si>
  <si>
    <t xml:space="preserve">Kab. Aceh Tenggara </t>
  </si>
  <si>
    <t>21,469.00</t>
  </si>
  <si>
    <t>17,102.00</t>
  </si>
  <si>
    <t>13,902.00</t>
  </si>
  <si>
    <t>22,720.00</t>
  </si>
  <si>
    <t>94,594.00</t>
  </si>
  <si>
    <t>69,554.00</t>
  </si>
  <si>
    <t>62,462.00</t>
  </si>
  <si>
    <t>105,564.00</t>
  </si>
  <si>
    <t>44.06</t>
  </si>
  <si>
    <t>40.67</t>
  </si>
  <si>
    <t>44.93</t>
  </si>
  <si>
    <t>46.46</t>
  </si>
  <si>
    <t xml:space="preserve">Kab. Aceh Timur </t>
  </si>
  <si>
    <t>33,013.00</t>
  </si>
  <si>
    <t>41,795.00</t>
  </si>
  <si>
    <t>46,488.00</t>
  </si>
  <si>
    <t>43,824.00</t>
  </si>
  <si>
    <t>146,217.00</t>
  </si>
  <si>
    <t>193,714.00</t>
  </si>
  <si>
    <t>213,033.00</t>
  </si>
  <si>
    <t>188,254.00</t>
  </si>
  <si>
    <t>44.29</t>
  </si>
  <si>
    <t>46.35</t>
  </si>
  <si>
    <t>45.83</t>
  </si>
  <si>
    <t>42.96</t>
  </si>
  <si>
    <t xml:space="preserve">Kab. Aceh Tengah </t>
  </si>
  <si>
    <t>6,894.00</t>
  </si>
  <si>
    <t>5,988.00</t>
  </si>
  <si>
    <t>5,869.00</t>
  </si>
  <si>
    <t>7,622.00</t>
  </si>
  <si>
    <t>30,117.00</t>
  </si>
  <si>
    <t>22,245.00</t>
  </si>
  <si>
    <t>25,816.00</t>
  </si>
  <si>
    <t>35,371.00</t>
  </si>
  <si>
    <t>43.69</t>
  </si>
  <si>
    <t>37.15</t>
  </si>
  <si>
    <t>43.99</t>
  </si>
  <si>
    <t>46.41</t>
  </si>
  <si>
    <t xml:space="preserve">Kab. Aceh Barat </t>
  </si>
  <si>
    <t>11,789.00</t>
  </si>
  <si>
    <t>12,338.00</t>
  </si>
  <si>
    <t>10,877.00</t>
  </si>
  <si>
    <t>14,719.00</t>
  </si>
  <si>
    <t>49,107.00</t>
  </si>
  <si>
    <t>44,826.00</t>
  </si>
  <si>
    <t>44,342.00</t>
  </si>
  <si>
    <t>65,314.00</t>
  </si>
  <si>
    <t>41.65</t>
  </si>
  <si>
    <t>36.33</t>
  </si>
  <si>
    <t>40.77</t>
  </si>
  <si>
    <t>44.37</t>
  </si>
  <si>
    <t xml:space="preserve">Kab. Aceh Besar </t>
  </si>
  <si>
    <t>40,109.00</t>
  </si>
  <si>
    <t>39,066.00</t>
  </si>
  <si>
    <t>40,887.00</t>
  </si>
  <si>
    <t>34,205.00</t>
  </si>
  <si>
    <t>186,159.00</t>
  </si>
  <si>
    <t>206,179.00</t>
  </si>
  <si>
    <t>203,516.00</t>
  </si>
  <si>
    <t>159,929.00</t>
  </si>
  <si>
    <t>52.78</t>
  </si>
  <si>
    <t>49.78</t>
  </si>
  <si>
    <t>46.76</t>
  </si>
  <si>
    <t xml:space="preserve">Kab. Aceh Pidie </t>
  </si>
  <si>
    <t>39,242.00</t>
  </si>
  <si>
    <t>43,187.00</t>
  </si>
  <si>
    <t>41,838.00</t>
  </si>
  <si>
    <t>41,673.00</t>
  </si>
  <si>
    <t>179,020.00</t>
  </si>
  <si>
    <t>238,604.00</t>
  </si>
  <si>
    <t>204,052.00</t>
  </si>
  <si>
    <t>204,429.00</t>
  </si>
  <si>
    <t>45.62</t>
  </si>
  <si>
    <t>55.25</t>
  </si>
  <si>
    <t>48.77</t>
  </si>
  <si>
    <t>49.06</t>
  </si>
  <si>
    <t xml:space="preserve">Kab. Bireun </t>
  </si>
  <si>
    <t>37,099.00</t>
  </si>
  <si>
    <t>38,339.00</t>
  </si>
  <si>
    <t>29,821.00</t>
  </si>
  <si>
    <t>41,219.00</t>
  </si>
  <si>
    <t>170,748.00</t>
  </si>
  <si>
    <t>196,633.00</t>
  </si>
  <si>
    <t>141,440.00</t>
  </si>
  <si>
    <t>207,755.00</t>
  </si>
  <si>
    <t>46.02</t>
  </si>
  <si>
    <t>51.29</t>
  </si>
  <si>
    <t>47.43</t>
  </si>
  <si>
    <t>50.40</t>
  </si>
  <si>
    <t xml:space="preserve">Kab. Aceh Utara </t>
  </si>
  <si>
    <t>56,449.00</t>
  </si>
  <si>
    <t>55,956.00</t>
  </si>
  <si>
    <t>72,924.00</t>
  </si>
  <si>
    <t>57,845.00</t>
  </si>
  <si>
    <t>263,401.00</t>
  </si>
  <si>
    <t>263,933.00</t>
  </si>
  <si>
    <t>341,951.00</t>
  </si>
  <si>
    <t>277,749.00</t>
  </si>
  <si>
    <t>46.66</t>
  </si>
  <si>
    <t>47.17</t>
  </si>
  <si>
    <t>46.89</t>
  </si>
  <si>
    <t>48.02</t>
  </si>
  <si>
    <t xml:space="preserve">Kab. Aceh Barat Daya </t>
  </si>
  <si>
    <t>18,493.00</t>
  </si>
  <si>
    <t>22,371.00</t>
  </si>
  <si>
    <t>20,554.00</t>
  </si>
  <si>
    <t>25,771.00</t>
  </si>
  <si>
    <t>83,013.00</t>
  </si>
  <si>
    <t>111,933.00</t>
  </si>
  <si>
    <t>96,426.00</t>
  </si>
  <si>
    <t>126,904.00</t>
  </si>
  <si>
    <t>44.89</t>
  </si>
  <si>
    <t>50.03</t>
  </si>
  <si>
    <t>46.91</t>
  </si>
  <si>
    <t>49.24</t>
  </si>
  <si>
    <t xml:space="preserve">Kab. Gayo Lues </t>
  </si>
  <si>
    <t>6,694.00</t>
  </si>
  <si>
    <t>6,715.00</t>
  </si>
  <si>
    <t>7,251.00</t>
  </si>
  <si>
    <t>6,368.00</t>
  </si>
  <si>
    <t>28,945.00</t>
  </si>
  <si>
    <t>26,878.00</t>
  </si>
  <si>
    <t>31,776.00</t>
  </si>
  <si>
    <t>26,141.00</t>
  </si>
  <si>
    <t>43.24</t>
  </si>
  <si>
    <t>40.03</t>
  </si>
  <si>
    <t>43.82</t>
  </si>
  <si>
    <t>41.05</t>
  </si>
  <si>
    <t xml:space="preserve">Kab. Aceh Tamiang </t>
  </si>
  <si>
    <t>26,465.00</t>
  </si>
  <si>
    <t>24,311.00</t>
  </si>
  <si>
    <t>22,292.00</t>
  </si>
  <si>
    <t>27,114.00</t>
  </si>
  <si>
    <t>118,303.00</t>
  </si>
  <si>
    <t>99,267.00</t>
  </si>
  <si>
    <t>102,082.00</t>
  </si>
  <si>
    <t>119,609.00</t>
  </si>
  <si>
    <t>44.70</t>
  </si>
  <si>
    <t>40.83</t>
  </si>
  <si>
    <t>45.79</t>
  </si>
  <si>
    <t>44.11</t>
  </si>
  <si>
    <t xml:space="preserve">Kab. Aceh Jaya </t>
  </si>
  <si>
    <t>5,863.00</t>
  </si>
  <si>
    <t>8,212.00</t>
  </si>
  <si>
    <t>9,907.00</t>
  </si>
  <si>
    <t>10,505.00</t>
  </si>
  <si>
    <t>23,607.00</t>
  </si>
  <si>
    <t>30,064.00</t>
  </si>
  <si>
    <t>41,211.00</t>
  </si>
  <si>
    <t>42,495.00</t>
  </si>
  <si>
    <t>40.26</t>
  </si>
  <si>
    <t>36.61</t>
  </si>
  <si>
    <t>41.60</t>
  </si>
  <si>
    <t>40.45</t>
  </si>
  <si>
    <t xml:space="preserve">Kab. Nagan Raya </t>
  </si>
  <si>
    <t>9,830.00</t>
  </si>
  <si>
    <t>21,800.00</t>
  </si>
  <si>
    <t>17,296.00</t>
  </si>
  <si>
    <t>37,855.00</t>
  </si>
  <si>
    <t>42,320.00</t>
  </si>
  <si>
    <t>100,360.00</t>
  </si>
  <si>
    <t>75,899.00</t>
  </si>
  <si>
    <t>184,932.00</t>
  </si>
  <si>
    <t>43.05</t>
  </si>
  <si>
    <t>46.04</t>
  </si>
  <si>
    <t>43.88</t>
  </si>
  <si>
    <t>48.85</t>
  </si>
  <si>
    <t xml:space="preserve">Kab. Bener Meriah </t>
  </si>
  <si>
    <t>2,886.00</t>
  </si>
  <si>
    <t>3,638.00</t>
  </si>
  <si>
    <t>3,255.00</t>
  </si>
  <si>
    <t>2,315.00</t>
  </si>
  <si>
    <t>12,381.00</t>
  </si>
  <si>
    <t>16,362.00</t>
  </si>
  <si>
    <t>13,903.00</t>
  </si>
  <si>
    <t>10,754.00</t>
  </si>
  <si>
    <t>42.90</t>
  </si>
  <si>
    <t>44.98</t>
  </si>
  <si>
    <t>42.71</t>
  </si>
  <si>
    <t>46.45</t>
  </si>
  <si>
    <t xml:space="preserve">Kab. Pidie Jaya </t>
  </si>
  <si>
    <t>12,378.00</t>
  </si>
  <si>
    <t>13,079.00</t>
  </si>
  <si>
    <t>12,559.00</t>
  </si>
  <si>
    <t>14,242.00</t>
  </si>
  <si>
    <t>57,028.00</t>
  </si>
  <si>
    <t>59,346.00</t>
  </si>
  <si>
    <t>62,014.00</t>
  </si>
  <si>
    <t>70,893.00</t>
  </si>
  <si>
    <t>46.07</t>
  </si>
  <si>
    <t>45.38</t>
  </si>
  <si>
    <t>49.38</t>
  </si>
  <si>
    <t xml:space="preserve">Kota Banda Aceh </t>
  </si>
  <si>
    <t>116.00</t>
  </si>
  <si>
    <t>134.00</t>
  </si>
  <si>
    <t>69.00</t>
  </si>
  <si>
    <t>106.00</t>
  </si>
  <si>
    <t>459.00</t>
  </si>
  <si>
    <t>358.00</t>
  </si>
  <si>
    <t>285.00</t>
  </si>
  <si>
    <t>439.00</t>
  </si>
  <si>
    <t>39.57</t>
  </si>
  <si>
    <t>26.72</t>
  </si>
  <si>
    <t>41.30</t>
  </si>
  <si>
    <t>41.42</t>
  </si>
  <si>
    <t xml:space="preserve">Kota Lhokseumawe </t>
  </si>
  <si>
    <t>1,627.00</t>
  </si>
  <si>
    <t>2,903.00</t>
  </si>
  <si>
    <t>2,651.00</t>
  </si>
  <si>
    <t>2,376.00</t>
  </si>
  <si>
    <t>6,724.00</t>
  </si>
  <si>
    <t>10,024.00</t>
  </si>
  <si>
    <t>11,645.00</t>
  </si>
  <si>
    <t>10,432.00</t>
  </si>
  <si>
    <t>41.33</t>
  </si>
  <si>
    <t>34.53</t>
  </si>
  <si>
    <t>43.93</t>
  </si>
  <si>
    <t>43.91</t>
  </si>
  <si>
    <t xml:space="preserve">Kota Langsa </t>
  </si>
  <si>
    <t>1,676.00</t>
  </si>
  <si>
    <t>2,914.00</t>
  </si>
  <si>
    <t>3,196.00</t>
  </si>
  <si>
    <t>3,317.00</t>
  </si>
  <si>
    <t>6,744.00</t>
  </si>
  <si>
    <t>9,269.00</t>
  </si>
  <si>
    <t>13,295.00</t>
  </si>
  <si>
    <t>13,579.00</t>
  </si>
  <si>
    <t>40.24</t>
  </si>
  <si>
    <t>31.81</t>
  </si>
  <si>
    <t>40.94</t>
  </si>
  <si>
    <t xml:space="preserve">Kota Subulussalam </t>
  </si>
  <si>
    <t>1,735.00</t>
  </si>
  <si>
    <t>1,232.00</t>
  </si>
  <si>
    <t>1,856.00</t>
  </si>
  <si>
    <t>1,100.00</t>
  </si>
  <si>
    <t>5,904.00</t>
  </si>
  <si>
    <t>3,416.00</t>
  </si>
  <si>
    <t>6,665.00</t>
  </si>
  <si>
    <t>3,986.00</t>
  </si>
  <si>
    <t>34.03</t>
  </si>
  <si>
    <t>27.73</t>
  </si>
  <si>
    <t>35.91</t>
  </si>
  <si>
    <t>36.24</t>
  </si>
  <si>
    <t xml:space="preserve">Kab. Nias </t>
  </si>
  <si>
    <t>8,890.00</t>
  </si>
  <si>
    <t>14,008.00</t>
  </si>
  <si>
    <t>9,449.00</t>
  </si>
  <si>
    <t>6,573.00</t>
  </si>
  <si>
    <t>35,838.00</t>
  </si>
  <si>
    <t>51,658.00</t>
  </si>
  <si>
    <t>30,645.00</t>
  </si>
  <si>
    <t>20,177.00</t>
  </si>
  <si>
    <t>40.31</t>
  </si>
  <si>
    <t>36.88</t>
  </si>
  <si>
    <t>32.43</t>
  </si>
  <si>
    <t>30.70</t>
  </si>
  <si>
    <t xml:space="preserve">Kab. Mandailing Natal </t>
  </si>
  <si>
    <t>39,773.00</t>
  </si>
  <si>
    <t>35,893.00</t>
  </si>
  <si>
    <t>38,064.00</t>
  </si>
  <si>
    <t>38,401.00</t>
  </si>
  <si>
    <t>177,578.00</t>
  </si>
  <si>
    <t>157,257.00</t>
  </si>
  <si>
    <t>164,966.00</t>
  </si>
  <si>
    <t>182,652.00</t>
  </si>
  <si>
    <t>48.29</t>
  </si>
  <si>
    <t>43.81</t>
  </si>
  <si>
    <t>43.34</t>
  </si>
  <si>
    <t>47.56</t>
  </si>
  <si>
    <t xml:space="preserve">Kab. Tapanuli Selatan </t>
  </si>
  <si>
    <t>29,398.00</t>
  </si>
  <si>
    <t>32,540.00</t>
  </si>
  <si>
    <t>31,458.00</t>
  </si>
  <si>
    <t>31,693.00</t>
  </si>
  <si>
    <t>143,348.00</t>
  </si>
  <si>
    <t>155,043.00</t>
  </si>
  <si>
    <t>154,207.00</t>
  </si>
  <si>
    <t>151,713.00</t>
  </si>
  <si>
    <t>48.76</t>
  </si>
  <si>
    <t>47.65</t>
  </si>
  <si>
    <t>49.02</t>
  </si>
  <si>
    <t>47.87</t>
  </si>
  <si>
    <t xml:space="preserve">Kab. Tapanuli Tengah </t>
  </si>
  <si>
    <t>30,039.00</t>
  </si>
  <si>
    <t>27,881.00</t>
  </si>
  <si>
    <t>29,339.00</t>
  </si>
  <si>
    <t>29,344.00</t>
  </si>
  <si>
    <t>130,389.00</t>
  </si>
  <si>
    <t>114,563.00</t>
  </si>
  <si>
    <t>127,882.00</t>
  </si>
  <si>
    <t>130,065.00</t>
  </si>
  <si>
    <t>41.09</t>
  </si>
  <si>
    <t>43.59</t>
  </si>
  <si>
    <t>44.32</t>
  </si>
  <si>
    <t xml:space="preserve">Kab. Tapanuli Utara </t>
  </si>
  <si>
    <t>27,030.00</t>
  </si>
  <si>
    <t>23,748.00</t>
  </si>
  <si>
    <t>27,118.00</t>
  </si>
  <si>
    <t>26,338.00</t>
  </si>
  <si>
    <t>119,723.00</t>
  </si>
  <si>
    <t>104,293.00</t>
  </si>
  <si>
    <t>121,191.00</t>
  </si>
  <si>
    <t>125,825.00</t>
  </si>
  <si>
    <t>43.92</t>
  </si>
  <si>
    <t>44.69</t>
  </si>
  <si>
    <t>47.77</t>
  </si>
  <si>
    <t xml:space="preserve">Kab. Toba Samosir </t>
  </si>
  <si>
    <t>22,353.00</t>
  </si>
  <si>
    <t>21,569.00</t>
  </si>
  <si>
    <t>22,237.00</t>
  </si>
  <si>
    <t>24,260.00</t>
  </si>
  <si>
    <t>106,075.00</t>
  </si>
  <si>
    <t>115,022.00</t>
  </si>
  <si>
    <t>121,506.00</t>
  </si>
  <si>
    <t>137,057.00</t>
  </si>
  <si>
    <t>47.45</t>
  </si>
  <si>
    <t>53.33</t>
  </si>
  <si>
    <t>54.64</t>
  </si>
  <si>
    <t>56.49</t>
  </si>
  <si>
    <t xml:space="preserve">Kab. Labuhan Batu </t>
  </si>
  <si>
    <t>23,065.00</t>
  </si>
  <si>
    <t>25,159.00</t>
  </si>
  <si>
    <t>24,524.00</t>
  </si>
  <si>
    <t>27,856.00</t>
  </si>
  <si>
    <t>111,260.00</t>
  </si>
  <si>
    <t>104,123.00</t>
  </si>
  <si>
    <t>98,361.00</t>
  </si>
  <si>
    <t>122,053.00</t>
  </si>
  <si>
    <t>48.24</t>
  </si>
  <si>
    <t>41.39</t>
  </si>
  <si>
    <t>40.11</t>
  </si>
  <si>
    <t xml:space="preserve">Kab. Asahan </t>
  </si>
  <si>
    <t>17,087.00</t>
  </si>
  <si>
    <t>18,439.00</t>
  </si>
  <si>
    <t>18,281.00</t>
  </si>
  <si>
    <t>18,718.00</t>
  </si>
  <si>
    <t>81,685.00</t>
  </si>
  <si>
    <t>84,695.00</t>
  </si>
  <si>
    <t>93,913.00</t>
  </si>
  <si>
    <t>103,887.00</t>
  </si>
  <si>
    <t>47.81</t>
  </si>
  <si>
    <t>45.93</t>
  </si>
  <si>
    <t>51.37</t>
  </si>
  <si>
    <t>55.50</t>
  </si>
  <si>
    <t xml:space="preserve">Kab. Simalungun </t>
  </si>
  <si>
    <t>93,343.00</t>
  </si>
  <si>
    <t>96,200.00</t>
  </si>
  <si>
    <t>89,806.00</t>
  </si>
  <si>
    <t>87,504.00</t>
  </si>
  <si>
    <t>461,294.00</t>
  </si>
  <si>
    <t>511,044.00</t>
  </si>
  <si>
    <t>481,192.00</t>
  </si>
  <si>
    <t>477,489.00</t>
  </si>
  <si>
    <t>49.42</t>
  </si>
  <si>
    <t>53.12</t>
  </si>
  <si>
    <t>53.58</t>
  </si>
  <si>
    <t>54.57</t>
  </si>
  <si>
    <t xml:space="preserve">Kab. Dairi </t>
  </si>
  <si>
    <t>23,567.00</t>
  </si>
  <si>
    <t>19,006.00</t>
  </si>
  <si>
    <t>20,508.00</t>
  </si>
  <si>
    <t>18,877.00</t>
  </si>
  <si>
    <t>96,612.00</t>
  </si>
  <si>
    <t>82,924.00</t>
  </si>
  <si>
    <t>90,542.00</t>
  </si>
  <si>
    <t>95,823.00</t>
  </si>
  <si>
    <t>40.99</t>
  </si>
  <si>
    <t>43.63</t>
  </si>
  <si>
    <t>44.15</t>
  </si>
  <si>
    <t>50.76</t>
  </si>
  <si>
    <t xml:space="preserve">Kab. Karo </t>
  </si>
  <si>
    <t>23,203.00</t>
  </si>
  <si>
    <t>23,108.00</t>
  </si>
  <si>
    <t>25,977.00</t>
  </si>
  <si>
    <t>24,068.00</t>
  </si>
  <si>
    <t>89,302.00</t>
  </si>
  <si>
    <t>109,599.00</t>
  </si>
  <si>
    <t>127,423.00</t>
  </si>
  <si>
    <t>121,502.00</t>
  </si>
  <si>
    <t>38.49</t>
  </si>
  <si>
    <t>49.05</t>
  </si>
  <si>
    <t>50.48</t>
  </si>
  <si>
    <t xml:space="preserve">Kab. Deli Serdang </t>
  </si>
  <si>
    <t>84,875.00</t>
  </si>
  <si>
    <t>85,210.00</t>
  </si>
  <si>
    <t>80,788.00</t>
  </si>
  <si>
    <t>80,104.00</t>
  </si>
  <si>
    <t>427,104.00</t>
  </si>
  <si>
    <t>448,544.00</t>
  </si>
  <si>
    <t>446,849.00</t>
  </si>
  <si>
    <t>449,818.00</t>
  </si>
  <si>
    <t>50.32</t>
  </si>
  <si>
    <t>52.64</t>
  </si>
  <si>
    <t>55.31</t>
  </si>
  <si>
    <t>56.15</t>
  </si>
  <si>
    <t xml:space="preserve">Kab. Langkat </t>
  </si>
  <si>
    <t>67,559.00</t>
  </si>
  <si>
    <t>73,752.00</t>
  </si>
  <si>
    <t>80,000.00</t>
  </si>
  <si>
    <t>80,899.00</t>
  </si>
  <si>
    <t>329,601.00</t>
  </si>
  <si>
    <t>374,466.00</t>
  </si>
  <si>
    <t>412,055.00</t>
  </si>
  <si>
    <t>407,918.00</t>
  </si>
  <si>
    <t>48.79</t>
  </si>
  <si>
    <t>50.77</t>
  </si>
  <si>
    <t>51.51</t>
  </si>
  <si>
    <t>50.42</t>
  </si>
  <si>
    <t xml:space="preserve">Kab. Nias Selatan </t>
  </si>
  <si>
    <t>17,146.00</t>
  </si>
  <si>
    <t>22,349.00</t>
  </si>
  <si>
    <t>17,013.00</t>
  </si>
  <si>
    <t>24,462.00</t>
  </si>
  <si>
    <t>67,700.00</t>
  </si>
  <si>
    <t>82,758.00</t>
  </si>
  <si>
    <t>65,080.00</t>
  </si>
  <si>
    <t>101,950.00</t>
  </si>
  <si>
    <t>39.48</t>
  </si>
  <si>
    <t>37.03</t>
  </si>
  <si>
    <t>38.25</t>
  </si>
  <si>
    <t>41.68</t>
  </si>
  <si>
    <t xml:space="preserve">Kab. Humbang Hasundutan </t>
  </si>
  <si>
    <t>19,307.00</t>
  </si>
  <si>
    <t>19,749.00</t>
  </si>
  <si>
    <t>19,454.00</t>
  </si>
  <si>
    <t>19,002.00</t>
  </si>
  <si>
    <t>87,205.00</t>
  </si>
  <si>
    <t>90,813.00</t>
  </si>
  <si>
    <t>90,069.00</t>
  </si>
  <si>
    <t>89,953.00</t>
  </si>
  <si>
    <t>45.17</t>
  </si>
  <si>
    <t>45.98</t>
  </si>
  <si>
    <t>46.30</t>
  </si>
  <si>
    <t>47.34</t>
  </si>
  <si>
    <t xml:space="preserve">Kab. PakPak Bharat </t>
  </si>
  <si>
    <t>5,669.00</t>
  </si>
  <si>
    <t>7,596.00</t>
  </si>
  <si>
    <t>6,902.00</t>
  </si>
  <si>
    <t>4,978.00</t>
  </si>
  <si>
    <t>20,800.00</t>
  </si>
  <si>
    <t>27,391.00</t>
  </si>
  <si>
    <t>25,326.00</t>
  </si>
  <si>
    <t>15,788.00</t>
  </si>
  <si>
    <t>36.69</t>
  </si>
  <si>
    <t>36.06</t>
  </si>
  <si>
    <t>31.72</t>
  </si>
  <si>
    <t xml:space="preserve">Kab. Serdang Bedagai </t>
  </si>
  <si>
    <t>73,805.00</t>
  </si>
  <si>
    <t>63,783.00</t>
  </si>
  <si>
    <t>68,892.00</t>
  </si>
  <si>
    <t>71,789.00</t>
  </si>
  <si>
    <t>377,943.00</t>
  </si>
  <si>
    <t>341,508.00</t>
  </si>
  <si>
    <t>374,217.00</t>
  </si>
  <si>
    <t>394,978.00</t>
  </si>
  <si>
    <t>51.21</t>
  </si>
  <si>
    <t>53.54</t>
  </si>
  <si>
    <t>54.32</t>
  </si>
  <si>
    <t>55.02</t>
  </si>
  <si>
    <t xml:space="preserve">Kab. Samosir </t>
  </si>
  <si>
    <t>7,685.00</t>
  </si>
  <si>
    <t>8,866.00</t>
  </si>
  <si>
    <t>8,891.00</t>
  </si>
  <si>
    <t>8,305.00</t>
  </si>
  <si>
    <t>36,304.00</t>
  </si>
  <si>
    <t>42,465.00</t>
  </si>
  <si>
    <t>44,558.00</t>
  </si>
  <si>
    <t>43,246.00</t>
  </si>
  <si>
    <t>47.24</t>
  </si>
  <si>
    <t>47.90</t>
  </si>
  <si>
    <t>50.12</t>
  </si>
  <si>
    <t>52.07</t>
  </si>
  <si>
    <t xml:space="preserve">Kab. Batubara </t>
  </si>
  <si>
    <t>34,224.00</t>
  </si>
  <si>
    <t>34,385.00</t>
  </si>
  <si>
    <t>36,595.00</t>
  </si>
  <si>
    <t>34,926.00</t>
  </si>
  <si>
    <t>166,063.00</t>
  </si>
  <si>
    <t>160,374.00</t>
  </si>
  <si>
    <t>176,642.00</t>
  </si>
  <si>
    <t>181,590.00</t>
  </si>
  <si>
    <t>48.52</t>
  </si>
  <si>
    <t>46.64</t>
  </si>
  <si>
    <t>48.27</t>
  </si>
  <si>
    <t>51.99</t>
  </si>
  <si>
    <t xml:space="preserve">Kab. Padang Lawas Utara </t>
  </si>
  <si>
    <t>17,563.00</t>
  </si>
  <si>
    <t>15,187.00</t>
  </si>
  <si>
    <t>20,393.00</t>
  </si>
  <si>
    <t>18,327.00</t>
  </si>
  <si>
    <t>83,609.00</t>
  </si>
  <si>
    <t>66,305.00</t>
  </si>
  <si>
    <t>82,126.00</t>
  </si>
  <si>
    <t>74,463.00</t>
  </si>
  <si>
    <t>47.61</t>
  </si>
  <si>
    <t>43.66</t>
  </si>
  <si>
    <t>40.27</t>
  </si>
  <si>
    <t>40.63</t>
  </si>
  <si>
    <t xml:space="preserve">Kab. Padang Lawas </t>
  </si>
  <si>
    <t>15,942.00</t>
  </si>
  <si>
    <t>17,924.00</t>
  </si>
  <si>
    <t>17,172.00</t>
  </si>
  <si>
    <t>14,573.00</t>
  </si>
  <si>
    <t>75,501.00</t>
  </si>
  <si>
    <t>74,833.00</t>
  </si>
  <si>
    <t>67,065.00</t>
  </si>
  <si>
    <t>60,509.00</t>
  </si>
  <si>
    <t>47.36</t>
  </si>
  <si>
    <t>41.75</t>
  </si>
  <si>
    <t>39.06</t>
  </si>
  <si>
    <t>41.52</t>
  </si>
  <si>
    <t xml:space="preserve">Kab. Labuhan Batu Selatan </t>
  </si>
  <si>
    <t>1,947.00</t>
  </si>
  <si>
    <t>669.00</t>
  </si>
  <si>
    <t>691.00</t>
  </si>
  <si>
    <t>674.00</t>
  </si>
  <si>
    <t>9,083.00</t>
  </si>
  <si>
    <t>2,729.00</t>
  </si>
  <si>
    <t>3,042.00</t>
  </si>
  <si>
    <t>3,020.00</t>
  </si>
  <si>
    <t>46.65</t>
  </si>
  <si>
    <t>40.79</t>
  </si>
  <si>
    <t>44.02</t>
  </si>
  <si>
    <t>44.81</t>
  </si>
  <si>
    <t xml:space="preserve">Kab. Labuhan Batu Utara </t>
  </si>
  <si>
    <t>41,165.00</t>
  </si>
  <si>
    <t>37,473.00</t>
  </si>
  <si>
    <t>37,920.00</t>
  </si>
  <si>
    <t>20,677.00</t>
  </si>
  <si>
    <t>198,284.00</t>
  </si>
  <si>
    <t>158,519.00</t>
  </si>
  <si>
    <t>166,648.00</t>
  </si>
  <si>
    <t>95,681.00</t>
  </si>
  <si>
    <t>48.17</t>
  </si>
  <si>
    <t>42.30</t>
  </si>
  <si>
    <t>43.95</t>
  </si>
  <si>
    <t>46.27</t>
  </si>
  <si>
    <t xml:space="preserve">Kab. Nias Utara </t>
  </si>
  <si>
    <t>6,311.00</t>
  </si>
  <si>
    <t>5,750.00</t>
  </si>
  <si>
    <t>3,515.00</t>
  </si>
  <si>
    <t>2,029.00</t>
  </si>
  <si>
    <t>25,481.00</t>
  </si>
  <si>
    <t>20,308.00</t>
  </si>
  <si>
    <t>10,519.00</t>
  </si>
  <si>
    <t>5,762.00</t>
  </si>
  <si>
    <t>40.38</t>
  </si>
  <si>
    <t>35.32</t>
  </si>
  <si>
    <t>29.93</t>
  </si>
  <si>
    <t>28.40</t>
  </si>
  <si>
    <t xml:space="preserve">Kab. Nias Barat </t>
  </si>
  <si>
    <t>2,917.00</t>
  </si>
  <si>
    <t>2,896.00</t>
  </si>
  <si>
    <t>3,069.00</t>
  </si>
  <si>
    <t>2,012.00</t>
  </si>
  <si>
    <t>11,814.00</t>
  </si>
  <si>
    <t>10,776.00</t>
  </si>
  <si>
    <t>10,106.00</t>
  </si>
  <si>
    <t>6,126.00</t>
  </si>
  <si>
    <t>40.50</t>
  </si>
  <si>
    <t>37.21</t>
  </si>
  <si>
    <t>32.93</t>
  </si>
  <si>
    <t>30.45</t>
  </si>
  <si>
    <t xml:space="preserve">Kota Tanjung Balai </t>
  </si>
  <si>
    <t>427.00</t>
  </si>
  <si>
    <t>339.00</t>
  </si>
  <si>
    <t>241.00</t>
  </si>
  <si>
    <t>266.00</t>
  </si>
  <si>
    <t>1,942.00</t>
  </si>
  <si>
    <t>1,530.00</t>
  </si>
  <si>
    <t>1,040.00</t>
  </si>
  <si>
    <t>1,224.00</t>
  </si>
  <si>
    <t>45.48</t>
  </si>
  <si>
    <t>45.13</t>
  </si>
  <si>
    <t>43.15</t>
  </si>
  <si>
    <t>46.03</t>
  </si>
  <si>
    <t xml:space="preserve">Kota Pematang Siantar </t>
  </si>
  <si>
    <t>3,786.00</t>
  </si>
  <si>
    <t>4,309.00</t>
  </si>
  <si>
    <t>3,896.00</t>
  </si>
  <si>
    <t>3,615.00</t>
  </si>
  <si>
    <t>18,705.00</t>
  </si>
  <si>
    <t>24,423.00</t>
  </si>
  <si>
    <t>22,037.00</t>
  </si>
  <si>
    <t>19,638.00</t>
  </si>
  <si>
    <t>49.41</t>
  </si>
  <si>
    <t>56.68</t>
  </si>
  <si>
    <t>56.56</t>
  </si>
  <si>
    <t xml:space="preserve">Kota Tebing Tinggi </t>
  </si>
  <si>
    <t>1,136.00</t>
  </si>
  <si>
    <t>1,031.00</t>
  </si>
  <si>
    <t>827.00</t>
  </si>
  <si>
    <t>769.00</t>
  </si>
  <si>
    <t>5,474.00</t>
  </si>
  <si>
    <t>4,702.00</t>
  </si>
  <si>
    <t>3,888.00</t>
  </si>
  <si>
    <t>3,683.00</t>
  </si>
  <si>
    <t>48.19</t>
  </si>
  <si>
    <t>45.60</t>
  </si>
  <si>
    <t>47.01</t>
  </si>
  <si>
    <t>47.89</t>
  </si>
  <si>
    <t xml:space="preserve">Kota Medan </t>
  </si>
  <si>
    <t>4,056.00</t>
  </si>
  <si>
    <t>3,153.00</t>
  </si>
  <si>
    <t>3,540.00</t>
  </si>
  <si>
    <t>3,552.00</t>
  </si>
  <si>
    <t>19,517.00</t>
  </si>
  <si>
    <t>13,020.00</t>
  </si>
  <si>
    <t>16,199.00</t>
  </si>
  <si>
    <t>17,098.00</t>
  </si>
  <si>
    <t>48.12</t>
  </si>
  <si>
    <t>41.29</t>
  </si>
  <si>
    <t>45.76</t>
  </si>
  <si>
    <t>48.14</t>
  </si>
  <si>
    <t xml:space="preserve">Kota Binjai </t>
  </si>
  <si>
    <t>4,032.00</t>
  </si>
  <si>
    <t>4,041.00</t>
  </si>
  <si>
    <t>4,239.00</t>
  </si>
  <si>
    <t>3,962.00</t>
  </si>
  <si>
    <t>19,247.00</t>
  </si>
  <si>
    <t>19,470.00</t>
  </si>
  <si>
    <t>20,588.00</t>
  </si>
  <si>
    <t>19,707.00</t>
  </si>
  <si>
    <t>47.74</t>
  </si>
  <si>
    <t>48.18</t>
  </si>
  <si>
    <t>48.57</t>
  </si>
  <si>
    <t>49.74</t>
  </si>
  <si>
    <t xml:space="preserve">Kota Padang Sidimpuan </t>
  </si>
  <si>
    <t>8,559.00</t>
  </si>
  <si>
    <t>8,833.00</t>
  </si>
  <si>
    <t>11,496.00</t>
  </si>
  <si>
    <t>10,752.00</t>
  </si>
  <si>
    <t>40,434.00</t>
  </si>
  <si>
    <t>42,439.00</t>
  </si>
  <si>
    <t>56,771.00</t>
  </si>
  <si>
    <t>53,034.00</t>
  </si>
  <si>
    <t>48.05</t>
  </si>
  <si>
    <t>49.32</t>
  </si>
  <si>
    <t xml:space="preserve">Kota Gunung Sitoli </t>
  </si>
  <si>
    <t>1,815.00</t>
  </si>
  <si>
    <t>2,701.00</t>
  </si>
  <si>
    <t>2,804.00</t>
  </si>
  <si>
    <t>3,663.00</t>
  </si>
  <si>
    <t>7,387.00</t>
  </si>
  <si>
    <t>9,811.00</t>
  </si>
  <si>
    <t>8,431.00</t>
  </si>
  <si>
    <t>14,253.00</t>
  </si>
  <si>
    <t>40.70</t>
  </si>
  <si>
    <t>36.32</t>
  </si>
  <si>
    <t>30.07</t>
  </si>
  <si>
    <t>38.91</t>
  </si>
  <si>
    <t xml:space="preserve">Kab. Kepulauan Mentawai </t>
  </si>
  <si>
    <t>115.00</t>
  </si>
  <si>
    <t>190.00</t>
  </si>
  <si>
    <t>421.00</t>
  </si>
  <si>
    <t>377.00</t>
  </si>
  <si>
    <t>393.00</t>
  </si>
  <si>
    <t>579.00</t>
  </si>
  <si>
    <t>1,388.00</t>
  </si>
  <si>
    <t>1,022.00</t>
  </si>
  <si>
    <t>34.17</t>
  </si>
  <si>
    <t>30.47</t>
  </si>
  <si>
    <t>32.97</t>
  </si>
  <si>
    <t>27.11</t>
  </si>
  <si>
    <t xml:space="preserve">Kab. Pesisir Selatan </t>
  </si>
  <si>
    <t>52,753.00</t>
  </si>
  <si>
    <t>53,445.00</t>
  </si>
  <si>
    <t>53,903.00</t>
  </si>
  <si>
    <t>54,832.00</t>
  </si>
  <si>
    <t>250,958.00</t>
  </si>
  <si>
    <t>264,128.00</t>
  </si>
  <si>
    <t>261,468.00</t>
  </si>
  <si>
    <t>272,495.00</t>
  </si>
  <si>
    <t>47.57</t>
  </si>
  <si>
    <t>48.51</t>
  </si>
  <si>
    <t>49.70</t>
  </si>
  <si>
    <t xml:space="preserve">Kab. Solok </t>
  </si>
  <si>
    <t>55,727.00</t>
  </si>
  <si>
    <t>58,034.00</t>
  </si>
  <si>
    <t>59,795.00</t>
  </si>
  <si>
    <t>61,229.00</t>
  </si>
  <si>
    <t>276,114.00</t>
  </si>
  <si>
    <t>304,200.00</t>
  </si>
  <si>
    <t>307,027.00</t>
  </si>
  <si>
    <t>332,455.00</t>
  </si>
  <si>
    <t>49.55</t>
  </si>
  <si>
    <t>52.42</t>
  </si>
  <si>
    <t>51.35</t>
  </si>
  <si>
    <t>54.30</t>
  </si>
  <si>
    <t xml:space="preserve">Kab. Sijunjung </t>
  </si>
  <si>
    <t>19,572.00</t>
  </si>
  <si>
    <t>17,980.00</t>
  </si>
  <si>
    <t>15,328.00</t>
  </si>
  <si>
    <t>17,576.00</t>
  </si>
  <si>
    <t>85,105.00</t>
  </si>
  <si>
    <t>75,076.00</t>
  </si>
  <si>
    <t>70,111.00</t>
  </si>
  <si>
    <t>80,229.00</t>
  </si>
  <si>
    <t>43.48</t>
  </si>
  <si>
    <t>41.76</t>
  </si>
  <si>
    <t>45.74</t>
  </si>
  <si>
    <t>45.65</t>
  </si>
  <si>
    <t xml:space="preserve">Kab. Tanah Datar </t>
  </si>
  <si>
    <t>40,681.00</t>
  </si>
  <si>
    <t>41,752.00</t>
  </si>
  <si>
    <t>43,488.00</t>
  </si>
  <si>
    <t>44,414.00</t>
  </si>
  <si>
    <t>228,928.00</t>
  </si>
  <si>
    <t>237,178.00</t>
  </si>
  <si>
    <t>249,758.00</t>
  </si>
  <si>
    <t>251,341.00</t>
  </si>
  <si>
    <t>56.27</t>
  </si>
  <si>
    <t>56.81</t>
  </si>
  <si>
    <t>57.43</t>
  </si>
  <si>
    <t>56.59</t>
  </si>
  <si>
    <t xml:space="preserve">Kab. Padang Pariaman </t>
  </si>
  <si>
    <t>48,658.00</t>
  </si>
  <si>
    <t>50,860.00</t>
  </si>
  <si>
    <t>51,925.00</t>
  </si>
  <si>
    <t>52,172.00</t>
  </si>
  <si>
    <t>220,604.00</t>
  </si>
  <si>
    <t>251,038.00</t>
  </si>
  <si>
    <t>251,509.00</t>
  </si>
  <si>
    <t>264,818.00</t>
  </si>
  <si>
    <t>45.34</t>
  </si>
  <si>
    <t>49.36</t>
  </si>
  <si>
    <t>48.44</t>
  </si>
  <si>
    <t xml:space="preserve">Kab. Agam </t>
  </si>
  <si>
    <t>52,054.00</t>
  </si>
  <si>
    <t>52,908.00</t>
  </si>
  <si>
    <t>55,762.00</t>
  </si>
  <si>
    <t>57,946.00</t>
  </si>
  <si>
    <t>278,032.00</t>
  </si>
  <si>
    <t>276,112.00</t>
  </si>
  <si>
    <t>296,883.00</t>
  </si>
  <si>
    <t>306,410.00</t>
  </si>
  <si>
    <t>53.41</t>
  </si>
  <si>
    <t>52.19</t>
  </si>
  <si>
    <t>53.24</t>
  </si>
  <si>
    <t>52.88</t>
  </si>
  <si>
    <t xml:space="preserve">Kab. Lima Puluh Kota </t>
  </si>
  <si>
    <t>46,641.00</t>
  </si>
  <si>
    <t>44,974.00</t>
  </si>
  <si>
    <t>45,660.00</t>
  </si>
  <si>
    <t>47,045.00</t>
  </si>
  <si>
    <t>217,482.00</t>
  </si>
  <si>
    <t>213,693.00</t>
  </si>
  <si>
    <t>218,093.00</t>
  </si>
  <si>
    <t>222,463.00</t>
  </si>
  <si>
    <t>46.63</t>
  </si>
  <si>
    <t>47.51</t>
  </si>
  <si>
    <t>47.76</t>
  </si>
  <si>
    <t>47.29</t>
  </si>
  <si>
    <t xml:space="preserve">Kab. Pasaman </t>
  </si>
  <si>
    <t>44,325.00</t>
  </si>
  <si>
    <t>45,652.00</t>
  </si>
  <si>
    <t>48,475.00</t>
  </si>
  <si>
    <t>45,749.00</t>
  </si>
  <si>
    <t>185,761.00</t>
  </si>
  <si>
    <t>204,518.00</t>
  </si>
  <si>
    <t>216,347.00</t>
  </si>
  <si>
    <t>230,558.00</t>
  </si>
  <si>
    <t>41.91</t>
  </si>
  <si>
    <t>44.80</t>
  </si>
  <si>
    <t>44.63</t>
  </si>
  <si>
    <t>44.49</t>
  </si>
  <si>
    <t xml:space="preserve">Kab. Solok Selatan </t>
  </si>
  <si>
    <t>26,920.00</t>
  </si>
  <si>
    <t>26,258.00</t>
  </si>
  <si>
    <t>27,535.00</t>
  </si>
  <si>
    <t>30,452.00</t>
  </si>
  <si>
    <t>147,259.00</t>
  </si>
  <si>
    <t>121,408.00</t>
  </si>
  <si>
    <t>140,579.00</t>
  </si>
  <si>
    <t>127,244.00</t>
  </si>
  <si>
    <t>54.70</t>
  </si>
  <si>
    <t>46.24</t>
  </si>
  <si>
    <t>51.05</t>
  </si>
  <si>
    <t>41.79</t>
  </si>
  <si>
    <t xml:space="preserve">Kab. Dharmas Raya </t>
  </si>
  <si>
    <t>12,429.00</t>
  </si>
  <si>
    <t>11,387.00</t>
  </si>
  <si>
    <t>13,673.00</t>
  </si>
  <si>
    <t>12,683.00</t>
  </si>
  <si>
    <t>56,307.00</t>
  </si>
  <si>
    <t>48,221.00</t>
  </si>
  <si>
    <t>59,885.00</t>
  </si>
  <si>
    <t>54,940.00</t>
  </si>
  <si>
    <t>45.30</t>
  </si>
  <si>
    <t>42.35</t>
  </si>
  <si>
    <t>43.80</t>
  </si>
  <si>
    <t>43.32</t>
  </si>
  <si>
    <t xml:space="preserve">Kab. Pasaman Barat </t>
  </si>
  <si>
    <t>26,823.00</t>
  </si>
  <si>
    <t>25,606.00</t>
  </si>
  <si>
    <t>25,557.00</t>
  </si>
  <si>
    <t>27,631.00</t>
  </si>
  <si>
    <t>99,552.00</t>
  </si>
  <si>
    <t>109,431.00</t>
  </si>
  <si>
    <t>113,084.00</t>
  </si>
  <si>
    <t>122,128.00</t>
  </si>
  <si>
    <t>37.11</t>
  </si>
  <si>
    <t>42.74</t>
  </si>
  <si>
    <t>44.25</t>
  </si>
  <si>
    <t>44.20</t>
  </si>
  <si>
    <t xml:space="preserve">Kota Padang </t>
  </si>
  <si>
    <t>13,457.00</t>
  </si>
  <si>
    <t>13,687.00</t>
  </si>
  <si>
    <t>14,945.00</t>
  </si>
  <si>
    <t>15,669.00</t>
  </si>
  <si>
    <t>70,045.00</t>
  </si>
  <si>
    <t>74,566.00</t>
  </si>
  <si>
    <t>78,699.00</t>
  </si>
  <si>
    <t>86,580.00</t>
  </si>
  <si>
    <t>52.05</t>
  </si>
  <si>
    <t>54.48</t>
  </si>
  <si>
    <t>52.66</t>
  </si>
  <si>
    <t>55.26</t>
  </si>
  <si>
    <t xml:space="preserve">Kota Solok </t>
  </si>
  <si>
    <t>2,507.00</t>
  </si>
  <si>
    <t>2,286.00</t>
  </si>
  <si>
    <t>2,187.00</t>
  </si>
  <si>
    <t>2,113.00</t>
  </si>
  <si>
    <t>15,241.00</t>
  </si>
  <si>
    <t>13,076.00</t>
  </si>
  <si>
    <t>12,590.00</t>
  </si>
  <si>
    <t>11,225.00</t>
  </si>
  <si>
    <t>60.79</t>
  </si>
  <si>
    <t>57.20</t>
  </si>
  <si>
    <t>57.57</t>
  </si>
  <si>
    <t xml:space="preserve">Kota Sawah Lunto </t>
  </si>
  <si>
    <t>2,645.00</t>
  </si>
  <si>
    <t>2,364.00</t>
  </si>
  <si>
    <t>3,273.00</t>
  </si>
  <si>
    <t>3,537.00</t>
  </si>
  <si>
    <t>12,258.00</t>
  </si>
  <si>
    <t>12,091.00</t>
  </si>
  <si>
    <t>16,163.00</t>
  </si>
  <si>
    <t>17,536.00</t>
  </si>
  <si>
    <t>46.34</t>
  </si>
  <si>
    <t>51.15</t>
  </si>
  <si>
    <t>49.58</t>
  </si>
  <si>
    <t xml:space="preserve">Kota Padang Panjang </t>
  </si>
  <si>
    <t>1,637.00</t>
  </si>
  <si>
    <t>1,727.00</t>
  </si>
  <si>
    <t>1,754.00</t>
  </si>
  <si>
    <t>1,694.00</t>
  </si>
  <si>
    <t>8,302.00</t>
  </si>
  <si>
    <t>8,945.00</t>
  </si>
  <si>
    <t>9,443.00</t>
  </si>
  <si>
    <t>8,630.00</t>
  </si>
  <si>
    <t>50.71</t>
  </si>
  <si>
    <t>51.80</t>
  </si>
  <si>
    <t>53.84</t>
  </si>
  <si>
    <t>50.94</t>
  </si>
  <si>
    <t xml:space="preserve">Kota Bukit Tinggi </t>
  </si>
  <si>
    <t>805.00</t>
  </si>
  <si>
    <t>690.00</t>
  </si>
  <si>
    <t>910.00</t>
  </si>
  <si>
    <t>717.00</t>
  </si>
  <si>
    <t>4,484.00</t>
  </si>
  <si>
    <t>4,027.00</t>
  </si>
  <si>
    <t>5,472.00</t>
  </si>
  <si>
    <t>4,411.00</t>
  </si>
  <si>
    <t>55.70</t>
  </si>
  <si>
    <t>58.36</t>
  </si>
  <si>
    <t>60.13</t>
  </si>
  <si>
    <t>61.52</t>
  </si>
  <si>
    <t xml:space="preserve">Kota Payakumbuh </t>
  </si>
  <si>
    <t>7,214.00</t>
  </si>
  <si>
    <t>7,007.00</t>
  </si>
  <si>
    <t>6,869.00</t>
  </si>
  <si>
    <t>6,506.00</t>
  </si>
  <si>
    <t>32,065.00</t>
  </si>
  <si>
    <t>38,881.00</t>
  </si>
  <si>
    <t>35,334.00</t>
  </si>
  <si>
    <t>33,123.00</t>
  </si>
  <si>
    <t>44.45</t>
  </si>
  <si>
    <t>55.49</t>
  </si>
  <si>
    <t>51.44</t>
  </si>
  <si>
    <t>50.91</t>
  </si>
  <si>
    <t xml:space="preserve">Kota Pariaman </t>
  </si>
  <si>
    <t>5,534.00</t>
  </si>
  <si>
    <t>4,902.00</t>
  </si>
  <si>
    <t>4,962.00</t>
  </si>
  <si>
    <t>5,478.00</t>
  </si>
  <si>
    <t>22,358.00</t>
  </si>
  <si>
    <t>22,434.00</t>
  </si>
  <si>
    <t>24,557.00</t>
  </si>
  <si>
    <t>29,776.00</t>
  </si>
  <si>
    <t>40.40</t>
  </si>
  <si>
    <t>49.49</t>
  </si>
  <si>
    <t>54.36</t>
  </si>
  <si>
    <t xml:space="preserve">Kab. Kuantan Singingi </t>
  </si>
  <si>
    <t>9,998.00</t>
  </si>
  <si>
    <t>9,641.00</t>
  </si>
  <si>
    <t>10,498.00</t>
  </si>
  <si>
    <t>11,454.00</t>
  </si>
  <si>
    <t>43,531.00</t>
  </si>
  <si>
    <t>44,288.00</t>
  </si>
  <si>
    <t>46,527.00</t>
  </si>
  <si>
    <t>49,377.00</t>
  </si>
  <si>
    <t>43.54</t>
  </si>
  <si>
    <t>45.94</t>
  </si>
  <si>
    <t>43.11</t>
  </si>
  <si>
    <t xml:space="preserve">Kab. Indragiri Hulu </t>
  </si>
  <si>
    <t>3,331.00</t>
  </si>
  <si>
    <t>5,345.00</t>
  </si>
  <si>
    <t>3,362.00</t>
  </si>
  <si>
    <t>4,177.00</t>
  </si>
  <si>
    <t>10,999.00</t>
  </si>
  <si>
    <t>17,715.00</t>
  </si>
  <si>
    <t>12,324.00</t>
  </si>
  <si>
    <t>15,951.00</t>
  </si>
  <si>
    <t>33.02</t>
  </si>
  <si>
    <t>33.14</t>
  </si>
  <si>
    <t>36.66</t>
  </si>
  <si>
    <t>38.19</t>
  </si>
  <si>
    <t xml:space="preserve">Kab. Indragiri Hilir </t>
  </si>
  <si>
    <t>31,509.00</t>
  </si>
  <si>
    <t>31,451.00</t>
  </si>
  <si>
    <t>30,616.00</t>
  </si>
  <si>
    <t>31,874.00</t>
  </si>
  <si>
    <t>121,121.00</t>
  </si>
  <si>
    <t>123,633.00</t>
  </si>
  <si>
    <t>127,037.00</t>
  </si>
  <si>
    <t>125,740.00</t>
  </si>
  <si>
    <t>38.44</t>
  </si>
  <si>
    <t>39.31</t>
  </si>
  <si>
    <t>41.49</t>
  </si>
  <si>
    <t>39.45</t>
  </si>
  <si>
    <t xml:space="preserve">Kab. Pelalawan </t>
  </si>
  <si>
    <t>12,915.00</t>
  </si>
  <si>
    <t>10,669.00</t>
  </si>
  <si>
    <t>11,738.00</t>
  </si>
  <si>
    <t>11,187.00</t>
  </si>
  <si>
    <t>43,149.00</t>
  </si>
  <si>
    <t>37,784.00</t>
  </si>
  <si>
    <t>42,180.00</t>
  </si>
  <si>
    <t>47,418.00</t>
  </si>
  <si>
    <t>33.41</t>
  </si>
  <si>
    <t>35.41</t>
  </si>
  <si>
    <t>35.93</t>
  </si>
  <si>
    <t>42.39</t>
  </si>
  <si>
    <t xml:space="preserve">Kab. Siak </t>
  </si>
  <si>
    <t>8,738.00</t>
  </si>
  <si>
    <t>6,639.00</t>
  </si>
  <si>
    <t>7,982.00</t>
  </si>
  <si>
    <t>8,359.00</t>
  </si>
  <si>
    <t>34,049.00</t>
  </si>
  <si>
    <t>27,446.00</t>
  </si>
  <si>
    <t>32,298.00</t>
  </si>
  <si>
    <t>36,978.00</t>
  </si>
  <si>
    <t>38.97</t>
  </si>
  <si>
    <t>41.34</t>
  </si>
  <si>
    <t>40.46</t>
  </si>
  <si>
    <t>44.24</t>
  </si>
  <si>
    <t xml:space="preserve">Kab. Kampar </t>
  </si>
  <si>
    <t>14,659.00</t>
  </si>
  <si>
    <t>11,209.00</t>
  </si>
  <si>
    <t>18,339.00</t>
  </si>
  <si>
    <t>9,395.00</t>
  </si>
  <si>
    <t>50,651.00</t>
  </si>
  <si>
    <t>39,002.00</t>
  </si>
  <si>
    <t>56,976.00</t>
  </si>
  <si>
    <t>32,474.00</t>
  </si>
  <si>
    <t>34.55</t>
  </si>
  <si>
    <t>34.80</t>
  </si>
  <si>
    <t>31.07</t>
  </si>
  <si>
    <t>34.57</t>
  </si>
  <si>
    <t xml:space="preserve">Kab. Rokan Hulu </t>
  </si>
  <si>
    <t>15,695.00</t>
  </si>
  <si>
    <t>17,811.00</t>
  </si>
  <si>
    <t>19,977.00</t>
  </si>
  <si>
    <t>18,245.00</t>
  </si>
  <si>
    <t>49,471.00</t>
  </si>
  <si>
    <t>50,555.00</t>
  </si>
  <si>
    <t>53,528.00</t>
  </si>
  <si>
    <t>47,454.00</t>
  </si>
  <si>
    <t>31.52</t>
  </si>
  <si>
    <t>28.38</t>
  </si>
  <si>
    <t>26.79</t>
  </si>
  <si>
    <t>26.01</t>
  </si>
  <si>
    <t xml:space="preserve">Kab. Bengkalis </t>
  </si>
  <si>
    <t>9,403.00</t>
  </si>
  <si>
    <t>7,811.00</t>
  </si>
  <si>
    <t>7,174.00</t>
  </si>
  <si>
    <t>7,107.00</t>
  </si>
  <si>
    <t>31,262.00</t>
  </si>
  <si>
    <t>27,250.00</t>
  </si>
  <si>
    <t>24,404.00</t>
  </si>
  <si>
    <t>23,470.00</t>
  </si>
  <si>
    <t>33.25</t>
  </si>
  <si>
    <t>34.89</t>
  </si>
  <si>
    <t>34.02</t>
  </si>
  <si>
    <t xml:space="preserve">Kab. Rokan Hilir </t>
  </si>
  <si>
    <t>45,039.00</t>
  </si>
  <si>
    <t>41,236.00</t>
  </si>
  <si>
    <t>29,974.00</t>
  </si>
  <si>
    <t>12,285.00</t>
  </si>
  <si>
    <t>175,414.00</t>
  </si>
  <si>
    <t>158,344.00</t>
  </si>
  <si>
    <t>104,390.00</t>
  </si>
  <si>
    <t>43,942.00</t>
  </si>
  <si>
    <t>38.95</t>
  </si>
  <si>
    <t>38.40</t>
  </si>
  <si>
    <t>34.83</t>
  </si>
  <si>
    <t>35.77</t>
  </si>
  <si>
    <t xml:space="preserve">Kab. Kepulauan Meranti </t>
  </si>
  <si>
    <t>1,968.00</t>
  </si>
  <si>
    <t>2,037.00</t>
  </si>
  <si>
    <t>2,234.00</t>
  </si>
  <si>
    <t>6,615.00</t>
  </si>
  <si>
    <t>5,419.00</t>
  </si>
  <si>
    <t>6,094.00</t>
  </si>
  <si>
    <t>6,007.00</t>
  </si>
  <si>
    <t>33.61</t>
  </si>
  <si>
    <t>31.38</t>
  </si>
  <si>
    <t>29.92</t>
  </si>
  <si>
    <t>26.89</t>
  </si>
  <si>
    <t xml:space="preserve">Kota Pekanbaru </t>
  </si>
  <si>
    <t>3.00</t>
  </si>
  <si>
    <t>13.00</t>
  </si>
  <si>
    <t>10.00</t>
  </si>
  <si>
    <t>17.00</t>
  </si>
  <si>
    <t>38.00</t>
  </si>
  <si>
    <t>57.00</t>
  </si>
  <si>
    <t>53.00</t>
  </si>
  <si>
    <t>33.33</t>
  </si>
  <si>
    <t>29.23</t>
  </si>
  <si>
    <t>31.18</t>
  </si>
  <si>
    <t xml:space="preserve">Kota Dumai </t>
  </si>
  <si>
    <t>2,830.00</t>
  </si>
  <si>
    <t>1,690.00</t>
  </si>
  <si>
    <t>2,301.00</t>
  </si>
  <si>
    <t>2,184.00</t>
  </si>
  <si>
    <t>8,592.00</t>
  </si>
  <si>
    <t>4,314.00</t>
  </si>
  <si>
    <t>6,337.00</t>
  </si>
  <si>
    <t>5,280.00</t>
  </si>
  <si>
    <t>30.36</t>
  </si>
  <si>
    <t>25.53</t>
  </si>
  <si>
    <t>27.54</t>
  </si>
  <si>
    <t>24.18</t>
  </si>
  <si>
    <t xml:space="preserve">Kab. Kerinci </t>
  </si>
  <si>
    <t>24,615.00</t>
  </si>
  <si>
    <t>26,018.00</t>
  </si>
  <si>
    <t>25,180.00</t>
  </si>
  <si>
    <t>25,904.00</t>
  </si>
  <si>
    <t>133,827.00</t>
  </si>
  <si>
    <t>136,407.00</t>
  </si>
  <si>
    <t>137,602.00</t>
  </si>
  <si>
    <t>146,286.00</t>
  </si>
  <si>
    <t>54.37</t>
  </si>
  <si>
    <t>51.86</t>
  </si>
  <si>
    <t>54.65</t>
  </si>
  <si>
    <t>56.47</t>
  </si>
  <si>
    <t xml:space="preserve">Kab. Merangin </t>
  </si>
  <si>
    <t>17,952.00</t>
  </si>
  <si>
    <t>21,803.00</t>
  </si>
  <si>
    <t>16,053.00</t>
  </si>
  <si>
    <t>17,555.00</t>
  </si>
  <si>
    <t>70,756.00</t>
  </si>
  <si>
    <t>74,363.00</t>
  </si>
  <si>
    <t>63,370.00</t>
  </si>
  <si>
    <t>70,440.00</t>
  </si>
  <si>
    <t>39.41</t>
  </si>
  <si>
    <t>38.30</t>
  </si>
  <si>
    <t>40.13</t>
  </si>
  <si>
    <t xml:space="preserve">Kab. Sarolangun </t>
  </si>
  <si>
    <t>15,945.00</t>
  </si>
  <si>
    <t>13,778.00</t>
  </si>
  <si>
    <t>15,109.00</t>
  </si>
  <si>
    <t>63,489.00</t>
  </si>
  <si>
    <t>43,646.00</t>
  </si>
  <si>
    <t>52,351.00</t>
  </si>
  <si>
    <t>55,918.00</t>
  </si>
  <si>
    <t>39.82</t>
  </si>
  <si>
    <t>37.01</t>
  </si>
  <si>
    <t xml:space="preserve">kab. Batang Hari </t>
  </si>
  <si>
    <t>8,471.00</t>
  </si>
  <si>
    <t>8,663.00</t>
  </si>
  <si>
    <t>7,964.00</t>
  </si>
  <si>
    <t>7,836.00</t>
  </si>
  <si>
    <t>37,933.00</t>
  </si>
  <si>
    <t>38,602.00</t>
  </si>
  <si>
    <t>38,584.00</t>
  </si>
  <si>
    <t>37,338.00</t>
  </si>
  <si>
    <t>44.78</t>
  </si>
  <si>
    <t>48.45</t>
  </si>
  <si>
    <t xml:space="preserve">Kab. Muaro Jambi </t>
  </si>
  <si>
    <t>9,626.00</t>
  </si>
  <si>
    <t>8,882.00</t>
  </si>
  <si>
    <t>10,745.00</t>
  </si>
  <si>
    <t>11,430.00</t>
  </si>
  <si>
    <t>38,976.00</t>
  </si>
  <si>
    <t>46,882.00</t>
  </si>
  <si>
    <t>48,474.00</t>
  </si>
  <si>
    <t>52,678.00</t>
  </si>
  <si>
    <t>40.49</t>
  </si>
  <si>
    <t>44.48</t>
  </si>
  <si>
    <t>45.11</t>
  </si>
  <si>
    <t>46.09</t>
  </si>
  <si>
    <t xml:space="preserve">Kab. Tanjung Jabung Timur </t>
  </si>
  <si>
    <t>30,690.00</t>
  </si>
  <si>
    <t>28,345.00</t>
  </si>
  <si>
    <t>28,955.00</t>
  </si>
  <si>
    <t>28,463.00</t>
  </si>
  <si>
    <t>98,683.00</t>
  </si>
  <si>
    <t>94,695.00</t>
  </si>
  <si>
    <t>94,854.00</t>
  </si>
  <si>
    <t>102,692.00</t>
  </si>
  <si>
    <t>32.15</t>
  </si>
  <si>
    <t>32.76</t>
  </si>
  <si>
    <t>36.08</t>
  </si>
  <si>
    <t xml:space="preserve">Kab. Tanjung Jabung Barat </t>
  </si>
  <si>
    <t>21,337.00</t>
  </si>
  <si>
    <t>24,501.00</t>
  </si>
  <si>
    <t>19,904.00</t>
  </si>
  <si>
    <t>21,645.00</t>
  </si>
  <si>
    <t>74,447.00</t>
  </si>
  <si>
    <t>68,483.00</t>
  </si>
  <si>
    <t>70,108.00</t>
  </si>
  <si>
    <t>80,774.00</t>
  </si>
  <si>
    <t>36.95</t>
  </si>
  <si>
    <t>35.22</t>
  </si>
  <si>
    <t>37.32</t>
  </si>
  <si>
    <t xml:space="preserve">Kab. Tebo </t>
  </si>
  <si>
    <t>8,220.00</t>
  </si>
  <si>
    <t>8,298.00</t>
  </si>
  <si>
    <t>7,751.00</t>
  </si>
  <si>
    <t>6,944.00</t>
  </si>
  <si>
    <t>31,246.00</t>
  </si>
  <si>
    <t>30,416.00</t>
  </si>
  <si>
    <t>29,223.00</t>
  </si>
  <si>
    <t>28,081.00</t>
  </si>
  <si>
    <t>38.01</t>
  </si>
  <si>
    <t>36.58</t>
  </si>
  <si>
    <t>37.70</t>
  </si>
  <si>
    <t>40.44</t>
  </si>
  <si>
    <t xml:space="preserve">Kab. Bungo </t>
  </si>
  <si>
    <t>9,972.00</t>
  </si>
  <si>
    <t>9,854.00</t>
  </si>
  <si>
    <t>10,293.00</t>
  </si>
  <si>
    <t>8,726.00</t>
  </si>
  <si>
    <t>39,655.00</t>
  </si>
  <si>
    <t>44,667.00</t>
  </si>
  <si>
    <t>42,884.00</t>
  </si>
  <si>
    <t>37,565.00</t>
  </si>
  <si>
    <t>39.77</t>
  </si>
  <si>
    <t>40.17</t>
  </si>
  <si>
    <t>41.66</t>
  </si>
  <si>
    <t xml:space="preserve">Kota Jambi </t>
  </si>
  <si>
    <t>772.00</t>
  </si>
  <si>
    <t>1,155.00</t>
  </si>
  <si>
    <t>1,490.00</t>
  </si>
  <si>
    <t>1,685.00</t>
  </si>
  <si>
    <t>3,350.00</t>
  </si>
  <si>
    <t>6,218.00</t>
  </si>
  <si>
    <t>6,227.00</t>
  </si>
  <si>
    <t>7,194.00</t>
  </si>
  <si>
    <t>43.39</t>
  </si>
  <si>
    <t>41.26</t>
  </si>
  <si>
    <t>42.69</t>
  </si>
  <si>
    <t xml:space="preserve">Kota Sungai Penuh </t>
  </si>
  <si>
    <t>6,297.00</t>
  </si>
  <si>
    <t>7,598.00</t>
  </si>
  <si>
    <t>7,256.00</t>
  </si>
  <si>
    <t>7,946.00</t>
  </si>
  <si>
    <t>36,466.00</t>
  </si>
  <si>
    <t>41,489.00</t>
  </si>
  <si>
    <t>45,568.00</t>
  </si>
  <si>
    <t>57.91</t>
  </si>
  <si>
    <t>57.18</t>
  </si>
  <si>
    <t>57.35</t>
  </si>
  <si>
    <t xml:space="preserve">Kab. Ogan Komering Ulu </t>
  </si>
  <si>
    <t>13,297.00</t>
  </si>
  <si>
    <t>14,054.00</t>
  </si>
  <si>
    <t>16,424.00</t>
  </si>
  <si>
    <t>15,339.00</t>
  </si>
  <si>
    <t>47,241.00</t>
  </si>
  <si>
    <t>47,577.00</t>
  </si>
  <si>
    <t>35.53</t>
  </si>
  <si>
    <t>33.85</t>
  </si>
  <si>
    <t xml:space="preserve">Kab. Ogan Komering Ilir </t>
  </si>
  <si>
    <t>128,033.00</t>
  </si>
  <si>
    <t>129,799.00</t>
  </si>
  <si>
    <t>131,223.00</t>
  </si>
  <si>
    <t>124,130.00</t>
  </si>
  <si>
    <t>512,539.00</t>
  </si>
  <si>
    <t>542,291.00</t>
  </si>
  <si>
    <t>41.78</t>
  </si>
  <si>
    <t xml:space="preserve">Kab. Muara Enim </t>
  </si>
  <si>
    <t>50,116.00</t>
  </si>
  <si>
    <t>44,971.00</t>
  </si>
  <si>
    <t>48,487.00</t>
  </si>
  <si>
    <t>50,029.00</t>
  </si>
  <si>
    <t>188,158.00</t>
  </si>
  <si>
    <t>163,299.00</t>
  </si>
  <si>
    <t>37.54</t>
  </si>
  <si>
    <t>36.31</t>
  </si>
  <si>
    <t xml:space="preserve">Kab. Lahat </t>
  </si>
  <si>
    <t>31,438.00</t>
  </si>
  <si>
    <t>34,802.00</t>
  </si>
  <si>
    <t>29,422.00</t>
  </si>
  <si>
    <t>32,302.00</t>
  </si>
  <si>
    <t>127,528.00</t>
  </si>
  <si>
    <t>135,747.00</t>
  </si>
  <si>
    <t>40.57</t>
  </si>
  <si>
    <t>39.01</t>
  </si>
  <si>
    <t xml:space="preserve">Kab. Musi Rawas </t>
  </si>
  <si>
    <t>57,170.00</t>
  </si>
  <si>
    <t>57,512.00</t>
  </si>
  <si>
    <t>46,524.00</t>
  </si>
  <si>
    <t>52,076.00</t>
  </si>
  <si>
    <t>229,808.00</t>
  </si>
  <si>
    <t>243,516.00</t>
  </si>
  <si>
    <t>42.34</t>
  </si>
  <si>
    <t xml:space="preserve">Kab. Musi Banyu Asin </t>
  </si>
  <si>
    <t>65,805.00</t>
  </si>
  <si>
    <t>63,397.00</t>
  </si>
  <si>
    <t>62,192.00</t>
  </si>
  <si>
    <t>59,910.00</t>
  </si>
  <si>
    <t>262,870.00</t>
  </si>
  <si>
    <t>264,359.00</t>
  </si>
  <si>
    <t>43.73</t>
  </si>
  <si>
    <t>41.70</t>
  </si>
  <si>
    <t xml:space="preserve">Kab. Banyu Asin </t>
  </si>
  <si>
    <t>187,225.00</t>
  </si>
  <si>
    <t>190,341.00</t>
  </si>
  <si>
    <t>200,980.00</t>
  </si>
  <si>
    <t>207,099.00</t>
  </si>
  <si>
    <t>795,292.00</t>
  </si>
  <si>
    <t>820,377.00</t>
  </si>
  <si>
    <t>42.48</t>
  </si>
  <si>
    <t>43.10</t>
  </si>
  <si>
    <t xml:space="preserve">Kab. OKU Selatan </t>
  </si>
  <si>
    <t>23,034.00</t>
  </si>
  <si>
    <t>26,216.00</t>
  </si>
  <si>
    <t>26,067.00</t>
  </si>
  <si>
    <t>32,480.00</t>
  </si>
  <si>
    <t>95,979.00</t>
  </si>
  <si>
    <t>110,411.00</t>
  </si>
  <si>
    <t>41.67</t>
  </si>
  <si>
    <t>42.12</t>
  </si>
  <si>
    <t xml:space="preserve">Kab. OKU Timur </t>
  </si>
  <si>
    <t>123,033.00</t>
  </si>
  <si>
    <t>130,288.00</t>
  </si>
  <si>
    <t>118,085.00</t>
  </si>
  <si>
    <t>134,024.00</t>
  </si>
  <si>
    <t>643,506.00</t>
  </si>
  <si>
    <t>682,596.00</t>
  </si>
  <si>
    <t>52.30</t>
  </si>
  <si>
    <t>52.39</t>
  </si>
  <si>
    <t xml:space="preserve">Kab. Ogan Ilir </t>
  </si>
  <si>
    <t>47,357.00</t>
  </si>
  <si>
    <t>46,626.00</t>
  </si>
  <si>
    <t>48,928.00</t>
  </si>
  <si>
    <t>47,830.00</t>
  </si>
  <si>
    <t>196,773.00</t>
  </si>
  <si>
    <t>177,460.00</t>
  </si>
  <si>
    <t>41.55</t>
  </si>
  <si>
    <t>38.06</t>
  </si>
  <si>
    <t xml:space="preserve">Kab. Empat Lawang </t>
  </si>
  <si>
    <t>25,246.00</t>
  </si>
  <si>
    <t>29,007.00</t>
  </si>
  <si>
    <t>26,025.00</t>
  </si>
  <si>
    <t>27,569.00</t>
  </si>
  <si>
    <t>104,392.00</t>
  </si>
  <si>
    <t>124,052.00</t>
  </si>
  <si>
    <t>41.35</t>
  </si>
  <si>
    <t>42.77</t>
  </si>
  <si>
    <t xml:space="preserve">Kota Palembang </t>
  </si>
  <si>
    <t>6,336.00</t>
  </si>
  <si>
    <t>4,643.00</t>
  </si>
  <si>
    <t>5,932.00</t>
  </si>
  <si>
    <t>6,020.00</t>
  </si>
  <si>
    <t>23,887.00</t>
  </si>
  <si>
    <t>19,066.00</t>
  </si>
  <si>
    <t>41.06</t>
  </si>
  <si>
    <t xml:space="preserve">Kota Prabumulih </t>
  </si>
  <si>
    <t>1,292.00</t>
  </si>
  <si>
    <t>576.00</t>
  </si>
  <si>
    <t>715.00</t>
  </si>
  <si>
    <t>687.00</t>
  </si>
  <si>
    <t>3,854.00</t>
  </si>
  <si>
    <t>1,543.00</t>
  </si>
  <si>
    <t>29.83</t>
  </si>
  <si>
    <t>26.78</t>
  </si>
  <si>
    <t xml:space="preserve">Kota Pagaralam </t>
  </si>
  <si>
    <t>5,813.00</t>
  </si>
  <si>
    <t>8,312.00</t>
  </si>
  <si>
    <t>6,160.00</t>
  </si>
  <si>
    <t>6,270.00</t>
  </si>
  <si>
    <t>23,135.00</t>
  </si>
  <si>
    <t>34,767.00</t>
  </si>
  <si>
    <t>39.80</t>
  </si>
  <si>
    <t>41.83</t>
  </si>
  <si>
    <t xml:space="preserve">Kota Lubuk Linggau </t>
  </si>
  <si>
    <t>4,283.00</t>
  </si>
  <si>
    <t>4,276.00</t>
  </si>
  <si>
    <t>2,561.00</t>
  </si>
  <si>
    <t>4,271.00</t>
  </si>
  <si>
    <t>17,487.00</t>
  </si>
  <si>
    <t>17,607.00</t>
  </si>
  <si>
    <t>41.18</t>
  </si>
  <si>
    <t xml:space="preserve">Kab. Bengkulu Selatan </t>
  </si>
  <si>
    <t>15,830.00</t>
  </si>
  <si>
    <t>15,375.00</t>
  </si>
  <si>
    <t>16,953.00</t>
  </si>
  <si>
    <t>18,758.00</t>
  </si>
  <si>
    <t>62,532.00</t>
  </si>
  <si>
    <t>66,641.00</t>
  </si>
  <si>
    <t>78,487.00</t>
  </si>
  <si>
    <t>71,278.00</t>
  </si>
  <si>
    <t>39.50</t>
  </si>
  <si>
    <t xml:space="preserve">Kab. Rejang Lebong </t>
  </si>
  <si>
    <t>17,356.00</t>
  </si>
  <si>
    <t>16,677.00</t>
  </si>
  <si>
    <t>18,398.00</t>
  </si>
  <si>
    <t>19,382.00</t>
  </si>
  <si>
    <t>67,246.00</t>
  </si>
  <si>
    <t>73,337.00</t>
  </si>
  <si>
    <t>81,472.00</t>
  </si>
  <si>
    <t>99,547.00</t>
  </si>
  <si>
    <t>38.75</t>
  </si>
  <si>
    <t>43.97</t>
  </si>
  <si>
    <t>51.36</t>
  </si>
  <si>
    <t xml:space="preserve">Kab. Bengkulu Utara </t>
  </si>
  <si>
    <t>23,444.00</t>
  </si>
  <si>
    <t>21,092.00</t>
  </si>
  <si>
    <t>23,877.00</t>
  </si>
  <si>
    <t>24,251.00</t>
  </si>
  <si>
    <t>87,505.00</t>
  </si>
  <si>
    <t>76,489.00</t>
  </si>
  <si>
    <t>93,233.00</t>
  </si>
  <si>
    <t>90,234.00</t>
  </si>
  <si>
    <t>37.33</t>
  </si>
  <si>
    <t>36.26</t>
  </si>
  <si>
    <t>39.05</t>
  </si>
  <si>
    <t xml:space="preserve">Kab. Kaur </t>
  </si>
  <si>
    <t>11,509.00</t>
  </si>
  <si>
    <t>9,507.00</t>
  </si>
  <si>
    <t>12,260.00</t>
  </si>
  <si>
    <t>12,461.00</t>
  </si>
  <si>
    <t>42,651.00</t>
  </si>
  <si>
    <t>31,661.00</t>
  </si>
  <si>
    <t>50,656.00</t>
  </si>
  <si>
    <t>49,945.00</t>
  </si>
  <si>
    <t>37.06</t>
  </si>
  <si>
    <t>33.30</t>
  </si>
  <si>
    <t>41.32</t>
  </si>
  <si>
    <t>40.08</t>
  </si>
  <si>
    <t xml:space="preserve">Kab. Seluma </t>
  </si>
  <si>
    <t>18,989.00</t>
  </si>
  <si>
    <t>22,145.00</t>
  </si>
  <si>
    <t>21,545.00</t>
  </si>
  <si>
    <t>82,313.00</t>
  </si>
  <si>
    <t>67,411.00</t>
  </si>
  <si>
    <t>85,195.00</t>
  </si>
  <si>
    <t>83,724.00</t>
  </si>
  <si>
    <t>35.50</t>
  </si>
  <si>
    <t>38.47</t>
  </si>
  <si>
    <t>38.86</t>
  </si>
  <si>
    <t xml:space="preserve">Kab. Muko Muko </t>
  </si>
  <si>
    <t>9,675.00</t>
  </si>
  <si>
    <t>13,995.00</t>
  </si>
  <si>
    <t>15,256.00</t>
  </si>
  <si>
    <t>16,244.00</t>
  </si>
  <si>
    <t>37,536.00</t>
  </si>
  <si>
    <t>55,687.00</t>
  </si>
  <si>
    <t>44,451.00</t>
  </si>
  <si>
    <t>71,260.00</t>
  </si>
  <si>
    <t>38.80</t>
  </si>
  <si>
    <t>39.79</t>
  </si>
  <si>
    <t>29.14</t>
  </si>
  <si>
    <t>43.87</t>
  </si>
  <si>
    <t xml:space="preserve">Kab. Lebong </t>
  </si>
  <si>
    <t>13,962.00</t>
  </si>
  <si>
    <t>10,083.00</t>
  </si>
  <si>
    <t>11,288.00</t>
  </si>
  <si>
    <t>9,568.00</t>
  </si>
  <si>
    <t>56,026.00</t>
  </si>
  <si>
    <t>46,640.00</t>
  </si>
  <si>
    <t>50,760.00</t>
  </si>
  <si>
    <t>49,090.00</t>
  </si>
  <si>
    <t>46.26</t>
  </si>
  <si>
    <t>44.97</t>
  </si>
  <si>
    <t>51.31</t>
  </si>
  <si>
    <t xml:space="preserve">Kab. Kepahiang </t>
  </si>
  <si>
    <t>7,853.00</t>
  </si>
  <si>
    <t>9,488.00</t>
  </si>
  <si>
    <t>10,216.00</t>
  </si>
  <si>
    <t>10,229.00</t>
  </si>
  <si>
    <t>31,348.00</t>
  </si>
  <si>
    <t>40,781.00</t>
  </si>
  <si>
    <t>47,848.00</t>
  </si>
  <si>
    <t>53,841.00</t>
  </si>
  <si>
    <t>39.92</t>
  </si>
  <si>
    <t>42.98</t>
  </si>
  <si>
    <t>46.84</t>
  </si>
  <si>
    <t xml:space="preserve">Kab. Bengkulu Tengah </t>
  </si>
  <si>
    <t>10,100.00</t>
  </si>
  <si>
    <t>10,109.00</t>
  </si>
  <si>
    <t>11,538.00</t>
  </si>
  <si>
    <t>11,433.00</t>
  </si>
  <si>
    <t>37,179.00</t>
  </si>
  <si>
    <t>33,771.00</t>
  </si>
  <si>
    <t>37,853.00</t>
  </si>
  <si>
    <t>35,258.00</t>
  </si>
  <si>
    <t>36.81</t>
  </si>
  <si>
    <t>32.81</t>
  </si>
  <si>
    <t>30.84</t>
  </si>
  <si>
    <t xml:space="preserve">Kota Bengkulu </t>
  </si>
  <si>
    <t>3,100.00</t>
  </si>
  <si>
    <t>2,621.00</t>
  </si>
  <si>
    <t>2,517.00</t>
  </si>
  <si>
    <t>3,809.00</t>
  </si>
  <si>
    <t>12,532.00</t>
  </si>
  <si>
    <t>10,132.00</t>
  </si>
  <si>
    <t>11,957.00</t>
  </si>
  <si>
    <t>18,654.00</t>
  </si>
  <si>
    <t>40.43</t>
  </si>
  <si>
    <t>47.50</t>
  </si>
  <si>
    <t>48.97</t>
  </si>
  <si>
    <t xml:space="preserve">Kab. Lampung Barat </t>
  </si>
  <si>
    <t>39,480.00</t>
  </si>
  <si>
    <t>39,919.00</t>
  </si>
  <si>
    <t>42,565.00</t>
  </si>
  <si>
    <t>24,650.00</t>
  </si>
  <si>
    <t>170,457.00</t>
  </si>
  <si>
    <t>175,853.00</t>
  </si>
  <si>
    <t>187,942.00</t>
  </si>
  <si>
    <t>116,771.00</t>
  </si>
  <si>
    <t>43.18</t>
  </si>
  <si>
    <t>44.05</t>
  </si>
  <si>
    <t>4.74</t>
  </si>
  <si>
    <t xml:space="preserve">Kab. Tanggamus </t>
  </si>
  <si>
    <t>42,625.00</t>
  </si>
  <si>
    <t>40,490.00</t>
  </si>
  <si>
    <t>43,466.00</t>
  </si>
  <si>
    <t>43,726.00</t>
  </si>
  <si>
    <t>214,445.00</t>
  </si>
  <si>
    <t>207,604.00</t>
  </si>
  <si>
    <t>221,193.00</t>
  </si>
  <si>
    <t>232,543.00</t>
  </si>
  <si>
    <t>50.31</t>
  </si>
  <si>
    <t>51.27</t>
  </si>
  <si>
    <t>50.90</t>
  </si>
  <si>
    <t>5.32</t>
  </si>
  <si>
    <t xml:space="preserve">Kab. Lampung Selatan </t>
  </si>
  <si>
    <t>79,423.00</t>
  </si>
  <si>
    <t>84,001.00</t>
  </si>
  <si>
    <t>85,120.00</t>
  </si>
  <si>
    <t>89,682.00</t>
  </si>
  <si>
    <t>393,622.00</t>
  </si>
  <si>
    <t>424,278.00</t>
  </si>
  <si>
    <t>428,965.00</t>
  </si>
  <si>
    <t>471,085.00</t>
  </si>
  <si>
    <t>49.56</t>
  </si>
  <si>
    <t>50.51</t>
  </si>
  <si>
    <t>5.25</t>
  </si>
  <si>
    <t xml:space="preserve">Kab. Lampung Timur </t>
  </si>
  <si>
    <t>89,845.00</t>
  </si>
  <si>
    <t>90,252.00</t>
  </si>
  <si>
    <t>100,243.00</t>
  </si>
  <si>
    <t>100,702.00</t>
  </si>
  <si>
    <t>449,662.00</t>
  </si>
  <si>
    <t>460,358.00</t>
  </si>
  <si>
    <t>509,726.00</t>
  </si>
  <si>
    <t>526,213.00</t>
  </si>
  <si>
    <t>50.05</t>
  </si>
  <si>
    <t>51.01</t>
  </si>
  <si>
    <t>50.80</t>
  </si>
  <si>
    <t>5.23</t>
  </si>
  <si>
    <t xml:space="preserve">Kab. Lampung Tengah </t>
  </si>
  <si>
    <t>127,020.00</t>
  </si>
  <si>
    <t>140,004.00</t>
  </si>
  <si>
    <t>142,322.00</t>
  </si>
  <si>
    <t>138,656.00</t>
  </si>
  <si>
    <t>623,779.00</t>
  </si>
  <si>
    <t>700,943.00</t>
  </si>
  <si>
    <t>707,596.00</t>
  </si>
  <si>
    <t>719,202.00</t>
  </si>
  <si>
    <t>49.11</t>
  </si>
  <si>
    <t>50.07</t>
  </si>
  <si>
    <t>5.19</t>
  </si>
  <si>
    <t xml:space="preserve">Kab. Lampung Utara </t>
  </si>
  <si>
    <t>37,763.00</t>
  </si>
  <si>
    <t>40,331.00</t>
  </si>
  <si>
    <t>40,223.00</t>
  </si>
  <si>
    <t>39,585.00</t>
  </si>
  <si>
    <t>153,289.00</t>
  </si>
  <si>
    <t>166,836.00</t>
  </si>
  <si>
    <t>169,988.00</t>
  </si>
  <si>
    <t>175,146.00</t>
  </si>
  <si>
    <t>40.59</t>
  </si>
  <si>
    <t>41.37</t>
  </si>
  <si>
    <t>4.42</t>
  </si>
  <si>
    <t xml:space="preserve">Kab. Way Kanan </t>
  </si>
  <si>
    <t>35,269.00</t>
  </si>
  <si>
    <t>41,796.00</t>
  </si>
  <si>
    <t>38,495.00</t>
  </si>
  <si>
    <t>38,586.00</t>
  </si>
  <si>
    <t>144,421.00</t>
  </si>
  <si>
    <t>174,391.00</t>
  </si>
  <si>
    <t>161,713.00</t>
  </si>
  <si>
    <t>170,564.00</t>
  </si>
  <si>
    <t>40.95</t>
  </si>
  <si>
    <t>41.72</t>
  </si>
  <si>
    <t>42.00</t>
  </si>
  <si>
    <t xml:space="preserve">Kab. Tulang Bawang </t>
  </si>
  <si>
    <t>42,938.00</t>
  </si>
  <si>
    <t>42,090.00</t>
  </si>
  <si>
    <t>42,494.00</t>
  </si>
  <si>
    <t>40,550.00</t>
  </si>
  <si>
    <t>191,770.00</t>
  </si>
  <si>
    <t>191,570.00</t>
  </si>
  <si>
    <t>192,811.00</t>
  </si>
  <si>
    <t>189,706.00</t>
  </si>
  <si>
    <t>44.66</t>
  </si>
  <si>
    <t>45.51</t>
  </si>
  <si>
    <t>45.40</t>
  </si>
  <si>
    <t>4.68</t>
  </si>
  <si>
    <t xml:space="preserve">Kab. Pesawaran </t>
  </si>
  <si>
    <t>28,266.00</t>
  </si>
  <si>
    <t>29,514.00</t>
  </si>
  <si>
    <t>30,382.00</t>
  </si>
  <si>
    <t>191,700.00</t>
  </si>
  <si>
    <t>152,020.00</t>
  </si>
  <si>
    <t>157,491.00</t>
  </si>
  <si>
    <t>159,923.00</t>
  </si>
  <si>
    <t>50.54</t>
  </si>
  <si>
    <t>51.40</t>
  </si>
  <si>
    <t>5.26</t>
  </si>
  <si>
    <t xml:space="preserve">Kab. Pringsewu </t>
  </si>
  <si>
    <t>21,777.00</t>
  </si>
  <si>
    <t>21,819.00</t>
  </si>
  <si>
    <t>23,875.00</t>
  </si>
  <si>
    <t>22,335.00</t>
  </si>
  <si>
    <t>11,918.00</t>
  </si>
  <si>
    <t>114,273.00</t>
  </si>
  <si>
    <t>119,678.00</t>
  </si>
  <si>
    <t>120,959.00</t>
  </si>
  <si>
    <t>51.39</t>
  </si>
  <si>
    <t>52.37</t>
  </si>
  <si>
    <t>50.10</t>
  </si>
  <si>
    <t>5.42</t>
  </si>
  <si>
    <t xml:space="preserve">Kab. Mesuji </t>
  </si>
  <si>
    <t>25,496.00</t>
  </si>
  <si>
    <t>19,129.00</t>
  </si>
  <si>
    <t>31,696.00</t>
  </si>
  <si>
    <t>27,385.00</t>
  </si>
  <si>
    <t>114,727.00</t>
  </si>
  <si>
    <t>87,730.00</t>
  </si>
  <si>
    <t>145,977.00</t>
  </si>
  <si>
    <t>129,981.00</t>
  </si>
  <si>
    <t>45.00</t>
  </si>
  <si>
    <t>45.86</t>
  </si>
  <si>
    <t>45.10</t>
  </si>
  <si>
    <t>4.75</t>
  </si>
  <si>
    <t xml:space="preserve">Kab. Tulang Bawang Barat </t>
  </si>
  <si>
    <t>14,438.00</t>
  </si>
  <si>
    <t>11,378.00</t>
  </si>
  <si>
    <t>15,222.00</t>
  </si>
  <si>
    <t>16,352.00</t>
  </si>
  <si>
    <t>63,748.00</t>
  </si>
  <si>
    <t>51,196.00</t>
  </si>
  <si>
    <t>68,870.00</t>
  </si>
  <si>
    <t>76,115.00</t>
  </si>
  <si>
    <t>45.20</t>
  </si>
  <si>
    <t>4.65</t>
  </si>
  <si>
    <t xml:space="preserve">Kab. Pesisir Barat </t>
  </si>
  <si>
    <t>18,917.00</t>
  </si>
  <si>
    <t>82,421.00</t>
  </si>
  <si>
    <t>4.36</t>
  </si>
  <si>
    <t xml:space="preserve">Kota Bandar Lampung </t>
  </si>
  <si>
    <t>1,852.00</t>
  </si>
  <si>
    <t>1,658.00</t>
  </si>
  <si>
    <t>1,306.00</t>
  </si>
  <si>
    <t>1,715.00</t>
  </si>
  <si>
    <t>9,536.00</t>
  </si>
  <si>
    <t>8,754.00</t>
  </si>
  <si>
    <t>6,950.00</t>
  </si>
  <si>
    <t>9,304.00</t>
  </si>
  <si>
    <t>51.49</t>
  </si>
  <si>
    <t>52.79</t>
  </si>
  <si>
    <t>53.20</t>
  </si>
  <si>
    <t>5.43</t>
  </si>
  <si>
    <t xml:space="preserve">Kota Metro </t>
  </si>
  <si>
    <t>4,416.00</t>
  </si>
  <si>
    <t>4,592.00</t>
  </si>
  <si>
    <t>4,233.00</t>
  </si>
  <si>
    <t>4,867.00</t>
  </si>
  <si>
    <t>23,443.00</t>
  </si>
  <si>
    <t>24,988.00</t>
  </si>
  <si>
    <t>22,555.00</t>
  </si>
  <si>
    <t>27,070.00</t>
  </si>
  <si>
    <t>53.09</t>
  </si>
  <si>
    <t>54.41</t>
  </si>
  <si>
    <t>53.30</t>
  </si>
  <si>
    <t>5.56</t>
  </si>
  <si>
    <t xml:space="preserve">Kab. Bangka </t>
  </si>
  <si>
    <t>2,235.00</t>
  </si>
  <si>
    <t>1,098.00</t>
  </si>
  <si>
    <t>1,484.00</t>
  </si>
  <si>
    <t>1,707.00</t>
  </si>
  <si>
    <t>5,042.00</t>
  </si>
  <si>
    <t>2,770.00</t>
  </si>
  <si>
    <t>2,414.00</t>
  </si>
  <si>
    <t>3,677.00</t>
  </si>
  <si>
    <t>22.56</t>
  </si>
  <si>
    <t>25.20</t>
  </si>
  <si>
    <t>16.30</t>
  </si>
  <si>
    <t>2.15</t>
  </si>
  <si>
    <t xml:space="preserve">Kab. Belitung </t>
  </si>
  <si>
    <t>309.00</t>
  </si>
  <si>
    <t>263.00</t>
  </si>
  <si>
    <t>350.00</t>
  </si>
  <si>
    <t>508.00</t>
  </si>
  <si>
    <t>856.00</t>
  </si>
  <si>
    <t>947.00</t>
  </si>
  <si>
    <t>1,361.00</t>
  </si>
  <si>
    <t>1,743.00</t>
  </si>
  <si>
    <t>27.70</t>
  </si>
  <si>
    <t>36.00</t>
  </si>
  <si>
    <t>38.90</t>
  </si>
  <si>
    <t>3.43</t>
  </si>
  <si>
    <t xml:space="preserve">Kab. Bangka Barat </t>
  </si>
  <si>
    <t>796.00</t>
  </si>
  <si>
    <t>1,733.00</t>
  </si>
  <si>
    <t>1,738.00</t>
  </si>
  <si>
    <t>2,104.00</t>
  </si>
  <si>
    <t>1,505.00</t>
  </si>
  <si>
    <t>3,342.00</t>
  </si>
  <si>
    <t>3,226.00</t>
  </si>
  <si>
    <t>4,869.00</t>
  </si>
  <si>
    <t>18.91</t>
  </si>
  <si>
    <t>19.30</t>
  </si>
  <si>
    <t>18.60</t>
  </si>
  <si>
    <t>2.31</t>
  </si>
  <si>
    <t xml:space="preserve">Kab. Bangka Tengah </t>
  </si>
  <si>
    <t>209.00</t>
  </si>
  <si>
    <t>126.00</t>
  </si>
  <si>
    <t>184.00</t>
  </si>
  <si>
    <t>389.00</t>
  </si>
  <si>
    <t>337.00</t>
  </si>
  <si>
    <t>554.00</t>
  </si>
  <si>
    <t>575.00</t>
  </si>
  <si>
    <t>18.61</t>
  </si>
  <si>
    <t>26.70</t>
  </si>
  <si>
    <t>30.10</t>
  </si>
  <si>
    <t>2.75</t>
  </si>
  <si>
    <t xml:space="preserve">Kab. Bangka Selatan </t>
  </si>
  <si>
    <t>4,050.00</t>
  </si>
  <si>
    <t>1,797.00</t>
  </si>
  <si>
    <t>3,585.00</t>
  </si>
  <si>
    <t>5,188.00</t>
  </si>
  <si>
    <t>12,617.00</t>
  </si>
  <si>
    <t>6,836.00</t>
  </si>
  <si>
    <t>12,681.00</t>
  </si>
  <si>
    <t>16,114.00</t>
  </si>
  <si>
    <t>31.15</t>
  </si>
  <si>
    <t>35.40</t>
  </si>
  <si>
    <t>3.11</t>
  </si>
  <si>
    <t xml:space="preserve">Kab. Belitung Timur </t>
  </si>
  <si>
    <t>581.00</t>
  </si>
  <si>
    <t>282.00</t>
  </si>
  <si>
    <t>654.00</t>
  </si>
  <si>
    <t>511.00</t>
  </si>
  <si>
    <t>1,850.00</t>
  </si>
  <si>
    <t>978.00</t>
  </si>
  <si>
    <t>2,157.00</t>
  </si>
  <si>
    <t>1,481.00</t>
  </si>
  <si>
    <t>31.84</t>
  </si>
  <si>
    <t>34.70</t>
  </si>
  <si>
    <t>33.00</t>
  </si>
  <si>
    <t>2.90</t>
  </si>
  <si>
    <t xml:space="preserve">Kab. Karimun </t>
  </si>
  <si>
    <t>130.00</t>
  </si>
  <si>
    <t>129.00</t>
  </si>
  <si>
    <t>66.00</t>
  </si>
  <si>
    <t>72.00</t>
  </si>
  <si>
    <t>408.00</t>
  </si>
  <si>
    <t>407.38</t>
  </si>
  <si>
    <t>231.00</t>
  </si>
  <si>
    <t>253.00</t>
  </si>
  <si>
    <t>31.40</t>
  </si>
  <si>
    <t>31.60</t>
  </si>
  <si>
    <t>35.00</t>
  </si>
  <si>
    <t>35.14</t>
  </si>
  <si>
    <t xml:space="preserve">Kab. Bintan </t>
  </si>
  <si>
    <t>65.00</t>
  </si>
  <si>
    <t>110.00</t>
  </si>
  <si>
    <t>141.93</t>
  </si>
  <si>
    <t>225.00</t>
  </si>
  <si>
    <t>150.00</t>
  </si>
  <si>
    <t>31.50</t>
  </si>
  <si>
    <t>34.60</t>
  </si>
  <si>
    <t xml:space="preserve">Kab. Natuna </t>
  </si>
  <si>
    <t>159.00</t>
  </si>
  <si>
    <t>157.00</t>
  </si>
  <si>
    <t>192.00</t>
  </si>
  <si>
    <t>202.00</t>
  </si>
  <si>
    <t>501.00</t>
  </si>
  <si>
    <t>495.49</t>
  </si>
  <si>
    <t>676.00</t>
  </si>
  <si>
    <t>749.00</t>
  </si>
  <si>
    <t>35.20</t>
  </si>
  <si>
    <t>37.08</t>
  </si>
  <si>
    <t xml:space="preserve">Kab. Lingga </t>
  </si>
  <si>
    <t>15.00</t>
  </si>
  <si>
    <t>5.00</t>
  </si>
  <si>
    <t>47.00</t>
  </si>
  <si>
    <t>15.74</t>
  </si>
  <si>
    <t>31.30</t>
  </si>
  <si>
    <t xml:space="preserve">Kab. Kepulauan Anambas </t>
  </si>
  <si>
    <t>55.00</t>
  </si>
  <si>
    <t>61.00</t>
  </si>
  <si>
    <t>49.00</t>
  </si>
  <si>
    <t>54.00</t>
  </si>
  <si>
    <t>174.00</t>
  </si>
  <si>
    <t>192.78</t>
  </si>
  <si>
    <t>197.00</t>
  </si>
  <si>
    <t>36.48</t>
  </si>
  <si>
    <t xml:space="preserve">Kota Tanjung Pinang </t>
  </si>
  <si>
    <t>2.00</t>
  </si>
  <si>
    <t>6.00</t>
  </si>
  <si>
    <t>6.31</t>
  </si>
  <si>
    <t>17.30</t>
  </si>
  <si>
    <t>21.00</t>
  </si>
  <si>
    <t>30.00</t>
  </si>
  <si>
    <t xml:space="preserve">Kota Jakarta Timur </t>
  </si>
  <si>
    <t>795.00</t>
  </si>
  <si>
    <t>542.00</t>
  </si>
  <si>
    <t>396.00</t>
  </si>
  <si>
    <t>5,163.00</t>
  </si>
  <si>
    <t>3,036.00</t>
  </si>
  <si>
    <t>1,717.85</t>
  </si>
  <si>
    <t>64.94</t>
  </si>
  <si>
    <t>56.01</t>
  </si>
  <si>
    <t xml:space="preserve">Kota Jakarta Pusat </t>
  </si>
  <si>
    <t>2,015.00</t>
  </si>
  <si>
    <t>1,897.00</t>
  </si>
  <si>
    <t>11,164.00</t>
  </si>
  <si>
    <t>11,044.00</t>
  </si>
  <si>
    <t>55.40</t>
  </si>
  <si>
    <t>58.22</t>
  </si>
  <si>
    <t xml:space="preserve">Kota Jakarta Barat </t>
  </si>
  <si>
    <t>387.00</t>
  </si>
  <si>
    <t>425.00</t>
  </si>
  <si>
    <t>395.00</t>
  </si>
  <si>
    <t>1,764.00</t>
  </si>
  <si>
    <t>2,511.00</t>
  </si>
  <si>
    <t>2,617.58</t>
  </si>
  <si>
    <t>45.58</t>
  </si>
  <si>
    <t>59.09</t>
  </si>
  <si>
    <t>66.27</t>
  </si>
  <si>
    <t xml:space="preserve">Kota Jakarta Utara </t>
  </si>
  <si>
    <t>833.00</t>
  </si>
  <si>
    <t>930.00</t>
  </si>
  <si>
    <t>953.00</t>
  </si>
  <si>
    <t>4,237.00</t>
  </si>
  <si>
    <t>5,498.00</t>
  </si>
  <si>
    <t>7,650.43</t>
  </si>
  <si>
    <t>50.86</t>
  </si>
  <si>
    <t>59.11</t>
  </si>
  <si>
    <t>62.25</t>
  </si>
  <si>
    <t xml:space="preserve">Kab. Bogor </t>
  </si>
  <si>
    <t>91,656.00</t>
  </si>
  <si>
    <t>85,201.00</t>
  </si>
  <si>
    <t>85,652.00</t>
  </si>
  <si>
    <t>93,228.00</t>
  </si>
  <si>
    <t>538,804.00</t>
  </si>
  <si>
    <t>497,711.00</t>
  </si>
  <si>
    <t>494,815.00</t>
  </si>
  <si>
    <t>559,367.00</t>
  </si>
  <si>
    <t>58.79</t>
  </si>
  <si>
    <t>58.42</t>
  </si>
  <si>
    <t>60.00</t>
  </si>
  <si>
    <t xml:space="preserve">Kab. Sukabumi </t>
  </si>
  <si>
    <t>146,825.00</t>
  </si>
  <si>
    <t>130,312.00</t>
  </si>
  <si>
    <t>148,159.00</t>
  </si>
  <si>
    <t>149,180.00</t>
  </si>
  <si>
    <t>805,924.00</t>
  </si>
  <si>
    <t>724,025.00</t>
  </si>
  <si>
    <t>825,788.00</t>
  </si>
  <si>
    <t>767,668.00</t>
  </si>
  <si>
    <t>54.89</t>
  </si>
  <si>
    <t>55.56</t>
  </si>
  <si>
    <t>51.46</t>
  </si>
  <si>
    <t xml:space="preserve">Kab. Cianjur </t>
  </si>
  <si>
    <t>159,229.00</t>
  </si>
  <si>
    <t>139,932.00</t>
  </si>
  <si>
    <t>155,210.00</t>
  </si>
  <si>
    <t>153,178.00</t>
  </si>
  <si>
    <t>862,228.00</t>
  </si>
  <si>
    <t>790,824.00</t>
  </si>
  <si>
    <t>868,538.00</t>
  </si>
  <si>
    <t>882,662.00</t>
  </si>
  <si>
    <t>54.15</t>
  </si>
  <si>
    <t>56.51</t>
  </si>
  <si>
    <t>57.62</t>
  </si>
  <si>
    <t xml:space="preserve">Kab. Bandung </t>
  </si>
  <si>
    <t>77,595.00</t>
  </si>
  <si>
    <t>77,918.00</t>
  </si>
  <si>
    <t>78,003.00</t>
  </si>
  <si>
    <t>86,310.00</t>
  </si>
  <si>
    <t>459,077.00</t>
  </si>
  <si>
    <t>464,425.00</t>
  </si>
  <si>
    <t>479,425.00</t>
  </si>
  <si>
    <t>584,335.00</t>
  </si>
  <si>
    <t>59.16</t>
  </si>
  <si>
    <t>59.60</t>
  </si>
  <si>
    <t>67.70</t>
  </si>
  <si>
    <t xml:space="preserve">Kab. Garut </t>
  </si>
  <si>
    <t>147,426.00</t>
  </si>
  <si>
    <t>153,195.00</t>
  </si>
  <si>
    <t>154,662.00</t>
  </si>
  <si>
    <t>166,557.00</t>
  </si>
  <si>
    <t>894,197.00</t>
  </si>
  <si>
    <t>907,011.00</t>
  </si>
  <si>
    <t>925,239.00</t>
  </si>
  <si>
    <t>917,503.00</t>
  </si>
  <si>
    <t>60.65</t>
  </si>
  <si>
    <t>59.21</t>
  </si>
  <si>
    <t>55.09</t>
  </si>
  <si>
    <t xml:space="preserve">Kab. Tasikmalaya </t>
  </si>
  <si>
    <t>138,247.00</t>
  </si>
  <si>
    <t>135,916.00</t>
  </si>
  <si>
    <t>117,438.00</t>
  </si>
  <si>
    <t>134,921.00</t>
  </si>
  <si>
    <t>851,108.00</t>
  </si>
  <si>
    <t>808,908.00</t>
  </si>
  <si>
    <t>711,451.00</t>
  </si>
  <si>
    <t>845,027.00</t>
  </si>
  <si>
    <t>61.56</t>
  </si>
  <si>
    <t>59.52</t>
  </si>
  <si>
    <t>62.63</t>
  </si>
  <si>
    <t xml:space="preserve">Kab. Ciamis </t>
  </si>
  <si>
    <t>117,295.00</t>
  </si>
  <si>
    <t>115,096.00</t>
  </si>
  <si>
    <t>101,282.00</t>
  </si>
  <si>
    <t>109,900.00</t>
  </si>
  <si>
    <t>724,842.00</t>
  </si>
  <si>
    <t>684,837.00</t>
  </si>
  <si>
    <t>604,882.00</t>
  </si>
  <si>
    <t>662,779.00</t>
  </si>
  <si>
    <t>61.80</t>
  </si>
  <si>
    <t>59.50</t>
  </si>
  <si>
    <t>60.31</t>
  </si>
  <si>
    <t xml:space="preserve">Kab. Kuningan </t>
  </si>
  <si>
    <t>65,555.00</t>
  </si>
  <si>
    <t>62,784.00</t>
  </si>
  <si>
    <t>62,857.00</t>
  </si>
  <si>
    <t>374,925.00</t>
  </si>
  <si>
    <t>383,968.00</t>
  </si>
  <si>
    <t>335,867.00</t>
  </si>
  <si>
    <t>369,242.00</t>
  </si>
  <si>
    <t>57.19</t>
  </si>
  <si>
    <t>61.16</t>
  </si>
  <si>
    <t>58.74</t>
  </si>
  <si>
    <t xml:space="preserve">Kab. Cirebon </t>
  </si>
  <si>
    <t>88,862.00</t>
  </si>
  <si>
    <t>85,041.00</t>
  </si>
  <si>
    <t>72,417.00</t>
  </si>
  <si>
    <t>87,900.00</t>
  </si>
  <si>
    <t>510,419.00</t>
  </si>
  <si>
    <t>522,965.00</t>
  </si>
  <si>
    <t>449,301.00</t>
  </si>
  <si>
    <t>562,122.00</t>
  </si>
  <si>
    <t>57.44</t>
  </si>
  <si>
    <t>61.50</t>
  </si>
  <si>
    <t>63.95</t>
  </si>
  <si>
    <t xml:space="preserve">Kab. Majalengka </t>
  </si>
  <si>
    <t>103,392.00</t>
  </si>
  <si>
    <t>98,289.00</t>
  </si>
  <si>
    <t>101,279.00</t>
  </si>
  <si>
    <t>108,008.00</t>
  </si>
  <si>
    <t>580,639.00</t>
  </si>
  <si>
    <t>596,691.00</t>
  </si>
  <si>
    <t>600,975.00</t>
  </si>
  <si>
    <t>659,403.00</t>
  </si>
  <si>
    <t>56.16</t>
  </si>
  <si>
    <t>59.69</t>
  </si>
  <si>
    <t>61.05</t>
  </si>
  <si>
    <t xml:space="preserve">Kab. Sumedang </t>
  </si>
  <si>
    <t>80,242.00</t>
  </si>
  <si>
    <t>79,889.00</t>
  </si>
  <si>
    <t>76,871.00</t>
  </si>
  <si>
    <t>80,793.00</t>
  </si>
  <si>
    <t>453,303.00</t>
  </si>
  <si>
    <t>460,212.00</t>
  </si>
  <si>
    <t>447,546.00</t>
  </si>
  <si>
    <t>503,912.00</t>
  </si>
  <si>
    <t>57.61</t>
  </si>
  <si>
    <t>62.37</t>
  </si>
  <si>
    <t xml:space="preserve">Kab. Indramayu </t>
  </si>
  <si>
    <t>240,716.00</t>
  </si>
  <si>
    <t>230,965.00</t>
  </si>
  <si>
    <t>220,373.00</t>
  </si>
  <si>
    <t>232,045.00</t>
  </si>
  <si>
    <t>1,358,441.00</t>
  </si>
  <si>
    <t>1,415,050.00</t>
  </si>
  <si>
    <t>1,376,604.00</t>
  </si>
  <si>
    <t>1,435,938.00</t>
  </si>
  <si>
    <t>56.43</t>
  </si>
  <si>
    <t>61.26</t>
  </si>
  <si>
    <t>61.88</t>
  </si>
  <si>
    <t xml:space="preserve">Kab. Subang </t>
  </si>
  <si>
    <t>169,462.00</t>
  </si>
  <si>
    <t>176,369.00</t>
  </si>
  <si>
    <t>168,196.00</t>
  </si>
  <si>
    <t>174,663.00</t>
  </si>
  <si>
    <t>919,789.00</t>
  </si>
  <si>
    <t>1,059,905.00</t>
  </si>
  <si>
    <t>993,661.00</t>
  </si>
  <si>
    <t>1,022,571.00</t>
  </si>
  <si>
    <t>54.28</t>
  </si>
  <si>
    <t>60.10</t>
  </si>
  <si>
    <t>58.55</t>
  </si>
  <si>
    <t xml:space="preserve">Kab. Purwakarta </t>
  </si>
  <si>
    <t>42,671.00</t>
  </si>
  <si>
    <t>38,022.00</t>
  </si>
  <si>
    <t>36,432.00</t>
  </si>
  <si>
    <t>37,747.00</t>
  </si>
  <si>
    <t>238,876.00</t>
  </si>
  <si>
    <t>217,805.00</t>
  </si>
  <si>
    <t>194,645.00</t>
  </si>
  <si>
    <t>203,224.00</t>
  </si>
  <si>
    <t>55.98</t>
  </si>
  <si>
    <t>57.28</t>
  </si>
  <si>
    <t xml:space="preserve">Kab. Karawang </t>
  </si>
  <si>
    <t>187,892.00</t>
  </si>
  <si>
    <t>188,769.00</t>
  </si>
  <si>
    <t>185,158.00</t>
  </si>
  <si>
    <t>188,390.00</t>
  </si>
  <si>
    <t>1,113,978.00</t>
  </si>
  <si>
    <t>1,135,863.00</t>
  </si>
  <si>
    <t>1,076,066.00</t>
  </si>
  <si>
    <t>1,147,212.00</t>
  </si>
  <si>
    <t>59.29</t>
  </si>
  <si>
    <t>60.17</t>
  </si>
  <si>
    <t>60.90</t>
  </si>
  <si>
    <t xml:space="preserve">Kab. Bekasi </t>
  </si>
  <si>
    <t>100,966.00</t>
  </si>
  <si>
    <t>98,574.00</t>
  </si>
  <si>
    <t>93,238.00</t>
  </si>
  <si>
    <t>93,156.00</t>
  </si>
  <si>
    <t>590,043.00</t>
  </si>
  <si>
    <t>574,787.00</t>
  </si>
  <si>
    <t>492,408.00</t>
  </si>
  <si>
    <t>537,388.00</t>
  </si>
  <si>
    <t>58.44</t>
  </si>
  <si>
    <t>58.31</t>
  </si>
  <si>
    <t>57.69</t>
  </si>
  <si>
    <t xml:space="preserve">Kab. Bandung Barat </t>
  </si>
  <si>
    <t>46,915.00</t>
  </si>
  <si>
    <t>38,998.00</t>
  </si>
  <si>
    <t>39,338.00</t>
  </si>
  <si>
    <t>41,631.00</t>
  </si>
  <si>
    <t>267,348.00</t>
  </si>
  <si>
    <t>222,899.00</t>
  </si>
  <si>
    <t>230,692.00</t>
  </si>
  <si>
    <t>252,712.00</t>
  </si>
  <si>
    <t>56.99</t>
  </si>
  <si>
    <t>57.16</t>
  </si>
  <si>
    <t>60.70</t>
  </si>
  <si>
    <t xml:space="preserve">Kota Bogor </t>
  </si>
  <si>
    <t>1,446.00</t>
  </si>
  <si>
    <t>1,565.00</t>
  </si>
  <si>
    <t>1,294.00</t>
  </si>
  <si>
    <t>663.00</t>
  </si>
  <si>
    <t>8,331.00</t>
  </si>
  <si>
    <t>9,159.00</t>
  </si>
  <si>
    <t>6,392.00</t>
  </si>
  <si>
    <t>58.52</t>
  </si>
  <si>
    <t>54.07</t>
  </si>
  <si>
    <t xml:space="preserve">Kota Sukabumi </t>
  </si>
  <si>
    <t>3,539.00</t>
  </si>
  <si>
    <t>3,603.00</t>
  </si>
  <si>
    <t>3,492.00</t>
  </si>
  <si>
    <t>21,682.00</t>
  </si>
  <si>
    <t>24,382.00</t>
  </si>
  <si>
    <t>21,028.00</t>
  </si>
  <si>
    <t>21,721.00</t>
  </si>
  <si>
    <t>67.67</t>
  </si>
  <si>
    <t xml:space="preserve">Kota Bandung </t>
  </si>
  <si>
    <t>1,496.00</t>
  </si>
  <si>
    <t>965.00</t>
  </si>
  <si>
    <t>2,180.00</t>
  </si>
  <si>
    <t>2,249.00</t>
  </si>
  <si>
    <t>8,177.00</t>
  </si>
  <si>
    <t>5,668.00</t>
  </si>
  <si>
    <t>13,590.00</t>
  </si>
  <si>
    <t>13,654.00</t>
  </si>
  <si>
    <t>54.66</t>
  </si>
  <si>
    <t>60.71</t>
  </si>
  <si>
    <t xml:space="preserve">Kota Cirebon </t>
  </si>
  <si>
    <t>766.00</t>
  </si>
  <si>
    <t>699.00</t>
  </si>
  <si>
    <t>363.00</t>
  </si>
  <si>
    <t>528.00</t>
  </si>
  <si>
    <t>4,300.00</t>
  </si>
  <si>
    <t>3,842.00</t>
  </si>
  <si>
    <t>1,820.00</t>
  </si>
  <si>
    <t>2,384.00</t>
  </si>
  <si>
    <t>56.14</t>
  </si>
  <si>
    <t>54.96</t>
  </si>
  <si>
    <t>45.15</t>
  </si>
  <si>
    <t xml:space="preserve">Kota Bekasi </t>
  </si>
  <si>
    <t>1,021.00</t>
  </si>
  <si>
    <t>852.00</t>
  </si>
  <si>
    <t>714.00</t>
  </si>
  <si>
    <t>748.00</t>
  </si>
  <si>
    <t>5,708.00</t>
  </si>
  <si>
    <t>4,583.00</t>
  </si>
  <si>
    <t>3,742.00</t>
  </si>
  <si>
    <t>3,926.00</t>
  </si>
  <si>
    <t>55.90</t>
  </si>
  <si>
    <t>53.79</t>
  </si>
  <si>
    <t>52.49</t>
  </si>
  <si>
    <t xml:space="preserve">Kota Depok </t>
  </si>
  <si>
    <t>820.00</t>
  </si>
  <si>
    <t>857.00</t>
  </si>
  <si>
    <t>592.00</t>
  </si>
  <si>
    <t>327.00</t>
  </si>
  <si>
    <t>4,828.00</t>
  </si>
  <si>
    <t>4,965.00</t>
  </si>
  <si>
    <t>1,880.00</t>
  </si>
  <si>
    <t>58.87</t>
  </si>
  <si>
    <t>58.17</t>
  </si>
  <si>
    <t>57.49</t>
  </si>
  <si>
    <t xml:space="preserve">Kota Cimahi </t>
  </si>
  <si>
    <t>15,036.00</t>
  </si>
  <si>
    <t>13,250.00</t>
  </si>
  <si>
    <t>594.00</t>
  </si>
  <si>
    <t>543.00</t>
  </si>
  <si>
    <t>88,411.00</t>
  </si>
  <si>
    <t>77,699.00</t>
  </si>
  <si>
    <t>3,400.00</t>
  </si>
  <si>
    <t>2,846.00</t>
  </si>
  <si>
    <t>58.80</t>
  </si>
  <si>
    <t>58.64</t>
  </si>
  <si>
    <t>52.41</t>
  </si>
  <si>
    <t xml:space="preserve">Kota Tasikmalaya </t>
  </si>
  <si>
    <t>619.00</t>
  </si>
  <si>
    <t>12,460.00</t>
  </si>
  <si>
    <t>14,188.00</t>
  </si>
  <si>
    <t>3,806.00</t>
  </si>
  <si>
    <t>3,276.00</t>
  </si>
  <si>
    <t>70,413.00</t>
  </si>
  <si>
    <t>78,975.00</t>
  </si>
  <si>
    <t>61.49</t>
  </si>
  <si>
    <t>59.13</t>
  </si>
  <si>
    <t>55.66</t>
  </si>
  <si>
    <t xml:space="preserve">Kota Banjar </t>
  </si>
  <si>
    <t>7,968.00</t>
  </si>
  <si>
    <t>6,811.00</t>
  </si>
  <si>
    <t>6,232.00</t>
  </si>
  <si>
    <t>6,666.00</t>
  </si>
  <si>
    <t>47,888.00</t>
  </si>
  <si>
    <t>42,411.00</t>
  </si>
  <si>
    <t>39,611.00</t>
  </si>
  <si>
    <t>41,124.00</t>
  </si>
  <si>
    <t>62.27</t>
  </si>
  <si>
    <t>61.69</t>
  </si>
  <si>
    <t xml:space="preserve">Kab. Cilacap </t>
  </si>
  <si>
    <t>135,233.00</t>
  </si>
  <si>
    <t>122,480.00</t>
  </si>
  <si>
    <t>127,936.00</t>
  </si>
  <si>
    <t>133,144.00</t>
  </si>
  <si>
    <t>776,165.00</t>
  </si>
  <si>
    <t>670,146.00</t>
  </si>
  <si>
    <t>769,502.00</t>
  </si>
  <si>
    <t>765,170.00</t>
  </si>
  <si>
    <t>57.39</t>
  </si>
  <si>
    <t>54.71</t>
  </si>
  <si>
    <t>60.15</t>
  </si>
  <si>
    <t>57.47</t>
  </si>
  <si>
    <t xml:space="preserve">Kab. Banyumas </t>
  </si>
  <si>
    <t>69,728.00</t>
  </si>
  <si>
    <t>64,123.00</t>
  </si>
  <si>
    <t>64,338.00</t>
  </si>
  <si>
    <t>67,151.00</t>
  </si>
  <si>
    <t>381,161.00</t>
  </si>
  <si>
    <t>354,111.00</t>
  </si>
  <si>
    <t>381,092.00</t>
  </si>
  <si>
    <t>350,173.00</t>
  </si>
  <si>
    <t>55.22</t>
  </si>
  <si>
    <t>59.23</t>
  </si>
  <si>
    <t>52.15</t>
  </si>
  <si>
    <t xml:space="preserve">Kab. Purbalingga </t>
  </si>
  <si>
    <t>37,984.00</t>
  </si>
  <si>
    <t>37,621.00</t>
  </si>
  <si>
    <t>37,188.00</t>
  </si>
  <si>
    <t>38,934.00</t>
  </si>
  <si>
    <t>207,431.00</t>
  </si>
  <si>
    <t>214,234.00</t>
  </si>
  <si>
    <t>226,819.00</t>
  </si>
  <si>
    <t>224,876.00</t>
  </si>
  <si>
    <t>54.61</t>
  </si>
  <si>
    <t>56.95</t>
  </si>
  <si>
    <t>60.99</t>
  </si>
  <si>
    <t>57.76</t>
  </si>
  <si>
    <t xml:space="preserve">Kab. Banjarnegara </t>
  </si>
  <si>
    <t>27,311.00</t>
  </si>
  <si>
    <t>25,684.00</t>
  </si>
  <si>
    <t>27,031.00</t>
  </si>
  <si>
    <t>28,710.00</t>
  </si>
  <si>
    <t>157,828.00</t>
  </si>
  <si>
    <t>155,853.00</t>
  </si>
  <si>
    <t>161,607.00</t>
  </si>
  <si>
    <t>172,156.00</t>
  </si>
  <si>
    <t>57.79</t>
  </si>
  <si>
    <t>60.68</t>
  </si>
  <si>
    <t>59.79</t>
  </si>
  <si>
    <t>59.96</t>
  </si>
  <si>
    <t xml:space="preserve">Kab. Kebumen </t>
  </si>
  <si>
    <t>76,667.00</t>
  </si>
  <si>
    <t>79,190.00</t>
  </si>
  <si>
    <t>77,826.00</t>
  </si>
  <si>
    <t>79,740.00</t>
  </si>
  <si>
    <t>446,585.00</t>
  </si>
  <si>
    <t>451,513.00</t>
  </si>
  <si>
    <t>480,338.00</t>
  </si>
  <si>
    <t>427,227.00</t>
  </si>
  <si>
    <t>58.25</t>
  </si>
  <si>
    <t>57.02</t>
  </si>
  <si>
    <t>61.72</t>
  </si>
  <si>
    <t xml:space="preserve">Kab. Purworejo </t>
  </si>
  <si>
    <t>54,393.00</t>
  </si>
  <si>
    <t>53,693.00</t>
  </si>
  <si>
    <t>56,803.00</t>
  </si>
  <si>
    <t>57,178.00</t>
  </si>
  <si>
    <t>316,490.00</t>
  </si>
  <si>
    <t>304,525.00</t>
  </si>
  <si>
    <t>357,187.00</t>
  </si>
  <si>
    <t>340,224.00</t>
  </si>
  <si>
    <t>58.19</t>
  </si>
  <si>
    <t>56.72</t>
  </si>
  <si>
    <t>62.88</t>
  </si>
  <si>
    <t xml:space="preserve">Kab. Wonosobo </t>
  </si>
  <si>
    <t>32,722.00</t>
  </si>
  <si>
    <t>30,705.00</t>
  </si>
  <si>
    <t>30,025.00</t>
  </si>
  <si>
    <t>29,269.00</t>
  </si>
  <si>
    <t>171,785.00</t>
  </si>
  <si>
    <t>172,001.00</t>
  </si>
  <si>
    <t>162,981.00</t>
  </si>
  <si>
    <t>151,928.00</t>
  </si>
  <si>
    <t>52.50</t>
  </si>
  <si>
    <t>56.02</t>
  </si>
  <si>
    <t>51.91</t>
  </si>
  <si>
    <t xml:space="preserve">Kab. Magelang </t>
  </si>
  <si>
    <t>54,859.00</t>
  </si>
  <si>
    <t>50,695.00</t>
  </si>
  <si>
    <t>57,715.00</t>
  </si>
  <si>
    <t>59,368.00</t>
  </si>
  <si>
    <t>328,037.00</t>
  </si>
  <si>
    <t>314,993.00</t>
  </si>
  <si>
    <t>346,880.00</t>
  </si>
  <si>
    <t>338,254.00</t>
  </si>
  <si>
    <t>59.80</t>
  </si>
  <si>
    <t>62.13</t>
  </si>
  <si>
    <t>56.98</t>
  </si>
  <si>
    <t xml:space="preserve">Kab. Boyolali </t>
  </si>
  <si>
    <t>45,049.00</t>
  </si>
  <si>
    <t>43,922.00</t>
  </si>
  <si>
    <t>49,085.00</t>
  </si>
  <si>
    <t>48,040.00</t>
  </si>
  <si>
    <t>236,192.00</t>
  </si>
  <si>
    <t>246,063.00</t>
  </si>
  <si>
    <t>289,321.00</t>
  </si>
  <si>
    <t>267,539.00</t>
  </si>
  <si>
    <t>52.43</t>
  </si>
  <si>
    <t>58.94</t>
  </si>
  <si>
    <t>55.69</t>
  </si>
  <si>
    <t xml:space="preserve">Kab. Klaten </t>
  </si>
  <si>
    <t>54,801.00</t>
  </si>
  <si>
    <t>47,884.00</t>
  </si>
  <si>
    <t>63,195.00</t>
  </si>
  <si>
    <t>61,425.00</t>
  </si>
  <si>
    <t>303,591.00</t>
  </si>
  <si>
    <t>206,815.00</t>
  </si>
  <si>
    <t>387,623.00</t>
  </si>
  <si>
    <t>350,393.00</t>
  </si>
  <si>
    <t>43.19</t>
  </si>
  <si>
    <t>61.34</t>
  </si>
  <si>
    <t>57.04</t>
  </si>
  <si>
    <t xml:space="preserve">Kab. Sukoharjo </t>
  </si>
  <si>
    <t>45,083.00</t>
  </si>
  <si>
    <t>35,082.00</t>
  </si>
  <si>
    <t>52,041.00</t>
  </si>
  <si>
    <t>47,783.00</t>
  </si>
  <si>
    <t>261,358.00</t>
  </si>
  <si>
    <t>190,411.00</t>
  </si>
  <si>
    <t>346,039.00</t>
  </si>
  <si>
    <t>328,967.00</t>
  </si>
  <si>
    <t>57.97</t>
  </si>
  <si>
    <t>66.49</t>
  </si>
  <si>
    <t>68.85</t>
  </si>
  <si>
    <t xml:space="preserve">Kab. Wonogiri </t>
  </si>
  <si>
    <t>62,924.00</t>
  </si>
  <si>
    <t>67,927.00</t>
  </si>
  <si>
    <t>70,785.00</t>
  </si>
  <si>
    <t>73,880.00</t>
  </si>
  <si>
    <t>348,220.00</t>
  </si>
  <si>
    <t>354,543.00</t>
  </si>
  <si>
    <t>402,379.00</t>
  </si>
  <si>
    <t>389,149.00</t>
  </si>
  <si>
    <t>55.34</t>
  </si>
  <si>
    <t>56.85</t>
  </si>
  <si>
    <t>52.67</t>
  </si>
  <si>
    <t xml:space="preserve">Kab. Karanganyar </t>
  </si>
  <si>
    <t>49,332.00</t>
  </si>
  <si>
    <t>40,432.00</t>
  </si>
  <si>
    <t>46,081.00</t>
  </si>
  <si>
    <t>46,477.00</t>
  </si>
  <si>
    <t>295,634.00</t>
  </si>
  <si>
    <t>211,846.00</t>
  </si>
  <si>
    <t>277,258.00</t>
  </si>
  <si>
    <t>279,204.00</t>
  </si>
  <si>
    <t>59.93</t>
  </si>
  <si>
    <t>52.40</t>
  </si>
  <si>
    <t>60.07</t>
  </si>
  <si>
    <t xml:space="preserve">Kab. Sragen </t>
  </si>
  <si>
    <t>95,876.00</t>
  </si>
  <si>
    <t>94,127.00</t>
  </si>
  <si>
    <t>96,893.00</t>
  </si>
  <si>
    <t>100,044.00</t>
  </si>
  <si>
    <t>542,299.00</t>
  </si>
  <si>
    <t>553,310.00</t>
  </si>
  <si>
    <t>584,386.00</t>
  </si>
  <si>
    <t>599,987.00</t>
  </si>
  <si>
    <t>58.78</t>
  </si>
  <si>
    <t>59.97</t>
  </si>
  <si>
    <t xml:space="preserve">Kab. Grobogan </t>
  </si>
  <si>
    <t>110,104.00</t>
  </si>
  <si>
    <t>112,123.00</t>
  </si>
  <si>
    <t>109,867.00</t>
  </si>
  <si>
    <t>113,720.00</t>
  </si>
  <si>
    <t>686,003.00</t>
  </si>
  <si>
    <t>623,125.00</t>
  </si>
  <si>
    <t>628,568.00</t>
  </si>
  <si>
    <t>649,970.00</t>
  </si>
  <si>
    <t>62.31</t>
  </si>
  <si>
    <t>55.58</t>
  </si>
  <si>
    <t>57.21</t>
  </si>
  <si>
    <t xml:space="preserve">Kab. Blora </t>
  </si>
  <si>
    <t>80,110.00</t>
  </si>
  <si>
    <t>77,668.00</t>
  </si>
  <si>
    <t>79,560.00</t>
  </si>
  <si>
    <t>84,260.00</t>
  </si>
  <si>
    <t>427,899.00</t>
  </si>
  <si>
    <t>366,982.00</t>
  </si>
  <si>
    <t>422,096.00</t>
  </si>
  <si>
    <t>439,341.00</t>
  </si>
  <si>
    <t>47.25</t>
  </si>
  <si>
    <t>53.05</t>
  </si>
  <si>
    <t>52.14</t>
  </si>
  <si>
    <t xml:space="preserve">Kab. Rembang </t>
  </si>
  <si>
    <t>40,028.00</t>
  </si>
  <si>
    <t>44,944.00</t>
  </si>
  <si>
    <t>40,508.00</t>
  </si>
  <si>
    <t>44,968.00</t>
  </si>
  <si>
    <t>207,389.00</t>
  </si>
  <si>
    <t>224,676.00</t>
  </si>
  <si>
    <t>230,351.00</t>
  </si>
  <si>
    <t>221,589.00</t>
  </si>
  <si>
    <t>51.81</t>
  </si>
  <si>
    <t>49.99</t>
  </si>
  <si>
    <t>56.87</t>
  </si>
  <si>
    <t>49.28</t>
  </si>
  <si>
    <t xml:space="preserve">Kab. Pati </t>
  </si>
  <si>
    <t>110,836.00</t>
  </si>
  <si>
    <t>99,654.00</t>
  </si>
  <si>
    <t>99,476.00</t>
  </si>
  <si>
    <t>103,999.00</t>
  </si>
  <si>
    <t>609,506.00</t>
  </si>
  <si>
    <t>524,731.00</t>
  </si>
  <si>
    <t>575,905.00</t>
  </si>
  <si>
    <t>584,270.00</t>
  </si>
  <si>
    <t>54.99</t>
  </si>
  <si>
    <t>57.89</t>
  </si>
  <si>
    <t>56.18</t>
  </si>
  <si>
    <t xml:space="preserve">Kab. Kudus </t>
  </si>
  <si>
    <t>28,720.00</t>
  </si>
  <si>
    <t>23,149.00</t>
  </si>
  <si>
    <t>25,905.00</t>
  </si>
  <si>
    <t>27,012.00</t>
  </si>
  <si>
    <t>153,345.00</t>
  </si>
  <si>
    <t>128,014.00</t>
  </si>
  <si>
    <t>148,055.00</t>
  </si>
  <si>
    <t>141,486.00</t>
  </si>
  <si>
    <t>53.39</t>
  </si>
  <si>
    <t>55.30</t>
  </si>
  <si>
    <t>57.15</t>
  </si>
  <si>
    <t>52.38</t>
  </si>
  <si>
    <t xml:space="preserve">Kab. Jepara </t>
  </si>
  <si>
    <t>31,712.00</t>
  </si>
  <si>
    <t>44,779.00</t>
  </si>
  <si>
    <t>44,593.00</t>
  </si>
  <si>
    <t>44,453.00</t>
  </si>
  <si>
    <t>170,561.00</t>
  </si>
  <si>
    <t>209,239.00</t>
  </si>
  <si>
    <t>211,683.00</t>
  </si>
  <si>
    <t>240,647.00</t>
  </si>
  <si>
    <t>53.78</t>
  </si>
  <si>
    <t>46.73</t>
  </si>
  <si>
    <t>47.47</t>
  </si>
  <si>
    <t>54.14</t>
  </si>
  <si>
    <t xml:space="preserve">Kab. Demak </t>
  </si>
  <si>
    <t>102,863.00</t>
  </si>
  <si>
    <t>100,318.00</t>
  </si>
  <si>
    <t>95,866.00</t>
  </si>
  <si>
    <t>100,610.00</t>
  </si>
  <si>
    <t>603,689.00</t>
  </si>
  <si>
    <t>605,602.00</t>
  </si>
  <si>
    <t>582,020.00</t>
  </si>
  <si>
    <t>607,988.00</t>
  </si>
  <si>
    <t>58.69</t>
  </si>
  <si>
    <t>60.37</t>
  </si>
  <si>
    <t>60.43</t>
  </si>
  <si>
    <t xml:space="preserve">Kab. Semarang </t>
  </si>
  <si>
    <t>36,397.00</t>
  </si>
  <si>
    <t>35,645.00</t>
  </si>
  <si>
    <t>36,256.00</t>
  </si>
  <si>
    <t>38,095.00</t>
  </si>
  <si>
    <t>195,954.00</t>
  </si>
  <si>
    <t>196,977.00</t>
  </si>
  <si>
    <t>205,242.00</t>
  </si>
  <si>
    <t>202,000.00</t>
  </si>
  <si>
    <t>56.61</t>
  </si>
  <si>
    <t>53.03</t>
  </si>
  <si>
    <t xml:space="preserve">Kab. Temanggung </t>
  </si>
  <si>
    <t>28,363.00</t>
  </si>
  <si>
    <t>26,282.00</t>
  </si>
  <si>
    <t>25,753.00</t>
  </si>
  <si>
    <t>26,530.00</t>
  </si>
  <si>
    <t>177,134.00</t>
  </si>
  <si>
    <t>158,892.00</t>
  </si>
  <si>
    <t>159,689.00</t>
  </si>
  <si>
    <t>152,272.00</t>
  </si>
  <si>
    <t>62.45</t>
  </si>
  <si>
    <t>60.46</t>
  </si>
  <si>
    <t>62.01</t>
  </si>
  <si>
    <t>57.40</t>
  </si>
  <si>
    <t xml:space="preserve">Kab. Kendal </t>
  </si>
  <si>
    <t>44,032.00</t>
  </si>
  <si>
    <t>44,498.00</t>
  </si>
  <si>
    <t>42,437.00</t>
  </si>
  <si>
    <t>45,221.00</t>
  </si>
  <si>
    <t>233,823.00</t>
  </si>
  <si>
    <t>253,728.00</t>
  </si>
  <si>
    <t>241,139.00</t>
  </si>
  <si>
    <t>236,538.00</t>
  </si>
  <si>
    <t>53.10</t>
  </si>
  <si>
    <t>56.82</t>
  </si>
  <si>
    <t>52.31</t>
  </si>
  <si>
    <t xml:space="preserve">Kab. Batang </t>
  </si>
  <si>
    <t>45,561.00</t>
  </si>
  <si>
    <t>43,552.00</t>
  </si>
  <si>
    <t>38,785.00</t>
  </si>
  <si>
    <t>39,183.00</t>
  </si>
  <si>
    <t>225,204.00</t>
  </si>
  <si>
    <t>191,448.00</t>
  </si>
  <si>
    <t>155,870.00</t>
  </si>
  <si>
    <t>165,428.00</t>
  </si>
  <si>
    <t>49.43</t>
  </si>
  <si>
    <t>43.96</t>
  </si>
  <si>
    <t>40.19</t>
  </si>
  <si>
    <t>42.22</t>
  </si>
  <si>
    <t xml:space="preserve">Kab. Pekalongan </t>
  </si>
  <si>
    <t>52,183.00</t>
  </si>
  <si>
    <t>40,812.00</t>
  </si>
  <si>
    <t>43,519.00</t>
  </si>
  <si>
    <t>43,833.00</t>
  </si>
  <si>
    <t>273,506.00</t>
  </si>
  <si>
    <t>189,308.00</t>
  </si>
  <si>
    <t>204,407.00</t>
  </si>
  <si>
    <t>196,078.00</t>
  </si>
  <si>
    <t>46.39</t>
  </si>
  <si>
    <t>46.97</t>
  </si>
  <si>
    <t>44.73</t>
  </si>
  <si>
    <t xml:space="preserve">Kab. Pemalang </t>
  </si>
  <si>
    <t>78,333.00</t>
  </si>
  <si>
    <t>69,612.00</t>
  </si>
  <si>
    <t>70,804.00</t>
  </si>
  <si>
    <t>87,350.00</t>
  </si>
  <si>
    <t>389,455.00</t>
  </si>
  <si>
    <t>332,861.00</t>
  </si>
  <si>
    <t>361,425.00</t>
  </si>
  <si>
    <t>495,503.00</t>
  </si>
  <si>
    <t>49.72</t>
  </si>
  <si>
    <t>47.82</t>
  </si>
  <si>
    <t>56.73</t>
  </si>
  <si>
    <t xml:space="preserve">Kab. Tegal </t>
  </si>
  <si>
    <t>63,775.00</t>
  </si>
  <si>
    <t>63,523.00</t>
  </si>
  <si>
    <t>60,352.00</t>
  </si>
  <si>
    <t>62,088.00</t>
  </si>
  <si>
    <t>352,299.00</t>
  </si>
  <si>
    <t>325,323.00</t>
  </si>
  <si>
    <t>339,403.00</t>
  </si>
  <si>
    <t>354,652.00</t>
  </si>
  <si>
    <t>55.24</t>
  </si>
  <si>
    <t>56.24</t>
  </si>
  <si>
    <t>57.12</t>
  </si>
  <si>
    <t xml:space="preserve">Kab. Brebes </t>
  </si>
  <si>
    <t>93,567.00</t>
  </si>
  <si>
    <t>91,274.00</t>
  </si>
  <si>
    <t>90,917.00</t>
  </si>
  <si>
    <t>101,752.00</t>
  </si>
  <si>
    <t>568,324.00</t>
  </si>
  <si>
    <t>595,058.00</t>
  </si>
  <si>
    <t>532,510.00</t>
  </si>
  <si>
    <t>612,641.00</t>
  </si>
  <si>
    <t>60.74</t>
  </si>
  <si>
    <t>65.19</t>
  </si>
  <si>
    <t>58.57</t>
  </si>
  <si>
    <t>60.21</t>
  </si>
  <si>
    <t xml:space="preserve">Kota Magelang </t>
  </si>
  <si>
    <t>494.00</t>
  </si>
  <si>
    <t>526.00</t>
  </si>
  <si>
    <t>524.00</t>
  </si>
  <si>
    <t>2,954.00</t>
  </si>
  <si>
    <t>3,023.00</t>
  </si>
  <si>
    <t>2,959.00</t>
  </si>
  <si>
    <t>57.30</t>
  </si>
  <si>
    <t>57.70</t>
  </si>
  <si>
    <t xml:space="preserve">Kota Surakarta </t>
  </si>
  <si>
    <t>283.00</t>
  </si>
  <si>
    <t>124.00</t>
  </si>
  <si>
    <t>191.00</t>
  </si>
  <si>
    <t>204.00</t>
  </si>
  <si>
    <t>1,395.00</t>
  </si>
  <si>
    <t>603.00</t>
  </si>
  <si>
    <t>1,230.00</t>
  </si>
  <si>
    <t>1,281.00</t>
  </si>
  <si>
    <t>49.30</t>
  </si>
  <si>
    <t>48.62</t>
  </si>
  <si>
    <t>64.38</t>
  </si>
  <si>
    <t>62.77</t>
  </si>
  <si>
    <t xml:space="preserve">Kota Salatiga </t>
  </si>
  <si>
    <t>1,428.00</t>
  </si>
  <si>
    <t>1,365.00</t>
  </si>
  <si>
    <t>1,302.00</t>
  </si>
  <si>
    <t>1,253.00</t>
  </si>
  <si>
    <t>7,754.00</t>
  </si>
  <si>
    <t>7,338.00</t>
  </si>
  <si>
    <t>7,458.00</t>
  </si>
  <si>
    <t>7,795.00</t>
  </si>
  <si>
    <t>53.76</t>
  </si>
  <si>
    <t>62.21</t>
  </si>
  <si>
    <t xml:space="preserve">Kota Semarang </t>
  </si>
  <si>
    <t>6,929.00</t>
  </si>
  <si>
    <t>7,190.00</t>
  </si>
  <si>
    <t>7,250.00</t>
  </si>
  <si>
    <t>6,673.00</t>
  </si>
  <si>
    <t>31,144.00</t>
  </si>
  <si>
    <t>32,644.00</t>
  </si>
  <si>
    <t>34,206.00</t>
  </si>
  <si>
    <t>30,936.00</t>
  </si>
  <si>
    <t>44.95</t>
  </si>
  <si>
    <t>47.18</t>
  </si>
  <si>
    <t>46.36</t>
  </si>
  <si>
    <t xml:space="preserve">Kota Pekalongan </t>
  </si>
  <si>
    <t>2,580.00</t>
  </si>
  <si>
    <t>2,065.00</t>
  </si>
  <si>
    <t>1,872.00</t>
  </si>
  <si>
    <t>12,980.00</t>
  </si>
  <si>
    <t>15,312.00</t>
  </si>
  <si>
    <t>11,068.00</t>
  </si>
  <si>
    <t>12,183.00</t>
  </si>
  <si>
    <t>54.72</t>
  </si>
  <si>
    <t>59.35</t>
  </si>
  <si>
    <t>53.60</t>
  </si>
  <si>
    <t>65.08</t>
  </si>
  <si>
    <t xml:space="preserve">Kota Tegal </t>
  </si>
  <si>
    <t>1,345.00</t>
  </si>
  <si>
    <t>1,063.00</t>
  </si>
  <si>
    <t>686.00</t>
  </si>
  <si>
    <t>704.00</t>
  </si>
  <si>
    <t>7,860.00</t>
  </si>
  <si>
    <t>6,779.00</t>
  </si>
  <si>
    <t>4,173.00</t>
  </si>
  <si>
    <t>4,014.00</t>
  </si>
  <si>
    <t>63.77</t>
  </si>
  <si>
    <t>60.84</t>
  </si>
  <si>
    <t xml:space="preserve">Kab. Kulon Progo </t>
  </si>
  <si>
    <t>17,476.00</t>
  </si>
  <si>
    <t>21,455.00</t>
  </si>
  <si>
    <t>19,823.00</t>
  </si>
  <si>
    <t>18,402.00</t>
  </si>
  <si>
    <t>106,857.00</t>
  </si>
  <si>
    <t>131,100.00</t>
  </si>
  <si>
    <t>61.14</t>
  </si>
  <si>
    <t>62.04</t>
  </si>
  <si>
    <t xml:space="preserve">Kab. Bantul </t>
  </si>
  <si>
    <t>30,726.00</t>
  </si>
  <si>
    <t>30,699.00</t>
  </si>
  <si>
    <t>30,205.00</t>
  </si>
  <si>
    <t>32,692.00</t>
  </si>
  <si>
    <t>190,356.00</t>
  </si>
  <si>
    <t>198,004.00</t>
  </si>
  <si>
    <t>61.95</t>
  </si>
  <si>
    <t>64.50</t>
  </si>
  <si>
    <t xml:space="preserve">Kab. Gunung Kidul </t>
  </si>
  <si>
    <t>53,803.00</t>
  </si>
  <si>
    <t>57,375.00</t>
  </si>
  <si>
    <t>56,416.00</t>
  </si>
  <si>
    <t>58,924.00</t>
  </si>
  <si>
    <t>259,282.00</t>
  </si>
  <si>
    <t>277,813.00</t>
  </si>
  <si>
    <t>48.42</t>
  </si>
  <si>
    <t xml:space="preserve">Kab. Sleman </t>
  </si>
  <si>
    <t>44,838.00</t>
  </si>
  <si>
    <t>41,080.00</t>
  </si>
  <si>
    <t>46,299.00</t>
  </si>
  <si>
    <t>49,083.00</t>
  </si>
  <si>
    <t>266,073.00</t>
  </si>
  <si>
    <t>232,713.00</t>
  </si>
  <si>
    <t>59.34</t>
  </si>
  <si>
    <t>56.65</t>
  </si>
  <si>
    <t xml:space="preserve">Kota Yogyakarta </t>
  </si>
  <si>
    <t>215.00</t>
  </si>
  <si>
    <t>218.00</t>
  </si>
  <si>
    <t>169.00</t>
  </si>
  <si>
    <t>165.00</t>
  </si>
  <si>
    <t>1,319.00</t>
  </si>
  <si>
    <t>1,304.00</t>
  </si>
  <si>
    <t>61.35</t>
  </si>
  <si>
    <t>59.82</t>
  </si>
  <si>
    <t xml:space="preserve">Kab. Pacitan </t>
  </si>
  <si>
    <t>33,770.00</t>
  </si>
  <si>
    <t>33,965.00</t>
  </si>
  <si>
    <t>35,202.00</t>
  </si>
  <si>
    <t>36,818.00</t>
  </si>
  <si>
    <t>153,328.00</t>
  </si>
  <si>
    <t>160,269.00</t>
  </si>
  <si>
    <t>172,680.00</t>
  </si>
  <si>
    <t>186,386.00</t>
  </si>
  <si>
    <t>47.19</t>
  </si>
  <si>
    <t>49.07</t>
  </si>
  <si>
    <t>50.62</t>
  </si>
  <si>
    <t xml:space="preserve">Kab. Ponorogo </t>
  </si>
  <si>
    <t>62,787.00</t>
  </si>
  <si>
    <t>61,054.00</t>
  </si>
  <si>
    <t>63,338.00</t>
  </si>
  <si>
    <t>66,693.00</t>
  </si>
  <si>
    <t>398,144.00</t>
  </si>
  <si>
    <t>300,603.00</t>
  </si>
  <si>
    <t>406,678.00</t>
  </si>
  <si>
    <t>402,047.00</t>
  </si>
  <si>
    <t>63.41</t>
  </si>
  <si>
    <t>64.21</t>
  </si>
  <si>
    <t>60.28</t>
  </si>
  <si>
    <t xml:space="preserve">Kab. Trenggalek </t>
  </si>
  <si>
    <t>31,801.00</t>
  </si>
  <si>
    <t>26,810.00</t>
  </si>
  <si>
    <t>27,401.00</t>
  </si>
  <si>
    <t>31,136.00</t>
  </si>
  <si>
    <t>165,343.00</t>
  </si>
  <si>
    <t>148,379.00</t>
  </si>
  <si>
    <t>167,220.00</t>
  </si>
  <si>
    <t>182,848.00</t>
  </si>
  <si>
    <t>61.03</t>
  </si>
  <si>
    <t>58.73</t>
  </si>
  <si>
    <t xml:space="preserve">Kab. Tulungagung </t>
  </si>
  <si>
    <t>47,298.00</t>
  </si>
  <si>
    <t>47,237.00</t>
  </si>
  <si>
    <t>47,107.00</t>
  </si>
  <si>
    <t>49,230.00</t>
  </si>
  <si>
    <t>271,668.00</t>
  </si>
  <si>
    <t>266,658.00</t>
  </si>
  <si>
    <t>299,752.00</t>
  </si>
  <si>
    <t>259,581.00</t>
  </si>
  <si>
    <t>56.45</t>
  </si>
  <si>
    <t>63.63</t>
  </si>
  <si>
    <t>52.73</t>
  </si>
  <si>
    <t xml:space="preserve">Kab. Blitar </t>
  </si>
  <si>
    <t>52,686.00</t>
  </si>
  <si>
    <t>58,150.00</t>
  </si>
  <si>
    <t>49,684.00</t>
  </si>
  <si>
    <t>50,577.00</t>
  </si>
  <si>
    <t>314,297.00</t>
  </si>
  <si>
    <t>326,780.00</t>
  </si>
  <si>
    <t>303,331.00</t>
  </si>
  <si>
    <t>289,494.00</t>
  </si>
  <si>
    <t>59.65</t>
  </si>
  <si>
    <t>56.20</t>
  </si>
  <si>
    <t>57.24</t>
  </si>
  <si>
    <t xml:space="preserve">Kab. Kediri </t>
  </si>
  <si>
    <t>55,342.00</t>
  </si>
  <si>
    <t>53,597.00</t>
  </si>
  <si>
    <t>51,233.00</t>
  </si>
  <si>
    <t>51,083.00</t>
  </si>
  <si>
    <t>314,594.00</t>
  </si>
  <si>
    <t>300,889.00</t>
  </si>
  <si>
    <t>306,174.00</t>
  </si>
  <si>
    <t>281,392.00</t>
  </si>
  <si>
    <t>59.76</t>
  </si>
  <si>
    <t xml:space="preserve">Kab. Malang </t>
  </si>
  <si>
    <t>65,171.00</t>
  </si>
  <si>
    <t>66,611.00</t>
  </si>
  <si>
    <t>59,901.00</t>
  </si>
  <si>
    <t>65,597.00</t>
  </si>
  <si>
    <t>407,564.00</t>
  </si>
  <si>
    <t>444,990.00</t>
  </si>
  <si>
    <t>416,605.00</t>
  </si>
  <si>
    <t>464,498.00</t>
  </si>
  <si>
    <t>62.54</t>
  </si>
  <si>
    <t>66.80</t>
  </si>
  <si>
    <t>69.55</t>
  </si>
  <si>
    <t>70.81</t>
  </si>
  <si>
    <t xml:space="preserve">Kab. Lumajang </t>
  </si>
  <si>
    <t>72,376.00</t>
  </si>
  <si>
    <t>67,323.00</t>
  </si>
  <si>
    <t>74,772.00</t>
  </si>
  <si>
    <t>72,552.00</t>
  </si>
  <si>
    <t>396,411.00</t>
  </si>
  <si>
    <t>357,761.00</t>
  </si>
  <si>
    <t>40,863.00</t>
  </si>
  <si>
    <t>387,168.00</t>
  </si>
  <si>
    <t>54.77</t>
  </si>
  <si>
    <t>53.14</t>
  </si>
  <si>
    <t>63.36</t>
  </si>
  <si>
    <t xml:space="preserve">Kab. Jember </t>
  </si>
  <si>
    <t>153,331.00</t>
  </si>
  <si>
    <t>155,107.00</t>
  </si>
  <si>
    <t>158,568.00</t>
  </si>
  <si>
    <t>162,619.00</t>
  </si>
  <si>
    <t>851,598.00</t>
  </si>
  <si>
    <t>713,514.00</t>
  </si>
  <si>
    <t>968,504.00</t>
  </si>
  <si>
    <t>964,001.00</t>
  </si>
  <si>
    <t>55.54</t>
  </si>
  <si>
    <t>52.45</t>
  </si>
  <si>
    <t>61.08</t>
  </si>
  <si>
    <t>59.28</t>
  </si>
  <si>
    <t xml:space="preserve">Kab. Banyuwangi </t>
  </si>
  <si>
    <t>122,132.00</t>
  </si>
  <si>
    <t>115,453.00</t>
  </si>
  <si>
    <t>118,186.00</t>
  </si>
  <si>
    <t>113,609.00</t>
  </si>
  <si>
    <t>788,742.00</t>
  </si>
  <si>
    <t>695,962.00</t>
  </si>
  <si>
    <t>732,261.00</t>
  </si>
  <si>
    <t>706,419.00</t>
  </si>
  <si>
    <t>64.58</t>
  </si>
  <si>
    <t>61.96</t>
  </si>
  <si>
    <t>62.18</t>
  </si>
  <si>
    <t xml:space="preserve">Kab. Bondowoso </t>
  </si>
  <si>
    <t>59,638.00</t>
  </si>
  <si>
    <t>56,759.00</t>
  </si>
  <si>
    <t>58,989.00</t>
  </si>
  <si>
    <t>61,330.00</t>
  </si>
  <si>
    <t>366,968.00</t>
  </si>
  <si>
    <t>304,025.00</t>
  </si>
  <si>
    <t>317,437.00</t>
  </si>
  <si>
    <t>329,557.00</t>
  </si>
  <si>
    <t>56.50</t>
  </si>
  <si>
    <t>53.56</t>
  </si>
  <si>
    <t>53.81</t>
  </si>
  <si>
    <t>53.74</t>
  </si>
  <si>
    <t xml:space="preserve">Kab. Situbondo </t>
  </si>
  <si>
    <t>38,483.00</t>
  </si>
  <si>
    <t>39,844.00</t>
  </si>
  <si>
    <t>44,057.00</t>
  </si>
  <si>
    <t>48,902.00</t>
  </si>
  <si>
    <t>234,719.00</t>
  </si>
  <si>
    <t>213,330.00</t>
  </si>
  <si>
    <t>266,003.00</t>
  </si>
  <si>
    <t>290,954.00</t>
  </si>
  <si>
    <t>60.38</t>
  </si>
  <si>
    <t xml:space="preserve">Kab. Probolinggo </t>
  </si>
  <si>
    <t>52,135.00</t>
  </si>
  <si>
    <t>58,717.00</t>
  </si>
  <si>
    <t>55,454.00</t>
  </si>
  <si>
    <t>59,130.00</t>
  </si>
  <si>
    <t>276,932.00</t>
  </si>
  <si>
    <t>304,197.00</t>
  </si>
  <si>
    <t>302,570.00</t>
  </si>
  <si>
    <t>311,258.00</t>
  </si>
  <si>
    <t>54.56</t>
  </si>
  <si>
    <t xml:space="preserve">Kab. Pasuruan </t>
  </si>
  <si>
    <t>87,579.00</t>
  </si>
  <si>
    <t>88,845.00</t>
  </si>
  <si>
    <t>88,943.00</t>
  </si>
  <si>
    <t>95,594.00</t>
  </si>
  <si>
    <t>574,679.00</t>
  </si>
  <si>
    <t>585,734.00</t>
  </si>
  <si>
    <t>571,509.00</t>
  </si>
  <si>
    <t>624,198.00</t>
  </si>
  <si>
    <t>65.62</t>
  </si>
  <si>
    <t>65.93</t>
  </si>
  <si>
    <t>64.26</t>
  </si>
  <si>
    <t>65.30</t>
  </si>
  <si>
    <t xml:space="preserve">Kab. Sidoarjo </t>
  </si>
  <si>
    <t>31,274.00</t>
  </si>
  <si>
    <t>28,779.00</t>
  </si>
  <si>
    <t>31,022.00</t>
  </si>
  <si>
    <t>29,212.00</t>
  </si>
  <si>
    <t>187,963.00</t>
  </si>
  <si>
    <t>157,883.00</t>
  </si>
  <si>
    <t>203,573.00</t>
  </si>
  <si>
    <t>179,873.00</t>
  </si>
  <si>
    <t>54.86</t>
  </si>
  <si>
    <t>61.58</t>
  </si>
  <si>
    <t xml:space="preserve">Kab. Mojokerto </t>
  </si>
  <si>
    <t>49,841.00</t>
  </si>
  <si>
    <t>46,571.00</t>
  </si>
  <si>
    <t>48,365.00</t>
  </si>
  <si>
    <t>51,420.00</t>
  </si>
  <si>
    <t>309,678.00</t>
  </si>
  <si>
    <t>276,301.00</t>
  </si>
  <si>
    <t>6,881.00</t>
  </si>
  <si>
    <t>316,213.00</t>
  </si>
  <si>
    <t>59.33</t>
  </si>
  <si>
    <t>63.45</t>
  </si>
  <si>
    <t xml:space="preserve">Kab. Jombang </t>
  </si>
  <si>
    <t>72,585.00</t>
  </si>
  <si>
    <t>71,042.00</t>
  </si>
  <si>
    <t>70,774.00</t>
  </si>
  <si>
    <t>72,117.00</t>
  </si>
  <si>
    <t>463,979.00</t>
  </si>
  <si>
    <t>380,819.00</t>
  </si>
  <si>
    <t>306,880.00</t>
  </si>
  <si>
    <t>432,173.00</t>
  </si>
  <si>
    <t>63.92</t>
  </si>
  <si>
    <t>65.37</t>
  </si>
  <si>
    <t xml:space="preserve">Kab. Nganjuk </t>
  </si>
  <si>
    <t>78,786.00</t>
  </si>
  <si>
    <t>76,407.00</t>
  </si>
  <si>
    <t>80,169.00</t>
  </si>
  <si>
    <t>83,983.00</t>
  </si>
  <si>
    <t>429,348.00</t>
  </si>
  <si>
    <t>411,107.00</t>
  </si>
  <si>
    <t>462,628.00</t>
  </si>
  <si>
    <t>406,786.00</t>
  </si>
  <si>
    <t>54.50</t>
  </si>
  <si>
    <t>53.80</t>
  </si>
  <si>
    <t>63.33</t>
  </si>
  <si>
    <t xml:space="preserve">Kab. Madiun </t>
  </si>
  <si>
    <t>68,967.00</t>
  </si>
  <si>
    <t>71,513.00</t>
  </si>
  <si>
    <t>73,138.00</t>
  </si>
  <si>
    <t>75,364.00</t>
  </si>
  <si>
    <t>409,094.00</t>
  </si>
  <si>
    <t>399,810.00</t>
  </si>
  <si>
    <t>507,668.00</t>
  </si>
  <si>
    <t>466,125.00</t>
  </si>
  <si>
    <t>59.32</t>
  </si>
  <si>
    <t>55.91</t>
  </si>
  <si>
    <t>68.32</t>
  </si>
  <si>
    <t>61.85</t>
  </si>
  <si>
    <t xml:space="preserve">Kab. Magetan </t>
  </si>
  <si>
    <t>42,360.00</t>
  </si>
  <si>
    <t>42,445.00</t>
  </si>
  <si>
    <t>43,928.00</t>
  </si>
  <si>
    <t>46,714.00</t>
  </si>
  <si>
    <t>277,488.00</t>
  </si>
  <si>
    <t>262,993.00</t>
  </si>
  <si>
    <t>499,678.00</t>
  </si>
  <si>
    <t>305,327.00</t>
  </si>
  <si>
    <t>65.51</t>
  </si>
  <si>
    <t>65.73</t>
  </si>
  <si>
    <t>65.36</t>
  </si>
  <si>
    <t xml:space="preserve">Kab. Ngawi </t>
  </si>
  <si>
    <t>112,835.00</t>
  </si>
  <si>
    <t>105,874.00</t>
  </si>
  <si>
    <t>116,261.00</t>
  </si>
  <si>
    <t>122,166.00</t>
  </si>
  <si>
    <t>668,024.00</t>
  </si>
  <si>
    <t>574,224.00</t>
  </si>
  <si>
    <t>288,756.00</t>
  </si>
  <si>
    <t>776,937.00</t>
  </si>
  <si>
    <t>59.20</t>
  </si>
  <si>
    <t>54.24</t>
  </si>
  <si>
    <t>60.96</t>
  </si>
  <si>
    <t>63.60</t>
  </si>
  <si>
    <t xml:space="preserve">Kab. Bojonegoro </t>
  </si>
  <si>
    <t>147,417.00</t>
  </si>
  <si>
    <t>137,926.00</t>
  </si>
  <si>
    <t>133,834.00</t>
  </si>
  <si>
    <t>143,302.00</t>
  </si>
  <si>
    <t>900,328.00</t>
  </si>
  <si>
    <t>675,697.00</t>
  </si>
  <si>
    <t>708,694.00</t>
  </si>
  <si>
    <t>806,548.00</t>
  </si>
  <si>
    <t>61.07</t>
  </si>
  <si>
    <t>48.99</t>
  </si>
  <si>
    <t>56.28</t>
  </si>
  <si>
    <t xml:space="preserve">Kab. Tuban </t>
  </si>
  <si>
    <t>79,664.00</t>
  </si>
  <si>
    <t>83,371.00</t>
  </si>
  <si>
    <t>82,303.00</t>
  </si>
  <si>
    <t>80,655.00</t>
  </si>
  <si>
    <t>493,106.00</t>
  </si>
  <si>
    <t>454,177.00</t>
  </si>
  <si>
    <t>808,109.00</t>
  </si>
  <si>
    <t>503,395.00</t>
  </si>
  <si>
    <t>61.90</t>
  </si>
  <si>
    <t>70.07</t>
  </si>
  <si>
    <t>62.41</t>
  </si>
  <si>
    <t xml:space="preserve">Kab. Lamongan </t>
  </si>
  <si>
    <t>140,783.00</t>
  </si>
  <si>
    <t>123,071.00</t>
  </si>
  <si>
    <t>143,149.00</t>
  </si>
  <si>
    <t>144,910.00</t>
  </si>
  <si>
    <t>838,596.00</t>
  </si>
  <si>
    <t>601,505.00</t>
  </si>
  <si>
    <t>856,885.00</t>
  </si>
  <si>
    <t>846,275.00</t>
  </si>
  <si>
    <t>59.57</t>
  </si>
  <si>
    <t>48.87</t>
  </si>
  <si>
    <t>59.86</t>
  </si>
  <si>
    <t>58.40</t>
  </si>
  <si>
    <t xml:space="preserve">Kab. Gresik </t>
  </si>
  <si>
    <t>53,109.00</t>
  </si>
  <si>
    <t>52,818.00</t>
  </si>
  <si>
    <t>59,203.00</t>
  </si>
  <si>
    <t>61,478.00</t>
  </si>
  <si>
    <t>330,864.00</t>
  </si>
  <si>
    <t>272,323.00</t>
  </si>
  <si>
    <t>386,435.00</t>
  </si>
  <si>
    <t>367,902.00</t>
  </si>
  <si>
    <t>62.30</t>
  </si>
  <si>
    <t>51.56</t>
  </si>
  <si>
    <t>65.27</t>
  </si>
  <si>
    <t>59.84</t>
  </si>
  <si>
    <t xml:space="preserve">Kab. Bangkalan </t>
  </si>
  <si>
    <t>44,366.00</t>
  </si>
  <si>
    <t>47,066.00</t>
  </si>
  <si>
    <t>46,155.00</t>
  </si>
  <si>
    <t>46,539.00</t>
  </si>
  <si>
    <t>225,277.00</t>
  </si>
  <si>
    <t>253,693.00</t>
  </si>
  <si>
    <t>259,859.00</t>
  </si>
  <si>
    <t>295,178.00</t>
  </si>
  <si>
    <t>50.78</t>
  </si>
  <si>
    <t>53.90</t>
  </si>
  <si>
    <t>56.30</t>
  </si>
  <si>
    <t>63.43</t>
  </si>
  <si>
    <t xml:space="preserve">Kab. Sampang </t>
  </si>
  <si>
    <t>35,716.00</t>
  </si>
  <si>
    <t>34,437.00</t>
  </si>
  <si>
    <t>43,150.00</t>
  </si>
  <si>
    <t>39,883.00</t>
  </si>
  <si>
    <t>217,984.00</t>
  </si>
  <si>
    <t>213,821.00</t>
  </si>
  <si>
    <t>245,527.00</t>
  </si>
  <si>
    <t>217,955.00</t>
  </si>
  <si>
    <t>62.09</t>
  </si>
  <si>
    <t>56.90</t>
  </si>
  <si>
    <t xml:space="preserve">Kab. Pamekasan </t>
  </si>
  <si>
    <t>22,637.00</t>
  </si>
  <si>
    <t>23,430.00</t>
  </si>
  <si>
    <t>25,343.00</t>
  </si>
  <si>
    <t>25,656.00</t>
  </si>
  <si>
    <t>130,991.00</t>
  </si>
  <si>
    <t>147,232.00</t>
  </si>
  <si>
    <t>178,792.00</t>
  </si>
  <si>
    <t>148,663.00</t>
  </si>
  <si>
    <t>57.87</t>
  </si>
  <si>
    <t>62.84</t>
  </si>
  <si>
    <t>70.55</t>
  </si>
  <si>
    <t>57.94</t>
  </si>
  <si>
    <t xml:space="preserve">Kab. Sumenep </t>
  </si>
  <si>
    <t>31,572.00</t>
  </si>
  <si>
    <t>33,832.00</t>
  </si>
  <si>
    <t>29,188.00</t>
  </si>
  <si>
    <t>31,986.00</t>
  </si>
  <si>
    <t>177,575.00</t>
  </si>
  <si>
    <t>176,175.00</t>
  </si>
  <si>
    <t>160,363.00</t>
  </si>
  <si>
    <t>205,636.00</t>
  </si>
  <si>
    <t>54.94</t>
  </si>
  <si>
    <t>64.29</t>
  </si>
  <si>
    <t xml:space="preserve">Kota Kediri </t>
  </si>
  <si>
    <t>2,126.00</t>
  </si>
  <si>
    <t>2,577.00</t>
  </si>
  <si>
    <t>1,564.00</t>
  </si>
  <si>
    <t>13,890.00</t>
  </si>
  <si>
    <t>15,040.00</t>
  </si>
  <si>
    <t>9,770.00</t>
  </si>
  <si>
    <t>11,153.00</t>
  </si>
  <si>
    <t>65.33</t>
  </si>
  <si>
    <t>62.47</t>
  </si>
  <si>
    <t>55.43</t>
  </si>
  <si>
    <t xml:space="preserve">Kota Blitar </t>
  </si>
  <si>
    <t>2,125.00</t>
  </si>
  <si>
    <t>2,336.00</t>
  </si>
  <si>
    <t>1,762.00</t>
  </si>
  <si>
    <t>1,616.00</t>
  </si>
  <si>
    <t>8,474.00</t>
  </si>
  <si>
    <t>10,899.00</t>
  </si>
  <si>
    <t>9,391.00</t>
  </si>
  <si>
    <t>58.49</t>
  </si>
  <si>
    <t>36.28</t>
  </si>
  <si>
    <t>61.86</t>
  </si>
  <si>
    <t>58.11</t>
  </si>
  <si>
    <t xml:space="preserve">Kota Malang </t>
  </si>
  <si>
    <t>2,016.00</t>
  </si>
  <si>
    <t>2,035.00</t>
  </si>
  <si>
    <t>1,969.00</t>
  </si>
  <si>
    <t>2,002.00</t>
  </si>
  <si>
    <t>11,087.00</t>
  </si>
  <si>
    <t>11,523.00</t>
  </si>
  <si>
    <t>12,563.00</t>
  </si>
  <si>
    <t>11,285.00</t>
  </si>
  <si>
    <t>56.62</t>
  </si>
  <si>
    <t>63.81</t>
  </si>
  <si>
    <t>58.37</t>
  </si>
  <si>
    <t xml:space="preserve">Kota Probolinggo </t>
  </si>
  <si>
    <t>1,882.00</t>
  </si>
  <si>
    <t>2,199.00</t>
  </si>
  <si>
    <t>2,277.00</t>
  </si>
  <si>
    <t>2,422.00</t>
  </si>
  <si>
    <t>11,596.00</t>
  </si>
  <si>
    <t>9,627.00</t>
  </si>
  <si>
    <t>13,177.00</t>
  </si>
  <si>
    <t>11,939.00</t>
  </si>
  <si>
    <t>61.62</t>
  </si>
  <si>
    <t>43.78</t>
  </si>
  <si>
    <t>49.29</t>
  </si>
  <si>
    <t xml:space="preserve">Kota Pasuruan </t>
  </si>
  <si>
    <t>2,261.00</t>
  </si>
  <si>
    <t>2,513.00</t>
  </si>
  <si>
    <t>2,598.00</t>
  </si>
  <si>
    <t>2,472.00</t>
  </si>
  <si>
    <t>12,299.00</t>
  </si>
  <si>
    <t>13,825.00</t>
  </si>
  <si>
    <t>19,830.00</t>
  </si>
  <si>
    <t>15,128.00</t>
  </si>
  <si>
    <t>54.39</t>
  </si>
  <si>
    <t>55.01</t>
  </si>
  <si>
    <t>76.33</t>
  </si>
  <si>
    <t>61.20</t>
  </si>
  <si>
    <t xml:space="preserve">Kota Mojokerto </t>
  </si>
  <si>
    <t>970.00</t>
  </si>
  <si>
    <t>1,058.00</t>
  </si>
  <si>
    <t>883.00</t>
  </si>
  <si>
    <t>4,787.00</t>
  </si>
  <si>
    <t>4,683.00</t>
  </si>
  <si>
    <t>6,674.00</t>
  </si>
  <si>
    <t>3,768.00</t>
  </si>
  <si>
    <t>49.33</t>
  </si>
  <si>
    <t>48.28</t>
  </si>
  <si>
    <t>63.08</t>
  </si>
  <si>
    <t>42.67</t>
  </si>
  <si>
    <t xml:space="preserve">Kota Madiun </t>
  </si>
  <si>
    <t>2,379.00</t>
  </si>
  <si>
    <t>2,444.00</t>
  </si>
  <si>
    <t>2,541.00</t>
  </si>
  <si>
    <t>12,523.00</t>
  </si>
  <si>
    <t>14,150.00</t>
  </si>
  <si>
    <t>17,135.00</t>
  </si>
  <si>
    <t>16,425.00</t>
  </si>
  <si>
    <t>50.66</t>
  </si>
  <si>
    <t>59.48</t>
  </si>
  <si>
    <t>70.11</t>
  </si>
  <si>
    <t>64.64</t>
  </si>
  <si>
    <t xml:space="preserve">Kota Surabaya </t>
  </si>
  <si>
    <t>2,380.00</t>
  </si>
  <si>
    <t>2,693.00</t>
  </si>
  <si>
    <t>2,305.00</t>
  </si>
  <si>
    <t>1,987.00</t>
  </si>
  <si>
    <t>12,842.00</t>
  </si>
  <si>
    <t>13,120.00</t>
  </si>
  <si>
    <t>13,776.00</t>
  </si>
  <si>
    <t>11,057.00</t>
  </si>
  <si>
    <t>53.96</t>
  </si>
  <si>
    <t>48.72</t>
  </si>
  <si>
    <t>55.65</t>
  </si>
  <si>
    <t xml:space="preserve">Kota Batu </t>
  </si>
  <si>
    <t>1,210.00</t>
  </si>
  <si>
    <t>925.00</t>
  </si>
  <si>
    <t>831.00</t>
  </si>
  <si>
    <t>7,037.00</t>
  </si>
  <si>
    <t>5,250.00</t>
  </si>
  <si>
    <t>4,942.00</t>
  </si>
  <si>
    <t>4,409.00</t>
  </si>
  <si>
    <t>53.72</t>
  </si>
  <si>
    <t>53.43</t>
  </si>
  <si>
    <t>63.06</t>
  </si>
  <si>
    <t xml:space="preserve">Kab. Pandeglang </t>
  </si>
  <si>
    <t>128,721.00</t>
  </si>
  <si>
    <t>123,253.00</t>
  </si>
  <si>
    <t>115,033.00</t>
  </si>
  <si>
    <t>130,371.00</t>
  </si>
  <si>
    <t>630,188.00</t>
  </si>
  <si>
    <t>596,796.00</t>
  </si>
  <si>
    <t>576,662.00</t>
  </si>
  <si>
    <t>672,559.00</t>
  </si>
  <si>
    <t>48.96</t>
  </si>
  <si>
    <t>50.13</t>
  </si>
  <si>
    <t>51.59</t>
  </si>
  <si>
    <t xml:space="preserve">Kab. Lebak </t>
  </si>
  <si>
    <t>97,295.00</t>
  </si>
  <si>
    <t>99,349.00</t>
  </si>
  <si>
    <t>89,572.00</t>
  </si>
  <si>
    <t>99,083.00</t>
  </si>
  <si>
    <t>487,122.00</t>
  </si>
  <si>
    <t>480,873.00</t>
  </si>
  <si>
    <t>453,363.00</t>
  </si>
  <si>
    <t>519,443.00</t>
  </si>
  <si>
    <t>48.40</t>
  </si>
  <si>
    <t>50.61</t>
  </si>
  <si>
    <t xml:space="preserve">Kab. Tangerang </t>
  </si>
  <si>
    <t>78,960.00</t>
  </si>
  <si>
    <t>75,910.00</t>
  </si>
  <si>
    <t>64,059.00</t>
  </si>
  <si>
    <t>67,170.00</t>
  </si>
  <si>
    <t>409,452.00</t>
  </si>
  <si>
    <t>381,228.00</t>
  </si>
  <si>
    <t>340,327.00</t>
  </si>
  <si>
    <t>363,848.00</t>
  </si>
  <si>
    <t>50.22</t>
  </si>
  <si>
    <t>53.13</t>
  </si>
  <si>
    <t>54.17</t>
  </si>
  <si>
    <t xml:space="preserve">Kab. Serang </t>
  </si>
  <si>
    <t>81,837.00</t>
  </si>
  <si>
    <t>78,808.00</t>
  </si>
  <si>
    <t>75,152.00</t>
  </si>
  <si>
    <t>79,879.00</t>
  </si>
  <si>
    <t>419,791.00</t>
  </si>
  <si>
    <t>392,703.00</t>
  </si>
  <si>
    <t>396,897.00</t>
  </si>
  <si>
    <t>433,733.00</t>
  </si>
  <si>
    <t>51.30</t>
  </si>
  <si>
    <t>49.83</t>
  </si>
  <si>
    <t>52.81</t>
  </si>
  <si>
    <t xml:space="preserve">Kota Tangerang </t>
  </si>
  <si>
    <t>1,351.00</t>
  </si>
  <si>
    <t>1,325.00</t>
  </si>
  <si>
    <t>1,214.00</t>
  </si>
  <si>
    <t>938.00</t>
  </si>
  <si>
    <t>6,998.00</t>
  </si>
  <si>
    <t>6,671.00</t>
  </si>
  <si>
    <t>6,407.00</t>
  </si>
  <si>
    <t>5,051.00</t>
  </si>
  <si>
    <t>50.34</t>
  </si>
  <si>
    <t>52.77</t>
  </si>
  <si>
    <t xml:space="preserve">Kota Cilegon </t>
  </si>
  <si>
    <t>2,866.00</t>
  </si>
  <si>
    <t>2,786.00</t>
  </si>
  <si>
    <t>1,985.00</t>
  </si>
  <si>
    <t>2,076.00</t>
  </si>
  <si>
    <t>14,942.00</t>
  </si>
  <si>
    <t>13,918.00</t>
  </si>
  <si>
    <t>11,633.00</t>
  </si>
  <si>
    <t>49.96</t>
  </si>
  <si>
    <t>54.13</t>
  </si>
  <si>
    <t>56.04</t>
  </si>
  <si>
    <t xml:space="preserve">Kota Serang </t>
  </si>
  <si>
    <t>15,113.00</t>
  </si>
  <si>
    <t>15,304.00</t>
  </si>
  <si>
    <t>15,316.00</t>
  </si>
  <si>
    <t>13,997.00</t>
  </si>
  <si>
    <t>78,154.00</t>
  </si>
  <si>
    <t>76,082.00</t>
  </si>
  <si>
    <t>79,897.00</t>
  </si>
  <si>
    <t>76,293.00</t>
  </si>
  <si>
    <t>51.71</t>
  </si>
  <si>
    <t>49.71</t>
  </si>
  <si>
    <t>52.17</t>
  </si>
  <si>
    <t>54.51</t>
  </si>
  <si>
    <t xml:space="preserve">Kota Tangerang Selatan </t>
  </si>
  <si>
    <t>268.00</t>
  </si>
  <si>
    <t>286.00</t>
  </si>
  <si>
    <t>305.00</t>
  </si>
  <si>
    <t>1,400.00</t>
  </si>
  <si>
    <t>1,444.00</t>
  </si>
  <si>
    <t>1,598.00</t>
  </si>
  <si>
    <t>1,051.00</t>
  </si>
  <si>
    <t>52.22</t>
  </si>
  <si>
    <t>55.29</t>
  </si>
  <si>
    <t xml:space="preserve">Kab. Jembrana </t>
  </si>
  <si>
    <t>9,813.00</t>
  </si>
  <si>
    <t>8,447.00</t>
  </si>
  <si>
    <t>9,298.00</t>
  </si>
  <si>
    <t>52,052.00</t>
  </si>
  <si>
    <t>49,190.00</t>
  </si>
  <si>
    <t>59,297.00</t>
  </si>
  <si>
    <t>56,494.00</t>
  </si>
  <si>
    <t>53.04</t>
  </si>
  <si>
    <t>58.23</t>
  </si>
  <si>
    <t>60.95</t>
  </si>
  <si>
    <t xml:space="preserve">Kab. Tabanan </t>
  </si>
  <si>
    <t>41,643.00</t>
  </si>
  <si>
    <t>40,859.00</t>
  </si>
  <si>
    <t>39,415.00</t>
  </si>
  <si>
    <t>41,611.00</t>
  </si>
  <si>
    <t>223,256.00</t>
  </si>
  <si>
    <t>210,762.00</t>
  </si>
  <si>
    <t>222,658.00</t>
  </si>
  <si>
    <t>233,681.00</t>
  </si>
  <si>
    <t>53.61</t>
  </si>
  <si>
    <t>51.58</t>
  </si>
  <si>
    <t xml:space="preserve">Kab. Badung </t>
  </si>
  <si>
    <t>20,788.00</t>
  </si>
  <si>
    <t>19,954.00</t>
  </si>
  <si>
    <t>19,708.00</t>
  </si>
  <si>
    <t>17,442.00</t>
  </si>
  <si>
    <t>126,931.00</t>
  </si>
  <si>
    <t>124,238.00</t>
  </si>
  <si>
    <t>120,754.00</t>
  </si>
  <si>
    <t>112,705.00</t>
  </si>
  <si>
    <t>61.06</t>
  </si>
  <si>
    <t>62.26</t>
  </si>
  <si>
    <t>61.27</t>
  </si>
  <si>
    <t>64.62</t>
  </si>
  <si>
    <t xml:space="preserve">Kab. Gianyar </t>
  </si>
  <si>
    <t>29,981.00</t>
  </si>
  <si>
    <t>32,074.00</t>
  </si>
  <si>
    <t>29,888.00</t>
  </si>
  <si>
    <t>31,090.00</t>
  </si>
  <si>
    <t>178,786.00</t>
  </si>
  <si>
    <t>180,676.00</t>
  </si>
  <si>
    <t>173,593.00</t>
  </si>
  <si>
    <t>184,592.00</t>
  </si>
  <si>
    <t>59.63</t>
  </si>
  <si>
    <t>56.33</t>
  </si>
  <si>
    <t>58.08</t>
  </si>
  <si>
    <t>59.37</t>
  </si>
  <si>
    <t xml:space="preserve">Kab. Klungkung </t>
  </si>
  <si>
    <t>5,257.00</t>
  </si>
  <si>
    <t>5,749.00</t>
  </si>
  <si>
    <t>5,560.00</t>
  </si>
  <si>
    <t>30,601.00</t>
  </si>
  <si>
    <t>31,254.00</t>
  </si>
  <si>
    <t>33,740.00</t>
  </si>
  <si>
    <t>29,401.00</t>
  </si>
  <si>
    <t>58.21</t>
  </si>
  <si>
    <t>53.67</t>
  </si>
  <si>
    <t xml:space="preserve">Kab. Bangli </t>
  </si>
  <si>
    <t>5,533.00</t>
  </si>
  <si>
    <t>6,329.00</t>
  </si>
  <si>
    <t>5,593.00</t>
  </si>
  <si>
    <t>5,401.00</t>
  </si>
  <si>
    <t>25,708.00</t>
  </si>
  <si>
    <t>30,948.00</t>
  </si>
  <si>
    <t>27,305.00</t>
  </si>
  <si>
    <t>27,317.00</t>
  </si>
  <si>
    <t>48.90</t>
  </si>
  <si>
    <t>48.82</t>
  </si>
  <si>
    <t>50.58</t>
  </si>
  <si>
    <t xml:space="preserve">Kab. Karang Asem </t>
  </si>
  <si>
    <t>12,139.00</t>
  </si>
  <si>
    <t>11,915.00</t>
  </si>
  <si>
    <t>11,842.00</t>
  </si>
  <si>
    <t>12,505.00</t>
  </si>
  <si>
    <t>73,204.00</t>
  </si>
  <si>
    <t>77,659.00</t>
  </si>
  <si>
    <t>68,589.00</t>
  </si>
  <si>
    <t>74,687.00</t>
  </si>
  <si>
    <t>65.18</t>
  </si>
  <si>
    <t>57.92</t>
  </si>
  <si>
    <t>59.73</t>
  </si>
  <si>
    <t xml:space="preserve">Kab. Buleleng </t>
  </si>
  <si>
    <t>22,173.00</t>
  </si>
  <si>
    <t>22,950.00</t>
  </si>
  <si>
    <t>22,359.00</t>
  </si>
  <si>
    <t>22,804.00</t>
  </si>
  <si>
    <t>129,876.00</t>
  </si>
  <si>
    <t>127,798.00</t>
  </si>
  <si>
    <t>128,616.00</t>
  </si>
  <si>
    <t>135,905.00</t>
  </si>
  <si>
    <t>57.52</t>
  </si>
  <si>
    <t xml:space="preserve">Kota Denpasar </t>
  </si>
  <si>
    <t>4,863.00</t>
  </si>
  <si>
    <t>4,308.00</t>
  </si>
  <si>
    <t>4,684.00</t>
  </si>
  <si>
    <t>4,232.00</t>
  </si>
  <si>
    <t>28,746.00</t>
  </si>
  <si>
    <t>25,792.00</t>
  </si>
  <si>
    <t>29,650.00</t>
  </si>
  <si>
    <t>26,200.00</t>
  </si>
  <si>
    <t>59.87</t>
  </si>
  <si>
    <t>63.30</t>
  </si>
  <si>
    <t>61.91</t>
  </si>
  <si>
    <t xml:space="preserve">Kab. Lombok Barat </t>
  </si>
  <si>
    <t>28,987.00</t>
  </si>
  <si>
    <t>30,393.00</t>
  </si>
  <si>
    <t>32,086.00</t>
  </si>
  <si>
    <t>34,792.00</t>
  </si>
  <si>
    <t>149,316.00</t>
  </si>
  <si>
    <t>148,698.00</t>
  </si>
  <si>
    <t>157,445.00</t>
  </si>
  <si>
    <t>186,314.00</t>
  </si>
  <si>
    <t>48.93</t>
  </si>
  <si>
    <t>53.55</t>
  </si>
  <si>
    <t xml:space="preserve">Kab. Lombok Tengah </t>
  </si>
  <si>
    <t>75,844.00</t>
  </si>
  <si>
    <t>90,668.00</t>
  </si>
  <si>
    <t>88,356.00</t>
  </si>
  <si>
    <t>87,064.00</t>
  </si>
  <si>
    <t>362,557.00</t>
  </si>
  <si>
    <t>440,591.00</t>
  </si>
  <si>
    <t>431,549.00</t>
  </si>
  <si>
    <t>430,279.00</t>
  </si>
  <si>
    <t>47.80</t>
  </si>
  <si>
    <t>48.59</t>
  </si>
  <si>
    <t>48.84</t>
  </si>
  <si>
    <t xml:space="preserve">Kab. Lombok Timur </t>
  </si>
  <si>
    <t>63,497.00</t>
  </si>
  <si>
    <t>71,093.00</t>
  </si>
  <si>
    <t>71,423.00</t>
  </si>
  <si>
    <t>72,905.00</t>
  </si>
  <si>
    <t>300,011.00</t>
  </si>
  <si>
    <t>354,691.00</t>
  </si>
  <si>
    <t>359,564.00</t>
  </si>
  <si>
    <t>356,318.00</t>
  </si>
  <si>
    <t>49.89</t>
  </si>
  <si>
    <t xml:space="preserve">Kab. Sumbawa </t>
  </si>
  <si>
    <t>73,359.00</t>
  </si>
  <si>
    <t>79,270.00</t>
  </si>
  <si>
    <t>86,024.00</t>
  </si>
  <si>
    <t>90,745.00</t>
  </si>
  <si>
    <t>337,417.00</t>
  </si>
  <si>
    <t>390,940.00</t>
  </si>
  <si>
    <t>418,489.00</t>
  </si>
  <si>
    <t>477,776.00</t>
  </si>
  <si>
    <t>46.00</t>
  </si>
  <si>
    <t>48.65</t>
  </si>
  <si>
    <t>52.65</t>
  </si>
  <si>
    <t xml:space="preserve">Kab. Dompu </t>
  </si>
  <si>
    <t>34,579.00</t>
  </si>
  <si>
    <t>35,054.00</t>
  </si>
  <si>
    <t>35,435.00</t>
  </si>
  <si>
    <t>34,503.00</t>
  </si>
  <si>
    <t>149,555.00</t>
  </si>
  <si>
    <t>161,822.00</t>
  </si>
  <si>
    <t>166,459.00</t>
  </si>
  <si>
    <t>168,124.00</t>
  </si>
  <si>
    <t>43.25</t>
  </si>
  <si>
    <t>46.16</t>
  </si>
  <si>
    <t>46.98</t>
  </si>
  <si>
    <t>48.73</t>
  </si>
  <si>
    <t xml:space="preserve">Kab. Bima </t>
  </si>
  <si>
    <t>59,642.00</t>
  </si>
  <si>
    <t>68,893.00</t>
  </si>
  <si>
    <t>69,135.00</t>
  </si>
  <si>
    <t>74,446.00</t>
  </si>
  <si>
    <t>297,549.00</t>
  </si>
  <si>
    <t>352,973.00</t>
  </si>
  <si>
    <t>358,127.00</t>
  </si>
  <si>
    <t>354,315.00</t>
  </si>
  <si>
    <t>51.23</t>
  </si>
  <si>
    <t>47.59</t>
  </si>
  <si>
    <t xml:space="preserve">Kab. Sumbawa Barat </t>
  </si>
  <si>
    <t>15,740.00</t>
  </si>
  <si>
    <t>16,538.00</t>
  </si>
  <si>
    <t>17,884.00</t>
  </si>
  <si>
    <t>18,193.00</t>
  </si>
  <si>
    <t>71,386.00</t>
  </si>
  <si>
    <t>87,818.00</t>
  </si>
  <si>
    <t>95,548.00</t>
  </si>
  <si>
    <t>86,660.00</t>
  </si>
  <si>
    <t>45.35</t>
  </si>
  <si>
    <t>47.63</t>
  </si>
  <si>
    <t xml:space="preserve">Kab. Lombok Utara </t>
  </si>
  <si>
    <t>11,662.00</t>
  </si>
  <si>
    <t>5,107.00</t>
  </si>
  <si>
    <t>12,519.00</t>
  </si>
  <si>
    <t>12,760.00</t>
  </si>
  <si>
    <t>54,071.00</t>
  </si>
  <si>
    <t>27,217.00</t>
  </si>
  <si>
    <t>61,533.00</t>
  </si>
  <si>
    <t>30,873.00</t>
  </si>
  <si>
    <t>53.29</t>
  </si>
  <si>
    <t>56.25</t>
  </si>
  <si>
    <t xml:space="preserve">Kota Mataram </t>
  </si>
  <si>
    <t>4,159.00</t>
  </si>
  <si>
    <t>7,761.00</t>
  </si>
  <si>
    <t>5,115.00</t>
  </si>
  <si>
    <t>5,489.00</t>
  </si>
  <si>
    <t>22,521.00</t>
  </si>
  <si>
    <t>38,019.00</t>
  </si>
  <si>
    <t>27,328.00</t>
  </si>
  <si>
    <t>36,900.00</t>
  </si>
  <si>
    <t>51.12</t>
  </si>
  <si>
    <t>51.54</t>
  </si>
  <si>
    <t xml:space="preserve">Kota Bima </t>
  </si>
  <si>
    <t>6,815.00</t>
  </si>
  <si>
    <t>13,285.00</t>
  </si>
  <si>
    <t>7,471.00</t>
  </si>
  <si>
    <t>7,160.00</t>
  </si>
  <si>
    <t>30,116.00</t>
  </si>
  <si>
    <t>64,368.00</t>
  </si>
  <si>
    <t>38,189.00</t>
  </si>
  <si>
    <t>66,138.00</t>
  </si>
  <si>
    <t>44.19</t>
  </si>
  <si>
    <t>49.15</t>
  </si>
  <si>
    <t>51.83</t>
  </si>
  <si>
    <t xml:space="preserve">Kab. Sumba Barat </t>
  </si>
  <si>
    <t>6,538.00</t>
  </si>
  <si>
    <t>6,720.00</t>
  </si>
  <si>
    <t>5,925.00</t>
  </si>
  <si>
    <t>7,040.00</t>
  </si>
  <si>
    <t>21,932.00</t>
  </si>
  <si>
    <t>20,660.00</t>
  </si>
  <si>
    <t>21,505.00</t>
  </si>
  <si>
    <t>23,737.00</t>
  </si>
  <si>
    <t>28.87</t>
  </si>
  <si>
    <t>30.74</t>
  </si>
  <si>
    <t>36.30</t>
  </si>
  <si>
    <t>33.72</t>
  </si>
  <si>
    <t xml:space="preserve">Kab. Sumba Timur </t>
  </si>
  <si>
    <t>4,923.00</t>
  </si>
  <si>
    <t>13,140.00</t>
  </si>
  <si>
    <t>14,888.00</t>
  </si>
  <si>
    <t>17,011.00</t>
  </si>
  <si>
    <t>16,785.00</t>
  </si>
  <si>
    <t>43,062.00</t>
  </si>
  <si>
    <t>52,839.00</t>
  </si>
  <si>
    <t>58,728.00</t>
  </si>
  <si>
    <t>30.24</t>
  </si>
  <si>
    <t>32.77</t>
  </si>
  <si>
    <t>35.49</t>
  </si>
  <si>
    <t>34.52</t>
  </si>
  <si>
    <t xml:space="preserve">Kab. Kupang </t>
  </si>
  <si>
    <t>11,650.00</t>
  </si>
  <si>
    <t>14,670.00</t>
  </si>
  <si>
    <t>18,387.00</t>
  </si>
  <si>
    <t>35,540.00</t>
  </si>
  <si>
    <t>42,045.00</t>
  </si>
  <si>
    <t>49,896.00</t>
  </si>
  <si>
    <t>58,866.00</t>
  </si>
  <si>
    <t>28.35</t>
  </si>
  <si>
    <t>28.14</t>
  </si>
  <si>
    <t>34.01</t>
  </si>
  <si>
    <t>32.01</t>
  </si>
  <si>
    <t xml:space="preserve">Kab. Timor Tengah Selatan </t>
  </si>
  <si>
    <t>3,298.00</t>
  </si>
  <si>
    <t>2,556.00</t>
  </si>
  <si>
    <t>3,690.00</t>
  </si>
  <si>
    <t>11,908.00</t>
  </si>
  <si>
    <t>8,551.00</t>
  </si>
  <si>
    <t>13,101.00</t>
  </si>
  <si>
    <t>13,087.00</t>
  </si>
  <si>
    <t>28.67</t>
  </si>
  <si>
    <t>33.46</t>
  </si>
  <si>
    <t>37.04</t>
  </si>
  <si>
    <t>35.47</t>
  </si>
  <si>
    <t xml:space="preserve">Kab. Timor Tengah Utara </t>
  </si>
  <si>
    <t>12,941.00</t>
  </si>
  <si>
    <t>13,376.00</t>
  </si>
  <si>
    <t>9,632.00</t>
  </si>
  <si>
    <t>10,013.00</t>
  </si>
  <si>
    <t>37,077.00</t>
  </si>
  <si>
    <t>31,879.00</t>
  </si>
  <si>
    <t>31,550.00</t>
  </si>
  <si>
    <t>28.70</t>
  </si>
  <si>
    <t>26.37</t>
  </si>
  <si>
    <t>33.10</t>
  </si>
  <si>
    <t>31.51</t>
  </si>
  <si>
    <t xml:space="preserve">Kab. Belu </t>
  </si>
  <si>
    <t>5,264.00</t>
  </si>
  <si>
    <t>6,539.00</t>
  </si>
  <si>
    <t>7,962.00</t>
  </si>
  <si>
    <t>8,899.00</t>
  </si>
  <si>
    <t>18,765.00</t>
  </si>
  <si>
    <t>21,374.00</t>
  </si>
  <si>
    <t>29,562.00</t>
  </si>
  <si>
    <t>30,450.00</t>
  </si>
  <si>
    <t>28.12</t>
  </si>
  <si>
    <t>32.69</t>
  </si>
  <si>
    <t>37.13</t>
  </si>
  <si>
    <t>34.22</t>
  </si>
  <si>
    <t xml:space="preserve">Kab. Alor </t>
  </si>
  <si>
    <t>4,109.00</t>
  </si>
  <si>
    <t>4,654.00</t>
  </si>
  <si>
    <t>4,620.00</t>
  </si>
  <si>
    <t>3,624.00</t>
  </si>
  <si>
    <t>9,872.00</t>
  </si>
  <si>
    <t>8,641.00</t>
  </si>
  <si>
    <t>12,382.00</t>
  </si>
  <si>
    <t>30.15</t>
  </si>
  <si>
    <t>18.57</t>
  </si>
  <si>
    <t>25.80</t>
  </si>
  <si>
    <t>20.58</t>
  </si>
  <si>
    <t xml:space="preserve">Kab: Lembata </t>
  </si>
  <si>
    <t>3,610.00</t>
  </si>
  <si>
    <t>4,039.00</t>
  </si>
  <si>
    <t>3,836.00</t>
  </si>
  <si>
    <t>6,479.00</t>
  </si>
  <si>
    <t>7,283.00</t>
  </si>
  <si>
    <t>8,288.00</t>
  </si>
  <si>
    <t>9,618.00</t>
  </si>
  <si>
    <t>14,983.00</t>
  </si>
  <si>
    <t>26.43</t>
  </si>
  <si>
    <t>20.52</t>
  </si>
  <si>
    <t>25.07</t>
  </si>
  <si>
    <t>23.13</t>
  </si>
  <si>
    <t xml:space="preserve">Kab. Flores Timur </t>
  </si>
  <si>
    <t>8,919.00</t>
  </si>
  <si>
    <t>6,843.00</t>
  </si>
  <si>
    <t>8,151.00</t>
  </si>
  <si>
    <t>9,702.00</t>
  </si>
  <si>
    <t>19,700.00</t>
  </si>
  <si>
    <t>13,183.00</t>
  </si>
  <si>
    <t>23,965.00</t>
  </si>
  <si>
    <t>20,209.00</t>
  </si>
  <si>
    <t>29.45</t>
  </si>
  <si>
    <t>19.26</t>
  </si>
  <si>
    <t>29.40</t>
  </si>
  <si>
    <t>20.83</t>
  </si>
  <si>
    <t xml:space="preserve">Kab. Sikka </t>
  </si>
  <si>
    <t>10,962.00</t>
  </si>
  <si>
    <t>9,804.00</t>
  </si>
  <si>
    <t>11,359.00</t>
  </si>
  <si>
    <t>26,542.00</t>
  </si>
  <si>
    <t>22,412.00</t>
  </si>
  <si>
    <t>31,611.00</t>
  </si>
  <si>
    <t>28,602.00</t>
  </si>
  <si>
    <t>28.85</t>
  </si>
  <si>
    <t>22.86</t>
  </si>
  <si>
    <t>27.83</t>
  </si>
  <si>
    <t>25.48</t>
  </si>
  <si>
    <t xml:space="preserve">Kab. Ende </t>
  </si>
  <si>
    <t>6,656.00</t>
  </si>
  <si>
    <t>5,487.00</t>
  </si>
  <si>
    <t>7,041.00</t>
  </si>
  <si>
    <t>8,146.00</t>
  </si>
  <si>
    <t>20,962.00</t>
  </si>
  <si>
    <t>17,387.00</t>
  </si>
  <si>
    <t>23,568.00</t>
  </si>
  <si>
    <t>26,046.00</t>
  </si>
  <si>
    <t>28.76</t>
  </si>
  <si>
    <t>31.69</t>
  </si>
  <si>
    <t>33.47</t>
  </si>
  <si>
    <t>31.97</t>
  </si>
  <si>
    <t xml:space="preserve">Kab. Ngada </t>
  </si>
  <si>
    <t>5,431.00</t>
  </si>
  <si>
    <t>4,542.00</t>
  </si>
  <si>
    <t>6,286.00</t>
  </si>
  <si>
    <t>8,452.00</t>
  </si>
  <si>
    <t>19,930.00</t>
  </si>
  <si>
    <t>14,986.00</t>
  </si>
  <si>
    <t>24,136.00</t>
  </si>
  <si>
    <t>30.11</t>
  </si>
  <si>
    <t>32.99</t>
  </si>
  <si>
    <t>35.95</t>
  </si>
  <si>
    <t xml:space="preserve">Kab. Manggarai </t>
  </si>
  <si>
    <t>20,464.00</t>
  </si>
  <si>
    <t>17,817.00</t>
  </si>
  <si>
    <t>18,125.00</t>
  </si>
  <si>
    <t>21,778.00</t>
  </si>
  <si>
    <t>75,916.00</t>
  </si>
  <si>
    <t>60,737.00</t>
  </si>
  <si>
    <t>67,971.00</t>
  </si>
  <si>
    <t>85,244.00</t>
  </si>
  <si>
    <t>29.38</t>
  </si>
  <si>
    <t>34.09</t>
  </si>
  <si>
    <t>37.50</t>
  </si>
  <si>
    <t>39.14</t>
  </si>
  <si>
    <t xml:space="preserve">Kab. Rote Ndao </t>
  </si>
  <si>
    <t>5,986.00</t>
  </si>
  <si>
    <t>13,152.00</t>
  </si>
  <si>
    <t>14,130.00</t>
  </si>
  <si>
    <t>11,265.00</t>
  </si>
  <si>
    <t>22,485.00</t>
  </si>
  <si>
    <t>45,463.00</t>
  </si>
  <si>
    <t>56,414.00</t>
  </si>
  <si>
    <t>39,640.00</t>
  </si>
  <si>
    <t>37.56</t>
  </si>
  <si>
    <t>35.19</t>
  </si>
  <si>
    <t xml:space="preserve">Kab. Manggarai Barat </t>
  </si>
  <si>
    <t>20,573.00</t>
  </si>
  <si>
    <t>23,573.00</t>
  </si>
  <si>
    <t>17,170.00</t>
  </si>
  <si>
    <t>25,333.00</t>
  </si>
  <si>
    <t>72,078.00</t>
  </si>
  <si>
    <t>77,801.00</t>
  </si>
  <si>
    <t>63,549.00</t>
  </si>
  <si>
    <t>91,914.00</t>
  </si>
  <si>
    <t>28.86</t>
  </si>
  <si>
    <t xml:space="preserve">Kab. Sumba Tengah </t>
  </si>
  <si>
    <t>4,464.00</t>
  </si>
  <si>
    <t>5,430.00</t>
  </si>
  <si>
    <t>18,004.00</t>
  </si>
  <si>
    <t>6,320.00</t>
  </si>
  <si>
    <t>15,769.00</t>
  </si>
  <si>
    <t>18,466.00</t>
  </si>
  <si>
    <t>55,436.00</t>
  </si>
  <si>
    <t>23,484.00</t>
  </si>
  <si>
    <t>28.58</t>
  </si>
  <si>
    <t>30.79</t>
  </si>
  <si>
    <t>34.87</t>
  </si>
  <si>
    <t xml:space="preserve">Kab. Sumba Barat Daya </t>
  </si>
  <si>
    <t>12,604.00</t>
  </si>
  <si>
    <t>20,268.00</t>
  </si>
  <si>
    <t>6,374.00</t>
  </si>
  <si>
    <t>15,979.00</t>
  </si>
  <si>
    <t>32,699.00</t>
  </si>
  <si>
    <t>53,788.00</t>
  </si>
  <si>
    <t>23,931.00</t>
  </si>
  <si>
    <t>46,044.00</t>
  </si>
  <si>
    <t>29.32</t>
  </si>
  <si>
    <t>26.54</t>
  </si>
  <si>
    <t>29.58</t>
  </si>
  <si>
    <t xml:space="preserve">Kab. Nagekeo </t>
  </si>
  <si>
    <t>8,342.00</t>
  </si>
  <si>
    <t>5,369.00</t>
  </si>
  <si>
    <t>8,076.00</t>
  </si>
  <si>
    <t>8,802.00</t>
  </si>
  <si>
    <t>27,774.00</t>
  </si>
  <si>
    <t>15,969.00</t>
  </si>
  <si>
    <t>29,984.00</t>
  </si>
  <si>
    <t>27,211.00</t>
  </si>
  <si>
    <t>29.10</t>
  </si>
  <si>
    <t>29.74</t>
  </si>
  <si>
    <t>30.92</t>
  </si>
  <si>
    <t xml:space="preserve">Kab. Manggarai Timur </t>
  </si>
  <si>
    <t>17,701.00</t>
  </si>
  <si>
    <t>16,388.00</t>
  </si>
  <si>
    <t>18,984.00</t>
  </si>
  <si>
    <t>19,122.00</t>
  </si>
  <si>
    <t>61,628.00</t>
  </si>
  <si>
    <t>61,332.00</t>
  </si>
  <si>
    <t>72,320.00</t>
  </si>
  <si>
    <t>67,778.00</t>
  </si>
  <si>
    <t>28.93</t>
  </si>
  <si>
    <t>37.42</t>
  </si>
  <si>
    <t>38.09</t>
  </si>
  <si>
    <t>35.45</t>
  </si>
  <si>
    <t xml:space="preserve">Kab. Sabu Raijua </t>
  </si>
  <si>
    <t>262.00</t>
  </si>
  <si>
    <t>1,065.00</t>
  </si>
  <si>
    <t>975.00</t>
  </si>
  <si>
    <t>3,943.00</t>
  </si>
  <si>
    <t>3,443.00</t>
  </si>
  <si>
    <t>32.70</t>
  </si>
  <si>
    <t>37.02</t>
  </si>
  <si>
    <t>35.29</t>
  </si>
  <si>
    <t xml:space="preserve">Kota Kupang </t>
  </si>
  <si>
    <t>239.00</t>
  </si>
  <si>
    <t>300.00</t>
  </si>
  <si>
    <t>259.00</t>
  </si>
  <si>
    <t>227.00</t>
  </si>
  <si>
    <t>849.00</t>
  </si>
  <si>
    <t>956.00</t>
  </si>
  <si>
    <t>813.00</t>
  </si>
  <si>
    <t>27.94</t>
  </si>
  <si>
    <t>36.91</t>
  </si>
  <si>
    <t>35.81</t>
  </si>
  <si>
    <t xml:space="preserve">Kab. Sambas </t>
  </si>
  <si>
    <t>87,755.00</t>
  </si>
  <si>
    <t>84,585.00</t>
  </si>
  <si>
    <t>81,460.00</t>
  </si>
  <si>
    <t>93,474.00</t>
  </si>
  <si>
    <t>290,376.00</t>
  </si>
  <si>
    <t>277,811.00</t>
  </si>
  <si>
    <t>265,818.00</t>
  </si>
  <si>
    <t>320,154.00</t>
  </si>
  <si>
    <t>33.09</t>
  </si>
  <si>
    <t>32.84</t>
  </si>
  <si>
    <t>32.63</t>
  </si>
  <si>
    <t>34.25</t>
  </si>
  <si>
    <t xml:space="preserve">Kab. Bengkayang </t>
  </si>
  <si>
    <t>32,087.00</t>
  </si>
  <si>
    <t>44,631.00</t>
  </si>
  <si>
    <t>39,514.00</t>
  </si>
  <si>
    <t>41,005.00</t>
  </si>
  <si>
    <t>110,870.00</t>
  </si>
  <si>
    <t>147,072.00</t>
  </si>
  <si>
    <t>137,489.00</t>
  </si>
  <si>
    <t>135,075.00</t>
  </si>
  <si>
    <t>32.95</t>
  </si>
  <si>
    <t>32.94</t>
  </si>
  <si>
    <t xml:space="preserve">Kab. Landak </t>
  </si>
  <si>
    <t>67,194.00</t>
  </si>
  <si>
    <t>67,263.00</t>
  </si>
  <si>
    <t>60,769.00</t>
  </si>
  <si>
    <t>48,791.00</t>
  </si>
  <si>
    <t>222,716.00</t>
  </si>
  <si>
    <t>212,120.00</t>
  </si>
  <si>
    <t>186,645.00</t>
  </si>
  <si>
    <t>163,398.00</t>
  </si>
  <si>
    <t>33.15</t>
  </si>
  <si>
    <t>31.54</t>
  </si>
  <si>
    <t>30.71</t>
  </si>
  <si>
    <t>32.45</t>
  </si>
  <si>
    <t xml:space="preserve">Kab. Pontianak </t>
  </si>
  <si>
    <t>18,937.00</t>
  </si>
  <si>
    <t>21,274.00</t>
  </si>
  <si>
    <t>18,093.00</t>
  </si>
  <si>
    <t>19,474.00</t>
  </si>
  <si>
    <t>65,587.00</t>
  </si>
  <si>
    <t>76,947.00</t>
  </si>
  <si>
    <t>63,411.00</t>
  </si>
  <si>
    <t>69,618.00</t>
  </si>
  <si>
    <t>34.63</t>
  </si>
  <si>
    <t>36.17</t>
  </si>
  <si>
    <t>35.05</t>
  </si>
  <si>
    <t>35.75</t>
  </si>
  <si>
    <t xml:space="preserve">Kab. Sanggau </t>
  </si>
  <si>
    <t>33,257.00</t>
  </si>
  <si>
    <t>34,626.00</t>
  </si>
  <si>
    <t>30,898.00</t>
  </si>
  <si>
    <t>35,658.00</t>
  </si>
  <si>
    <t>87,173.00</t>
  </si>
  <si>
    <t>91,980.00</t>
  </si>
  <si>
    <t>75,806.00</t>
  </si>
  <si>
    <t>140,155.00</t>
  </si>
  <si>
    <t>26.21</t>
  </si>
  <si>
    <t>26.56</t>
  </si>
  <si>
    <t>24.53</t>
  </si>
  <si>
    <t>27.35</t>
  </si>
  <si>
    <t xml:space="preserve">Kab. Ketapang </t>
  </si>
  <si>
    <t>27,493.00</t>
  </si>
  <si>
    <t>22,647.00</t>
  </si>
  <si>
    <t>27,973.00</t>
  </si>
  <si>
    <t>29,162.00</t>
  </si>
  <si>
    <t>87,149.00</t>
  </si>
  <si>
    <t>68,067.00</t>
  </si>
  <si>
    <t>81,098.00</t>
  </si>
  <si>
    <t>89,101.00</t>
  </si>
  <si>
    <t>31.70</t>
  </si>
  <si>
    <t>30.06</t>
  </si>
  <si>
    <t>28.99</t>
  </si>
  <si>
    <t>30.55</t>
  </si>
  <si>
    <t xml:space="preserve">Kab. Sintang </t>
  </si>
  <si>
    <t>33,089.00</t>
  </si>
  <si>
    <t>36,566.00</t>
  </si>
  <si>
    <t>29,824.00</t>
  </si>
  <si>
    <t>35,096.00</t>
  </si>
  <si>
    <t>90,821.00</t>
  </si>
  <si>
    <t>94,446.00</t>
  </si>
  <si>
    <t>85,317.00</t>
  </si>
  <si>
    <t>93,681.00</t>
  </si>
  <si>
    <t>27.45</t>
  </si>
  <si>
    <t>25.83</t>
  </si>
  <si>
    <t>28.61</t>
  </si>
  <si>
    <t>26.69</t>
  </si>
  <si>
    <t xml:space="preserve">Kab. Kapuas Hulu </t>
  </si>
  <si>
    <t>20,220.00</t>
  </si>
  <si>
    <t>21,199.00</t>
  </si>
  <si>
    <t>22,169.00</t>
  </si>
  <si>
    <t>19,468.00</t>
  </si>
  <si>
    <t>46,586.00</t>
  </si>
  <si>
    <t>57,305.00</t>
  </si>
  <si>
    <t>51,495.00</t>
  </si>
  <si>
    <t>56,235.00</t>
  </si>
  <si>
    <t>23.04</t>
  </si>
  <si>
    <t>27.03</t>
  </si>
  <si>
    <t>23.23</t>
  </si>
  <si>
    <t>24.87</t>
  </si>
  <si>
    <t xml:space="preserve">Kab. Sekadau </t>
  </si>
  <si>
    <t>12,599.00</t>
  </si>
  <si>
    <t>10,104.00</t>
  </si>
  <si>
    <t>14,257.00</t>
  </si>
  <si>
    <t>15,184.00</t>
  </si>
  <si>
    <t>32,745.00</t>
  </si>
  <si>
    <t>28,503.00</t>
  </si>
  <si>
    <t>32,667.00</t>
  </si>
  <si>
    <t>25.99</t>
  </si>
  <si>
    <t>20.18</t>
  </si>
  <si>
    <t>19.99</t>
  </si>
  <si>
    <t>21.51</t>
  </si>
  <si>
    <t xml:space="preserve">Kab. Melawi </t>
  </si>
  <si>
    <t>12,889.00</t>
  </si>
  <si>
    <t>16,532.00</t>
  </si>
  <si>
    <t>16,263.00</t>
  </si>
  <si>
    <t>31,163.00</t>
  </si>
  <si>
    <t>29,792.00</t>
  </si>
  <si>
    <t>36,246.00</t>
  </si>
  <si>
    <t>37,489.00</t>
  </si>
  <si>
    <t>23.16</t>
  </si>
  <si>
    <t>23.11</t>
  </si>
  <si>
    <t>21.92</t>
  </si>
  <si>
    <t>22.32</t>
  </si>
  <si>
    <t xml:space="preserve">Kab. Kayong Utara </t>
  </si>
  <si>
    <t>20,069.00</t>
  </si>
  <si>
    <t>21,581.00</t>
  </si>
  <si>
    <t>21,102.00</t>
  </si>
  <si>
    <t>21,526.00</t>
  </si>
  <si>
    <t>68,945.00</t>
  </si>
  <si>
    <t>68,421.00</t>
  </si>
  <si>
    <t>66,854.00</t>
  </si>
  <si>
    <t>69,281.00</t>
  </si>
  <si>
    <t>34.35</t>
  </si>
  <si>
    <t>31.68</t>
  </si>
  <si>
    <t>32.18</t>
  </si>
  <si>
    <t xml:space="preserve">Kab. Kubu Raya </t>
  </si>
  <si>
    <t>55,796.00</t>
  </si>
  <si>
    <t>60,694.00</t>
  </si>
  <si>
    <t>60,032.00</t>
  </si>
  <si>
    <t>63,610.00</t>
  </si>
  <si>
    <t>188,169.00</t>
  </si>
  <si>
    <t>206,893.00</t>
  </si>
  <si>
    <t>205,001.00</t>
  </si>
  <si>
    <t>217,912.00</t>
  </si>
  <si>
    <t>34.15</t>
  </si>
  <si>
    <t>34.26</t>
  </si>
  <si>
    <t xml:space="preserve">Kota Pontianak </t>
  </si>
  <si>
    <t>404.00</t>
  </si>
  <si>
    <t>317.00</t>
  </si>
  <si>
    <t>355.00</t>
  </si>
  <si>
    <t>221.00</t>
  </si>
  <si>
    <t>1,220.00</t>
  </si>
  <si>
    <t>955.00</t>
  </si>
  <si>
    <t>1,075.00</t>
  </si>
  <si>
    <t>666.00</t>
  </si>
  <si>
    <t>30.20</t>
  </si>
  <si>
    <t>30.14</t>
  </si>
  <si>
    <t>30.29</t>
  </si>
  <si>
    <t xml:space="preserve">Kota Singkawang </t>
  </si>
  <si>
    <t>6,104.00</t>
  </si>
  <si>
    <t>5,977.00</t>
  </si>
  <si>
    <t>4,820.00</t>
  </si>
  <si>
    <t>5,138.00</t>
  </si>
  <si>
    <t>20,370.00</t>
  </si>
  <si>
    <t>20,152.00</t>
  </si>
  <si>
    <t>15,343.00</t>
  </si>
  <si>
    <t>16,444.00</t>
  </si>
  <si>
    <t>33.37</t>
  </si>
  <si>
    <t>31.83</t>
  </si>
  <si>
    <t>32.00</t>
  </si>
  <si>
    <t xml:space="preserve">Kab. Kota Waringin Barat </t>
  </si>
  <si>
    <t>7,654.00</t>
  </si>
  <si>
    <t>10,507.00</t>
  </si>
  <si>
    <t>10,201.00</t>
  </si>
  <si>
    <t>9,595.00</t>
  </si>
  <si>
    <t>17,881.00</t>
  </si>
  <si>
    <t>25,026.00</t>
  </si>
  <si>
    <t>29,129.00</t>
  </si>
  <si>
    <t>29,648.00</t>
  </si>
  <si>
    <t>23.36</t>
  </si>
  <si>
    <t>23.82</t>
  </si>
  <si>
    <t>28.56</t>
  </si>
  <si>
    <t>30.90</t>
  </si>
  <si>
    <t xml:space="preserve">Kab. Kota Waringin Timur </t>
  </si>
  <si>
    <t>13,869.00</t>
  </si>
  <si>
    <t>10,818.00</t>
  </si>
  <si>
    <t>13,651.00</t>
  </si>
  <si>
    <t>16,098.00</t>
  </si>
  <si>
    <t>33,639.00</t>
  </si>
  <si>
    <t>28,908.00</t>
  </si>
  <si>
    <t>37,570.00</t>
  </si>
  <si>
    <t>48,538.00</t>
  </si>
  <si>
    <t>24.25</t>
  </si>
  <si>
    <t>27.52</t>
  </si>
  <si>
    <t xml:space="preserve">Kab. Kapuas </t>
  </si>
  <si>
    <t>112,212.00</t>
  </si>
  <si>
    <t>104,452.00</t>
  </si>
  <si>
    <t>115,946.00</t>
  </si>
  <si>
    <t>107,288.00</t>
  </si>
  <si>
    <t>322,550.00</t>
  </si>
  <si>
    <t>323,321.00</t>
  </si>
  <si>
    <t>381,266.00</t>
  </si>
  <si>
    <t>396,550.00</t>
  </si>
  <si>
    <t>28.74</t>
  </si>
  <si>
    <t>30.95</t>
  </si>
  <si>
    <t>32.88</t>
  </si>
  <si>
    <t>36.96</t>
  </si>
  <si>
    <t xml:space="preserve">Kab. Barito Selatan </t>
  </si>
  <si>
    <t>6,886.00</t>
  </si>
  <si>
    <t>5,617.00</t>
  </si>
  <si>
    <t>9,042.00</t>
  </si>
  <si>
    <t>6,237.00</t>
  </si>
  <si>
    <t>16,693.00</t>
  </si>
  <si>
    <t>15,262.00</t>
  </si>
  <si>
    <t>25,254.00</t>
  </si>
  <si>
    <t>18,529.00</t>
  </si>
  <si>
    <t>24.24</t>
  </si>
  <si>
    <t>27.17</t>
  </si>
  <si>
    <t>27.93</t>
  </si>
  <si>
    <t>29.71</t>
  </si>
  <si>
    <t xml:space="preserve">Kab. Barito Utara </t>
  </si>
  <si>
    <t>11,377.00</t>
  </si>
  <si>
    <t>10,277.00</t>
  </si>
  <si>
    <t>12,089.00</t>
  </si>
  <si>
    <t>10,054.00</t>
  </si>
  <si>
    <t>23,602.00</t>
  </si>
  <si>
    <t>23,382.00</t>
  </si>
  <si>
    <t>25,480.00</t>
  </si>
  <si>
    <t>20.75</t>
  </si>
  <si>
    <t>22.75</t>
  </si>
  <si>
    <t>23.76</t>
  </si>
  <si>
    <t>25.34</t>
  </si>
  <si>
    <t xml:space="preserve">Kab. Sukamara </t>
  </si>
  <si>
    <t>1,260.00</t>
  </si>
  <si>
    <t>1,612.00</t>
  </si>
  <si>
    <t>3,361.00</t>
  </si>
  <si>
    <t>4,006.00</t>
  </si>
  <si>
    <t>3,285.00</t>
  </si>
  <si>
    <t>4,553.00</t>
  </si>
  <si>
    <t>9,531.00</t>
  </si>
  <si>
    <t>22.74</t>
  </si>
  <si>
    <t>26.07</t>
  </si>
  <si>
    <t>28.24</t>
  </si>
  <si>
    <t>28.36</t>
  </si>
  <si>
    <t xml:space="preserve">Kab. Lamandau </t>
  </si>
  <si>
    <t>10,403.00</t>
  </si>
  <si>
    <t>6,912.00</t>
  </si>
  <si>
    <t>12,197.00</t>
  </si>
  <si>
    <t>11,242.00</t>
  </si>
  <si>
    <t>20,360.00</t>
  </si>
  <si>
    <t>14,590.00</t>
  </si>
  <si>
    <t>26,048.00</t>
  </si>
  <si>
    <t>24,886.00</t>
  </si>
  <si>
    <t>19.57</t>
  </si>
  <si>
    <t>21.11</t>
  </si>
  <si>
    <t>21.36</t>
  </si>
  <si>
    <t>22.14</t>
  </si>
  <si>
    <t xml:space="preserve">Kab. Seruyan </t>
  </si>
  <si>
    <t>6,566.00</t>
  </si>
  <si>
    <t>5,110.00</t>
  </si>
  <si>
    <t>8,126.00</t>
  </si>
  <si>
    <t>6,968.00</t>
  </si>
  <si>
    <t>12,933.00</t>
  </si>
  <si>
    <t>10,587.00</t>
  </si>
  <si>
    <t>18,519.00</t>
  </si>
  <si>
    <t>16,563.00</t>
  </si>
  <si>
    <t>19.70</t>
  </si>
  <si>
    <t>20.72</t>
  </si>
  <si>
    <t>22.79</t>
  </si>
  <si>
    <t>23.77</t>
  </si>
  <si>
    <t xml:space="preserve">Kab. Katingan </t>
  </si>
  <si>
    <t>20,915.00</t>
  </si>
  <si>
    <t>18,013.00</t>
  </si>
  <si>
    <t>18,771.00</t>
  </si>
  <si>
    <t>19,728.00</t>
  </si>
  <si>
    <t>55,201.00</t>
  </si>
  <si>
    <t>51,373.00</t>
  </si>
  <si>
    <t>56,791.00</t>
  </si>
  <si>
    <t>62,318.00</t>
  </si>
  <si>
    <t>26.39</t>
  </si>
  <si>
    <t>28.52</t>
  </si>
  <si>
    <t>80.25</t>
  </si>
  <si>
    <t>31.59</t>
  </si>
  <si>
    <t xml:space="preserve">Kab. Pulang Pisau </t>
  </si>
  <si>
    <t>30,989.00</t>
  </si>
  <si>
    <t>17,815.00</t>
  </si>
  <si>
    <t>28,469.00</t>
  </si>
  <si>
    <t>34,576.00</t>
  </si>
  <si>
    <t>86,992.00</t>
  </si>
  <si>
    <t>56,685.00</t>
  </si>
  <si>
    <t>91,674.00</t>
  </si>
  <si>
    <t>120,459.00</t>
  </si>
  <si>
    <t>28.07</t>
  </si>
  <si>
    <t>31.82</t>
  </si>
  <si>
    <t>32.27</t>
  </si>
  <si>
    <t>34.84</t>
  </si>
  <si>
    <t xml:space="preserve">Kab. Gunung Mas </t>
  </si>
  <si>
    <t>3,315.00</t>
  </si>
  <si>
    <t>1,552.00</t>
  </si>
  <si>
    <t>2,031.00</t>
  </si>
  <si>
    <t>3,618.00</t>
  </si>
  <si>
    <t>6,265.00</t>
  </si>
  <si>
    <t>3,115.00</t>
  </si>
  <si>
    <t>4,380.00</t>
  </si>
  <si>
    <t>8,323.00</t>
  </si>
  <si>
    <t>18.90</t>
  </si>
  <si>
    <t>20.07</t>
  </si>
  <si>
    <t>21.57</t>
  </si>
  <si>
    <t>23.00</t>
  </si>
  <si>
    <t xml:space="preserve">Kab. Barito Timur </t>
  </si>
  <si>
    <t>10,614.00</t>
  </si>
  <si>
    <t>10,529.00</t>
  </si>
  <si>
    <t>10,384.00</t>
  </si>
  <si>
    <t>9,353.00</t>
  </si>
  <si>
    <t>29,589.00</t>
  </si>
  <si>
    <t>31,069.00</t>
  </si>
  <si>
    <t>91,348.00</t>
  </si>
  <si>
    <t>31,143.00</t>
  </si>
  <si>
    <t>27.88</t>
  </si>
  <si>
    <t>29.51</t>
  </si>
  <si>
    <t>30.19</t>
  </si>
  <si>
    <t xml:space="preserve">Kab. Murung Raya </t>
  </si>
  <si>
    <t>10,954.00</t>
  </si>
  <si>
    <t>11,272.00</t>
  </si>
  <si>
    <t>9,262.00</t>
  </si>
  <si>
    <t>9,335.00</t>
  </si>
  <si>
    <t>20,592.00</t>
  </si>
  <si>
    <t>23,577.00</t>
  </si>
  <si>
    <t>20,049.00</t>
  </si>
  <si>
    <t>20,643.00</t>
  </si>
  <si>
    <t>18.80</t>
  </si>
  <si>
    <t>20.92</t>
  </si>
  <si>
    <t>21.64</t>
  </si>
  <si>
    <t>22.11</t>
  </si>
  <si>
    <t xml:space="preserve">Kota Palangkaraya </t>
  </si>
  <si>
    <t>27.00</t>
  </si>
  <si>
    <t>20.00</t>
  </si>
  <si>
    <t>113.00</t>
  </si>
  <si>
    <t>56.00</t>
  </si>
  <si>
    <t>12.00</t>
  </si>
  <si>
    <t>41.00</t>
  </si>
  <si>
    <t>18.52</t>
  </si>
  <si>
    <t>20.74</t>
  </si>
  <si>
    <t>20.50</t>
  </si>
  <si>
    <t xml:space="preserve">Kab. Tanah Laut </t>
  </si>
  <si>
    <t>44,860.00</t>
  </si>
  <si>
    <t>43,666.00</t>
  </si>
  <si>
    <t>45,839.00</t>
  </si>
  <si>
    <t>45,209.00</t>
  </si>
  <si>
    <t>162,396.00</t>
  </si>
  <si>
    <t>152,624.00</t>
  </si>
  <si>
    <t>157,740.00</t>
  </si>
  <si>
    <t>168,478.00</t>
  </si>
  <si>
    <t>36.20</t>
  </si>
  <si>
    <t>34.95</t>
  </si>
  <si>
    <t>34.41</t>
  </si>
  <si>
    <t>37.27</t>
  </si>
  <si>
    <t xml:space="preserve">Kab. Kota Baru </t>
  </si>
  <si>
    <t>26,695.00</t>
  </si>
  <si>
    <t>20,484.00</t>
  </si>
  <si>
    <t>19,480.00</t>
  </si>
  <si>
    <t>17,611.00</t>
  </si>
  <si>
    <t>99,855.00</t>
  </si>
  <si>
    <t>82,725.00</t>
  </si>
  <si>
    <t>74,674.00</t>
  </si>
  <si>
    <t>71,015.00</t>
  </si>
  <si>
    <t>37.41</t>
  </si>
  <si>
    <t>40.39</t>
  </si>
  <si>
    <t>38.33</t>
  </si>
  <si>
    <t>40.32</t>
  </si>
  <si>
    <t xml:space="preserve">Kab. Banjar </t>
  </si>
  <si>
    <t>68,457.00</t>
  </si>
  <si>
    <t>64,996.00</t>
  </si>
  <si>
    <t>72,115.00</t>
  </si>
  <si>
    <t>71,872.00</t>
  </si>
  <si>
    <t>240,478.00</t>
  </si>
  <si>
    <t>244,805.00</t>
  </si>
  <si>
    <t>284,829.00</t>
  </si>
  <si>
    <t>285,755.00</t>
  </si>
  <si>
    <t>35.13</t>
  </si>
  <si>
    <t>37.66</t>
  </si>
  <si>
    <t>39.76</t>
  </si>
  <si>
    <t xml:space="preserve">Kab. Barito Kuala </t>
  </si>
  <si>
    <t>95,104.00</t>
  </si>
  <si>
    <t>92,152.00</t>
  </si>
  <si>
    <t>93,384.00</t>
  </si>
  <si>
    <t>95,277.00</t>
  </si>
  <si>
    <t>329,089.00</t>
  </si>
  <si>
    <t>342,869.00</t>
  </si>
  <si>
    <t>365,627.00</t>
  </si>
  <si>
    <t>352,412.00</t>
  </si>
  <si>
    <t>39.15</t>
  </si>
  <si>
    <t>36.99</t>
  </si>
  <si>
    <t xml:space="preserve">Kab. Tapin </t>
  </si>
  <si>
    <t>64,386.00</t>
  </si>
  <si>
    <t>59,213.00</t>
  </si>
  <si>
    <t>64,105.00</t>
  </si>
  <si>
    <t>61,801.00</t>
  </si>
  <si>
    <t>270,823.00</t>
  </si>
  <si>
    <t>252,699.00</t>
  </si>
  <si>
    <t>286,488.00</t>
  </si>
  <si>
    <t>283,907.00</t>
  </si>
  <si>
    <t>42.06</t>
  </si>
  <si>
    <t>42.68</t>
  </si>
  <si>
    <t xml:space="preserve">Kab. Hulu Sungai Selatan </t>
  </si>
  <si>
    <t>35,698.00</t>
  </si>
  <si>
    <t>46,933.00</t>
  </si>
  <si>
    <t>48,756.00</t>
  </si>
  <si>
    <t>42,587.00</t>
  </si>
  <si>
    <t>179,058.00</t>
  </si>
  <si>
    <t>230,054.00</t>
  </si>
  <si>
    <t>228,329.00</t>
  </si>
  <si>
    <t>210,225.00</t>
  </si>
  <si>
    <t>50.16</t>
  </si>
  <si>
    <t>46.83</t>
  </si>
  <si>
    <t xml:space="preserve">Kab. Hulu Sungai Tengah </t>
  </si>
  <si>
    <t>37,842.00</t>
  </si>
  <si>
    <t>43,167.00</t>
  </si>
  <si>
    <t>43,551.00</t>
  </si>
  <si>
    <t>45,178.00</t>
  </si>
  <si>
    <t>171,258.00</t>
  </si>
  <si>
    <t>204,995.00</t>
  </si>
  <si>
    <t>202,371.00</t>
  </si>
  <si>
    <t>218,281.00</t>
  </si>
  <si>
    <t>45.26</t>
  </si>
  <si>
    <t>47.49</t>
  </si>
  <si>
    <t>46.47</t>
  </si>
  <si>
    <t>48.32</t>
  </si>
  <si>
    <t xml:space="preserve">Kab. Hulu Sungai Utara </t>
  </si>
  <si>
    <t>8,142.00</t>
  </si>
  <si>
    <t>28,639.00</t>
  </si>
  <si>
    <t>24,374.00</t>
  </si>
  <si>
    <t>9,857.00</t>
  </si>
  <si>
    <t>43,891.00</t>
  </si>
  <si>
    <t>153,313.00</t>
  </si>
  <si>
    <t>127,448.00</t>
  </si>
  <si>
    <t>53,870.00</t>
  </si>
  <si>
    <t>53.19</t>
  </si>
  <si>
    <t>53.53</t>
  </si>
  <si>
    <t>52.29</t>
  </si>
  <si>
    <t xml:space="preserve">Kab. Tabalong </t>
  </si>
  <si>
    <t>32,513.00</t>
  </si>
  <si>
    <t>33,345.00</t>
  </si>
  <si>
    <t>32,840.00</t>
  </si>
  <si>
    <t>32,997.00</t>
  </si>
  <si>
    <t>139,534.00</t>
  </si>
  <si>
    <t>155,191.00</t>
  </si>
  <si>
    <t>155,591.00</t>
  </si>
  <si>
    <t>152,773.00</t>
  </si>
  <si>
    <t>42.92</t>
  </si>
  <si>
    <t>46.54</t>
  </si>
  <si>
    <t>47.38</t>
  </si>
  <si>
    <t xml:space="preserve">Kab. Tanah Bumbu </t>
  </si>
  <si>
    <t>22,767.00</t>
  </si>
  <si>
    <t>21,626.00</t>
  </si>
  <si>
    <t>16,381.00</t>
  </si>
  <si>
    <t>22,697.00</t>
  </si>
  <si>
    <t>91,100.00</t>
  </si>
  <si>
    <t>89,586.00</t>
  </si>
  <si>
    <t>74,541.00</t>
  </si>
  <si>
    <t>97,377.00</t>
  </si>
  <si>
    <t>40.01</t>
  </si>
  <si>
    <t>41.43</t>
  </si>
  <si>
    <t xml:space="preserve">Kab. Balangan </t>
  </si>
  <si>
    <t>30,520.00</t>
  </si>
  <si>
    <t>31,307.00</t>
  </si>
  <si>
    <t>31,172.00</t>
  </si>
  <si>
    <t>31,235.00</t>
  </si>
  <si>
    <t>101,361.00</t>
  </si>
  <si>
    <t>118,946.00</t>
  </si>
  <si>
    <t>115,650.00</t>
  </si>
  <si>
    <t>124,161.00</t>
  </si>
  <si>
    <t>33.12</t>
  </si>
  <si>
    <t>37.99</t>
  </si>
  <si>
    <t>37.10</t>
  </si>
  <si>
    <t>39.75</t>
  </si>
  <si>
    <t xml:space="preserve">Kota Banjarmasin </t>
  </si>
  <si>
    <t>1,621.00</t>
  </si>
  <si>
    <t>1,686.00</t>
  </si>
  <si>
    <t>1,669.00</t>
  </si>
  <si>
    <t>4,991.00</t>
  </si>
  <si>
    <t>5,568.00</t>
  </si>
  <si>
    <t>6,012.00</t>
  </si>
  <si>
    <t>6,112.00</t>
  </si>
  <si>
    <t>33.03</t>
  </si>
  <si>
    <t>35.68</t>
  </si>
  <si>
    <t>36.62</t>
  </si>
  <si>
    <t xml:space="preserve">Kota Banjarbaru </t>
  </si>
  <si>
    <t>1,920.00</t>
  </si>
  <si>
    <t>1,950.00</t>
  </si>
  <si>
    <t>1,731.00</t>
  </si>
  <si>
    <t>8,256.00</t>
  </si>
  <si>
    <t>5,739.00</t>
  </si>
  <si>
    <t>6,920.00</t>
  </si>
  <si>
    <t>6,662.00</t>
  </si>
  <si>
    <t>32.24</t>
  </si>
  <si>
    <t>29.89</t>
  </si>
  <si>
    <t xml:space="preserve">Kab. Paser </t>
  </si>
  <si>
    <t>11,627.00</t>
  </si>
  <si>
    <t>9,525.00</t>
  </si>
  <si>
    <t>10,213.00</t>
  </si>
  <si>
    <t>10,304.00</t>
  </si>
  <si>
    <t>41,397.00</t>
  </si>
  <si>
    <t>34,445.00</t>
  </si>
  <si>
    <t>37,044.00</t>
  </si>
  <si>
    <t>40,997.00</t>
  </si>
  <si>
    <t>35.60</t>
  </si>
  <si>
    <t>36.16</t>
  </si>
  <si>
    <t>36.27</t>
  </si>
  <si>
    <t xml:space="preserve">Kab. Kutai Barat </t>
  </si>
  <si>
    <t>10,604.00</t>
  </si>
  <si>
    <t>10,572.00</t>
  </si>
  <si>
    <t>10,354.00</t>
  </si>
  <si>
    <t>7,712.00</t>
  </si>
  <si>
    <t>31,662.00</t>
  </si>
  <si>
    <t>31,747.00</t>
  </si>
  <si>
    <t>31,357.00</t>
  </si>
  <si>
    <t>25,630.00</t>
  </si>
  <si>
    <t>29.86</t>
  </si>
  <si>
    <t>30.03</t>
  </si>
  <si>
    <t>30.28</t>
  </si>
  <si>
    <t>33.23</t>
  </si>
  <si>
    <t xml:space="preserve">Kab. Kutai Kertanegara </t>
  </si>
  <si>
    <t>43,180.00</t>
  </si>
  <si>
    <t>43,603.00</t>
  </si>
  <si>
    <t>41,247.00</t>
  </si>
  <si>
    <t>41,574.00</t>
  </si>
  <si>
    <t>210,203.00</t>
  </si>
  <si>
    <t>213,234.00</t>
  </si>
  <si>
    <t>202,338.00</t>
  </si>
  <si>
    <t>203,746.00</t>
  </si>
  <si>
    <t>48.68</t>
  </si>
  <si>
    <t>49.01</t>
  </si>
  <si>
    <t xml:space="preserve">Kab. Kutai Timur </t>
  </si>
  <si>
    <t>9,316.00</t>
  </si>
  <si>
    <t>10,469.00</t>
  </si>
  <si>
    <t>10,979.00</t>
  </si>
  <si>
    <t>10,119.00</t>
  </si>
  <si>
    <t>29,349.00</t>
  </si>
  <si>
    <t>33,621.00</t>
  </si>
  <si>
    <t>35,982.00</t>
  </si>
  <si>
    <t>35,284.00</t>
  </si>
  <si>
    <t>32.12</t>
  </si>
  <si>
    <t xml:space="preserve">Kab. Berau </t>
  </si>
  <si>
    <t>13,204.00</t>
  </si>
  <si>
    <t>9,902.00</t>
  </si>
  <si>
    <t>11,851.00</t>
  </si>
  <si>
    <t>14,282.00</t>
  </si>
  <si>
    <t>38,081.00</t>
  </si>
  <si>
    <t>29,807.00</t>
  </si>
  <si>
    <t>35,380.00</t>
  </si>
  <si>
    <t>44,776.00</t>
  </si>
  <si>
    <t>28.84</t>
  </si>
  <si>
    <t>29.85</t>
  </si>
  <si>
    <t>31.35</t>
  </si>
  <si>
    <t xml:space="preserve">Kab. Malinau </t>
  </si>
  <si>
    <t>10,357.00</t>
  </si>
  <si>
    <t>8,798.00</t>
  </si>
  <si>
    <t>8,872.00</t>
  </si>
  <si>
    <t>8,608.00</t>
  </si>
  <si>
    <t>26,817.00</t>
  </si>
  <si>
    <t>22,649.00</t>
  </si>
  <si>
    <t>22,920.00</t>
  </si>
  <si>
    <t>25.89</t>
  </si>
  <si>
    <t>25.74</t>
  </si>
  <si>
    <t xml:space="preserve">Kab. Bulungan </t>
  </si>
  <si>
    <t>19,238.00</t>
  </si>
  <si>
    <t>20,254.00</t>
  </si>
  <si>
    <t>21,774.00</t>
  </si>
  <si>
    <t>19,793.00</t>
  </si>
  <si>
    <t>61,112.00</t>
  </si>
  <si>
    <t>61,750.00</t>
  </si>
  <si>
    <t>74,012.00</t>
  </si>
  <si>
    <t>31.77</t>
  </si>
  <si>
    <t>30.49</t>
  </si>
  <si>
    <t>33.99</t>
  </si>
  <si>
    <t xml:space="preserve">Kab. Nunukan </t>
  </si>
  <si>
    <t>9,338.00</t>
  </si>
  <si>
    <t>9,552.00</t>
  </si>
  <si>
    <t>9,003.00</t>
  </si>
  <si>
    <t>38,500.00</t>
  </si>
  <si>
    <t>39,857.00</t>
  </si>
  <si>
    <t>37,249.00</t>
  </si>
  <si>
    <t>41.23</t>
  </si>
  <si>
    <t>41.73</t>
  </si>
  <si>
    <t xml:space="preserve">Kab. Penajam Paser Utara </t>
  </si>
  <si>
    <t>12,934.00</t>
  </si>
  <si>
    <t>14,209.00</t>
  </si>
  <si>
    <t>14,963.00</t>
  </si>
  <si>
    <t>87,875.00</t>
  </si>
  <si>
    <t>66,145.00</t>
  </si>
  <si>
    <t>69,523.00</t>
  </si>
  <si>
    <t>72,677.00</t>
  </si>
  <si>
    <t>51.14</t>
  </si>
  <si>
    <t xml:space="preserve">Kab. Tana Tidung </t>
  </si>
  <si>
    <t>734.00</t>
  </si>
  <si>
    <t>736.00</t>
  </si>
  <si>
    <t>914.00</t>
  </si>
  <si>
    <t>741.00</t>
  </si>
  <si>
    <t>2,728.00</t>
  </si>
  <si>
    <t>2,661.00</t>
  </si>
  <si>
    <t>2,891.00</t>
  </si>
  <si>
    <t>37.16</t>
  </si>
  <si>
    <t>31.64</t>
  </si>
  <si>
    <t xml:space="preserve">Kota Balikpapan </t>
  </si>
  <si>
    <t>299.00</t>
  </si>
  <si>
    <t>276.00</t>
  </si>
  <si>
    <t>1,122.00</t>
  </si>
  <si>
    <t>1,188.00</t>
  </si>
  <si>
    <t>979.00</t>
  </si>
  <si>
    <t>693.00</t>
  </si>
  <si>
    <t>35.39</t>
  </si>
  <si>
    <t>39.73</t>
  </si>
  <si>
    <t>28.75</t>
  </si>
  <si>
    <t xml:space="preserve">Kota Samarinda </t>
  </si>
  <si>
    <t>4,206.00</t>
  </si>
  <si>
    <t>3,447.00</t>
  </si>
  <si>
    <t>2,781.00</t>
  </si>
  <si>
    <t>3,693.00</t>
  </si>
  <si>
    <t>18,890.00</t>
  </si>
  <si>
    <t>15,072.00</t>
  </si>
  <si>
    <t>11,901.00</t>
  </si>
  <si>
    <t>15,563.00</t>
  </si>
  <si>
    <t>44.91</t>
  </si>
  <si>
    <t>42.79</t>
  </si>
  <si>
    <t>42.14</t>
  </si>
  <si>
    <t xml:space="preserve">Kota Tarakan </t>
  </si>
  <si>
    <t>31.00</t>
  </si>
  <si>
    <t>50.00</t>
  </si>
  <si>
    <t>111.00</t>
  </si>
  <si>
    <t>194.00</t>
  </si>
  <si>
    <t>217.00</t>
  </si>
  <si>
    <t>35.88</t>
  </si>
  <si>
    <t>39.61</t>
  </si>
  <si>
    <t>43.38</t>
  </si>
  <si>
    <t xml:space="preserve">Kota Bontang </t>
  </si>
  <si>
    <t>82.00</t>
  </si>
  <si>
    <t>75.00</t>
  </si>
  <si>
    <t>24.00</t>
  </si>
  <si>
    <t>245.00</t>
  </si>
  <si>
    <t>74.00</t>
  </si>
  <si>
    <t>32.71</t>
  </si>
  <si>
    <t>33.01</t>
  </si>
  <si>
    <t>31.01</t>
  </si>
  <si>
    <t xml:space="preserve">Kab. Bolaang Mongondow </t>
  </si>
  <si>
    <t>51,866.00</t>
  </si>
  <si>
    <t>42,115.00</t>
  </si>
  <si>
    <t>43,611.00</t>
  </si>
  <si>
    <t>265,369.00</t>
  </si>
  <si>
    <t>213,057.00</t>
  </si>
  <si>
    <t>219,703.00</t>
  </si>
  <si>
    <t>224,194.00</t>
  </si>
  <si>
    <t>51.16</t>
  </si>
  <si>
    <t>50.59</t>
  </si>
  <si>
    <t>50.38</t>
  </si>
  <si>
    <t>51.84</t>
  </si>
  <si>
    <t xml:space="preserve">Kab. Minahasa </t>
  </si>
  <si>
    <t>13,793.00</t>
  </si>
  <si>
    <t>16,473.00</t>
  </si>
  <si>
    <t>16,535.00</t>
  </si>
  <si>
    <t>17,298.00</t>
  </si>
  <si>
    <t>70,482.00</t>
  </si>
  <si>
    <t>82,448.00</t>
  </si>
  <si>
    <t>82,475.00</t>
  </si>
  <si>
    <t>89,276.00</t>
  </si>
  <si>
    <t>51.10</t>
  </si>
  <si>
    <t>49.88</t>
  </si>
  <si>
    <t>51.61</t>
  </si>
  <si>
    <t xml:space="preserve">Kab. Kepulauan Sangihe </t>
  </si>
  <si>
    <t>280.00</t>
  </si>
  <si>
    <t>683.00</t>
  </si>
  <si>
    <t>762.00</t>
  </si>
  <si>
    <t>527.00</t>
  </si>
  <si>
    <t>897.00</t>
  </si>
  <si>
    <t>1,751.00</t>
  </si>
  <si>
    <t>1,474.00</t>
  </si>
  <si>
    <t>32.03</t>
  </si>
  <si>
    <t>25.64</t>
  </si>
  <si>
    <t>27.97</t>
  </si>
  <si>
    <t xml:space="preserve">Kab. Kepulauan Talaud </t>
  </si>
  <si>
    <t>379.00</t>
  </si>
  <si>
    <t>986.00</t>
  </si>
  <si>
    <t>837.00</t>
  </si>
  <si>
    <t>583.00</t>
  </si>
  <si>
    <t>1,681.00</t>
  </si>
  <si>
    <t>3,650.00</t>
  </si>
  <si>
    <t>3,209.00</t>
  </si>
  <si>
    <t>2,297.00</t>
  </si>
  <si>
    <t>44.36</t>
  </si>
  <si>
    <t>38.34</t>
  </si>
  <si>
    <t>39.40</t>
  </si>
  <si>
    <t xml:space="preserve">Kab. Minahasa Selatan </t>
  </si>
  <si>
    <t>14,926.00</t>
  </si>
  <si>
    <t>14,385.00</t>
  </si>
  <si>
    <t>15,055.00</t>
  </si>
  <si>
    <t>15,546.00</t>
  </si>
  <si>
    <t>72,325.00</t>
  </si>
  <si>
    <t>71,297.00</t>
  </si>
  <si>
    <t>73,318.00</t>
  </si>
  <si>
    <t>77,662.00</t>
  </si>
  <si>
    <t>48.46</t>
  </si>
  <si>
    <t>48.70</t>
  </si>
  <si>
    <t xml:space="preserve">Kab. Minahasa Utara </t>
  </si>
  <si>
    <t>8,975.00</t>
  </si>
  <si>
    <t>11,073.00</t>
  </si>
  <si>
    <t>10,844.00</t>
  </si>
  <si>
    <t>11,412.00</t>
  </si>
  <si>
    <t>37,541.00</t>
  </si>
  <si>
    <t>46,690.00</t>
  </si>
  <si>
    <t>47,513.00</t>
  </si>
  <si>
    <t>52,997.00</t>
  </si>
  <si>
    <t>41.63</t>
  </si>
  <si>
    <t>42.17</t>
  </si>
  <si>
    <t>46.44</t>
  </si>
  <si>
    <t xml:space="preserve">Kab. Bolaang Mongondow Utara </t>
  </si>
  <si>
    <t>9,586.00</t>
  </si>
  <si>
    <t>9,221.00</t>
  </si>
  <si>
    <t>10,749.00</t>
  </si>
  <si>
    <t>11,651.00</t>
  </si>
  <si>
    <t>42,239.00</t>
  </si>
  <si>
    <t>45,313.00</t>
  </si>
  <si>
    <t>50,005.00</t>
  </si>
  <si>
    <t>57,259.00</t>
  </si>
  <si>
    <t>49.14</t>
  </si>
  <si>
    <t>46.52</t>
  </si>
  <si>
    <t xml:space="preserve">Kab. Minahasa Tenggara </t>
  </si>
  <si>
    <t>7,711.00</t>
  </si>
  <si>
    <t>7,831.00</t>
  </si>
  <si>
    <t>8,320.00</t>
  </si>
  <si>
    <t>8,764.00</t>
  </si>
  <si>
    <t>35,097.00</t>
  </si>
  <si>
    <t>38,353.00</t>
  </si>
  <si>
    <t>39,259.00</t>
  </si>
  <si>
    <t>42,084.00</t>
  </si>
  <si>
    <t>45.52</t>
  </si>
  <si>
    <t>48.98</t>
  </si>
  <si>
    <t xml:space="preserve">Kab. Bolaang Mongondow Selatan </t>
  </si>
  <si>
    <t>4,920.00</t>
  </si>
  <si>
    <t>4,995.00</t>
  </si>
  <si>
    <t>4,317.00</t>
  </si>
  <si>
    <t>24,223.00</t>
  </si>
  <si>
    <t>25,298.00</t>
  </si>
  <si>
    <t>24,265.00</t>
  </si>
  <si>
    <t>21,020.00</t>
  </si>
  <si>
    <t>49.23</t>
  </si>
  <si>
    <t>49.46</t>
  </si>
  <si>
    <t>48.58</t>
  </si>
  <si>
    <t>48.69</t>
  </si>
  <si>
    <t xml:space="preserve">Kab. Bolaang Mongondow Timur </t>
  </si>
  <si>
    <t>3,798.00</t>
  </si>
  <si>
    <t>3,706.00</t>
  </si>
  <si>
    <t>4,149.00</t>
  </si>
  <si>
    <t>4,112.00</t>
  </si>
  <si>
    <t>16,767.00</t>
  </si>
  <si>
    <t>17,625.00</t>
  </si>
  <si>
    <t>20,332.00</t>
  </si>
  <si>
    <t>20,964.00</t>
  </si>
  <si>
    <t>50.98</t>
  </si>
  <si>
    <t xml:space="preserve">Kota Manado </t>
  </si>
  <si>
    <t>71.00</t>
  </si>
  <si>
    <t>518.00</t>
  </si>
  <si>
    <t>550.00</t>
  </si>
  <si>
    <t>414.00</t>
  </si>
  <si>
    <t>1,066.00</t>
  </si>
  <si>
    <t>1,163.00</t>
  </si>
  <si>
    <t>21.14</t>
  </si>
  <si>
    <t xml:space="preserve">Kota Bitung </t>
  </si>
  <si>
    <t>168.00</t>
  </si>
  <si>
    <t>431.00</t>
  </si>
  <si>
    <t>330.00</t>
  </si>
  <si>
    <t>1,412.00</t>
  </si>
  <si>
    <t>1,517.00</t>
  </si>
  <si>
    <t>142.00</t>
  </si>
  <si>
    <t>34.61</t>
  </si>
  <si>
    <t xml:space="preserve">Kota Tomohon </t>
  </si>
  <si>
    <t>1,563.00</t>
  </si>
  <si>
    <t>1,519.00</t>
  </si>
  <si>
    <t>2,100.00</t>
  </si>
  <si>
    <t>1,870.00</t>
  </si>
  <si>
    <t>7,714.00</t>
  </si>
  <si>
    <t>7,565.00</t>
  </si>
  <si>
    <t>10,118.00</t>
  </si>
  <si>
    <t>10,031.00</t>
  </si>
  <si>
    <t>49.80</t>
  </si>
  <si>
    <t>53.64</t>
  </si>
  <si>
    <t xml:space="preserve">Kotamobagu </t>
  </si>
  <si>
    <t>8,094.00</t>
  </si>
  <si>
    <t>7,903.00</t>
  </si>
  <si>
    <t>7,343.00</t>
  </si>
  <si>
    <t>8,744.00</t>
  </si>
  <si>
    <t>40,712.00</t>
  </si>
  <si>
    <t>39,710.00</t>
  </si>
  <si>
    <t>37,142.00</t>
  </si>
  <si>
    <t>50.30</t>
  </si>
  <si>
    <t>50.25</t>
  </si>
  <si>
    <t xml:space="preserve">Kab. Banggai Kepulauan </t>
  </si>
  <si>
    <t>437.00</t>
  </si>
  <si>
    <t>640.00</t>
  </si>
  <si>
    <t>966.00</t>
  </si>
  <si>
    <t>1,001.00</t>
  </si>
  <si>
    <t>1,765.00</t>
  </si>
  <si>
    <t>2,512.00</t>
  </si>
  <si>
    <t>3,513.00</t>
  </si>
  <si>
    <t>3,731.00</t>
  </si>
  <si>
    <t>39.25</t>
  </si>
  <si>
    <t>36.37</t>
  </si>
  <si>
    <t xml:space="preserve">Kab. Banggai </t>
  </si>
  <si>
    <t>38,074.00</t>
  </si>
  <si>
    <t>40,410.00</t>
  </si>
  <si>
    <t>39,539.00</t>
  </si>
  <si>
    <t>39,884.00</t>
  </si>
  <si>
    <t>161,918.00</t>
  </si>
  <si>
    <t>185,478.00</t>
  </si>
  <si>
    <t>179,278.00</t>
  </si>
  <si>
    <t>176,275.00</t>
  </si>
  <si>
    <t>42.53</t>
  </si>
  <si>
    <t>45.90</t>
  </si>
  <si>
    <t xml:space="preserve">Kab. Morowali </t>
  </si>
  <si>
    <t>12,347.00</t>
  </si>
  <si>
    <t>14,613.00</t>
  </si>
  <si>
    <t>17,538.00</t>
  </si>
  <si>
    <t>18,609.00</t>
  </si>
  <si>
    <t>49,044.00</t>
  </si>
  <si>
    <t>61,407.00</t>
  </si>
  <si>
    <t>70,323.00</t>
  </si>
  <si>
    <t>76,503.00</t>
  </si>
  <si>
    <t>39.72</t>
  </si>
  <si>
    <t>42.02</t>
  </si>
  <si>
    <t>40.10</t>
  </si>
  <si>
    <t>41.11</t>
  </si>
  <si>
    <t xml:space="preserve">Kab. Poso </t>
  </si>
  <si>
    <t>23,061.00</t>
  </si>
  <si>
    <t>23,805.00</t>
  </si>
  <si>
    <t>25,733.00</t>
  </si>
  <si>
    <t>23,779.00</t>
  </si>
  <si>
    <t>89,529.00</t>
  </si>
  <si>
    <t>101,055.00</t>
  </si>
  <si>
    <t>97,992.00</t>
  </si>
  <si>
    <t>105,967.00</t>
  </si>
  <si>
    <t>38.82</t>
  </si>
  <si>
    <t>42.45</t>
  </si>
  <si>
    <t>38.08</t>
  </si>
  <si>
    <t>44.56</t>
  </si>
  <si>
    <t xml:space="preserve">Kab. Donggala </t>
  </si>
  <si>
    <t>23,723.00</t>
  </si>
  <si>
    <t>23,893.00</t>
  </si>
  <si>
    <t>25,143.00</t>
  </si>
  <si>
    <t>25,347.00</t>
  </si>
  <si>
    <t>106,505.00</t>
  </si>
  <si>
    <t>111,861.00</t>
  </si>
  <si>
    <t>118,567.00</t>
  </si>
  <si>
    <t>113,773.00</t>
  </si>
  <si>
    <t>44.90</t>
  </si>
  <si>
    <t>46.82</t>
  </si>
  <si>
    <t>47.16</t>
  </si>
  <si>
    <t xml:space="preserve">Kab. Toli-Toli </t>
  </si>
  <si>
    <t>15,136.00</t>
  </si>
  <si>
    <t>20,255.00</t>
  </si>
  <si>
    <t>18,295.00</t>
  </si>
  <si>
    <t>21,376.00</t>
  </si>
  <si>
    <t>61,099.00</t>
  </si>
  <si>
    <t>89,799.00</t>
  </si>
  <si>
    <t>83,743.00</t>
  </si>
  <si>
    <t>93,910.00</t>
  </si>
  <si>
    <t>40.37</t>
  </si>
  <si>
    <t>44.33</t>
  </si>
  <si>
    <t>45.77</t>
  </si>
  <si>
    <t xml:space="preserve">Kab. Buol </t>
  </si>
  <si>
    <t>6,011.00</t>
  </si>
  <si>
    <t>5,684.00</t>
  </si>
  <si>
    <t>5,974.00</t>
  </si>
  <si>
    <t>4,974.00</t>
  </si>
  <si>
    <t>22,831.00</t>
  </si>
  <si>
    <t>23,254.00</t>
  </si>
  <si>
    <t>27,042.00</t>
  </si>
  <si>
    <t>27,349.00</t>
  </si>
  <si>
    <t>37.98</t>
  </si>
  <si>
    <t>40.91</t>
  </si>
  <si>
    <t>45.27</t>
  </si>
  <si>
    <t>54.98</t>
  </si>
  <si>
    <t xml:space="preserve">Kab. Parigi Moutong </t>
  </si>
  <si>
    <t>47,322.00</t>
  </si>
  <si>
    <t>49,500.00</t>
  </si>
  <si>
    <t>54,603.00</t>
  </si>
  <si>
    <t>49,767.00</t>
  </si>
  <si>
    <t>257,711.00</t>
  </si>
  <si>
    <t>259,474.00</t>
  </si>
  <si>
    <t>261,758.00</t>
  </si>
  <si>
    <t>252,216.00</t>
  </si>
  <si>
    <t>54.46</t>
  </si>
  <si>
    <t>47.94</t>
  </si>
  <si>
    <t>50.68</t>
  </si>
  <si>
    <t xml:space="preserve">Kab. Tojo Una-una </t>
  </si>
  <si>
    <t>2,362.00</t>
  </si>
  <si>
    <t>2,062.00</t>
  </si>
  <si>
    <t>4,366.00</t>
  </si>
  <si>
    <t>3,682.00</t>
  </si>
  <si>
    <t>7,939.00</t>
  </si>
  <si>
    <t>7,006.00</t>
  </si>
  <si>
    <t>13,404.00</t>
  </si>
  <si>
    <t>12,749.00</t>
  </si>
  <si>
    <t>33.98</t>
  </si>
  <si>
    <t xml:space="preserve">Kab. Sigi </t>
  </si>
  <si>
    <t>39,063.00</t>
  </si>
  <si>
    <t>40,230.00</t>
  </si>
  <si>
    <t>36,129.00</t>
  </si>
  <si>
    <t>35,370.00</t>
  </si>
  <si>
    <t>194,364.00</t>
  </si>
  <si>
    <t>196,361.00</t>
  </si>
  <si>
    <t>164,396.00</t>
  </si>
  <si>
    <t>166,206.00</t>
  </si>
  <si>
    <t>49.76</t>
  </si>
  <si>
    <t>48.81</t>
  </si>
  <si>
    <t>45.50</t>
  </si>
  <si>
    <t>46.99</t>
  </si>
  <si>
    <t xml:space="preserve">Kota Palu </t>
  </si>
  <si>
    <t>549.00</t>
  </si>
  <si>
    <t>754.00</t>
  </si>
  <si>
    <t>794.00</t>
  </si>
  <si>
    <t>537.00</t>
  </si>
  <si>
    <t>3,582.00</t>
  </si>
  <si>
    <t>4,299.00</t>
  </si>
  <si>
    <t>2,684.00</t>
  </si>
  <si>
    <t>43.43</t>
  </si>
  <si>
    <t xml:space="preserve">Kab. Kepulauan Selayar </t>
  </si>
  <si>
    <t>3,999.00</t>
  </si>
  <si>
    <t>4,076.00</t>
  </si>
  <si>
    <t>4,505.00</t>
  </si>
  <si>
    <t>5,537.00</t>
  </si>
  <si>
    <t>17,280.00</t>
  </si>
  <si>
    <t>20,653.00</t>
  </si>
  <si>
    <t>22,186.00</t>
  </si>
  <si>
    <t>43.21</t>
  </si>
  <si>
    <t>50.67</t>
  </si>
  <si>
    <t xml:space="preserve">Kab. Bulukumba </t>
  </si>
  <si>
    <t>41,699.00</t>
  </si>
  <si>
    <t>43,088.00</t>
  </si>
  <si>
    <t>42,142.00</t>
  </si>
  <si>
    <t>43,748.00</t>
  </si>
  <si>
    <t>199,053.00</t>
  </si>
  <si>
    <t>228,956.00</t>
  </si>
  <si>
    <t>224,373.00</t>
  </si>
  <si>
    <t xml:space="preserve">Kab. Bantaeng </t>
  </si>
  <si>
    <t>15,271.00</t>
  </si>
  <si>
    <t>16,216.00</t>
  </si>
  <si>
    <t>15,601.00</t>
  </si>
  <si>
    <t>17,049.00</t>
  </si>
  <si>
    <t>72,299.00</t>
  </si>
  <si>
    <t>87,686.00</t>
  </si>
  <si>
    <t>83,774.00</t>
  </si>
  <si>
    <t xml:space="preserve">Kab. Jeneponto </t>
  </si>
  <si>
    <t>20,081.00</t>
  </si>
  <si>
    <t>20,196.00</t>
  </si>
  <si>
    <t>21,214.00</t>
  </si>
  <si>
    <t>24,200.00</t>
  </si>
  <si>
    <t>113,482.00</t>
  </si>
  <si>
    <t>126,474.00</t>
  </si>
  <si>
    <t>118,686.00</t>
  </si>
  <si>
    <t>62.62</t>
  </si>
  <si>
    <t xml:space="preserve">Kab. Takalar </t>
  </si>
  <si>
    <t>27,420.00</t>
  </si>
  <si>
    <t>26,229.00</t>
  </si>
  <si>
    <t>26,150.00</t>
  </si>
  <si>
    <t>26,770.00</t>
  </si>
  <si>
    <t>134,943.00</t>
  </si>
  <si>
    <t>120,375.00</t>
  </si>
  <si>
    <t>125,231.00</t>
  </si>
  <si>
    <t>49.21</t>
  </si>
  <si>
    <t>45.89</t>
  </si>
  <si>
    <t xml:space="preserve">Kab. Gowa </t>
  </si>
  <si>
    <t>51,998.00</t>
  </si>
  <si>
    <t>50,339.00</t>
  </si>
  <si>
    <t>57,275.00</t>
  </si>
  <si>
    <t>62,665.00</t>
  </si>
  <si>
    <t>267,744.00</t>
  </si>
  <si>
    <t>222,037.00</t>
  </si>
  <si>
    <t>272,172.00</t>
  </si>
  <si>
    <t xml:space="preserve">Kab. Sinjai </t>
  </si>
  <si>
    <t>23,005.00</t>
  </si>
  <si>
    <t>23,670.00</t>
  </si>
  <si>
    <t>24,036.00</t>
  </si>
  <si>
    <t>24,856.00</t>
  </si>
  <si>
    <t>129,427.00</t>
  </si>
  <si>
    <t>114,143.00</t>
  </si>
  <si>
    <t>115,965.00</t>
  </si>
  <si>
    <t>56.26</t>
  </si>
  <si>
    <t>48.22</t>
  </si>
  <si>
    <t xml:space="preserve">Kab. Maros </t>
  </si>
  <si>
    <t>44,571.00</t>
  </si>
  <si>
    <t>43,339.00</t>
  </si>
  <si>
    <t>46,710.00</t>
  </si>
  <si>
    <t>48,042.00</t>
  </si>
  <si>
    <t>250,280.00</t>
  </si>
  <si>
    <t>258,581.00</t>
  </si>
  <si>
    <t>245,178.00</t>
  </si>
  <si>
    <t>59.66</t>
  </si>
  <si>
    <t xml:space="preserve">Kab. Pangkajene dan Kepulauan </t>
  </si>
  <si>
    <t>24,551.00</t>
  </si>
  <si>
    <t>24,058.00</t>
  </si>
  <si>
    <t>26,568.00</t>
  </si>
  <si>
    <t>29,185.00</t>
  </si>
  <si>
    <t>130,777.00</t>
  </si>
  <si>
    <t>119,664.00</t>
  </si>
  <si>
    <t>138,220.00</t>
  </si>
  <si>
    <t>53.27</t>
  </si>
  <si>
    <t xml:space="preserve">Kab. Barru </t>
  </si>
  <si>
    <t>18,480.00</t>
  </si>
  <si>
    <t>18,508.00</t>
  </si>
  <si>
    <t>18,863.00</t>
  </si>
  <si>
    <t>21,503.00</t>
  </si>
  <si>
    <t>100,168.00</t>
  </si>
  <si>
    <t>92,124.00</t>
  </si>
  <si>
    <t>100,402.00</t>
  </si>
  <si>
    <t>54.20</t>
  </si>
  <si>
    <t xml:space="preserve">Kab. Bone </t>
  </si>
  <si>
    <t>141,656.00</t>
  </si>
  <si>
    <t>140,355.00</t>
  </si>
  <si>
    <t>152,634.00</t>
  </si>
  <si>
    <t>130,162.00</t>
  </si>
  <si>
    <t>688,871.00</t>
  </si>
  <si>
    <t>644,279.00</t>
  </si>
  <si>
    <t>728,176.00</t>
  </si>
  <si>
    <t>48.63</t>
  </si>
  <si>
    <t xml:space="preserve">Kab. Soppeng </t>
  </si>
  <si>
    <t>43,796.00</t>
  </si>
  <si>
    <t>45,080.00</t>
  </si>
  <si>
    <t>45,786.00</t>
  </si>
  <si>
    <t>48,059.00</t>
  </si>
  <si>
    <t>252,564.00</t>
  </si>
  <si>
    <t>260,220.00</t>
  </si>
  <si>
    <t>269,763.00</t>
  </si>
  <si>
    <t>57.67</t>
  </si>
  <si>
    <t>57.72</t>
  </si>
  <si>
    <t xml:space="preserve">Kab. Wajo </t>
  </si>
  <si>
    <t>96,219.00</t>
  </si>
  <si>
    <t>118,491.00</t>
  </si>
  <si>
    <t>142,342.00</t>
  </si>
  <si>
    <t>124,490.00</t>
  </si>
  <si>
    <t>423,085.00</t>
  </si>
  <si>
    <t>601,928.00</t>
  </si>
  <si>
    <t>706,875.00</t>
  </si>
  <si>
    <t xml:space="preserve">Kab. Sidenreng Rappang </t>
  </si>
  <si>
    <t>69,013.00</t>
  </si>
  <si>
    <t>80,331.00</t>
  </si>
  <si>
    <t>80,880.00</t>
  </si>
  <si>
    <t>83,686.00</t>
  </si>
  <si>
    <t>327,280.00</t>
  </si>
  <si>
    <t>427,028.00</t>
  </si>
  <si>
    <t>457,986.00</t>
  </si>
  <si>
    <t>47.42</t>
  </si>
  <si>
    <t>53.16</t>
  </si>
  <si>
    <t xml:space="preserve">Kab. Pinrang </t>
  </si>
  <si>
    <t>90,355.00</t>
  </si>
  <si>
    <t>78,348.00</t>
  </si>
  <si>
    <t>90,380.00</t>
  </si>
  <si>
    <t>94,079.00</t>
  </si>
  <si>
    <t>498,769.00</t>
  </si>
  <si>
    <t>448,795.00</t>
  </si>
  <si>
    <t>531,800.00</t>
  </si>
  <si>
    <t>55.20</t>
  </si>
  <si>
    <t xml:space="preserve">Kab. Enrekang </t>
  </si>
  <si>
    <t>12,422.00</t>
  </si>
  <si>
    <t>11,739.00</t>
  </si>
  <si>
    <t>12,216.00</t>
  </si>
  <si>
    <t>14,782.00</t>
  </si>
  <si>
    <t>54,141.00</t>
  </si>
  <si>
    <t>53,224.00</t>
  </si>
  <si>
    <t>47,272.00</t>
  </si>
  <si>
    <t>43.58</t>
  </si>
  <si>
    <t xml:space="preserve">Kab. Luwu </t>
  </si>
  <si>
    <t>58,238.00</t>
  </si>
  <si>
    <t>40,951.00</t>
  </si>
  <si>
    <t>52,744.00</t>
  </si>
  <si>
    <t>64,906.00</t>
  </si>
  <si>
    <t>251,753.00</t>
  </si>
  <si>
    <t>196,437.00</t>
  </si>
  <si>
    <t>245,876.00</t>
  </si>
  <si>
    <t>47.97</t>
  </si>
  <si>
    <t xml:space="preserve">Kab. Tana Toraja </t>
  </si>
  <si>
    <t>17,730.00</t>
  </si>
  <si>
    <t>19,856.00</t>
  </si>
  <si>
    <t>20,600.00</t>
  </si>
  <si>
    <t>15,390.00</t>
  </si>
  <si>
    <t>79,736.00</t>
  </si>
  <si>
    <t>89,029.00</t>
  </si>
  <si>
    <t>92,310.00</t>
  </si>
  <si>
    <t>44.84</t>
  </si>
  <si>
    <t xml:space="preserve">Kab. Luwu Utara </t>
  </si>
  <si>
    <t>32,889.00</t>
  </si>
  <si>
    <t>31,784.00</t>
  </si>
  <si>
    <t>35,968.00</t>
  </si>
  <si>
    <t>38,550.00</t>
  </si>
  <si>
    <t>140,189.00</t>
  </si>
  <si>
    <t>149,660.00</t>
  </si>
  <si>
    <t>158,533.00</t>
  </si>
  <si>
    <t>42.62</t>
  </si>
  <si>
    <t>47.09</t>
  </si>
  <si>
    <t xml:space="preserve">Kab. Luwu Timur </t>
  </si>
  <si>
    <t>27,206.00</t>
  </si>
  <si>
    <t>29,539.00</t>
  </si>
  <si>
    <t>29,245.00</t>
  </si>
  <si>
    <t>37,225.00</t>
  </si>
  <si>
    <t>117,649.00</t>
  </si>
  <si>
    <t>142,508.00</t>
  </si>
  <si>
    <t>141,575.00</t>
  </si>
  <si>
    <t xml:space="preserve">Kab. Toraja Utara </t>
  </si>
  <si>
    <t>16,629.00</t>
  </si>
  <si>
    <t>14,835.00</t>
  </si>
  <si>
    <t>26,731.00</t>
  </si>
  <si>
    <t>18,776.00</t>
  </si>
  <si>
    <t>83,409.00</t>
  </si>
  <si>
    <t>70,764.00</t>
  </si>
  <si>
    <t>129,816.00</t>
  </si>
  <si>
    <t>47.70</t>
  </si>
  <si>
    <t xml:space="preserve">Kota Makassar </t>
  </si>
  <si>
    <t>3,113.00</t>
  </si>
  <si>
    <t>3,410.00</t>
  </si>
  <si>
    <t>3,170.00</t>
  </si>
  <si>
    <t>3,203.00</t>
  </si>
  <si>
    <t>13,492.00</t>
  </si>
  <si>
    <t>11,871.00</t>
  </si>
  <si>
    <t>15,784.00</t>
  </si>
  <si>
    <t>34.81</t>
  </si>
  <si>
    <t xml:space="preserve">Kota Pare-Pare </t>
  </si>
  <si>
    <t>892.00</t>
  </si>
  <si>
    <t>902.00</t>
  </si>
  <si>
    <t>895.00</t>
  </si>
  <si>
    <t>4,243.00</t>
  </si>
  <si>
    <t>4,046.00</t>
  </si>
  <si>
    <t>4,937.00</t>
  </si>
  <si>
    <t>44.86</t>
  </si>
  <si>
    <t xml:space="preserve">Kota Palopo </t>
  </si>
  <si>
    <t>5,121.00</t>
  </si>
  <si>
    <t>3,892.00</t>
  </si>
  <si>
    <t>4,735.00</t>
  </si>
  <si>
    <t>5,034.00</t>
  </si>
  <si>
    <t>21,807.00</t>
  </si>
  <si>
    <t>21,222.00</t>
  </si>
  <si>
    <t>26,118.00</t>
  </si>
  <si>
    <t>42.58</t>
  </si>
  <si>
    <t>54.53</t>
  </si>
  <si>
    <t xml:space="preserve">Kab. Buton </t>
  </si>
  <si>
    <t>3,490.00</t>
  </si>
  <si>
    <t>2,072.00</t>
  </si>
  <si>
    <t>3,951.00</t>
  </si>
  <si>
    <t>13,227.00</t>
  </si>
  <si>
    <t>2,476.00</t>
  </si>
  <si>
    <t>14,155.00</t>
  </si>
  <si>
    <t>12,807.00</t>
  </si>
  <si>
    <t>37.90</t>
  </si>
  <si>
    <t>36.79</t>
  </si>
  <si>
    <t>35.83</t>
  </si>
  <si>
    <t>36.05</t>
  </si>
  <si>
    <t xml:space="preserve">Kab. Muna </t>
  </si>
  <si>
    <t>2,096.00</t>
  </si>
  <si>
    <t>3,869.00</t>
  </si>
  <si>
    <t>7,812.00</t>
  </si>
  <si>
    <t>6,622.00</t>
  </si>
  <si>
    <t>7,817.00</t>
  </si>
  <si>
    <t>12,764.00</t>
  </si>
  <si>
    <t>36.77</t>
  </si>
  <si>
    <t xml:space="preserve">Kab. Konawe </t>
  </si>
  <si>
    <t>41,142.00</t>
  </si>
  <si>
    <t>36,924.00</t>
  </si>
  <si>
    <t>148,481.00</t>
  </si>
  <si>
    <t>178,114.00</t>
  </si>
  <si>
    <t>158,430.00</t>
  </si>
  <si>
    <t>188,757.00</t>
  </si>
  <si>
    <t>42.88</t>
  </si>
  <si>
    <t>43.29</t>
  </si>
  <si>
    <t>42.91</t>
  </si>
  <si>
    <t xml:space="preserve">Kab. Kolaka </t>
  </si>
  <si>
    <t>23,742.00</t>
  </si>
  <si>
    <t>25,255.00</t>
  </si>
  <si>
    <t>28,383.00</t>
  </si>
  <si>
    <t>11,572.00</t>
  </si>
  <si>
    <t>102,093.00</t>
  </si>
  <si>
    <t>105,228.00</t>
  </si>
  <si>
    <t>121,581.00</t>
  </si>
  <si>
    <t>53,028.00</t>
  </si>
  <si>
    <t>43.00</t>
  </si>
  <si>
    <t>42.84</t>
  </si>
  <si>
    <t>45.82</t>
  </si>
  <si>
    <t xml:space="preserve">Kab. Konawe Selatan </t>
  </si>
  <si>
    <t>22,553.00</t>
  </si>
  <si>
    <t>26,968.00</t>
  </si>
  <si>
    <t>28,789.00</t>
  </si>
  <si>
    <t>26,089.00</t>
  </si>
  <si>
    <t>93,727.00</t>
  </si>
  <si>
    <t>110,073.00</t>
  </si>
  <si>
    <t>116,543.00</t>
  </si>
  <si>
    <t>106,968.00</t>
  </si>
  <si>
    <t>41.56</t>
  </si>
  <si>
    <t>40.48</t>
  </si>
  <si>
    <t xml:space="preserve">Kab. Bombana </t>
  </si>
  <si>
    <t>11,526.00</t>
  </si>
  <si>
    <t>10,456.00</t>
  </si>
  <si>
    <t>14,473.00</t>
  </si>
  <si>
    <t>15,112.00</t>
  </si>
  <si>
    <t>48,895.00</t>
  </si>
  <si>
    <t>42,761.00</t>
  </si>
  <si>
    <t>61,451.00</t>
  </si>
  <si>
    <t>63,003.00</t>
  </si>
  <si>
    <t>42.42</t>
  </si>
  <si>
    <t>40.82</t>
  </si>
  <si>
    <t>43.13</t>
  </si>
  <si>
    <t>41.69</t>
  </si>
  <si>
    <t xml:space="preserve">Kab. Wakatobi </t>
  </si>
  <si>
    <t>11.00</t>
  </si>
  <si>
    <t>1.00</t>
  </si>
  <si>
    <t>40.90</t>
  </si>
  <si>
    <t>30.18</t>
  </si>
  <si>
    <t xml:space="preserve">Kab. Kolaka Utara </t>
  </si>
  <si>
    <t>3,411.00</t>
  </si>
  <si>
    <t>2,835.00</t>
  </si>
  <si>
    <t>2,654.00</t>
  </si>
  <si>
    <t>4,426.00</t>
  </si>
  <si>
    <t>14,301.00</t>
  </si>
  <si>
    <t>11,143.00</t>
  </si>
  <si>
    <t>10,508.00</t>
  </si>
  <si>
    <t>18,317.00</t>
  </si>
  <si>
    <t>41.93</t>
  </si>
  <si>
    <t>30.62</t>
  </si>
  <si>
    <t>39.59</t>
  </si>
  <si>
    <t xml:space="preserve">Kab. Buton Utara </t>
  </si>
  <si>
    <t>811.00</t>
  </si>
  <si>
    <t>2,094.00</t>
  </si>
  <si>
    <t>1,785.00</t>
  </si>
  <si>
    <t>2,262.00</t>
  </si>
  <si>
    <t>3,168.00</t>
  </si>
  <si>
    <t>4,772.00</t>
  </si>
  <si>
    <t>5,141.00</t>
  </si>
  <si>
    <t>7,670.00</t>
  </si>
  <si>
    <t>39.07</t>
  </si>
  <si>
    <t>28.80</t>
  </si>
  <si>
    <t>33.91</t>
  </si>
  <si>
    <t xml:space="preserve">Kab. Konawe Utara </t>
  </si>
  <si>
    <t>1,772.00</t>
  </si>
  <si>
    <t>2,826.00</t>
  </si>
  <si>
    <t>1,981.00</t>
  </si>
  <si>
    <t>3,278.00</t>
  </si>
  <si>
    <t>7,245.00</t>
  </si>
  <si>
    <t>10,437.00</t>
  </si>
  <si>
    <t>7,030.00</t>
  </si>
  <si>
    <t>40.88</t>
  </si>
  <si>
    <t>36.93</t>
  </si>
  <si>
    <t xml:space="preserve">Kab. Kolaka Timur </t>
  </si>
  <si>
    <t>15,325.00</t>
  </si>
  <si>
    <t>71,118.00</t>
  </si>
  <si>
    <t xml:space="preserve">Kab. Konawe Kepulauan </t>
  </si>
  <si>
    <t>954.00</t>
  </si>
  <si>
    <t>3,756.00</t>
  </si>
  <si>
    <t>39.37</t>
  </si>
  <si>
    <t xml:space="preserve">Kota Kendari </t>
  </si>
  <si>
    <t>846.00</t>
  </si>
  <si>
    <t>782.00</t>
  </si>
  <si>
    <t>2,321.00</t>
  </si>
  <si>
    <t>3,431.00</t>
  </si>
  <si>
    <t>3,178.00</t>
  </si>
  <si>
    <t>43.22</t>
  </si>
  <si>
    <t>38.93</t>
  </si>
  <si>
    <t xml:space="preserve">Kota Bau Bau </t>
  </si>
  <si>
    <t>3,187.00</t>
  </si>
  <si>
    <t>2,662.00</t>
  </si>
  <si>
    <t>2,143.00</t>
  </si>
  <si>
    <t>13,374.00</t>
  </si>
  <si>
    <t>9,960.00</t>
  </si>
  <si>
    <t>7,591.00</t>
  </si>
  <si>
    <t>41.96</t>
  </si>
  <si>
    <t>40.55</t>
  </si>
  <si>
    <t>39.29</t>
  </si>
  <si>
    <t>35.42</t>
  </si>
  <si>
    <t xml:space="preserve">Kab. Boalemo </t>
  </si>
  <si>
    <t>6,993.00</t>
  </si>
  <si>
    <t>7,001.00</t>
  </si>
  <si>
    <t>7,952.00</t>
  </si>
  <si>
    <t>9,260.00</t>
  </si>
  <si>
    <t>35,771.00</t>
  </si>
  <si>
    <t>52,288.00</t>
  </si>
  <si>
    <t xml:space="preserve">Kab. Gorontalo </t>
  </si>
  <si>
    <t>20,225.00</t>
  </si>
  <si>
    <t>23,238.00</t>
  </si>
  <si>
    <t>25,104.00</t>
  </si>
  <si>
    <t>24,335.00</t>
  </si>
  <si>
    <t>122,677.00</t>
  </si>
  <si>
    <t>124,518.00</t>
  </si>
  <si>
    <t>51.17</t>
  </si>
  <si>
    <t xml:space="preserve">Kab. Pohuwato </t>
  </si>
  <si>
    <t>5,964.00</t>
  </si>
  <si>
    <t>6,452.00</t>
  </si>
  <si>
    <t>7,114.00</t>
  </si>
  <si>
    <t>6,187.00</t>
  </si>
  <si>
    <t>35,266.00</t>
  </si>
  <si>
    <t>35,992.00</t>
  </si>
  <si>
    <t>49.57</t>
  </si>
  <si>
    <t xml:space="preserve">Kab. Bone Bolango </t>
  </si>
  <si>
    <t>3,762.00</t>
  </si>
  <si>
    <t>5,600.00</t>
  </si>
  <si>
    <t>2,797.00</t>
  </si>
  <si>
    <t>5,328.00</t>
  </si>
  <si>
    <t>15,172.00</t>
  </si>
  <si>
    <t>30,327.00</t>
  </si>
  <si>
    <t>56.92</t>
  </si>
  <si>
    <t xml:space="preserve">Kab. Gorontalo Utara </t>
  </si>
  <si>
    <t>7,634.00</t>
  </si>
  <si>
    <t>8,496.00</t>
  </si>
  <si>
    <t>6,761.00</t>
  </si>
  <si>
    <t>9,884.00</t>
  </si>
  <si>
    <t>28,748.00</t>
  </si>
  <si>
    <t>42,265.00</t>
  </si>
  <si>
    <t>42.52</t>
  </si>
  <si>
    <t>42.76</t>
  </si>
  <si>
    <t xml:space="preserve">Kota Gorontalo </t>
  </si>
  <si>
    <t>1,748.00</t>
  </si>
  <si>
    <t>2,024.00</t>
  </si>
  <si>
    <t>1,465.00</t>
  </si>
  <si>
    <t>1,900.00</t>
  </si>
  <si>
    <t>8,152.00</t>
  </si>
  <si>
    <t>10,521.00</t>
  </si>
  <si>
    <t>55.37</t>
  </si>
  <si>
    <t xml:space="preserve">Kab. Majene </t>
  </si>
  <si>
    <t>1,704.00</t>
  </si>
  <si>
    <t>2,133.00</t>
  </si>
  <si>
    <t>2,670.00</t>
  </si>
  <si>
    <t>3,387.00</t>
  </si>
  <si>
    <t>9,550.00</t>
  </si>
  <si>
    <t>9,464.00</t>
  </si>
  <si>
    <t>36.82</t>
  </si>
  <si>
    <t xml:space="preserve">Kab. Polewali Mandar </t>
  </si>
  <si>
    <t>30,786.00</t>
  </si>
  <si>
    <t>32,974.00</t>
  </si>
  <si>
    <t>29,839.00</t>
  </si>
  <si>
    <t>32,126.00</t>
  </si>
  <si>
    <t>151,969.00</t>
  </si>
  <si>
    <t>178,534.00</t>
  </si>
  <si>
    <t>156,290.00</t>
  </si>
  <si>
    <t xml:space="preserve">Kab. Mamasa </t>
  </si>
  <si>
    <t>13,583.00</t>
  </si>
  <si>
    <t>15,807.00</t>
  </si>
  <si>
    <t>16,002.00</t>
  </si>
  <si>
    <t>23,228.00</t>
  </si>
  <si>
    <t>61,428.00</t>
  </si>
  <si>
    <t>59,019.00</t>
  </si>
  <si>
    <t>71,602.00</t>
  </si>
  <si>
    <t>45.22</t>
  </si>
  <si>
    <t>37.34</t>
  </si>
  <si>
    <t>44.75</t>
  </si>
  <si>
    <t xml:space="preserve">Kab. Mamuju </t>
  </si>
  <si>
    <t>26,380.00</t>
  </si>
  <si>
    <t>21,619.00</t>
  </si>
  <si>
    <t>31,019.00</t>
  </si>
  <si>
    <t>28,688.00</t>
  </si>
  <si>
    <t>125,873.00</t>
  </si>
  <si>
    <t>99,909.00</t>
  </si>
  <si>
    <t>154,095.00</t>
  </si>
  <si>
    <t>46.92</t>
  </si>
  <si>
    <t>46.21</t>
  </si>
  <si>
    <t>49.68</t>
  </si>
  <si>
    <t xml:space="preserve">Kab. Mamuju Utara </t>
  </si>
  <si>
    <t>3,814.00</t>
  </si>
  <si>
    <t>4,266.00</t>
  </si>
  <si>
    <t>3,766.00</t>
  </si>
  <si>
    <t>14,080.00</t>
  </si>
  <si>
    <t>18,757.00</t>
  </si>
  <si>
    <t>20,520.00</t>
  </si>
  <si>
    <t>46.62</t>
  </si>
  <si>
    <t>49.18</t>
  </si>
  <si>
    <t>48.10</t>
  </si>
  <si>
    <t xml:space="preserve">Kab. Maluku Tenggara Barat </t>
  </si>
  <si>
    <t>1,106.00</t>
  </si>
  <si>
    <t>764.00</t>
  </si>
  <si>
    <t xml:space="preserve">Kab. Maluku Tenggara </t>
  </si>
  <si>
    <t>105.00</t>
  </si>
  <si>
    <t>151.00</t>
  </si>
  <si>
    <t xml:space="preserve">Kab. Maluku Tengah </t>
  </si>
  <si>
    <t>8,693.00</t>
  </si>
  <si>
    <t>6,764.00</t>
  </si>
  <si>
    <t>8,290.00</t>
  </si>
  <si>
    <t>9,931.00</t>
  </si>
  <si>
    <t xml:space="preserve">Kab. Buru </t>
  </si>
  <si>
    <t>7,333.00</t>
  </si>
  <si>
    <t>33,474.00</t>
  </si>
  <si>
    <t>7,410.00</t>
  </si>
  <si>
    <t>9,320.00</t>
  </si>
  <si>
    <t xml:space="preserve">Kab. Kepulauan Aru </t>
  </si>
  <si>
    <t xml:space="preserve">Kab. Seram Bagian Barat </t>
  </si>
  <si>
    <t>1,255.00</t>
  </si>
  <si>
    <t>1,278.00</t>
  </si>
  <si>
    <t>1,976.00</t>
  </si>
  <si>
    <t>1,305.00</t>
  </si>
  <si>
    <t>52.00</t>
  </si>
  <si>
    <t xml:space="preserve">Kab. Seram Bagian Timur </t>
  </si>
  <si>
    <t>1,086.00</t>
  </si>
  <si>
    <t>726.00</t>
  </si>
  <si>
    <t>1,791.00</t>
  </si>
  <si>
    <t>2,779.00</t>
  </si>
  <si>
    <t xml:space="preserve">Kab. Maluku Barat Daya </t>
  </si>
  <si>
    <t>588.00</t>
  </si>
  <si>
    <t>172.00</t>
  </si>
  <si>
    <t xml:space="preserve">Kab. Buru Selatan </t>
  </si>
  <si>
    <t xml:space="preserve">Kab. Halmahera Barat </t>
  </si>
  <si>
    <t>1,199.00</t>
  </si>
  <si>
    <t>1,648.00</t>
  </si>
  <si>
    <t>2,521.00</t>
  </si>
  <si>
    <t>2,349.00</t>
  </si>
  <si>
    <t>2,957.00</t>
  </si>
  <si>
    <t>4,296.00</t>
  </si>
  <si>
    <t>7,277.00</t>
  </si>
  <si>
    <t>24.09</t>
  </si>
  <si>
    <t>60.39</t>
  </si>
  <si>
    <t>55.51</t>
  </si>
  <si>
    <t>2.07</t>
  </si>
  <si>
    <t xml:space="preserve">Kab. Halmahera Tengah </t>
  </si>
  <si>
    <t>2,026.00</t>
  </si>
  <si>
    <t>1,548.00</t>
  </si>
  <si>
    <t>1,521.00</t>
  </si>
  <si>
    <t>5,286.00</t>
  </si>
  <si>
    <t>6,846.00</t>
  </si>
  <si>
    <t>4,921.00</t>
  </si>
  <si>
    <t>32.08</t>
  </si>
  <si>
    <t>60.49</t>
  </si>
  <si>
    <t>57.77</t>
  </si>
  <si>
    <t>2.86</t>
  </si>
  <si>
    <t xml:space="preserve">Kab. Kepulauan Sula </t>
  </si>
  <si>
    <t>29.00</t>
  </si>
  <si>
    <t>34.00</t>
  </si>
  <si>
    <t>597.00</t>
  </si>
  <si>
    <t>148.00</t>
  </si>
  <si>
    <t>21.03</t>
  </si>
  <si>
    <t>21.18</t>
  </si>
  <si>
    <t>21.45</t>
  </si>
  <si>
    <t>2.35</t>
  </si>
  <si>
    <t xml:space="preserve">Kab. Halmahera Selatan </t>
  </si>
  <si>
    <t>1,035.00</t>
  </si>
  <si>
    <t>1,225.00</t>
  </si>
  <si>
    <t>1,759.00</t>
  </si>
  <si>
    <t>1,584.00</t>
  </si>
  <si>
    <t>3,312.00</t>
  </si>
  <si>
    <t>4,119.00</t>
  </si>
  <si>
    <t>5,268.00</t>
  </si>
  <si>
    <t>5,590.00</t>
  </si>
  <si>
    <t>59.85</t>
  </si>
  <si>
    <t>3.47</t>
  </si>
  <si>
    <t xml:space="preserve">Kab. Halmahera Utara </t>
  </si>
  <si>
    <t>4,652.00</t>
  </si>
  <si>
    <t>5,360.00</t>
  </si>
  <si>
    <t>3,904.00</t>
  </si>
  <si>
    <t>4,262.00</t>
  </si>
  <si>
    <t>16,222.00</t>
  </si>
  <si>
    <t>20,150.00</t>
  </si>
  <si>
    <t>15,635.00</t>
  </si>
  <si>
    <t>18,440.00</t>
  </si>
  <si>
    <t>63.27</t>
  </si>
  <si>
    <t>65.92</t>
  </si>
  <si>
    <t>3.92</t>
  </si>
  <si>
    <t xml:space="preserve">Kab. Halmahera Timur </t>
  </si>
  <si>
    <t>7,732.00</t>
  </si>
  <si>
    <t>6,939.00</t>
  </si>
  <si>
    <t>7,133.00</t>
  </si>
  <si>
    <t>6,868.00</t>
  </si>
  <si>
    <t>28,171.00</t>
  </si>
  <si>
    <t>27,309.00</t>
  </si>
  <si>
    <t>30,993.00</t>
  </si>
  <si>
    <t>28,952.00</t>
  </si>
  <si>
    <t>36.43</t>
  </si>
  <si>
    <t>62.59</t>
  </si>
  <si>
    <t>65.61</t>
  </si>
  <si>
    <t>3.54</t>
  </si>
  <si>
    <t xml:space="preserve">Kab. Pulau Morotai </t>
  </si>
  <si>
    <t>1,610.00</t>
  </si>
  <si>
    <t>1,758.00</t>
  </si>
  <si>
    <t>4,249.00</t>
  </si>
  <si>
    <t>5,189.00</t>
  </si>
  <si>
    <t>2.95</t>
  </si>
  <si>
    <t xml:space="preserve">Kota Tidore Kepulauan </t>
  </si>
  <si>
    <t>123.00</t>
  </si>
  <si>
    <t>170.00</t>
  </si>
  <si>
    <t>269.00</t>
  </si>
  <si>
    <t>477.00</t>
  </si>
  <si>
    <t>44.94</t>
  </si>
  <si>
    <t>2.68</t>
  </si>
  <si>
    <t xml:space="preserve">Kab. Fak-Fak </t>
  </si>
  <si>
    <t>176.00</t>
  </si>
  <si>
    <t>103.00</t>
  </si>
  <si>
    <t>181.00</t>
  </si>
  <si>
    <t>631.00</t>
  </si>
  <si>
    <t>362.00</t>
  </si>
  <si>
    <t>733.00</t>
  </si>
  <si>
    <t>35.84</t>
  </si>
  <si>
    <t>35.12</t>
  </si>
  <si>
    <t>41.92</t>
  </si>
  <si>
    <t>40.51</t>
  </si>
  <si>
    <t xml:space="preserve">Kab. Kaimana </t>
  </si>
  <si>
    <t>18.00</t>
  </si>
  <si>
    <t>9.00</t>
  </si>
  <si>
    <t>25.91</t>
  </si>
  <si>
    <t>26.58</t>
  </si>
  <si>
    <t xml:space="preserve">Kab. Teluk Wondama </t>
  </si>
  <si>
    <t>67.00</t>
  </si>
  <si>
    <t>73.00</t>
  </si>
  <si>
    <t>44.00</t>
  </si>
  <si>
    <t>207.00</t>
  </si>
  <si>
    <t>118.00</t>
  </si>
  <si>
    <t>254.00</t>
  </si>
  <si>
    <t>44.10</t>
  </si>
  <si>
    <t xml:space="preserve">Kab. Teluk Bintuni </t>
  </si>
  <si>
    <t>1,008.00</t>
  </si>
  <si>
    <t>872.00</t>
  </si>
  <si>
    <t>450.00</t>
  </si>
  <si>
    <t>428.00</t>
  </si>
  <si>
    <t>3,532.00</t>
  </si>
  <si>
    <t>2,784.00</t>
  </si>
  <si>
    <t>1,670.00</t>
  </si>
  <si>
    <t>1,725.00</t>
  </si>
  <si>
    <t>35.04</t>
  </si>
  <si>
    <t>31.93</t>
  </si>
  <si>
    <t>37.12</t>
  </si>
  <si>
    <t>40.30</t>
  </si>
  <si>
    <t xml:space="preserve">Kab. Manokwari </t>
  </si>
  <si>
    <t>5,931.00</t>
  </si>
  <si>
    <t>4,668.00</t>
  </si>
  <si>
    <t>5,004.00</t>
  </si>
  <si>
    <t>4,573.00</t>
  </si>
  <si>
    <t>21,532.00</t>
  </si>
  <si>
    <t>16,761.00</t>
  </si>
  <si>
    <t>20,023.00</t>
  </si>
  <si>
    <t>17,175.00</t>
  </si>
  <si>
    <t>39.74</t>
  </si>
  <si>
    <t xml:space="preserve">Kab. Sorong Selatan </t>
  </si>
  <si>
    <t>199.00</t>
  </si>
  <si>
    <t>384.00</t>
  </si>
  <si>
    <t>707.00</t>
  </si>
  <si>
    <t>560.00</t>
  </si>
  <si>
    <t>196.00</t>
  </si>
  <si>
    <t>26.38</t>
  </si>
  <si>
    <t>28.16</t>
  </si>
  <si>
    <t>29.18</t>
  </si>
  <si>
    <t xml:space="preserve">Kab. Sorong </t>
  </si>
  <si>
    <t>1,716.00</t>
  </si>
  <si>
    <t>1,457.00</t>
  </si>
  <si>
    <t>1,842.00</t>
  </si>
  <si>
    <t>6,487.00</t>
  </si>
  <si>
    <t>6,605.00</t>
  </si>
  <si>
    <t>5,716.00</t>
  </si>
  <si>
    <t>7,579.00</t>
  </si>
  <si>
    <t>37.81</t>
  </si>
  <si>
    <t>39.23</t>
  </si>
  <si>
    <t>41.15</t>
  </si>
  <si>
    <t xml:space="preserve">Kab. Raja Ampat </t>
  </si>
  <si>
    <t>424.00</t>
  </si>
  <si>
    <t>540.00</t>
  </si>
  <si>
    <t>357.00</t>
  </si>
  <si>
    <t>166.00</t>
  </si>
  <si>
    <t>1,482.00</t>
  </si>
  <si>
    <t>1,921.00</t>
  </si>
  <si>
    <t>1,407.00</t>
  </si>
  <si>
    <t>709.00</t>
  </si>
  <si>
    <t>34.96</t>
  </si>
  <si>
    <t>35.58</t>
  </si>
  <si>
    <t xml:space="preserve">Kab. Tambrauw </t>
  </si>
  <si>
    <t>88.00</t>
  </si>
  <si>
    <t>205.00</t>
  </si>
  <si>
    <t>237.00</t>
  </si>
  <si>
    <t>548.00</t>
  </si>
  <si>
    <t>26.96</t>
  </si>
  <si>
    <t>26.73</t>
  </si>
  <si>
    <t xml:space="preserve">Kab. Maybrat </t>
  </si>
  <si>
    <t>87.00</t>
  </si>
  <si>
    <t>8.00</t>
  </si>
  <si>
    <t>236.00</t>
  </si>
  <si>
    <t>27.18</t>
  </si>
  <si>
    <t>26.77</t>
  </si>
  <si>
    <t xml:space="preserve">Kab. Merauke </t>
  </si>
  <si>
    <t>19,408.00</t>
  </si>
  <si>
    <t>22,576.00</t>
  </si>
  <si>
    <t>34,395.00</t>
  </si>
  <si>
    <t>75,333.00</t>
  </si>
  <si>
    <t>90,654.00</t>
  </si>
  <si>
    <t>122,701.00</t>
  </si>
  <si>
    <t>144,073.00</t>
  </si>
  <si>
    <t>40.16</t>
  </si>
  <si>
    <t>37.31</t>
  </si>
  <si>
    <t>41.89</t>
  </si>
  <si>
    <t xml:space="preserve">Kab. Jayawijaya </t>
  </si>
  <si>
    <t>203.00</t>
  </si>
  <si>
    <t>109.00</t>
  </si>
  <si>
    <t>788.00</t>
  </si>
  <si>
    <t>415.00</t>
  </si>
  <si>
    <t>36.89</t>
  </si>
  <si>
    <t xml:space="preserve">Kab. Jayapura </t>
  </si>
  <si>
    <t>366.00</t>
  </si>
  <si>
    <t>903.00</t>
  </si>
  <si>
    <t>861.00</t>
  </si>
  <si>
    <t>1,390.00</t>
  </si>
  <si>
    <t>1,377.00</t>
  </si>
  <si>
    <t>3,402.00</t>
  </si>
  <si>
    <t>3,198.00</t>
  </si>
  <si>
    <t>5,707.00</t>
  </si>
  <si>
    <t>37.67</t>
  </si>
  <si>
    <t>37.14</t>
  </si>
  <si>
    <t xml:space="preserve">Kab.Nabire </t>
  </si>
  <si>
    <t>2,127.00</t>
  </si>
  <si>
    <t>1,219.00</t>
  </si>
  <si>
    <t>531.00</t>
  </si>
  <si>
    <t>1,740.00</t>
  </si>
  <si>
    <t>8,215.00</t>
  </si>
  <si>
    <t>4,952.00</t>
  </si>
  <si>
    <t>1,905.00</t>
  </si>
  <si>
    <t>7,342.00</t>
  </si>
  <si>
    <t>40.62</t>
  </si>
  <si>
    <t>42.20</t>
  </si>
  <si>
    <t xml:space="preserve">Kab. Kepulauan Yapen </t>
  </si>
  <si>
    <t>79.00</t>
  </si>
  <si>
    <t>22.00</t>
  </si>
  <si>
    <t>216.00</t>
  </si>
  <si>
    <t>341.00</t>
  </si>
  <si>
    <t>70.00</t>
  </si>
  <si>
    <t>27.34</t>
  </si>
  <si>
    <t>32.48</t>
  </si>
  <si>
    <t xml:space="preserve">Kab. Paniai </t>
  </si>
  <si>
    <t xml:space="preserve">Kab. Mimika </t>
  </si>
  <si>
    <t>385.00</t>
  </si>
  <si>
    <t>444.00</t>
  </si>
  <si>
    <t>1,102.00</t>
  </si>
  <si>
    <t>1,595.00</t>
  </si>
  <si>
    <t xml:space="preserve">Kab. Boven Digoel </t>
  </si>
  <si>
    <t>43.33</t>
  </si>
  <si>
    <t xml:space="preserve">Kab. Asmat </t>
  </si>
  <si>
    <t>16.00</t>
  </si>
  <si>
    <t>206.00</t>
  </si>
  <si>
    <t>41.25</t>
  </si>
  <si>
    <t xml:space="preserve">Kab. Peg. Bintang </t>
  </si>
  <si>
    <t>158.00</t>
  </si>
  <si>
    <t>294.00</t>
  </si>
  <si>
    <t>557.00</t>
  </si>
  <si>
    <t>522.00</t>
  </si>
  <si>
    <t>160.00</t>
  </si>
  <si>
    <t>33.04</t>
  </si>
  <si>
    <t>20.14</t>
  </si>
  <si>
    <t>36.36</t>
  </si>
  <si>
    <t xml:space="preserve">Kab. Sarmi </t>
  </si>
  <si>
    <t>226.00</t>
  </si>
  <si>
    <t>211.00</t>
  </si>
  <si>
    <t>744.00</t>
  </si>
  <si>
    <t>665.00</t>
  </si>
  <si>
    <t>156.00</t>
  </si>
  <si>
    <t>33.89</t>
  </si>
  <si>
    <t>34.28</t>
  </si>
  <si>
    <t xml:space="preserve">Kab. Keerom </t>
  </si>
  <si>
    <t>248.00</t>
  </si>
  <si>
    <t>228.00</t>
  </si>
  <si>
    <t>645.00</t>
  </si>
  <si>
    <t>1,422.00</t>
  </si>
  <si>
    <t>814.00</t>
  </si>
  <si>
    <t>2,260.00</t>
  </si>
  <si>
    <t>5,099.00</t>
  </si>
  <si>
    <t>35.86</t>
  </si>
  <si>
    <t xml:space="preserve">Kab. Waropen </t>
  </si>
  <si>
    <t>1,072.00</t>
  </si>
  <si>
    <t>3,662.00</t>
  </si>
  <si>
    <t>1,342.00</t>
  </si>
  <si>
    <t>3,514.00</t>
  </si>
  <si>
    <t>3,452.00</t>
  </si>
  <si>
    <t>900.00</t>
  </si>
  <si>
    <t>727.00</t>
  </si>
  <si>
    <t>9.43</t>
  </si>
  <si>
    <t>6.71</t>
  </si>
  <si>
    <t>31.89</t>
  </si>
  <si>
    <t xml:space="preserve">Kota Jayapura </t>
  </si>
  <si>
    <t>2,692.00</t>
  </si>
  <si>
    <t>1,095.00</t>
  </si>
  <si>
    <t>10,639.00</t>
  </si>
  <si>
    <t>3,998.00</t>
  </si>
  <si>
    <t>4,658.00</t>
  </si>
  <si>
    <t>42.54</t>
  </si>
  <si>
    <t>Angka Tetap</t>
  </si>
  <si>
    <t>Sumber Data</t>
  </si>
  <si>
    <t>Kementerian Pertanian</t>
  </si>
  <si>
    <t>NO</t>
  </si>
  <si>
    <t>Kota /Kab</t>
  </si>
  <si>
    <t>Luas Lahan</t>
  </si>
  <si>
    <t>Kab. Ponorogo</t>
  </si>
  <si>
    <t>1. Penentuan pusat awal cluster</t>
  </si>
  <si>
    <t>Diketahui : Jumlah Cluster = 3, jumlah data =12, jumlah atribut= 2</t>
  </si>
  <si>
    <t>2. Perhitungan Jarak Pusat Cluster</t>
  </si>
  <si>
    <t>C1</t>
  </si>
  <si>
    <t>C2</t>
  </si>
  <si>
    <t>C3</t>
  </si>
  <si>
    <t>Jarak Terpendek</t>
  </si>
  <si>
    <t xml:space="preserve">Di ambil data ke-8 sebagai pusat cluster ke-1   </t>
  </si>
  <si>
    <t xml:space="preserve">Di ambil data ke-7 sebagai pusat cluster ke-2     </t>
  </si>
  <si>
    <t xml:space="preserve">Di ambil data ke-2 sebagai pusat cluster ke-3     </t>
  </si>
  <si>
    <t>No.</t>
  </si>
  <si>
    <t>Cluster Baru</t>
  </si>
  <si>
    <t>Cluster baru yang ke-1</t>
  </si>
  <si>
    <t>Cluster baru yang ke-2</t>
  </si>
  <si>
    <t>Cluster baru yang ke-3</t>
  </si>
  <si>
    <t xml:space="preserve"> </t>
  </si>
  <si>
    <t>3. Pengelompokan Data</t>
  </si>
  <si>
    <t>Contoh data yang di gunakan yaitu data padi tahun 2013 pada provinsi Jawa Timur. Sebagai sampel perhitungan manual, data yang di ambil hanya data produksi dan Luas Lahan</t>
  </si>
  <si>
    <t>Keterangan</t>
  </si>
  <si>
    <t>C = nilai cluster (centroid)</t>
  </si>
  <si>
    <t>C1 = tingkat produksi tinggi</t>
  </si>
  <si>
    <t>C2 = tingkat produksi sedang</t>
  </si>
  <si>
    <t>C3 = tingkat produksi rendah</t>
  </si>
  <si>
    <t xml:space="preserve">Keterangan : </t>
  </si>
  <si>
    <t>angka 1 = jarak terpendek yang terletak pada Cn</t>
  </si>
  <si>
    <t>(Kelompok Data 1)</t>
  </si>
  <si>
    <t>(Kelompok Data 2)</t>
  </si>
  <si>
    <t>(Kelompok Data 3)</t>
  </si>
  <si>
    <t>(Kelompok Data 4)</t>
  </si>
  <si>
    <t>Iterai akan berhenti apabila Kelompok data terakhir = nilai kelompok data sebelumnya</t>
  </si>
  <si>
    <t>Keterangan :</t>
  </si>
  <si>
    <t>Misal : Kelompok data 4 = Kelompok data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</si>
</sst>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rgb="FFCCCCCC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8D8D8"/>
        <bgColor indexed="64"/>
      </patternFill>
    </fill>
    <fill>
      <patternFill patternType="solid">
        <fgColor rgb="FF00AC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33FF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0" fillId="33" borderId="0" xfId="0" applyFill="1"/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16" fillId="36" borderId="10" xfId="0" applyFont="1" applyFill="1" applyBorder="1" applyAlignment="1">
      <alignment horizontal="center" wrapText="1"/>
    </xf>
    <xf numFmtId="0" fontId="0" fillId="37" borderId="10" xfId="0" applyFill="1" applyBorder="1" applyAlignment="1">
      <alignment wrapText="1"/>
    </xf>
    <xf numFmtId="0" fontId="0" fillId="37" borderId="10" xfId="0" applyFill="1" applyBorder="1" applyAlignment="1">
      <alignment horizontal="right" wrapText="1"/>
    </xf>
    <xf numFmtId="0" fontId="0" fillId="37" borderId="10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0" fontId="0" fillId="38" borderId="0" xfId="0" applyFill="1"/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19" fillId="0" borderId="15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38" borderId="15" xfId="0" applyFill="1" applyBorder="1" applyAlignment="1">
      <alignment horizontal="center" vertical="center"/>
    </xf>
    <xf numFmtId="0" fontId="0" fillId="38" borderId="15" xfId="0" applyFill="1" applyBorder="1"/>
    <xf numFmtId="0" fontId="0" fillId="38" borderId="15" xfId="0" applyFill="1" applyBorder="1" applyAlignment="1">
      <alignment horizontal="center"/>
    </xf>
    <xf numFmtId="0" fontId="0" fillId="38" borderId="16" xfId="0" applyFill="1" applyBorder="1" applyAlignment="1">
      <alignment horizontal="center"/>
    </xf>
    <xf numFmtId="0" fontId="0" fillId="38" borderId="15" xfId="0" applyFill="1" applyBorder="1" applyAlignment="1"/>
    <xf numFmtId="0" fontId="0" fillId="39" borderId="15" xfId="0" applyFill="1" applyBorder="1"/>
    <xf numFmtId="0" fontId="0" fillId="39" borderId="16" xfId="0" applyFill="1" applyBorder="1"/>
    <xf numFmtId="0" fontId="0" fillId="40" borderId="15" xfId="0" applyFill="1" applyBorder="1"/>
    <xf numFmtId="0" fontId="0" fillId="38" borderId="15" xfId="0" applyFill="1" applyBorder="1" applyAlignment="1">
      <alignment vertical="center"/>
    </xf>
    <xf numFmtId="0" fontId="0" fillId="41" borderId="15" xfId="0" applyFill="1" applyBorder="1"/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20" fillId="38" borderId="0" xfId="0" applyFont="1" applyFill="1"/>
    <xf numFmtId="0" fontId="20" fillId="0" borderId="0" xfId="0" applyFont="1"/>
    <xf numFmtId="0" fontId="0" fillId="0" borderId="0" xfId="0" applyAlignment="1">
      <alignment vertical="top" wrapText="1"/>
    </xf>
    <xf numFmtId="0" fontId="18" fillId="34" borderId="0" xfId="0" applyFont="1" applyFill="1" applyAlignment="1">
      <alignment horizontal="center" wrapText="1"/>
    </xf>
    <xf numFmtId="0" fontId="0" fillId="33" borderId="0" xfId="0" applyFill="1" applyAlignment="1">
      <alignment wrapText="1"/>
    </xf>
    <xf numFmtId="0" fontId="16" fillId="36" borderId="11" xfId="0" applyFont="1" applyFill="1" applyBorder="1" applyAlignment="1">
      <alignment horizontal="center" wrapText="1"/>
    </xf>
    <xf numFmtId="0" fontId="16" fillId="36" borderId="13" xfId="0" applyFont="1" applyFill="1" applyBorder="1" applyAlignment="1">
      <alignment horizontal="center" wrapText="1"/>
    </xf>
    <xf numFmtId="0" fontId="16" fillId="35" borderId="11" xfId="0" applyFont="1" applyFill="1" applyBorder="1" applyAlignment="1">
      <alignment horizontal="center" wrapText="1"/>
    </xf>
    <xf numFmtId="0" fontId="16" fillId="35" borderId="12" xfId="0" applyFont="1" applyFill="1" applyBorder="1" applyAlignment="1">
      <alignment horizontal="center" wrapText="1"/>
    </xf>
    <xf numFmtId="0" fontId="16" fillId="35" borderId="13" xfId="0" applyFont="1" applyFill="1" applyBorder="1" applyAlignment="1">
      <alignment horizontal="center" wrapText="1"/>
    </xf>
    <xf numFmtId="0" fontId="0" fillId="34" borderId="0" xfId="0" applyFill="1" applyAlignment="1">
      <alignment wrapText="1"/>
    </xf>
    <xf numFmtId="0" fontId="0" fillId="33" borderId="14" xfId="0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horizontal="left"/>
    </xf>
    <xf numFmtId="0" fontId="0" fillId="41" borderId="15" xfId="0" applyFill="1" applyBorder="1" applyAlignment="1">
      <alignment horizontal="center"/>
    </xf>
    <xf numFmtId="0" fontId="0" fillId="41" borderId="18" xfId="0" applyFill="1" applyBorder="1" applyAlignment="1">
      <alignment horizontal="center" vertical="center"/>
    </xf>
    <xf numFmtId="0" fontId="0" fillId="41" borderId="17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45"/>
  <sheetViews>
    <sheetView showGridLines="0" workbookViewId="0">
      <selection activeCell="Y15" sqref="Y15"/>
    </sheetView>
  </sheetViews>
  <sheetFormatPr defaultRowHeight="15" x14ac:dyDescent="0.25"/>
  <cols>
    <col min="1" max="1" width="12.7109375" style="1" bestFit="1" customWidth="1"/>
    <col min="2" max="2" width="7.28515625" style="1" customWidth="1"/>
    <col min="3" max="3" width="2.28515625" style="1" customWidth="1"/>
    <col min="4" max="4" width="11.7109375" style="1" bestFit="1" customWidth="1"/>
    <col min="5" max="5" width="2.28515625" style="1" customWidth="1"/>
    <col min="6" max="6" width="11.7109375" style="1" bestFit="1" customWidth="1"/>
    <col min="7" max="7" width="2.28515625" style="1" customWidth="1"/>
    <col min="8" max="8" width="11.7109375" style="1" bestFit="1" customWidth="1"/>
    <col min="9" max="9" width="2.28515625" style="1" customWidth="1"/>
    <col min="10" max="10" width="11.7109375" style="1" bestFit="1" customWidth="1"/>
    <col min="11" max="11" width="2.28515625" style="1" customWidth="1"/>
    <col min="12" max="12" width="4.5703125" style="1" customWidth="1"/>
    <col min="13" max="13" width="2.28515625" style="1" customWidth="1"/>
    <col min="14" max="14" width="4.5703125" style="1" customWidth="1"/>
    <col min="15" max="15" width="2.28515625" style="1" customWidth="1"/>
    <col min="16" max="16" width="4.5703125" style="1" customWidth="1"/>
    <col min="17" max="17" width="2.28515625" style="1" customWidth="1"/>
    <col min="18" max="18" width="4.5703125" style="1" customWidth="1"/>
    <col min="19" max="19" width="2.28515625" style="1" customWidth="1"/>
    <col min="20" max="20" width="4.5703125" style="1" customWidth="1"/>
    <col min="21" max="21" width="2.28515625" style="1" customWidth="1"/>
    <col min="22" max="22" width="4.5703125" style="1" customWidth="1"/>
    <col min="23" max="16384" width="9.140625" style="1"/>
  </cols>
  <sheetData>
    <row r="1" spans="1:22" ht="15" customHeight="1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1:22" ht="15" customHeight="1" x14ac:dyDescent="0.25">
      <c r="A2" s="2" t="s">
        <v>1</v>
      </c>
      <c r="B2" s="2" t="s">
        <v>2</v>
      </c>
      <c r="C2" s="34" t="s">
        <v>3</v>
      </c>
      <c r="D2" s="34"/>
      <c r="E2" s="34"/>
      <c r="F2" s="34"/>
    </row>
    <row r="3" spans="1:22" ht="15" customHeight="1" x14ac:dyDescent="0.25">
      <c r="A3" s="2" t="s">
        <v>4</v>
      </c>
      <c r="B3" s="2" t="s">
        <v>2</v>
      </c>
      <c r="C3" s="34" t="s">
        <v>5</v>
      </c>
      <c r="D3" s="34"/>
      <c r="E3" s="34"/>
      <c r="F3" s="34"/>
    </row>
    <row r="4" spans="1:22" ht="15" customHeight="1" x14ac:dyDescent="0.25">
      <c r="A4" s="2" t="s">
        <v>6</v>
      </c>
      <c r="B4" s="2" t="s">
        <v>2</v>
      </c>
      <c r="C4" s="34" t="s">
        <v>7</v>
      </c>
      <c r="D4" s="34"/>
      <c r="E4" s="34"/>
      <c r="F4" s="34"/>
    </row>
    <row r="5" spans="1:22" ht="15" customHeight="1" x14ac:dyDescent="0.25">
      <c r="A5" s="2" t="s">
        <v>8</v>
      </c>
      <c r="B5" s="2" t="s">
        <v>2</v>
      </c>
      <c r="C5" s="34" t="s">
        <v>9</v>
      </c>
      <c r="D5" s="34"/>
      <c r="E5" s="34"/>
      <c r="F5" s="34"/>
    </row>
    <row r="6" spans="1:22" ht="15" customHeight="1" x14ac:dyDescent="0.25">
      <c r="A6" s="2" t="s">
        <v>10</v>
      </c>
      <c r="B6" s="2" t="s">
        <v>2</v>
      </c>
      <c r="C6" s="34" t="s">
        <v>11</v>
      </c>
      <c r="D6" s="34"/>
      <c r="E6" s="34"/>
      <c r="F6" s="34"/>
    </row>
    <row r="7" spans="1:22" x14ac:dyDescent="0.25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</row>
    <row r="9" spans="1:22" ht="15" customHeight="1" x14ac:dyDescent="0.25">
      <c r="A9" s="37" t="s">
        <v>12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9"/>
    </row>
    <row r="10" spans="1:22" ht="15" customHeight="1" x14ac:dyDescent="0.25">
      <c r="A10" s="4" t="s">
        <v>13</v>
      </c>
      <c r="B10" s="4" t="s">
        <v>14</v>
      </c>
      <c r="C10" s="35">
        <v>2010</v>
      </c>
      <c r="D10" s="36"/>
      <c r="E10" s="35">
        <v>2011</v>
      </c>
      <c r="F10" s="36"/>
      <c r="G10" s="35">
        <v>2012</v>
      </c>
      <c r="H10" s="36"/>
      <c r="I10" s="35">
        <v>2013</v>
      </c>
      <c r="J10" s="36"/>
      <c r="K10" s="35">
        <v>2014</v>
      </c>
      <c r="L10" s="36"/>
      <c r="M10" s="35">
        <v>2015</v>
      </c>
      <c r="N10" s="36"/>
      <c r="O10" s="35">
        <v>2016</v>
      </c>
      <c r="P10" s="36"/>
      <c r="Q10" s="35">
        <v>2017</v>
      </c>
      <c r="R10" s="36"/>
      <c r="S10" s="35">
        <v>2018</v>
      </c>
      <c r="T10" s="36"/>
      <c r="U10" s="35">
        <v>2019</v>
      </c>
      <c r="V10" s="36"/>
    </row>
    <row r="11" spans="1:22" x14ac:dyDescent="0.25">
      <c r="A11" s="5" t="s">
        <v>15</v>
      </c>
      <c r="B11" s="6" t="s">
        <v>16</v>
      </c>
      <c r="C11" s="5" t="s">
        <v>17</v>
      </c>
      <c r="D11" s="7" t="s">
        <v>18</v>
      </c>
      <c r="E11" s="5" t="s">
        <v>17</v>
      </c>
      <c r="F11" s="7" t="s">
        <v>19</v>
      </c>
      <c r="G11" s="5" t="s">
        <v>17</v>
      </c>
      <c r="H11" s="7" t="s">
        <v>20</v>
      </c>
      <c r="I11" s="5" t="s">
        <v>17</v>
      </c>
      <c r="J11" s="7" t="s">
        <v>21</v>
      </c>
      <c r="K11" s="5" t="s">
        <v>17</v>
      </c>
      <c r="L11" s="7" t="s">
        <v>22</v>
      </c>
      <c r="M11" s="5" t="s">
        <v>17</v>
      </c>
      <c r="N11" s="7" t="s">
        <v>22</v>
      </c>
      <c r="O11" s="5" t="s">
        <v>17</v>
      </c>
      <c r="P11" s="7" t="s">
        <v>22</v>
      </c>
      <c r="Q11" s="5" t="s">
        <v>17</v>
      </c>
      <c r="R11" s="7" t="s">
        <v>22</v>
      </c>
      <c r="S11" s="5" t="s">
        <v>17</v>
      </c>
      <c r="T11" s="7" t="s">
        <v>22</v>
      </c>
      <c r="U11" s="5" t="s">
        <v>17</v>
      </c>
      <c r="V11" s="7" t="s">
        <v>22</v>
      </c>
    </row>
    <row r="12" spans="1:22" x14ac:dyDescent="0.25">
      <c r="A12" s="5" t="s">
        <v>23</v>
      </c>
      <c r="B12" s="6" t="s">
        <v>24</v>
      </c>
      <c r="C12" s="5" t="s">
        <v>17</v>
      </c>
      <c r="D12" s="7" t="s">
        <v>25</v>
      </c>
      <c r="E12" s="5" t="s">
        <v>17</v>
      </c>
      <c r="F12" s="7" t="s">
        <v>26</v>
      </c>
      <c r="G12" s="5" t="s">
        <v>17</v>
      </c>
      <c r="H12" s="7" t="s">
        <v>27</v>
      </c>
      <c r="I12" s="5" t="s">
        <v>17</v>
      </c>
      <c r="J12" s="7" t="s">
        <v>28</v>
      </c>
      <c r="K12" s="5" t="s">
        <v>17</v>
      </c>
      <c r="L12" s="7" t="s">
        <v>22</v>
      </c>
      <c r="M12" s="5" t="s">
        <v>17</v>
      </c>
      <c r="N12" s="7" t="s">
        <v>22</v>
      </c>
      <c r="O12" s="5" t="s">
        <v>17</v>
      </c>
      <c r="P12" s="7" t="s">
        <v>22</v>
      </c>
      <c r="Q12" s="5" t="s">
        <v>17</v>
      </c>
      <c r="R12" s="7" t="s">
        <v>22</v>
      </c>
      <c r="S12" s="5" t="s">
        <v>17</v>
      </c>
      <c r="T12" s="7" t="s">
        <v>22</v>
      </c>
      <c r="U12" s="5" t="s">
        <v>17</v>
      </c>
      <c r="V12" s="7" t="s">
        <v>22</v>
      </c>
    </row>
    <row r="13" spans="1:22" x14ac:dyDescent="0.25">
      <c r="A13" s="5" t="s">
        <v>29</v>
      </c>
      <c r="B13" s="6" t="s">
        <v>30</v>
      </c>
      <c r="C13" s="5" t="s">
        <v>17</v>
      </c>
      <c r="D13" s="7" t="s">
        <v>31</v>
      </c>
      <c r="E13" s="5" t="s">
        <v>17</v>
      </c>
      <c r="F13" s="7" t="s">
        <v>32</v>
      </c>
      <c r="G13" s="5" t="s">
        <v>17</v>
      </c>
      <c r="H13" s="7" t="s">
        <v>33</v>
      </c>
      <c r="I13" s="5" t="s">
        <v>17</v>
      </c>
      <c r="J13" s="7" t="s">
        <v>34</v>
      </c>
      <c r="K13" s="5" t="s">
        <v>17</v>
      </c>
      <c r="L13" s="7" t="s">
        <v>22</v>
      </c>
      <c r="M13" s="5" t="s">
        <v>17</v>
      </c>
      <c r="N13" s="7" t="s">
        <v>22</v>
      </c>
      <c r="O13" s="5" t="s">
        <v>17</v>
      </c>
      <c r="P13" s="7" t="s">
        <v>22</v>
      </c>
      <c r="Q13" s="5" t="s">
        <v>17</v>
      </c>
      <c r="R13" s="7" t="s">
        <v>22</v>
      </c>
      <c r="S13" s="5" t="s">
        <v>17</v>
      </c>
      <c r="T13" s="7" t="s">
        <v>22</v>
      </c>
      <c r="U13" s="5" t="s">
        <v>17</v>
      </c>
      <c r="V13" s="7" t="s">
        <v>22</v>
      </c>
    </row>
    <row r="15" spans="1:22" ht="15" customHeight="1" x14ac:dyDescent="0.25">
      <c r="A15" s="37" t="s">
        <v>35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9"/>
    </row>
    <row r="16" spans="1:22" ht="15" customHeight="1" x14ac:dyDescent="0.25">
      <c r="A16" s="4" t="s">
        <v>13</v>
      </c>
      <c r="B16" s="4" t="s">
        <v>14</v>
      </c>
      <c r="C16" s="35">
        <v>2010</v>
      </c>
      <c r="D16" s="36"/>
      <c r="E16" s="35">
        <v>2011</v>
      </c>
      <c r="F16" s="36"/>
      <c r="G16" s="35">
        <v>2012</v>
      </c>
      <c r="H16" s="36"/>
      <c r="I16" s="35">
        <v>2013</v>
      </c>
      <c r="J16" s="36"/>
      <c r="K16" s="35">
        <v>2014</v>
      </c>
      <c r="L16" s="36"/>
      <c r="M16" s="35">
        <v>2015</v>
      </c>
      <c r="N16" s="36"/>
      <c r="O16" s="35">
        <v>2016</v>
      </c>
      <c r="P16" s="36"/>
      <c r="Q16" s="35">
        <v>2017</v>
      </c>
      <c r="R16" s="36"/>
      <c r="S16" s="35">
        <v>2018</v>
      </c>
      <c r="T16" s="36"/>
      <c r="U16" s="35">
        <v>2019</v>
      </c>
      <c r="V16" s="36"/>
    </row>
    <row r="17" spans="1:22" x14ac:dyDescent="0.25">
      <c r="A17" s="5" t="s">
        <v>15</v>
      </c>
      <c r="B17" s="6" t="s">
        <v>16</v>
      </c>
      <c r="C17" s="5" t="s">
        <v>17</v>
      </c>
      <c r="D17" s="7" t="s">
        <v>36</v>
      </c>
      <c r="E17" s="5" t="s">
        <v>17</v>
      </c>
      <c r="F17" s="7" t="s">
        <v>37</v>
      </c>
      <c r="G17" s="5" t="s">
        <v>17</v>
      </c>
      <c r="H17" s="7" t="s">
        <v>38</v>
      </c>
      <c r="I17" s="5" t="s">
        <v>17</v>
      </c>
      <c r="J17" s="7" t="s">
        <v>39</v>
      </c>
      <c r="K17" s="5" t="s">
        <v>17</v>
      </c>
      <c r="L17" s="7" t="s">
        <v>22</v>
      </c>
      <c r="M17" s="5" t="s">
        <v>17</v>
      </c>
      <c r="N17" s="7" t="s">
        <v>22</v>
      </c>
      <c r="O17" s="5" t="s">
        <v>17</v>
      </c>
      <c r="P17" s="7" t="s">
        <v>22</v>
      </c>
      <c r="Q17" s="5" t="s">
        <v>17</v>
      </c>
      <c r="R17" s="7" t="s">
        <v>22</v>
      </c>
      <c r="S17" s="5" t="s">
        <v>17</v>
      </c>
      <c r="T17" s="7" t="s">
        <v>22</v>
      </c>
      <c r="U17" s="5" t="s">
        <v>17</v>
      </c>
      <c r="V17" s="7" t="s">
        <v>22</v>
      </c>
    </row>
    <row r="18" spans="1:22" x14ac:dyDescent="0.25">
      <c r="A18" s="5" t="s">
        <v>23</v>
      </c>
      <c r="B18" s="6" t="s">
        <v>24</v>
      </c>
      <c r="C18" s="5" t="s">
        <v>17</v>
      </c>
      <c r="D18" s="7" t="s">
        <v>40</v>
      </c>
      <c r="E18" s="5" t="s">
        <v>17</v>
      </c>
      <c r="F18" s="7" t="s">
        <v>41</v>
      </c>
      <c r="G18" s="5" t="s">
        <v>17</v>
      </c>
      <c r="H18" s="7" t="s">
        <v>42</v>
      </c>
      <c r="I18" s="5" t="s">
        <v>17</v>
      </c>
      <c r="J18" s="7" t="s">
        <v>43</v>
      </c>
      <c r="K18" s="5" t="s">
        <v>17</v>
      </c>
      <c r="L18" s="7" t="s">
        <v>22</v>
      </c>
      <c r="M18" s="5" t="s">
        <v>17</v>
      </c>
      <c r="N18" s="7" t="s">
        <v>22</v>
      </c>
      <c r="O18" s="5" t="s">
        <v>17</v>
      </c>
      <c r="P18" s="7" t="s">
        <v>22</v>
      </c>
      <c r="Q18" s="5" t="s">
        <v>17</v>
      </c>
      <c r="R18" s="7" t="s">
        <v>22</v>
      </c>
      <c r="S18" s="5" t="s">
        <v>17</v>
      </c>
      <c r="T18" s="7" t="s">
        <v>22</v>
      </c>
      <c r="U18" s="5" t="s">
        <v>17</v>
      </c>
      <c r="V18" s="7" t="s">
        <v>22</v>
      </c>
    </row>
    <row r="19" spans="1:22" x14ac:dyDescent="0.25">
      <c r="A19" s="5" t="s">
        <v>29</v>
      </c>
      <c r="B19" s="6" t="s">
        <v>30</v>
      </c>
      <c r="C19" s="5" t="s">
        <v>17</v>
      </c>
      <c r="D19" s="7" t="s">
        <v>44</v>
      </c>
      <c r="E19" s="5" t="s">
        <v>17</v>
      </c>
      <c r="F19" s="7" t="s">
        <v>45</v>
      </c>
      <c r="G19" s="5" t="s">
        <v>17</v>
      </c>
      <c r="H19" s="7" t="s">
        <v>46</v>
      </c>
      <c r="I19" s="5" t="s">
        <v>17</v>
      </c>
      <c r="J19" s="7" t="s">
        <v>47</v>
      </c>
      <c r="K19" s="5" t="s">
        <v>17</v>
      </c>
      <c r="L19" s="7" t="s">
        <v>22</v>
      </c>
      <c r="M19" s="5" t="s">
        <v>17</v>
      </c>
      <c r="N19" s="7" t="s">
        <v>22</v>
      </c>
      <c r="O19" s="5" t="s">
        <v>17</v>
      </c>
      <c r="P19" s="7" t="s">
        <v>22</v>
      </c>
      <c r="Q19" s="5" t="s">
        <v>17</v>
      </c>
      <c r="R19" s="7" t="s">
        <v>22</v>
      </c>
      <c r="S19" s="5" t="s">
        <v>17</v>
      </c>
      <c r="T19" s="7" t="s">
        <v>22</v>
      </c>
      <c r="U19" s="5" t="s">
        <v>17</v>
      </c>
      <c r="V19" s="7" t="s">
        <v>22</v>
      </c>
    </row>
    <row r="21" spans="1:22" ht="15" customHeight="1" x14ac:dyDescent="0.25">
      <c r="A21" s="37" t="s">
        <v>48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9"/>
    </row>
    <row r="22" spans="1:22" ht="15" customHeight="1" x14ac:dyDescent="0.25">
      <c r="A22" s="4" t="s">
        <v>13</v>
      </c>
      <c r="B22" s="4" t="s">
        <v>14</v>
      </c>
      <c r="C22" s="35">
        <v>2010</v>
      </c>
      <c r="D22" s="36"/>
      <c r="E22" s="35">
        <v>2011</v>
      </c>
      <c r="F22" s="36"/>
      <c r="G22" s="35">
        <v>2012</v>
      </c>
      <c r="H22" s="36"/>
      <c r="I22" s="35">
        <v>2013</v>
      </c>
      <c r="J22" s="36"/>
      <c r="K22" s="35">
        <v>2014</v>
      </c>
      <c r="L22" s="36"/>
      <c r="M22" s="35">
        <v>2015</v>
      </c>
      <c r="N22" s="36"/>
      <c r="O22" s="35">
        <v>2016</v>
      </c>
      <c r="P22" s="36"/>
      <c r="Q22" s="35">
        <v>2017</v>
      </c>
      <c r="R22" s="36"/>
      <c r="S22" s="35">
        <v>2018</v>
      </c>
      <c r="T22" s="36"/>
      <c r="U22" s="35">
        <v>2019</v>
      </c>
      <c r="V22" s="36"/>
    </row>
    <row r="23" spans="1:22" x14ac:dyDescent="0.25">
      <c r="A23" s="5" t="s">
        <v>15</v>
      </c>
      <c r="B23" s="6" t="s">
        <v>16</v>
      </c>
      <c r="C23" s="5" t="s">
        <v>17</v>
      </c>
      <c r="D23" s="7" t="s">
        <v>49</v>
      </c>
      <c r="E23" s="5" t="s">
        <v>17</v>
      </c>
      <c r="F23" s="7" t="s">
        <v>50</v>
      </c>
      <c r="G23" s="5" t="s">
        <v>17</v>
      </c>
      <c r="H23" s="7" t="s">
        <v>51</v>
      </c>
      <c r="I23" s="5" t="s">
        <v>17</v>
      </c>
      <c r="J23" s="7" t="s">
        <v>52</v>
      </c>
      <c r="K23" s="5" t="s">
        <v>17</v>
      </c>
      <c r="L23" s="7" t="s">
        <v>22</v>
      </c>
      <c r="M23" s="5" t="s">
        <v>17</v>
      </c>
      <c r="N23" s="7" t="s">
        <v>22</v>
      </c>
      <c r="O23" s="5" t="s">
        <v>17</v>
      </c>
      <c r="P23" s="7" t="s">
        <v>22</v>
      </c>
      <c r="Q23" s="5" t="s">
        <v>17</v>
      </c>
      <c r="R23" s="7" t="s">
        <v>22</v>
      </c>
      <c r="S23" s="5" t="s">
        <v>17</v>
      </c>
      <c r="T23" s="7" t="s">
        <v>22</v>
      </c>
      <c r="U23" s="5" t="s">
        <v>17</v>
      </c>
      <c r="V23" s="7" t="s">
        <v>22</v>
      </c>
    </row>
    <row r="24" spans="1:22" x14ac:dyDescent="0.25">
      <c r="A24" s="5" t="s">
        <v>23</v>
      </c>
      <c r="B24" s="6" t="s">
        <v>24</v>
      </c>
      <c r="C24" s="5" t="s">
        <v>17</v>
      </c>
      <c r="D24" s="7" t="s">
        <v>53</v>
      </c>
      <c r="E24" s="5" t="s">
        <v>17</v>
      </c>
      <c r="F24" s="7" t="s">
        <v>54</v>
      </c>
      <c r="G24" s="5" t="s">
        <v>17</v>
      </c>
      <c r="H24" s="7" t="s">
        <v>55</v>
      </c>
      <c r="I24" s="5" t="s">
        <v>17</v>
      </c>
      <c r="J24" s="7" t="s">
        <v>56</v>
      </c>
      <c r="K24" s="5" t="s">
        <v>17</v>
      </c>
      <c r="L24" s="7" t="s">
        <v>22</v>
      </c>
      <c r="M24" s="5" t="s">
        <v>17</v>
      </c>
      <c r="N24" s="7" t="s">
        <v>22</v>
      </c>
      <c r="O24" s="5" t="s">
        <v>17</v>
      </c>
      <c r="P24" s="7" t="s">
        <v>22</v>
      </c>
      <c r="Q24" s="5" t="s">
        <v>17</v>
      </c>
      <c r="R24" s="7" t="s">
        <v>22</v>
      </c>
      <c r="S24" s="5" t="s">
        <v>17</v>
      </c>
      <c r="T24" s="7" t="s">
        <v>22</v>
      </c>
      <c r="U24" s="5" t="s">
        <v>17</v>
      </c>
      <c r="V24" s="7" t="s">
        <v>22</v>
      </c>
    </row>
    <row r="25" spans="1:22" x14ac:dyDescent="0.25">
      <c r="A25" s="5" t="s">
        <v>29</v>
      </c>
      <c r="B25" s="6" t="s">
        <v>30</v>
      </c>
      <c r="C25" s="5" t="s">
        <v>17</v>
      </c>
      <c r="D25" s="7" t="s">
        <v>57</v>
      </c>
      <c r="E25" s="5" t="s">
        <v>17</v>
      </c>
      <c r="F25" s="7" t="s">
        <v>58</v>
      </c>
      <c r="G25" s="5" t="s">
        <v>17</v>
      </c>
      <c r="H25" s="7" t="s">
        <v>59</v>
      </c>
      <c r="I25" s="5" t="s">
        <v>17</v>
      </c>
      <c r="J25" s="7" t="s">
        <v>60</v>
      </c>
      <c r="K25" s="5" t="s">
        <v>17</v>
      </c>
      <c r="L25" s="7" t="s">
        <v>22</v>
      </c>
      <c r="M25" s="5" t="s">
        <v>17</v>
      </c>
      <c r="N25" s="7" t="s">
        <v>22</v>
      </c>
      <c r="O25" s="5" t="s">
        <v>17</v>
      </c>
      <c r="P25" s="7" t="s">
        <v>22</v>
      </c>
      <c r="Q25" s="5" t="s">
        <v>17</v>
      </c>
      <c r="R25" s="7" t="s">
        <v>22</v>
      </c>
      <c r="S25" s="5" t="s">
        <v>17</v>
      </c>
      <c r="T25" s="7" t="s">
        <v>22</v>
      </c>
      <c r="U25" s="5" t="s">
        <v>17</v>
      </c>
      <c r="V25" s="7" t="s">
        <v>22</v>
      </c>
    </row>
    <row r="27" spans="1:22" ht="15" customHeight="1" x14ac:dyDescent="0.25">
      <c r="A27" s="37" t="s">
        <v>61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9"/>
    </row>
    <row r="28" spans="1:22" ht="15" customHeight="1" x14ac:dyDescent="0.25">
      <c r="A28" s="4" t="s">
        <v>13</v>
      </c>
      <c r="B28" s="4" t="s">
        <v>14</v>
      </c>
      <c r="C28" s="35">
        <v>2010</v>
      </c>
      <c r="D28" s="36"/>
      <c r="E28" s="35">
        <v>2011</v>
      </c>
      <c r="F28" s="36"/>
      <c r="G28" s="35">
        <v>2012</v>
      </c>
      <c r="H28" s="36"/>
      <c r="I28" s="35">
        <v>2013</v>
      </c>
      <c r="J28" s="36"/>
      <c r="K28" s="35">
        <v>2014</v>
      </c>
      <c r="L28" s="36"/>
      <c r="M28" s="35">
        <v>2015</v>
      </c>
      <c r="N28" s="36"/>
      <c r="O28" s="35">
        <v>2016</v>
      </c>
      <c r="P28" s="36"/>
      <c r="Q28" s="35">
        <v>2017</v>
      </c>
      <c r="R28" s="36"/>
      <c r="S28" s="35">
        <v>2018</v>
      </c>
      <c r="T28" s="36"/>
      <c r="U28" s="35">
        <v>2019</v>
      </c>
      <c r="V28" s="36"/>
    </row>
    <row r="29" spans="1:22" x14ac:dyDescent="0.25">
      <c r="A29" s="5" t="s">
        <v>15</v>
      </c>
      <c r="B29" s="6" t="s">
        <v>16</v>
      </c>
      <c r="C29" s="5" t="s">
        <v>17</v>
      </c>
      <c r="D29" s="7" t="s">
        <v>62</v>
      </c>
      <c r="E29" s="5" t="s">
        <v>17</v>
      </c>
      <c r="F29" s="7" t="s">
        <v>63</v>
      </c>
      <c r="G29" s="5" t="s">
        <v>17</v>
      </c>
      <c r="H29" s="7" t="s">
        <v>64</v>
      </c>
      <c r="I29" s="5" t="s">
        <v>17</v>
      </c>
      <c r="J29" s="7" t="s">
        <v>65</v>
      </c>
      <c r="K29" s="5" t="s">
        <v>17</v>
      </c>
      <c r="L29" s="7" t="s">
        <v>22</v>
      </c>
      <c r="M29" s="5" t="s">
        <v>17</v>
      </c>
      <c r="N29" s="7" t="s">
        <v>22</v>
      </c>
      <c r="O29" s="5" t="s">
        <v>17</v>
      </c>
      <c r="P29" s="7" t="s">
        <v>22</v>
      </c>
      <c r="Q29" s="5" t="s">
        <v>17</v>
      </c>
      <c r="R29" s="7" t="s">
        <v>22</v>
      </c>
      <c r="S29" s="5" t="s">
        <v>17</v>
      </c>
      <c r="T29" s="7" t="s">
        <v>22</v>
      </c>
      <c r="U29" s="5" t="s">
        <v>17</v>
      </c>
      <c r="V29" s="7" t="s">
        <v>22</v>
      </c>
    </row>
    <row r="30" spans="1:22" x14ac:dyDescent="0.25">
      <c r="A30" s="5" t="s">
        <v>23</v>
      </c>
      <c r="B30" s="6" t="s">
        <v>24</v>
      </c>
      <c r="C30" s="5" t="s">
        <v>17</v>
      </c>
      <c r="D30" s="7" t="s">
        <v>66</v>
      </c>
      <c r="E30" s="5" t="s">
        <v>17</v>
      </c>
      <c r="F30" s="7" t="s">
        <v>67</v>
      </c>
      <c r="G30" s="5" t="s">
        <v>17</v>
      </c>
      <c r="H30" s="7" t="s">
        <v>68</v>
      </c>
      <c r="I30" s="5" t="s">
        <v>17</v>
      </c>
      <c r="J30" s="7" t="s">
        <v>69</v>
      </c>
      <c r="K30" s="5" t="s">
        <v>17</v>
      </c>
      <c r="L30" s="7" t="s">
        <v>22</v>
      </c>
      <c r="M30" s="5" t="s">
        <v>17</v>
      </c>
      <c r="N30" s="7" t="s">
        <v>22</v>
      </c>
      <c r="O30" s="5" t="s">
        <v>17</v>
      </c>
      <c r="P30" s="7" t="s">
        <v>22</v>
      </c>
      <c r="Q30" s="5" t="s">
        <v>17</v>
      </c>
      <c r="R30" s="7" t="s">
        <v>22</v>
      </c>
      <c r="S30" s="5" t="s">
        <v>17</v>
      </c>
      <c r="T30" s="7" t="s">
        <v>22</v>
      </c>
      <c r="U30" s="5" t="s">
        <v>17</v>
      </c>
      <c r="V30" s="7" t="s">
        <v>22</v>
      </c>
    </row>
    <row r="31" spans="1:22" x14ac:dyDescent="0.25">
      <c r="A31" s="5" t="s">
        <v>29</v>
      </c>
      <c r="B31" s="6" t="s">
        <v>30</v>
      </c>
      <c r="C31" s="5" t="s">
        <v>17</v>
      </c>
      <c r="D31" s="7" t="s">
        <v>70</v>
      </c>
      <c r="E31" s="5" t="s">
        <v>17</v>
      </c>
      <c r="F31" s="7" t="s">
        <v>71</v>
      </c>
      <c r="G31" s="5" t="s">
        <v>17</v>
      </c>
      <c r="H31" s="7" t="s">
        <v>72</v>
      </c>
      <c r="I31" s="5" t="s">
        <v>17</v>
      </c>
      <c r="J31" s="7" t="s">
        <v>73</v>
      </c>
      <c r="K31" s="5" t="s">
        <v>17</v>
      </c>
      <c r="L31" s="7" t="s">
        <v>22</v>
      </c>
      <c r="M31" s="5" t="s">
        <v>17</v>
      </c>
      <c r="N31" s="7" t="s">
        <v>22</v>
      </c>
      <c r="O31" s="5" t="s">
        <v>17</v>
      </c>
      <c r="P31" s="7" t="s">
        <v>22</v>
      </c>
      <c r="Q31" s="5" t="s">
        <v>17</v>
      </c>
      <c r="R31" s="7" t="s">
        <v>22</v>
      </c>
      <c r="S31" s="5" t="s">
        <v>17</v>
      </c>
      <c r="T31" s="7" t="s">
        <v>22</v>
      </c>
      <c r="U31" s="5" t="s">
        <v>17</v>
      </c>
      <c r="V31" s="7" t="s">
        <v>22</v>
      </c>
    </row>
    <row r="33" spans="1:22" ht="15" customHeight="1" x14ac:dyDescent="0.25">
      <c r="A33" s="37" t="s">
        <v>74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9"/>
    </row>
    <row r="34" spans="1:22" ht="15" customHeight="1" x14ac:dyDescent="0.25">
      <c r="A34" s="4" t="s">
        <v>13</v>
      </c>
      <c r="B34" s="4" t="s">
        <v>14</v>
      </c>
      <c r="C34" s="35">
        <v>2010</v>
      </c>
      <c r="D34" s="36"/>
      <c r="E34" s="35">
        <v>2011</v>
      </c>
      <c r="F34" s="36"/>
      <c r="G34" s="35">
        <v>2012</v>
      </c>
      <c r="H34" s="36"/>
      <c r="I34" s="35">
        <v>2013</v>
      </c>
      <c r="J34" s="36"/>
      <c r="K34" s="35">
        <v>2014</v>
      </c>
      <c r="L34" s="36"/>
      <c r="M34" s="35">
        <v>2015</v>
      </c>
      <c r="N34" s="36"/>
      <c r="O34" s="35">
        <v>2016</v>
      </c>
      <c r="P34" s="36"/>
      <c r="Q34" s="35">
        <v>2017</v>
      </c>
      <c r="R34" s="36"/>
      <c r="S34" s="35">
        <v>2018</v>
      </c>
      <c r="T34" s="36"/>
      <c r="U34" s="35">
        <v>2019</v>
      </c>
      <c r="V34" s="36"/>
    </row>
    <row r="35" spans="1:22" x14ac:dyDescent="0.25">
      <c r="A35" s="5" t="s">
        <v>15</v>
      </c>
      <c r="B35" s="6" t="s">
        <v>16</v>
      </c>
      <c r="C35" s="5" t="s">
        <v>17</v>
      </c>
      <c r="D35" s="7" t="s">
        <v>75</v>
      </c>
      <c r="E35" s="5" t="s">
        <v>17</v>
      </c>
      <c r="F35" s="7" t="s">
        <v>76</v>
      </c>
      <c r="G35" s="5" t="s">
        <v>17</v>
      </c>
      <c r="H35" s="7" t="s">
        <v>77</v>
      </c>
      <c r="I35" s="5" t="s">
        <v>17</v>
      </c>
      <c r="J35" s="7" t="s">
        <v>78</v>
      </c>
      <c r="K35" s="5" t="s">
        <v>17</v>
      </c>
      <c r="L35" s="7" t="s">
        <v>22</v>
      </c>
      <c r="M35" s="5" t="s">
        <v>17</v>
      </c>
      <c r="N35" s="7" t="s">
        <v>22</v>
      </c>
      <c r="O35" s="5" t="s">
        <v>17</v>
      </c>
      <c r="P35" s="7" t="s">
        <v>22</v>
      </c>
      <c r="Q35" s="5" t="s">
        <v>17</v>
      </c>
      <c r="R35" s="7" t="s">
        <v>22</v>
      </c>
      <c r="S35" s="5" t="s">
        <v>17</v>
      </c>
      <c r="T35" s="7" t="s">
        <v>22</v>
      </c>
      <c r="U35" s="5" t="s">
        <v>17</v>
      </c>
      <c r="V35" s="7" t="s">
        <v>22</v>
      </c>
    </row>
    <row r="36" spans="1:22" x14ac:dyDescent="0.25">
      <c r="A36" s="5" t="s">
        <v>23</v>
      </c>
      <c r="B36" s="6" t="s">
        <v>24</v>
      </c>
      <c r="C36" s="5" t="s">
        <v>17</v>
      </c>
      <c r="D36" s="7" t="s">
        <v>79</v>
      </c>
      <c r="E36" s="5" t="s">
        <v>17</v>
      </c>
      <c r="F36" s="7" t="s">
        <v>80</v>
      </c>
      <c r="G36" s="5" t="s">
        <v>17</v>
      </c>
      <c r="H36" s="7" t="s">
        <v>81</v>
      </c>
      <c r="I36" s="5" t="s">
        <v>17</v>
      </c>
      <c r="J36" s="7" t="s">
        <v>82</v>
      </c>
      <c r="K36" s="5" t="s">
        <v>17</v>
      </c>
      <c r="L36" s="7" t="s">
        <v>22</v>
      </c>
      <c r="M36" s="5" t="s">
        <v>17</v>
      </c>
      <c r="N36" s="7" t="s">
        <v>22</v>
      </c>
      <c r="O36" s="5" t="s">
        <v>17</v>
      </c>
      <c r="P36" s="7" t="s">
        <v>22</v>
      </c>
      <c r="Q36" s="5" t="s">
        <v>17</v>
      </c>
      <c r="R36" s="7" t="s">
        <v>22</v>
      </c>
      <c r="S36" s="5" t="s">
        <v>17</v>
      </c>
      <c r="T36" s="7" t="s">
        <v>22</v>
      </c>
      <c r="U36" s="5" t="s">
        <v>17</v>
      </c>
      <c r="V36" s="7" t="s">
        <v>22</v>
      </c>
    </row>
    <row r="37" spans="1:22" x14ac:dyDescent="0.25">
      <c r="A37" s="5" t="s">
        <v>29</v>
      </c>
      <c r="B37" s="6" t="s">
        <v>30</v>
      </c>
      <c r="C37" s="5" t="s">
        <v>17</v>
      </c>
      <c r="D37" s="7" t="s">
        <v>83</v>
      </c>
      <c r="E37" s="5" t="s">
        <v>17</v>
      </c>
      <c r="F37" s="7" t="s">
        <v>84</v>
      </c>
      <c r="G37" s="5" t="s">
        <v>17</v>
      </c>
      <c r="H37" s="7" t="s">
        <v>85</v>
      </c>
      <c r="I37" s="5" t="s">
        <v>17</v>
      </c>
      <c r="J37" s="7" t="s">
        <v>86</v>
      </c>
      <c r="K37" s="5" t="s">
        <v>17</v>
      </c>
      <c r="L37" s="7" t="s">
        <v>22</v>
      </c>
      <c r="M37" s="5" t="s">
        <v>17</v>
      </c>
      <c r="N37" s="7" t="s">
        <v>22</v>
      </c>
      <c r="O37" s="5" t="s">
        <v>17</v>
      </c>
      <c r="P37" s="7" t="s">
        <v>22</v>
      </c>
      <c r="Q37" s="5" t="s">
        <v>17</v>
      </c>
      <c r="R37" s="7" t="s">
        <v>22</v>
      </c>
      <c r="S37" s="5" t="s">
        <v>17</v>
      </c>
      <c r="T37" s="7" t="s">
        <v>22</v>
      </c>
      <c r="U37" s="5" t="s">
        <v>17</v>
      </c>
      <c r="V37" s="7" t="s">
        <v>22</v>
      </c>
    </row>
    <row r="39" spans="1:22" ht="15" customHeight="1" x14ac:dyDescent="0.25">
      <c r="A39" s="37" t="s">
        <v>87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9"/>
    </row>
    <row r="40" spans="1:22" ht="15" customHeight="1" x14ac:dyDescent="0.25">
      <c r="A40" s="4" t="s">
        <v>13</v>
      </c>
      <c r="B40" s="4" t="s">
        <v>14</v>
      </c>
      <c r="C40" s="35">
        <v>2010</v>
      </c>
      <c r="D40" s="36"/>
      <c r="E40" s="35">
        <v>2011</v>
      </c>
      <c r="F40" s="36"/>
      <c r="G40" s="35">
        <v>2012</v>
      </c>
      <c r="H40" s="36"/>
      <c r="I40" s="35">
        <v>2013</v>
      </c>
      <c r="J40" s="36"/>
      <c r="K40" s="35">
        <v>2014</v>
      </c>
      <c r="L40" s="36"/>
      <c r="M40" s="35">
        <v>2015</v>
      </c>
      <c r="N40" s="36"/>
      <c r="O40" s="35">
        <v>2016</v>
      </c>
      <c r="P40" s="36"/>
      <c r="Q40" s="35">
        <v>2017</v>
      </c>
      <c r="R40" s="36"/>
      <c r="S40" s="35">
        <v>2018</v>
      </c>
      <c r="T40" s="36"/>
      <c r="U40" s="35">
        <v>2019</v>
      </c>
      <c r="V40" s="36"/>
    </row>
    <row r="41" spans="1:22" x14ac:dyDescent="0.25">
      <c r="A41" s="5" t="s">
        <v>15</v>
      </c>
      <c r="B41" s="6" t="s">
        <v>16</v>
      </c>
      <c r="C41" s="5" t="s">
        <v>17</v>
      </c>
      <c r="D41" s="7" t="s">
        <v>88</v>
      </c>
      <c r="E41" s="5" t="s">
        <v>17</v>
      </c>
      <c r="F41" s="7" t="s">
        <v>89</v>
      </c>
      <c r="G41" s="5" t="s">
        <v>17</v>
      </c>
      <c r="H41" s="7" t="s">
        <v>90</v>
      </c>
      <c r="I41" s="5" t="s">
        <v>17</v>
      </c>
      <c r="J41" s="7" t="s">
        <v>91</v>
      </c>
      <c r="K41" s="5" t="s">
        <v>17</v>
      </c>
      <c r="L41" s="7" t="s">
        <v>22</v>
      </c>
      <c r="M41" s="5" t="s">
        <v>17</v>
      </c>
      <c r="N41" s="7" t="s">
        <v>22</v>
      </c>
      <c r="O41" s="5" t="s">
        <v>17</v>
      </c>
      <c r="P41" s="7" t="s">
        <v>22</v>
      </c>
      <c r="Q41" s="5" t="s">
        <v>17</v>
      </c>
      <c r="R41" s="7" t="s">
        <v>22</v>
      </c>
      <c r="S41" s="5" t="s">
        <v>17</v>
      </c>
      <c r="T41" s="7" t="s">
        <v>22</v>
      </c>
      <c r="U41" s="5" t="s">
        <v>17</v>
      </c>
      <c r="V41" s="7" t="s">
        <v>22</v>
      </c>
    </row>
    <row r="42" spans="1:22" x14ac:dyDescent="0.25">
      <c r="A42" s="5" t="s">
        <v>23</v>
      </c>
      <c r="B42" s="6" t="s">
        <v>24</v>
      </c>
      <c r="C42" s="5" t="s">
        <v>17</v>
      </c>
      <c r="D42" s="7" t="s">
        <v>92</v>
      </c>
      <c r="E42" s="5" t="s">
        <v>17</v>
      </c>
      <c r="F42" s="7" t="s">
        <v>93</v>
      </c>
      <c r="G42" s="5" t="s">
        <v>17</v>
      </c>
      <c r="H42" s="7" t="s">
        <v>94</v>
      </c>
      <c r="I42" s="5" t="s">
        <v>17</v>
      </c>
      <c r="J42" s="7" t="s">
        <v>95</v>
      </c>
      <c r="K42" s="5" t="s">
        <v>17</v>
      </c>
      <c r="L42" s="7" t="s">
        <v>22</v>
      </c>
      <c r="M42" s="5" t="s">
        <v>17</v>
      </c>
      <c r="N42" s="7" t="s">
        <v>22</v>
      </c>
      <c r="O42" s="5" t="s">
        <v>17</v>
      </c>
      <c r="P42" s="7" t="s">
        <v>22</v>
      </c>
      <c r="Q42" s="5" t="s">
        <v>17</v>
      </c>
      <c r="R42" s="7" t="s">
        <v>22</v>
      </c>
      <c r="S42" s="5" t="s">
        <v>17</v>
      </c>
      <c r="T42" s="7" t="s">
        <v>22</v>
      </c>
      <c r="U42" s="5" t="s">
        <v>17</v>
      </c>
      <c r="V42" s="7" t="s">
        <v>22</v>
      </c>
    </row>
    <row r="43" spans="1:22" x14ac:dyDescent="0.25">
      <c r="A43" s="5" t="s">
        <v>29</v>
      </c>
      <c r="B43" s="6" t="s">
        <v>30</v>
      </c>
      <c r="C43" s="5" t="s">
        <v>17</v>
      </c>
      <c r="D43" s="7" t="s">
        <v>96</v>
      </c>
      <c r="E43" s="5" t="s">
        <v>17</v>
      </c>
      <c r="F43" s="7" t="s">
        <v>97</v>
      </c>
      <c r="G43" s="5" t="s">
        <v>17</v>
      </c>
      <c r="H43" s="7" t="s">
        <v>98</v>
      </c>
      <c r="I43" s="5" t="s">
        <v>17</v>
      </c>
      <c r="J43" s="7" t="s">
        <v>99</v>
      </c>
      <c r="K43" s="5" t="s">
        <v>17</v>
      </c>
      <c r="L43" s="7" t="s">
        <v>22</v>
      </c>
      <c r="M43" s="5" t="s">
        <v>17</v>
      </c>
      <c r="N43" s="7" t="s">
        <v>22</v>
      </c>
      <c r="O43" s="5" t="s">
        <v>17</v>
      </c>
      <c r="P43" s="7" t="s">
        <v>22</v>
      </c>
      <c r="Q43" s="5" t="s">
        <v>17</v>
      </c>
      <c r="R43" s="7" t="s">
        <v>22</v>
      </c>
      <c r="S43" s="5" t="s">
        <v>17</v>
      </c>
      <c r="T43" s="7" t="s">
        <v>22</v>
      </c>
      <c r="U43" s="5" t="s">
        <v>17</v>
      </c>
      <c r="V43" s="7" t="s">
        <v>22</v>
      </c>
    </row>
    <row r="45" spans="1:22" ht="15" customHeight="1" x14ac:dyDescent="0.25">
      <c r="A45" s="37" t="s">
        <v>100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9"/>
    </row>
    <row r="46" spans="1:22" ht="15" customHeight="1" x14ac:dyDescent="0.25">
      <c r="A46" s="4" t="s">
        <v>13</v>
      </c>
      <c r="B46" s="4" t="s">
        <v>14</v>
      </c>
      <c r="C46" s="35">
        <v>2010</v>
      </c>
      <c r="D46" s="36"/>
      <c r="E46" s="35">
        <v>2011</v>
      </c>
      <c r="F46" s="36"/>
      <c r="G46" s="35">
        <v>2012</v>
      </c>
      <c r="H46" s="36"/>
      <c r="I46" s="35">
        <v>2013</v>
      </c>
      <c r="J46" s="36"/>
      <c r="K46" s="35">
        <v>2014</v>
      </c>
      <c r="L46" s="36"/>
      <c r="M46" s="35">
        <v>2015</v>
      </c>
      <c r="N46" s="36"/>
      <c r="O46" s="35">
        <v>2016</v>
      </c>
      <c r="P46" s="36"/>
      <c r="Q46" s="35">
        <v>2017</v>
      </c>
      <c r="R46" s="36"/>
      <c r="S46" s="35">
        <v>2018</v>
      </c>
      <c r="T46" s="36"/>
      <c r="U46" s="35">
        <v>2019</v>
      </c>
      <c r="V46" s="36"/>
    </row>
    <row r="47" spans="1:22" x14ac:dyDescent="0.25">
      <c r="A47" s="5" t="s">
        <v>15</v>
      </c>
      <c r="B47" s="6" t="s">
        <v>16</v>
      </c>
      <c r="C47" s="5" t="s">
        <v>17</v>
      </c>
      <c r="D47" s="7" t="s">
        <v>101</v>
      </c>
      <c r="E47" s="5" t="s">
        <v>17</v>
      </c>
      <c r="F47" s="7" t="s">
        <v>102</v>
      </c>
      <c r="G47" s="5" t="s">
        <v>17</v>
      </c>
      <c r="H47" s="7" t="s">
        <v>103</v>
      </c>
      <c r="I47" s="5" t="s">
        <v>17</v>
      </c>
      <c r="J47" s="7" t="s">
        <v>104</v>
      </c>
      <c r="K47" s="5" t="s">
        <v>17</v>
      </c>
      <c r="L47" s="7" t="s">
        <v>22</v>
      </c>
      <c r="M47" s="5" t="s">
        <v>17</v>
      </c>
      <c r="N47" s="7" t="s">
        <v>22</v>
      </c>
      <c r="O47" s="5" t="s">
        <v>17</v>
      </c>
      <c r="P47" s="7" t="s">
        <v>22</v>
      </c>
      <c r="Q47" s="5" t="s">
        <v>17</v>
      </c>
      <c r="R47" s="7" t="s">
        <v>22</v>
      </c>
      <c r="S47" s="5" t="s">
        <v>17</v>
      </c>
      <c r="T47" s="7" t="s">
        <v>22</v>
      </c>
      <c r="U47" s="5" t="s">
        <v>17</v>
      </c>
      <c r="V47" s="7" t="s">
        <v>22</v>
      </c>
    </row>
    <row r="48" spans="1:22" x14ac:dyDescent="0.25">
      <c r="A48" s="5" t="s">
        <v>23</v>
      </c>
      <c r="B48" s="6" t="s">
        <v>24</v>
      </c>
      <c r="C48" s="5" t="s">
        <v>17</v>
      </c>
      <c r="D48" s="7" t="s">
        <v>105</v>
      </c>
      <c r="E48" s="5" t="s">
        <v>17</v>
      </c>
      <c r="F48" s="7" t="s">
        <v>106</v>
      </c>
      <c r="G48" s="5" t="s">
        <v>17</v>
      </c>
      <c r="H48" s="7" t="s">
        <v>107</v>
      </c>
      <c r="I48" s="5" t="s">
        <v>17</v>
      </c>
      <c r="J48" s="7" t="s">
        <v>108</v>
      </c>
      <c r="K48" s="5" t="s">
        <v>17</v>
      </c>
      <c r="L48" s="7" t="s">
        <v>22</v>
      </c>
      <c r="M48" s="5" t="s">
        <v>17</v>
      </c>
      <c r="N48" s="7" t="s">
        <v>22</v>
      </c>
      <c r="O48" s="5" t="s">
        <v>17</v>
      </c>
      <c r="P48" s="7" t="s">
        <v>22</v>
      </c>
      <c r="Q48" s="5" t="s">
        <v>17</v>
      </c>
      <c r="R48" s="7" t="s">
        <v>22</v>
      </c>
      <c r="S48" s="5" t="s">
        <v>17</v>
      </c>
      <c r="T48" s="7" t="s">
        <v>22</v>
      </c>
      <c r="U48" s="5" t="s">
        <v>17</v>
      </c>
      <c r="V48" s="7" t="s">
        <v>22</v>
      </c>
    </row>
    <row r="49" spans="1:22" x14ac:dyDescent="0.25">
      <c r="A49" s="5" t="s">
        <v>29</v>
      </c>
      <c r="B49" s="6" t="s">
        <v>30</v>
      </c>
      <c r="C49" s="5" t="s">
        <v>17</v>
      </c>
      <c r="D49" s="7" t="s">
        <v>109</v>
      </c>
      <c r="E49" s="5" t="s">
        <v>17</v>
      </c>
      <c r="F49" s="7" t="s">
        <v>110</v>
      </c>
      <c r="G49" s="5" t="s">
        <v>17</v>
      </c>
      <c r="H49" s="7" t="s">
        <v>111</v>
      </c>
      <c r="I49" s="5" t="s">
        <v>17</v>
      </c>
      <c r="J49" s="7" t="s">
        <v>112</v>
      </c>
      <c r="K49" s="5" t="s">
        <v>17</v>
      </c>
      <c r="L49" s="7" t="s">
        <v>22</v>
      </c>
      <c r="M49" s="5" t="s">
        <v>17</v>
      </c>
      <c r="N49" s="7" t="s">
        <v>22</v>
      </c>
      <c r="O49" s="5" t="s">
        <v>17</v>
      </c>
      <c r="P49" s="7" t="s">
        <v>22</v>
      </c>
      <c r="Q49" s="5" t="s">
        <v>17</v>
      </c>
      <c r="R49" s="7" t="s">
        <v>22</v>
      </c>
      <c r="S49" s="5" t="s">
        <v>17</v>
      </c>
      <c r="T49" s="7" t="s">
        <v>22</v>
      </c>
      <c r="U49" s="5" t="s">
        <v>17</v>
      </c>
      <c r="V49" s="7" t="s">
        <v>22</v>
      </c>
    </row>
    <row r="51" spans="1:22" ht="15" customHeight="1" x14ac:dyDescent="0.25">
      <c r="A51" s="37" t="s">
        <v>113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9"/>
    </row>
    <row r="52" spans="1:22" ht="15" customHeight="1" x14ac:dyDescent="0.25">
      <c r="A52" s="4" t="s">
        <v>13</v>
      </c>
      <c r="B52" s="4" t="s">
        <v>14</v>
      </c>
      <c r="C52" s="35">
        <v>2010</v>
      </c>
      <c r="D52" s="36"/>
      <c r="E52" s="35">
        <v>2011</v>
      </c>
      <c r="F52" s="36"/>
      <c r="G52" s="35">
        <v>2012</v>
      </c>
      <c r="H52" s="36"/>
      <c r="I52" s="35">
        <v>2013</v>
      </c>
      <c r="J52" s="36"/>
      <c r="K52" s="35">
        <v>2014</v>
      </c>
      <c r="L52" s="36"/>
      <c r="M52" s="35">
        <v>2015</v>
      </c>
      <c r="N52" s="36"/>
      <c r="O52" s="35">
        <v>2016</v>
      </c>
      <c r="P52" s="36"/>
      <c r="Q52" s="35">
        <v>2017</v>
      </c>
      <c r="R52" s="36"/>
      <c r="S52" s="35">
        <v>2018</v>
      </c>
      <c r="T52" s="36"/>
      <c r="U52" s="35">
        <v>2019</v>
      </c>
      <c r="V52" s="36"/>
    </row>
    <row r="53" spans="1:22" x14ac:dyDescent="0.25">
      <c r="A53" s="5" t="s">
        <v>15</v>
      </c>
      <c r="B53" s="6" t="s">
        <v>16</v>
      </c>
      <c r="C53" s="5" t="s">
        <v>17</v>
      </c>
      <c r="D53" s="7" t="s">
        <v>114</v>
      </c>
      <c r="E53" s="5" t="s">
        <v>17</v>
      </c>
      <c r="F53" s="7" t="s">
        <v>115</v>
      </c>
      <c r="G53" s="5" t="s">
        <v>17</v>
      </c>
      <c r="H53" s="7" t="s">
        <v>116</v>
      </c>
      <c r="I53" s="5" t="s">
        <v>17</v>
      </c>
      <c r="J53" s="7" t="s">
        <v>117</v>
      </c>
      <c r="K53" s="5" t="s">
        <v>17</v>
      </c>
      <c r="L53" s="7" t="s">
        <v>22</v>
      </c>
      <c r="M53" s="5" t="s">
        <v>17</v>
      </c>
      <c r="N53" s="7" t="s">
        <v>22</v>
      </c>
      <c r="O53" s="5" t="s">
        <v>17</v>
      </c>
      <c r="P53" s="7" t="s">
        <v>22</v>
      </c>
      <c r="Q53" s="5" t="s">
        <v>17</v>
      </c>
      <c r="R53" s="7" t="s">
        <v>22</v>
      </c>
      <c r="S53" s="5" t="s">
        <v>17</v>
      </c>
      <c r="T53" s="7" t="s">
        <v>22</v>
      </c>
      <c r="U53" s="5" t="s">
        <v>17</v>
      </c>
      <c r="V53" s="7" t="s">
        <v>22</v>
      </c>
    </row>
    <row r="54" spans="1:22" x14ac:dyDescent="0.25">
      <c r="A54" s="5" t="s">
        <v>23</v>
      </c>
      <c r="B54" s="6" t="s">
        <v>24</v>
      </c>
      <c r="C54" s="5" t="s">
        <v>17</v>
      </c>
      <c r="D54" s="7" t="s">
        <v>118</v>
      </c>
      <c r="E54" s="5" t="s">
        <v>17</v>
      </c>
      <c r="F54" s="7" t="s">
        <v>119</v>
      </c>
      <c r="G54" s="5" t="s">
        <v>17</v>
      </c>
      <c r="H54" s="7" t="s">
        <v>120</v>
      </c>
      <c r="I54" s="5" t="s">
        <v>17</v>
      </c>
      <c r="J54" s="7" t="s">
        <v>121</v>
      </c>
      <c r="K54" s="5" t="s">
        <v>17</v>
      </c>
      <c r="L54" s="7" t="s">
        <v>22</v>
      </c>
      <c r="M54" s="5" t="s">
        <v>17</v>
      </c>
      <c r="N54" s="7" t="s">
        <v>22</v>
      </c>
      <c r="O54" s="5" t="s">
        <v>17</v>
      </c>
      <c r="P54" s="7" t="s">
        <v>22</v>
      </c>
      <c r="Q54" s="5" t="s">
        <v>17</v>
      </c>
      <c r="R54" s="7" t="s">
        <v>22</v>
      </c>
      <c r="S54" s="5" t="s">
        <v>17</v>
      </c>
      <c r="T54" s="7" t="s">
        <v>22</v>
      </c>
      <c r="U54" s="5" t="s">
        <v>17</v>
      </c>
      <c r="V54" s="7" t="s">
        <v>22</v>
      </c>
    </row>
    <row r="55" spans="1:22" x14ac:dyDescent="0.25">
      <c r="A55" s="5" t="s">
        <v>29</v>
      </c>
      <c r="B55" s="6" t="s">
        <v>30</v>
      </c>
      <c r="C55" s="5" t="s">
        <v>17</v>
      </c>
      <c r="D55" s="7" t="s">
        <v>99</v>
      </c>
      <c r="E55" s="5" t="s">
        <v>17</v>
      </c>
      <c r="F55" s="7" t="s">
        <v>122</v>
      </c>
      <c r="G55" s="5" t="s">
        <v>17</v>
      </c>
      <c r="H55" s="7" t="s">
        <v>123</v>
      </c>
      <c r="I55" s="5" t="s">
        <v>17</v>
      </c>
      <c r="J55" s="7" t="s">
        <v>124</v>
      </c>
      <c r="K55" s="5" t="s">
        <v>17</v>
      </c>
      <c r="L55" s="7" t="s">
        <v>22</v>
      </c>
      <c r="M55" s="5" t="s">
        <v>17</v>
      </c>
      <c r="N55" s="7" t="s">
        <v>22</v>
      </c>
      <c r="O55" s="5" t="s">
        <v>17</v>
      </c>
      <c r="P55" s="7" t="s">
        <v>22</v>
      </c>
      <c r="Q55" s="5" t="s">
        <v>17</v>
      </c>
      <c r="R55" s="7" t="s">
        <v>22</v>
      </c>
      <c r="S55" s="5" t="s">
        <v>17</v>
      </c>
      <c r="T55" s="7" t="s">
        <v>22</v>
      </c>
      <c r="U55" s="5" t="s">
        <v>17</v>
      </c>
      <c r="V55" s="7" t="s">
        <v>22</v>
      </c>
    </row>
    <row r="57" spans="1:22" ht="15" customHeight="1" x14ac:dyDescent="0.25">
      <c r="A57" s="37" t="s">
        <v>125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9"/>
    </row>
    <row r="58" spans="1:22" ht="15" customHeight="1" x14ac:dyDescent="0.25">
      <c r="A58" s="4" t="s">
        <v>13</v>
      </c>
      <c r="B58" s="4" t="s">
        <v>14</v>
      </c>
      <c r="C58" s="35">
        <v>2010</v>
      </c>
      <c r="D58" s="36"/>
      <c r="E58" s="35">
        <v>2011</v>
      </c>
      <c r="F58" s="36"/>
      <c r="G58" s="35">
        <v>2012</v>
      </c>
      <c r="H58" s="36"/>
      <c r="I58" s="35">
        <v>2013</v>
      </c>
      <c r="J58" s="36"/>
      <c r="K58" s="35">
        <v>2014</v>
      </c>
      <c r="L58" s="36"/>
      <c r="M58" s="35">
        <v>2015</v>
      </c>
      <c r="N58" s="36"/>
      <c r="O58" s="35">
        <v>2016</v>
      </c>
      <c r="P58" s="36"/>
      <c r="Q58" s="35">
        <v>2017</v>
      </c>
      <c r="R58" s="36"/>
      <c r="S58" s="35">
        <v>2018</v>
      </c>
      <c r="T58" s="36"/>
      <c r="U58" s="35">
        <v>2019</v>
      </c>
      <c r="V58" s="36"/>
    </row>
    <row r="59" spans="1:22" x14ac:dyDescent="0.25">
      <c r="A59" s="5" t="s">
        <v>15</v>
      </c>
      <c r="B59" s="6" t="s">
        <v>16</v>
      </c>
      <c r="C59" s="5" t="s">
        <v>17</v>
      </c>
      <c r="D59" s="7" t="s">
        <v>126</v>
      </c>
      <c r="E59" s="5" t="s">
        <v>17</v>
      </c>
      <c r="F59" s="7" t="s">
        <v>127</v>
      </c>
      <c r="G59" s="5" t="s">
        <v>17</v>
      </c>
      <c r="H59" s="7" t="s">
        <v>128</v>
      </c>
      <c r="I59" s="5" t="s">
        <v>17</v>
      </c>
      <c r="J59" s="7" t="s">
        <v>129</v>
      </c>
      <c r="K59" s="5" t="s">
        <v>17</v>
      </c>
      <c r="L59" s="7" t="s">
        <v>22</v>
      </c>
      <c r="M59" s="5" t="s">
        <v>17</v>
      </c>
      <c r="N59" s="7" t="s">
        <v>22</v>
      </c>
      <c r="O59" s="5" t="s">
        <v>17</v>
      </c>
      <c r="P59" s="7" t="s">
        <v>22</v>
      </c>
      <c r="Q59" s="5" t="s">
        <v>17</v>
      </c>
      <c r="R59" s="7" t="s">
        <v>22</v>
      </c>
      <c r="S59" s="5" t="s">
        <v>17</v>
      </c>
      <c r="T59" s="7" t="s">
        <v>22</v>
      </c>
      <c r="U59" s="5" t="s">
        <v>17</v>
      </c>
      <c r="V59" s="7" t="s">
        <v>22</v>
      </c>
    </row>
    <row r="60" spans="1:22" x14ac:dyDescent="0.25">
      <c r="A60" s="5" t="s">
        <v>23</v>
      </c>
      <c r="B60" s="6" t="s">
        <v>24</v>
      </c>
      <c r="C60" s="5" t="s">
        <v>17</v>
      </c>
      <c r="D60" s="7" t="s">
        <v>130</v>
      </c>
      <c r="E60" s="5" t="s">
        <v>17</v>
      </c>
      <c r="F60" s="7" t="s">
        <v>131</v>
      </c>
      <c r="G60" s="5" t="s">
        <v>17</v>
      </c>
      <c r="H60" s="7" t="s">
        <v>132</v>
      </c>
      <c r="I60" s="5" t="s">
        <v>17</v>
      </c>
      <c r="J60" s="7" t="s">
        <v>133</v>
      </c>
      <c r="K60" s="5" t="s">
        <v>17</v>
      </c>
      <c r="L60" s="7" t="s">
        <v>22</v>
      </c>
      <c r="M60" s="5" t="s">
        <v>17</v>
      </c>
      <c r="N60" s="7" t="s">
        <v>22</v>
      </c>
      <c r="O60" s="5" t="s">
        <v>17</v>
      </c>
      <c r="P60" s="7" t="s">
        <v>22</v>
      </c>
      <c r="Q60" s="5" t="s">
        <v>17</v>
      </c>
      <c r="R60" s="7" t="s">
        <v>22</v>
      </c>
      <c r="S60" s="5" t="s">
        <v>17</v>
      </c>
      <c r="T60" s="7" t="s">
        <v>22</v>
      </c>
      <c r="U60" s="5" t="s">
        <v>17</v>
      </c>
      <c r="V60" s="7" t="s">
        <v>22</v>
      </c>
    </row>
    <row r="61" spans="1:22" x14ac:dyDescent="0.25">
      <c r="A61" s="5" t="s">
        <v>29</v>
      </c>
      <c r="B61" s="6" t="s">
        <v>30</v>
      </c>
      <c r="C61" s="5" t="s">
        <v>17</v>
      </c>
      <c r="D61" s="7" t="s">
        <v>134</v>
      </c>
      <c r="E61" s="5" t="s">
        <v>17</v>
      </c>
      <c r="F61" s="7" t="s">
        <v>135</v>
      </c>
      <c r="G61" s="5" t="s">
        <v>17</v>
      </c>
      <c r="H61" s="7" t="s">
        <v>136</v>
      </c>
      <c r="I61" s="5" t="s">
        <v>17</v>
      </c>
      <c r="J61" s="7" t="s">
        <v>137</v>
      </c>
      <c r="K61" s="5" t="s">
        <v>17</v>
      </c>
      <c r="L61" s="7" t="s">
        <v>22</v>
      </c>
      <c r="M61" s="5" t="s">
        <v>17</v>
      </c>
      <c r="N61" s="7" t="s">
        <v>22</v>
      </c>
      <c r="O61" s="5" t="s">
        <v>17</v>
      </c>
      <c r="P61" s="7" t="s">
        <v>22</v>
      </c>
      <c r="Q61" s="5" t="s">
        <v>17</v>
      </c>
      <c r="R61" s="7" t="s">
        <v>22</v>
      </c>
      <c r="S61" s="5" t="s">
        <v>17</v>
      </c>
      <c r="T61" s="7" t="s">
        <v>22</v>
      </c>
      <c r="U61" s="5" t="s">
        <v>17</v>
      </c>
      <c r="V61" s="7" t="s">
        <v>22</v>
      </c>
    </row>
    <row r="63" spans="1:22" ht="15" customHeight="1" x14ac:dyDescent="0.25">
      <c r="A63" s="37" t="s">
        <v>138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9"/>
    </row>
    <row r="64" spans="1:22" ht="15" customHeight="1" x14ac:dyDescent="0.25">
      <c r="A64" s="4" t="s">
        <v>13</v>
      </c>
      <c r="B64" s="4" t="s">
        <v>14</v>
      </c>
      <c r="C64" s="35">
        <v>2010</v>
      </c>
      <c r="D64" s="36"/>
      <c r="E64" s="35">
        <v>2011</v>
      </c>
      <c r="F64" s="36"/>
      <c r="G64" s="35">
        <v>2012</v>
      </c>
      <c r="H64" s="36"/>
      <c r="I64" s="35">
        <v>2013</v>
      </c>
      <c r="J64" s="36"/>
      <c r="K64" s="35">
        <v>2014</v>
      </c>
      <c r="L64" s="36"/>
      <c r="M64" s="35">
        <v>2015</v>
      </c>
      <c r="N64" s="36"/>
      <c r="O64" s="35">
        <v>2016</v>
      </c>
      <c r="P64" s="36"/>
      <c r="Q64" s="35">
        <v>2017</v>
      </c>
      <c r="R64" s="36"/>
      <c r="S64" s="35">
        <v>2018</v>
      </c>
      <c r="T64" s="36"/>
      <c r="U64" s="35">
        <v>2019</v>
      </c>
      <c r="V64" s="36"/>
    </row>
    <row r="65" spans="1:22" x14ac:dyDescent="0.25">
      <c r="A65" s="5" t="s">
        <v>15</v>
      </c>
      <c r="B65" s="6" t="s">
        <v>16</v>
      </c>
      <c r="C65" s="5" t="s">
        <v>17</v>
      </c>
      <c r="D65" s="7" t="s">
        <v>139</v>
      </c>
      <c r="E65" s="5" t="s">
        <v>17</v>
      </c>
      <c r="F65" s="7" t="s">
        <v>140</v>
      </c>
      <c r="G65" s="5" t="s">
        <v>17</v>
      </c>
      <c r="H65" s="7" t="s">
        <v>141</v>
      </c>
      <c r="I65" s="5" t="s">
        <v>17</v>
      </c>
      <c r="J65" s="7" t="s">
        <v>142</v>
      </c>
      <c r="K65" s="5" t="s">
        <v>17</v>
      </c>
      <c r="L65" s="7" t="s">
        <v>22</v>
      </c>
      <c r="M65" s="5" t="s">
        <v>17</v>
      </c>
      <c r="N65" s="7" t="s">
        <v>22</v>
      </c>
      <c r="O65" s="5" t="s">
        <v>17</v>
      </c>
      <c r="P65" s="7" t="s">
        <v>22</v>
      </c>
      <c r="Q65" s="5" t="s">
        <v>17</v>
      </c>
      <c r="R65" s="7" t="s">
        <v>22</v>
      </c>
      <c r="S65" s="5" t="s">
        <v>17</v>
      </c>
      <c r="T65" s="7" t="s">
        <v>22</v>
      </c>
      <c r="U65" s="5" t="s">
        <v>17</v>
      </c>
      <c r="V65" s="7" t="s">
        <v>22</v>
      </c>
    </row>
    <row r="66" spans="1:22" x14ac:dyDescent="0.25">
      <c r="A66" s="5" t="s">
        <v>23</v>
      </c>
      <c r="B66" s="6" t="s">
        <v>24</v>
      </c>
      <c r="C66" s="5" t="s">
        <v>17</v>
      </c>
      <c r="D66" s="7" t="s">
        <v>143</v>
      </c>
      <c r="E66" s="5" t="s">
        <v>17</v>
      </c>
      <c r="F66" s="7" t="s">
        <v>144</v>
      </c>
      <c r="G66" s="5" t="s">
        <v>17</v>
      </c>
      <c r="H66" s="7" t="s">
        <v>145</v>
      </c>
      <c r="I66" s="5" t="s">
        <v>17</v>
      </c>
      <c r="J66" s="7" t="s">
        <v>146</v>
      </c>
      <c r="K66" s="5" t="s">
        <v>17</v>
      </c>
      <c r="L66" s="7" t="s">
        <v>22</v>
      </c>
      <c r="M66" s="5" t="s">
        <v>17</v>
      </c>
      <c r="N66" s="7" t="s">
        <v>22</v>
      </c>
      <c r="O66" s="5" t="s">
        <v>17</v>
      </c>
      <c r="P66" s="7" t="s">
        <v>22</v>
      </c>
      <c r="Q66" s="5" t="s">
        <v>17</v>
      </c>
      <c r="R66" s="7" t="s">
        <v>22</v>
      </c>
      <c r="S66" s="5" t="s">
        <v>17</v>
      </c>
      <c r="T66" s="7" t="s">
        <v>22</v>
      </c>
      <c r="U66" s="5" t="s">
        <v>17</v>
      </c>
      <c r="V66" s="7" t="s">
        <v>22</v>
      </c>
    </row>
    <row r="67" spans="1:22" x14ac:dyDescent="0.25">
      <c r="A67" s="5" t="s">
        <v>29</v>
      </c>
      <c r="B67" s="6" t="s">
        <v>30</v>
      </c>
      <c r="C67" s="5" t="s">
        <v>17</v>
      </c>
      <c r="D67" s="7" t="s">
        <v>147</v>
      </c>
      <c r="E67" s="5" t="s">
        <v>17</v>
      </c>
      <c r="F67" s="7" t="s">
        <v>148</v>
      </c>
      <c r="G67" s="5" t="s">
        <v>17</v>
      </c>
      <c r="H67" s="7" t="s">
        <v>149</v>
      </c>
      <c r="I67" s="5" t="s">
        <v>17</v>
      </c>
      <c r="J67" s="7" t="s">
        <v>150</v>
      </c>
      <c r="K67" s="5" t="s">
        <v>17</v>
      </c>
      <c r="L67" s="7" t="s">
        <v>22</v>
      </c>
      <c r="M67" s="5" t="s">
        <v>17</v>
      </c>
      <c r="N67" s="7" t="s">
        <v>22</v>
      </c>
      <c r="O67" s="5" t="s">
        <v>17</v>
      </c>
      <c r="P67" s="7" t="s">
        <v>22</v>
      </c>
      <c r="Q67" s="5" t="s">
        <v>17</v>
      </c>
      <c r="R67" s="7" t="s">
        <v>22</v>
      </c>
      <c r="S67" s="5" t="s">
        <v>17</v>
      </c>
      <c r="T67" s="7" t="s">
        <v>22</v>
      </c>
      <c r="U67" s="5" t="s">
        <v>17</v>
      </c>
      <c r="V67" s="7" t="s">
        <v>22</v>
      </c>
    </row>
    <row r="69" spans="1:22" ht="15" customHeight="1" x14ac:dyDescent="0.25">
      <c r="A69" s="37" t="s">
        <v>151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9"/>
    </row>
    <row r="70" spans="1:22" ht="15" customHeight="1" x14ac:dyDescent="0.25">
      <c r="A70" s="4" t="s">
        <v>13</v>
      </c>
      <c r="B70" s="4" t="s">
        <v>14</v>
      </c>
      <c r="C70" s="35">
        <v>2010</v>
      </c>
      <c r="D70" s="36"/>
      <c r="E70" s="35">
        <v>2011</v>
      </c>
      <c r="F70" s="36"/>
      <c r="G70" s="35">
        <v>2012</v>
      </c>
      <c r="H70" s="36"/>
      <c r="I70" s="35">
        <v>2013</v>
      </c>
      <c r="J70" s="36"/>
      <c r="K70" s="35">
        <v>2014</v>
      </c>
      <c r="L70" s="36"/>
      <c r="M70" s="35">
        <v>2015</v>
      </c>
      <c r="N70" s="36"/>
      <c r="O70" s="35">
        <v>2016</v>
      </c>
      <c r="P70" s="36"/>
      <c r="Q70" s="35">
        <v>2017</v>
      </c>
      <c r="R70" s="36"/>
      <c r="S70" s="35">
        <v>2018</v>
      </c>
      <c r="T70" s="36"/>
      <c r="U70" s="35">
        <v>2019</v>
      </c>
      <c r="V70" s="36"/>
    </row>
    <row r="71" spans="1:22" x14ac:dyDescent="0.25">
      <c r="A71" s="5" t="s">
        <v>15</v>
      </c>
      <c r="B71" s="6" t="s">
        <v>16</v>
      </c>
      <c r="C71" s="5" t="s">
        <v>17</v>
      </c>
      <c r="D71" s="7" t="s">
        <v>152</v>
      </c>
      <c r="E71" s="5" t="s">
        <v>17</v>
      </c>
      <c r="F71" s="7" t="s">
        <v>153</v>
      </c>
      <c r="G71" s="5" t="s">
        <v>17</v>
      </c>
      <c r="H71" s="7" t="s">
        <v>154</v>
      </c>
      <c r="I71" s="5" t="s">
        <v>17</v>
      </c>
      <c r="J71" s="7" t="s">
        <v>155</v>
      </c>
      <c r="K71" s="5" t="s">
        <v>17</v>
      </c>
      <c r="L71" s="7" t="s">
        <v>22</v>
      </c>
      <c r="M71" s="5" t="s">
        <v>17</v>
      </c>
      <c r="N71" s="7" t="s">
        <v>22</v>
      </c>
      <c r="O71" s="5" t="s">
        <v>17</v>
      </c>
      <c r="P71" s="7" t="s">
        <v>22</v>
      </c>
      <c r="Q71" s="5" t="s">
        <v>17</v>
      </c>
      <c r="R71" s="7" t="s">
        <v>22</v>
      </c>
      <c r="S71" s="5" t="s">
        <v>17</v>
      </c>
      <c r="T71" s="7" t="s">
        <v>22</v>
      </c>
      <c r="U71" s="5" t="s">
        <v>17</v>
      </c>
      <c r="V71" s="7" t="s">
        <v>22</v>
      </c>
    </row>
    <row r="72" spans="1:22" x14ac:dyDescent="0.25">
      <c r="A72" s="5" t="s">
        <v>23</v>
      </c>
      <c r="B72" s="6" t="s">
        <v>24</v>
      </c>
      <c r="C72" s="5" t="s">
        <v>17</v>
      </c>
      <c r="D72" s="7" t="s">
        <v>156</v>
      </c>
      <c r="E72" s="5" t="s">
        <v>17</v>
      </c>
      <c r="F72" s="7" t="s">
        <v>157</v>
      </c>
      <c r="G72" s="5" t="s">
        <v>17</v>
      </c>
      <c r="H72" s="7" t="s">
        <v>158</v>
      </c>
      <c r="I72" s="5" t="s">
        <v>17</v>
      </c>
      <c r="J72" s="7" t="s">
        <v>159</v>
      </c>
      <c r="K72" s="5" t="s">
        <v>17</v>
      </c>
      <c r="L72" s="7" t="s">
        <v>22</v>
      </c>
      <c r="M72" s="5" t="s">
        <v>17</v>
      </c>
      <c r="N72" s="7" t="s">
        <v>22</v>
      </c>
      <c r="O72" s="5" t="s">
        <v>17</v>
      </c>
      <c r="P72" s="7" t="s">
        <v>22</v>
      </c>
      <c r="Q72" s="5" t="s">
        <v>17</v>
      </c>
      <c r="R72" s="7" t="s">
        <v>22</v>
      </c>
      <c r="S72" s="5" t="s">
        <v>17</v>
      </c>
      <c r="T72" s="7" t="s">
        <v>22</v>
      </c>
      <c r="U72" s="5" t="s">
        <v>17</v>
      </c>
      <c r="V72" s="7" t="s">
        <v>22</v>
      </c>
    </row>
    <row r="73" spans="1:22" x14ac:dyDescent="0.25">
      <c r="A73" s="5" t="s">
        <v>29</v>
      </c>
      <c r="B73" s="6" t="s">
        <v>30</v>
      </c>
      <c r="C73" s="5" t="s">
        <v>17</v>
      </c>
      <c r="D73" s="7" t="s">
        <v>160</v>
      </c>
      <c r="E73" s="5" t="s">
        <v>17</v>
      </c>
      <c r="F73" s="7" t="s">
        <v>161</v>
      </c>
      <c r="G73" s="5" t="s">
        <v>17</v>
      </c>
      <c r="H73" s="7" t="s">
        <v>162</v>
      </c>
      <c r="I73" s="5" t="s">
        <v>17</v>
      </c>
      <c r="J73" s="7" t="s">
        <v>163</v>
      </c>
      <c r="K73" s="5" t="s">
        <v>17</v>
      </c>
      <c r="L73" s="7" t="s">
        <v>22</v>
      </c>
      <c r="M73" s="5" t="s">
        <v>17</v>
      </c>
      <c r="N73" s="7" t="s">
        <v>22</v>
      </c>
      <c r="O73" s="5" t="s">
        <v>17</v>
      </c>
      <c r="P73" s="7" t="s">
        <v>22</v>
      </c>
      <c r="Q73" s="5" t="s">
        <v>17</v>
      </c>
      <c r="R73" s="7" t="s">
        <v>22</v>
      </c>
      <c r="S73" s="5" t="s">
        <v>17</v>
      </c>
      <c r="T73" s="7" t="s">
        <v>22</v>
      </c>
      <c r="U73" s="5" t="s">
        <v>17</v>
      </c>
      <c r="V73" s="7" t="s">
        <v>22</v>
      </c>
    </row>
    <row r="75" spans="1:22" ht="15" customHeight="1" x14ac:dyDescent="0.25">
      <c r="A75" s="37" t="s">
        <v>164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9"/>
    </row>
    <row r="76" spans="1:22" ht="15" customHeight="1" x14ac:dyDescent="0.25">
      <c r="A76" s="4" t="s">
        <v>13</v>
      </c>
      <c r="B76" s="4" t="s">
        <v>14</v>
      </c>
      <c r="C76" s="35">
        <v>2010</v>
      </c>
      <c r="D76" s="36"/>
      <c r="E76" s="35">
        <v>2011</v>
      </c>
      <c r="F76" s="36"/>
      <c r="G76" s="35">
        <v>2012</v>
      </c>
      <c r="H76" s="36"/>
      <c r="I76" s="35">
        <v>2013</v>
      </c>
      <c r="J76" s="36"/>
      <c r="K76" s="35">
        <v>2014</v>
      </c>
      <c r="L76" s="36"/>
      <c r="M76" s="35">
        <v>2015</v>
      </c>
      <c r="N76" s="36"/>
      <c r="O76" s="35">
        <v>2016</v>
      </c>
      <c r="P76" s="36"/>
      <c r="Q76" s="35">
        <v>2017</v>
      </c>
      <c r="R76" s="36"/>
      <c r="S76" s="35">
        <v>2018</v>
      </c>
      <c r="T76" s="36"/>
      <c r="U76" s="35">
        <v>2019</v>
      </c>
      <c r="V76" s="36"/>
    </row>
    <row r="77" spans="1:22" x14ac:dyDescent="0.25">
      <c r="A77" s="5" t="s">
        <v>15</v>
      </c>
      <c r="B77" s="6" t="s">
        <v>16</v>
      </c>
      <c r="C77" s="5" t="s">
        <v>17</v>
      </c>
      <c r="D77" s="7" t="s">
        <v>165</v>
      </c>
      <c r="E77" s="5" t="s">
        <v>17</v>
      </c>
      <c r="F77" s="7" t="s">
        <v>166</v>
      </c>
      <c r="G77" s="5" t="s">
        <v>17</v>
      </c>
      <c r="H77" s="7" t="s">
        <v>167</v>
      </c>
      <c r="I77" s="5" t="s">
        <v>17</v>
      </c>
      <c r="J77" s="7" t="s">
        <v>168</v>
      </c>
      <c r="K77" s="5" t="s">
        <v>17</v>
      </c>
      <c r="L77" s="7" t="s">
        <v>22</v>
      </c>
      <c r="M77" s="5" t="s">
        <v>17</v>
      </c>
      <c r="N77" s="7" t="s">
        <v>22</v>
      </c>
      <c r="O77" s="5" t="s">
        <v>17</v>
      </c>
      <c r="P77" s="7" t="s">
        <v>22</v>
      </c>
      <c r="Q77" s="5" t="s">
        <v>17</v>
      </c>
      <c r="R77" s="7" t="s">
        <v>22</v>
      </c>
      <c r="S77" s="5" t="s">
        <v>17</v>
      </c>
      <c r="T77" s="7" t="s">
        <v>22</v>
      </c>
      <c r="U77" s="5" t="s">
        <v>17</v>
      </c>
      <c r="V77" s="7" t="s">
        <v>22</v>
      </c>
    </row>
    <row r="78" spans="1:22" x14ac:dyDescent="0.25">
      <c r="A78" s="5" t="s">
        <v>23</v>
      </c>
      <c r="B78" s="6" t="s">
        <v>24</v>
      </c>
      <c r="C78" s="5" t="s">
        <v>17</v>
      </c>
      <c r="D78" s="7" t="s">
        <v>169</v>
      </c>
      <c r="E78" s="5" t="s">
        <v>17</v>
      </c>
      <c r="F78" s="7" t="s">
        <v>170</v>
      </c>
      <c r="G78" s="5" t="s">
        <v>17</v>
      </c>
      <c r="H78" s="7" t="s">
        <v>171</v>
      </c>
      <c r="I78" s="5" t="s">
        <v>17</v>
      </c>
      <c r="J78" s="7" t="s">
        <v>172</v>
      </c>
      <c r="K78" s="5" t="s">
        <v>17</v>
      </c>
      <c r="L78" s="7" t="s">
        <v>22</v>
      </c>
      <c r="M78" s="5" t="s">
        <v>17</v>
      </c>
      <c r="N78" s="7" t="s">
        <v>22</v>
      </c>
      <c r="O78" s="5" t="s">
        <v>17</v>
      </c>
      <c r="P78" s="7" t="s">
        <v>22</v>
      </c>
      <c r="Q78" s="5" t="s">
        <v>17</v>
      </c>
      <c r="R78" s="7" t="s">
        <v>22</v>
      </c>
      <c r="S78" s="5" t="s">
        <v>17</v>
      </c>
      <c r="T78" s="7" t="s">
        <v>22</v>
      </c>
      <c r="U78" s="5" t="s">
        <v>17</v>
      </c>
      <c r="V78" s="7" t="s">
        <v>22</v>
      </c>
    </row>
    <row r="79" spans="1:22" x14ac:dyDescent="0.25">
      <c r="A79" s="5" t="s">
        <v>29</v>
      </c>
      <c r="B79" s="6" t="s">
        <v>30</v>
      </c>
      <c r="C79" s="5" t="s">
        <v>17</v>
      </c>
      <c r="D79" s="7" t="s">
        <v>173</v>
      </c>
      <c r="E79" s="5" t="s">
        <v>17</v>
      </c>
      <c r="F79" s="7" t="s">
        <v>174</v>
      </c>
      <c r="G79" s="5" t="s">
        <v>17</v>
      </c>
      <c r="H79" s="7" t="s">
        <v>175</v>
      </c>
      <c r="I79" s="5" t="s">
        <v>17</v>
      </c>
      <c r="J79" s="7" t="s">
        <v>176</v>
      </c>
      <c r="K79" s="5" t="s">
        <v>17</v>
      </c>
      <c r="L79" s="7" t="s">
        <v>22</v>
      </c>
      <c r="M79" s="5" t="s">
        <v>17</v>
      </c>
      <c r="N79" s="7" t="s">
        <v>22</v>
      </c>
      <c r="O79" s="5" t="s">
        <v>17</v>
      </c>
      <c r="P79" s="7" t="s">
        <v>22</v>
      </c>
      <c r="Q79" s="5" t="s">
        <v>17</v>
      </c>
      <c r="R79" s="7" t="s">
        <v>22</v>
      </c>
      <c r="S79" s="5" t="s">
        <v>17</v>
      </c>
      <c r="T79" s="7" t="s">
        <v>22</v>
      </c>
      <c r="U79" s="5" t="s">
        <v>17</v>
      </c>
      <c r="V79" s="7" t="s">
        <v>22</v>
      </c>
    </row>
    <row r="81" spans="1:22" ht="15" customHeight="1" x14ac:dyDescent="0.25">
      <c r="A81" s="37" t="s">
        <v>177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9"/>
    </row>
    <row r="82" spans="1:22" ht="15" customHeight="1" x14ac:dyDescent="0.25">
      <c r="A82" s="4" t="s">
        <v>13</v>
      </c>
      <c r="B82" s="4" t="s">
        <v>14</v>
      </c>
      <c r="C82" s="35">
        <v>2010</v>
      </c>
      <c r="D82" s="36"/>
      <c r="E82" s="35">
        <v>2011</v>
      </c>
      <c r="F82" s="36"/>
      <c r="G82" s="35">
        <v>2012</v>
      </c>
      <c r="H82" s="36"/>
      <c r="I82" s="35">
        <v>2013</v>
      </c>
      <c r="J82" s="36"/>
      <c r="K82" s="35">
        <v>2014</v>
      </c>
      <c r="L82" s="36"/>
      <c r="M82" s="35">
        <v>2015</v>
      </c>
      <c r="N82" s="36"/>
      <c r="O82" s="35">
        <v>2016</v>
      </c>
      <c r="P82" s="36"/>
      <c r="Q82" s="35">
        <v>2017</v>
      </c>
      <c r="R82" s="36"/>
      <c r="S82" s="35">
        <v>2018</v>
      </c>
      <c r="T82" s="36"/>
      <c r="U82" s="35">
        <v>2019</v>
      </c>
      <c r="V82" s="36"/>
    </row>
    <row r="83" spans="1:22" x14ac:dyDescent="0.25">
      <c r="A83" s="5" t="s">
        <v>15</v>
      </c>
      <c r="B83" s="6" t="s">
        <v>16</v>
      </c>
      <c r="C83" s="5" t="s">
        <v>17</v>
      </c>
      <c r="D83" s="7" t="s">
        <v>178</v>
      </c>
      <c r="E83" s="5" t="s">
        <v>17</v>
      </c>
      <c r="F83" s="7" t="s">
        <v>179</v>
      </c>
      <c r="G83" s="5" t="s">
        <v>17</v>
      </c>
      <c r="H83" s="7" t="s">
        <v>180</v>
      </c>
      <c r="I83" s="5" t="s">
        <v>17</v>
      </c>
      <c r="J83" s="7" t="s">
        <v>181</v>
      </c>
      <c r="K83" s="5" t="s">
        <v>17</v>
      </c>
      <c r="L83" s="7" t="s">
        <v>22</v>
      </c>
      <c r="M83" s="5" t="s">
        <v>17</v>
      </c>
      <c r="N83" s="7" t="s">
        <v>22</v>
      </c>
      <c r="O83" s="5" t="s">
        <v>17</v>
      </c>
      <c r="P83" s="7" t="s">
        <v>22</v>
      </c>
      <c r="Q83" s="5" t="s">
        <v>17</v>
      </c>
      <c r="R83" s="7" t="s">
        <v>22</v>
      </c>
      <c r="S83" s="5" t="s">
        <v>17</v>
      </c>
      <c r="T83" s="7" t="s">
        <v>22</v>
      </c>
      <c r="U83" s="5" t="s">
        <v>17</v>
      </c>
      <c r="V83" s="7" t="s">
        <v>22</v>
      </c>
    </row>
    <row r="84" spans="1:22" x14ac:dyDescent="0.25">
      <c r="A84" s="5" t="s">
        <v>23</v>
      </c>
      <c r="B84" s="6" t="s">
        <v>24</v>
      </c>
      <c r="C84" s="5" t="s">
        <v>17</v>
      </c>
      <c r="D84" s="7" t="s">
        <v>182</v>
      </c>
      <c r="E84" s="5" t="s">
        <v>17</v>
      </c>
      <c r="F84" s="7" t="s">
        <v>183</v>
      </c>
      <c r="G84" s="5" t="s">
        <v>17</v>
      </c>
      <c r="H84" s="7" t="s">
        <v>184</v>
      </c>
      <c r="I84" s="5" t="s">
        <v>17</v>
      </c>
      <c r="J84" s="7" t="s">
        <v>185</v>
      </c>
      <c r="K84" s="5" t="s">
        <v>17</v>
      </c>
      <c r="L84" s="7" t="s">
        <v>22</v>
      </c>
      <c r="M84" s="5" t="s">
        <v>17</v>
      </c>
      <c r="N84" s="7" t="s">
        <v>22</v>
      </c>
      <c r="O84" s="5" t="s">
        <v>17</v>
      </c>
      <c r="P84" s="7" t="s">
        <v>22</v>
      </c>
      <c r="Q84" s="5" t="s">
        <v>17</v>
      </c>
      <c r="R84" s="7" t="s">
        <v>22</v>
      </c>
      <c r="S84" s="5" t="s">
        <v>17</v>
      </c>
      <c r="T84" s="7" t="s">
        <v>22</v>
      </c>
      <c r="U84" s="5" t="s">
        <v>17</v>
      </c>
      <c r="V84" s="7" t="s">
        <v>22</v>
      </c>
    </row>
    <row r="85" spans="1:22" x14ac:dyDescent="0.25">
      <c r="A85" s="5" t="s">
        <v>29</v>
      </c>
      <c r="B85" s="6" t="s">
        <v>30</v>
      </c>
      <c r="C85" s="5" t="s">
        <v>17</v>
      </c>
      <c r="D85" s="7" t="s">
        <v>186</v>
      </c>
      <c r="E85" s="5" t="s">
        <v>17</v>
      </c>
      <c r="F85" s="7" t="s">
        <v>187</v>
      </c>
      <c r="G85" s="5" t="s">
        <v>17</v>
      </c>
      <c r="H85" s="7" t="s">
        <v>188</v>
      </c>
      <c r="I85" s="5" t="s">
        <v>17</v>
      </c>
      <c r="J85" s="7" t="s">
        <v>189</v>
      </c>
      <c r="K85" s="5" t="s">
        <v>17</v>
      </c>
      <c r="L85" s="7" t="s">
        <v>22</v>
      </c>
      <c r="M85" s="5" t="s">
        <v>17</v>
      </c>
      <c r="N85" s="7" t="s">
        <v>22</v>
      </c>
      <c r="O85" s="5" t="s">
        <v>17</v>
      </c>
      <c r="P85" s="7" t="s">
        <v>22</v>
      </c>
      <c r="Q85" s="5" t="s">
        <v>17</v>
      </c>
      <c r="R85" s="7" t="s">
        <v>22</v>
      </c>
      <c r="S85" s="5" t="s">
        <v>17</v>
      </c>
      <c r="T85" s="7" t="s">
        <v>22</v>
      </c>
      <c r="U85" s="5" t="s">
        <v>17</v>
      </c>
      <c r="V85" s="7" t="s">
        <v>22</v>
      </c>
    </row>
    <row r="87" spans="1:22" ht="15" customHeight="1" x14ac:dyDescent="0.25">
      <c r="A87" s="37" t="s">
        <v>190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9"/>
    </row>
    <row r="88" spans="1:22" ht="15" customHeight="1" x14ac:dyDescent="0.25">
      <c r="A88" s="4" t="s">
        <v>13</v>
      </c>
      <c r="B88" s="4" t="s">
        <v>14</v>
      </c>
      <c r="C88" s="35">
        <v>2010</v>
      </c>
      <c r="D88" s="36"/>
      <c r="E88" s="35">
        <v>2011</v>
      </c>
      <c r="F88" s="36"/>
      <c r="G88" s="35">
        <v>2012</v>
      </c>
      <c r="H88" s="36"/>
      <c r="I88" s="35">
        <v>2013</v>
      </c>
      <c r="J88" s="36"/>
      <c r="K88" s="35">
        <v>2014</v>
      </c>
      <c r="L88" s="36"/>
      <c r="M88" s="35">
        <v>2015</v>
      </c>
      <c r="N88" s="36"/>
      <c r="O88" s="35">
        <v>2016</v>
      </c>
      <c r="P88" s="36"/>
      <c r="Q88" s="35">
        <v>2017</v>
      </c>
      <c r="R88" s="36"/>
      <c r="S88" s="35">
        <v>2018</v>
      </c>
      <c r="T88" s="36"/>
      <c r="U88" s="35">
        <v>2019</v>
      </c>
      <c r="V88" s="36"/>
    </row>
    <row r="89" spans="1:22" x14ac:dyDescent="0.25">
      <c r="A89" s="5" t="s">
        <v>15</v>
      </c>
      <c r="B89" s="6" t="s">
        <v>16</v>
      </c>
      <c r="C89" s="5" t="s">
        <v>17</v>
      </c>
      <c r="D89" s="7" t="s">
        <v>191</v>
      </c>
      <c r="E89" s="5" t="s">
        <v>17</v>
      </c>
      <c r="F89" s="7" t="s">
        <v>192</v>
      </c>
      <c r="G89" s="5" t="s">
        <v>17</v>
      </c>
      <c r="H89" s="7" t="s">
        <v>193</v>
      </c>
      <c r="I89" s="5" t="s">
        <v>17</v>
      </c>
      <c r="J89" s="7" t="s">
        <v>194</v>
      </c>
      <c r="K89" s="5" t="s">
        <v>17</v>
      </c>
      <c r="L89" s="7" t="s">
        <v>22</v>
      </c>
      <c r="M89" s="5" t="s">
        <v>17</v>
      </c>
      <c r="N89" s="7" t="s">
        <v>22</v>
      </c>
      <c r="O89" s="5" t="s">
        <v>17</v>
      </c>
      <c r="P89" s="7" t="s">
        <v>22</v>
      </c>
      <c r="Q89" s="5" t="s">
        <v>17</v>
      </c>
      <c r="R89" s="7" t="s">
        <v>22</v>
      </c>
      <c r="S89" s="5" t="s">
        <v>17</v>
      </c>
      <c r="T89" s="7" t="s">
        <v>22</v>
      </c>
      <c r="U89" s="5" t="s">
        <v>17</v>
      </c>
      <c r="V89" s="7" t="s">
        <v>22</v>
      </c>
    </row>
    <row r="90" spans="1:22" x14ac:dyDescent="0.25">
      <c r="A90" s="5" t="s">
        <v>23</v>
      </c>
      <c r="B90" s="6" t="s">
        <v>24</v>
      </c>
      <c r="C90" s="5" t="s">
        <v>17</v>
      </c>
      <c r="D90" s="7" t="s">
        <v>195</v>
      </c>
      <c r="E90" s="5" t="s">
        <v>17</v>
      </c>
      <c r="F90" s="7" t="s">
        <v>196</v>
      </c>
      <c r="G90" s="5" t="s">
        <v>17</v>
      </c>
      <c r="H90" s="7" t="s">
        <v>197</v>
      </c>
      <c r="I90" s="5" t="s">
        <v>17</v>
      </c>
      <c r="J90" s="7" t="s">
        <v>198</v>
      </c>
      <c r="K90" s="5" t="s">
        <v>17</v>
      </c>
      <c r="L90" s="7" t="s">
        <v>22</v>
      </c>
      <c r="M90" s="5" t="s">
        <v>17</v>
      </c>
      <c r="N90" s="7" t="s">
        <v>22</v>
      </c>
      <c r="O90" s="5" t="s">
        <v>17</v>
      </c>
      <c r="P90" s="7" t="s">
        <v>22</v>
      </c>
      <c r="Q90" s="5" t="s">
        <v>17</v>
      </c>
      <c r="R90" s="7" t="s">
        <v>22</v>
      </c>
      <c r="S90" s="5" t="s">
        <v>17</v>
      </c>
      <c r="T90" s="7" t="s">
        <v>22</v>
      </c>
      <c r="U90" s="5" t="s">
        <v>17</v>
      </c>
      <c r="V90" s="7" t="s">
        <v>22</v>
      </c>
    </row>
    <row r="91" spans="1:22" x14ac:dyDescent="0.25">
      <c r="A91" s="5" t="s">
        <v>29</v>
      </c>
      <c r="B91" s="6" t="s">
        <v>30</v>
      </c>
      <c r="C91" s="5" t="s">
        <v>17</v>
      </c>
      <c r="D91" s="7" t="s">
        <v>199</v>
      </c>
      <c r="E91" s="5" t="s">
        <v>17</v>
      </c>
      <c r="F91" s="7" t="s">
        <v>200</v>
      </c>
      <c r="G91" s="5" t="s">
        <v>17</v>
      </c>
      <c r="H91" s="7" t="s">
        <v>201</v>
      </c>
      <c r="I91" s="5" t="s">
        <v>17</v>
      </c>
      <c r="J91" s="7" t="s">
        <v>202</v>
      </c>
      <c r="K91" s="5" t="s">
        <v>17</v>
      </c>
      <c r="L91" s="7" t="s">
        <v>22</v>
      </c>
      <c r="M91" s="5" t="s">
        <v>17</v>
      </c>
      <c r="N91" s="7" t="s">
        <v>22</v>
      </c>
      <c r="O91" s="5" t="s">
        <v>17</v>
      </c>
      <c r="P91" s="7" t="s">
        <v>22</v>
      </c>
      <c r="Q91" s="5" t="s">
        <v>17</v>
      </c>
      <c r="R91" s="7" t="s">
        <v>22</v>
      </c>
      <c r="S91" s="5" t="s">
        <v>17</v>
      </c>
      <c r="T91" s="7" t="s">
        <v>22</v>
      </c>
      <c r="U91" s="5" t="s">
        <v>17</v>
      </c>
      <c r="V91" s="7" t="s">
        <v>22</v>
      </c>
    </row>
    <row r="93" spans="1:22" ht="15" customHeight="1" x14ac:dyDescent="0.25">
      <c r="A93" s="37" t="s">
        <v>203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9"/>
    </row>
    <row r="94" spans="1:22" ht="15" customHeight="1" x14ac:dyDescent="0.25">
      <c r="A94" s="4" t="s">
        <v>13</v>
      </c>
      <c r="B94" s="4" t="s">
        <v>14</v>
      </c>
      <c r="C94" s="35">
        <v>2010</v>
      </c>
      <c r="D94" s="36"/>
      <c r="E94" s="35">
        <v>2011</v>
      </c>
      <c r="F94" s="36"/>
      <c r="G94" s="35">
        <v>2012</v>
      </c>
      <c r="H94" s="36"/>
      <c r="I94" s="35">
        <v>2013</v>
      </c>
      <c r="J94" s="36"/>
      <c r="K94" s="35">
        <v>2014</v>
      </c>
      <c r="L94" s="36"/>
      <c r="M94" s="35">
        <v>2015</v>
      </c>
      <c r="N94" s="36"/>
      <c r="O94" s="35">
        <v>2016</v>
      </c>
      <c r="P94" s="36"/>
      <c r="Q94" s="35">
        <v>2017</v>
      </c>
      <c r="R94" s="36"/>
      <c r="S94" s="35">
        <v>2018</v>
      </c>
      <c r="T94" s="36"/>
      <c r="U94" s="35">
        <v>2019</v>
      </c>
      <c r="V94" s="36"/>
    </row>
    <row r="95" spans="1:22" x14ac:dyDescent="0.25">
      <c r="A95" s="5" t="s">
        <v>15</v>
      </c>
      <c r="B95" s="6" t="s">
        <v>16</v>
      </c>
      <c r="C95" s="5" t="s">
        <v>17</v>
      </c>
      <c r="D95" s="7" t="s">
        <v>204</v>
      </c>
      <c r="E95" s="5" t="s">
        <v>17</v>
      </c>
      <c r="F95" s="7" t="s">
        <v>205</v>
      </c>
      <c r="G95" s="5" t="s">
        <v>17</v>
      </c>
      <c r="H95" s="7" t="s">
        <v>206</v>
      </c>
      <c r="I95" s="5" t="s">
        <v>17</v>
      </c>
      <c r="J95" s="7" t="s">
        <v>207</v>
      </c>
      <c r="K95" s="5" t="s">
        <v>17</v>
      </c>
      <c r="L95" s="7" t="s">
        <v>22</v>
      </c>
      <c r="M95" s="5" t="s">
        <v>17</v>
      </c>
      <c r="N95" s="7" t="s">
        <v>22</v>
      </c>
      <c r="O95" s="5" t="s">
        <v>17</v>
      </c>
      <c r="P95" s="7" t="s">
        <v>22</v>
      </c>
      <c r="Q95" s="5" t="s">
        <v>17</v>
      </c>
      <c r="R95" s="7" t="s">
        <v>22</v>
      </c>
      <c r="S95" s="5" t="s">
        <v>17</v>
      </c>
      <c r="T95" s="7" t="s">
        <v>22</v>
      </c>
      <c r="U95" s="5" t="s">
        <v>17</v>
      </c>
      <c r="V95" s="7" t="s">
        <v>22</v>
      </c>
    </row>
    <row r="96" spans="1:22" x14ac:dyDescent="0.25">
      <c r="A96" s="5" t="s">
        <v>23</v>
      </c>
      <c r="B96" s="6" t="s">
        <v>24</v>
      </c>
      <c r="C96" s="5" t="s">
        <v>17</v>
      </c>
      <c r="D96" s="7" t="s">
        <v>208</v>
      </c>
      <c r="E96" s="5" t="s">
        <v>17</v>
      </c>
      <c r="F96" s="7" t="s">
        <v>209</v>
      </c>
      <c r="G96" s="5" t="s">
        <v>17</v>
      </c>
      <c r="H96" s="7" t="s">
        <v>210</v>
      </c>
      <c r="I96" s="5" t="s">
        <v>17</v>
      </c>
      <c r="J96" s="7" t="s">
        <v>211</v>
      </c>
      <c r="K96" s="5" t="s">
        <v>17</v>
      </c>
      <c r="L96" s="7" t="s">
        <v>22</v>
      </c>
      <c r="M96" s="5" t="s">
        <v>17</v>
      </c>
      <c r="N96" s="7" t="s">
        <v>22</v>
      </c>
      <c r="O96" s="5" t="s">
        <v>17</v>
      </c>
      <c r="P96" s="7" t="s">
        <v>22</v>
      </c>
      <c r="Q96" s="5" t="s">
        <v>17</v>
      </c>
      <c r="R96" s="7" t="s">
        <v>22</v>
      </c>
      <c r="S96" s="5" t="s">
        <v>17</v>
      </c>
      <c r="T96" s="7" t="s">
        <v>22</v>
      </c>
      <c r="U96" s="5" t="s">
        <v>17</v>
      </c>
      <c r="V96" s="7" t="s">
        <v>22</v>
      </c>
    </row>
    <row r="97" spans="1:22" x14ac:dyDescent="0.25">
      <c r="A97" s="5" t="s">
        <v>29</v>
      </c>
      <c r="B97" s="6" t="s">
        <v>30</v>
      </c>
      <c r="C97" s="5" t="s">
        <v>17</v>
      </c>
      <c r="D97" s="7" t="s">
        <v>212</v>
      </c>
      <c r="E97" s="5" t="s">
        <v>17</v>
      </c>
      <c r="F97" s="7" t="s">
        <v>213</v>
      </c>
      <c r="G97" s="5" t="s">
        <v>17</v>
      </c>
      <c r="H97" s="7" t="s">
        <v>214</v>
      </c>
      <c r="I97" s="5" t="s">
        <v>17</v>
      </c>
      <c r="J97" s="7" t="s">
        <v>215</v>
      </c>
      <c r="K97" s="5" t="s">
        <v>17</v>
      </c>
      <c r="L97" s="7" t="s">
        <v>22</v>
      </c>
      <c r="M97" s="5" t="s">
        <v>17</v>
      </c>
      <c r="N97" s="7" t="s">
        <v>22</v>
      </c>
      <c r="O97" s="5" t="s">
        <v>17</v>
      </c>
      <c r="P97" s="7" t="s">
        <v>22</v>
      </c>
      <c r="Q97" s="5" t="s">
        <v>17</v>
      </c>
      <c r="R97" s="7" t="s">
        <v>22</v>
      </c>
      <c r="S97" s="5" t="s">
        <v>17</v>
      </c>
      <c r="T97" s="7" t="s">
        <v>22</v>
      </c>
      <c r="U97" s="5" t="s">
        <v>17</v>
      </c>
      <c r="V97" s="7" t="s">
        <v>22</v>
      </c>
    </row>
    <row r="99" spans="1:22" ht="15" customHeight="1" x14ac:dyDescent="0.25">
      <c r="A99" s="37" t="s">
        <v>216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9"/>
    </row>
    <row r="100" spans="1:22" ht="15" customHeight="1" x14ac:dyDescent="0.25">
      <c r="A100" s="4" t="s">
        <v>13</v>
      </c>
      <c r="B100" s="4" t="s">
        <v>14</v>
      </c>
      <c r="C100" s="35">
        <v>2010</v>
      </c>
      <c r="D100" s="36"/>
      <c r="E100" s="35">
        <v>2011</v>
      </c>
      <c r="F100" s="36"/>
      <c r="G100" s="35">
        <v>2012</v>
      </c>
      <c r="H100" s="36"/>
      <c r="I100" s="35">
        <v>2013</v>
      </c>
      <c r="J100" s="36"/>
      <c r="K100" s="35">
        <v>2014</v>
      </c>
      <c r="L100" s="36"/>
      <c r="M100" s="35">
        <v>2015</v>
      </c>
      <c r="N100" s="36"/>
      <c r="O100" s="35">
        <v>2016</v>
      </c>
      <c r="P100" s="36"/>
      <c r="Q100" s="35">
        <v>2017</v>
      </c>
      <c r="R100" s="36"/>
      <c r="S100" s="35">
        <v>2018</v>
      </c>
      <c r="T100" s="36"/>
      <c r="U100" s="35">
        <v>2019</v>
      </c>
      <c r="V100" s="36"/>
    </row>
    <row r="101" spans="1:22" x14ac:dyDescent="0.25">
      <c r="A101" s="5" t="s">
        <v>15</v>
      </c>
      <c r="B101" s="6" t="s">
        <v>16</v>
      </c>
      <c r="C101" s="5" t="s">
        <v>17</v>
      </c>
      <c r="D101" s="7" t="s">
        <v>217</v>
      </c>
      <c r="E101" s="5" t="s">
        <v>17</v>
      </c>
      <c r="F101" s="7" t="s">
        <v>218</v>
      </c>
      <c r="G101" s="5" t="s">
        <v>17</v>
      </c>
      <c r="H101" s="7" t="s">
        <v>219</v>
      </c>
      <c r="I101" s="5" t="s">
        <v>17</v>
      </c>
      <c r="J101" s="7" t="s">
        <v>220</v>
      </c>
      <c r="K101" s="5" t="s">
        <v>17</v>
      </c>
      <c r="L101" s="7" t="s">
        <v>22</v>
      </c>
      <c r="M101" s="5" t="s">
        <v>17</v>
      </c>
      <c r="N101" s="7" t="s">
        <v>22</v>
      </c>
      <c r="O101" s="5" t="s">
        <v>17</v>
      </c>
      <c r="P101" s="7" t="s">
        <v>22</v>
      </c>
      <c r="Q101" s="5" t="s">
        <v>17</v>
      </c>
      <c r="R101" s="7" t="s">
        <v>22</v>
      </c>
      <c r="S101" s="5" t="s">
        <v>17</v>
      </c>
      <c r="T101" s="7" t="s">
        <v>22</v>
      </c>
      <c r="U101" s="5" t="s">
        <v>17</v>
      </c>
      <c r="V101" s="7" t="s">
        <v>22</v>
      </c>
    </row>
    <row r="102" spans="1:22" x14ac:dyDescent="0.25">
      <c r="A102" s="5" t="s">
        <v>23</v>
      </c>
      <c r="B102" s="6" t="s">
        <v>24</v>
      </c>
      <c r="C102" s="5" t="s">
        <v>17</v>
      </c>
      <c r="D102" s="7" t="s">
        <v>221</v>
      </c>
      <c r="E102" s="5" t="s">
        <v>17</v>
      </c>
      <c r="F102" s="7" t="s">
        <v>222</v>
      </c>
      <c r="G102" s="5" t="s">
        <v>17</v>
      </c>
      <c r="H102" s="7" t="s">
        <v>223</v>
      </c>
      <c r="I102" s="5" t="s">
        <v>17</v>
      </c>
      <c r="J102" s="7" t="s">
        <v>224</v>
      </c>
      <c r="K102" s="5" t="s">
        <v>17</v>
      </c>
      <c r="L102" s="7" t="s">
        <v>22</v>
      </c>
      <c r="M102" s="5" t="s">
        <v>17</v>
      </c>
      <c r="N102" s="7" t="s">
        <v>22</v>
      </c>
      <c r="O102" s="5" t="s">
        <v>17</v>
      </c>
      <c r="P102" s="7" t="s">
        <v>22</v>
      </c>
      <c r="Q102" s="5" t="s">
        <v>17</v>
      </c>
      <c r="R102" s="7" t="s">
        <v>22</v>
      </c>
      <c r="S102" s="5" t="s">
        <v>17</v>
      </c>
      <c r="T102" s="7" t="s">
        <v>22</v>
      </c>
      <c r="U102" s="5" t="s">
        <v>17</v>
      </c>
      <c r="V102" s="7" t="s">
        <v>22</v>
      </c>
    </row>
    <row r="103" spans="1:22" x14ac:dyDescent="0.25">
      <c r="A103" s="5" t="s">
        <v>29</v>
      </c>
      <c r="B103" s="6" t="s">
        <v>30</v>
      </c>
      <c r="C103" s="5" t="s">
        <v>17</v>
      </c>
      <c r="D103" s="7" t="s">
        <v>225</v>
      </c>
      <c r="E103" s="5" t="s">
        <v>17</v>
      </c>
      <c r="F103" s="7" t="s">
        <v>226</v>
      </c>
      <c r="G103" s="5" t="s">
        <v>17</v>
      </c>
      <c r="H103" s="7" t="s">
        <v>227</v>
      </c>
      <c r="I103" s="5" t="s">
        <v>17</v>
      </c>
      <c r="J103" s="7" t="s">
        <v>228</v>
      </c>
      <c r="K103" s="5" t="s">
        <v>17</v>
      </c>
      <c r="L103" s="7" t="s">
        <v>22</v>
      </c>
      <c r="M103" s="5" t="s">
        <v>17</v>
      </c>
      <c r="N103" s="7" t="s">
        <v>22</v>
      </c>
      <c r="O103" s="5" t="s">
        <v>17</v>
      </c>
      <c r="P103" s="7" t="s">
        <v>22</v>
      </c>
      <c r="Q103" s="5" t="s">
        <v>17</v>
      </c>
      <c r="R103" s="7" t="s">
        <v>22</v>
      </c>
      <c r="S103" s="5" t="s">
        <v>17</v>
      </c>
      <c r="T103" s="7" t="s">
        <v>22</v>
      </c>
      <c r="U103" s="5" t="s">
        <v>17</v>
      </c>
      <c r="V103" s="7" t="s">
        <v>22</v>
      </c>
    </row>
    <row r="105" spans="1:22" ht="15" customHeight="1" x14ac:dyDescent="0.25">
      <c r="A105" s="37" t="s">
        <v>229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9"/>
    </row>
    <row r="106" spans="1:22" ht="15" customHeight="1" x14ac:dyDescent="0.25">
      <c r="A106" s="4" t="s">
        <v>13</v>
      </c>
      <c r="B106" s="4" t="s">
        <v>14</v>
      </c>
      <c r="C106" s="35">
        <v>2010</v>
      </c>
      <c r="D106" s="36"/>
      <c r="E106" s="35">
        <v>2011</v>
      </c>
      <c r="F106" s="36"/>
      <c r="G106" s="35">
        <v>2012</v>
      </c>
      <c r="H106" s="36"/>
      <c r="I106" s="35">
        <v>2013</v>
      </c>
      <c r="J106" s="36"/>
      <c r="K106" s="35">
        <v>2014</v>
      </c>
      <c r="L106" s="36"/>
      <c r="M106" s="35">
        <v>2015</v>
      </c>
      <c r="N106" s="36"/>
      <c r="O106" s="35">
        <v>2016</v>
      </c>
      <c r="P106" s="36"/>
      <c r="Q106" s="35">
        <v>2017</v>
      </c>
      <c r="R106" s="36"/>
      <c r="S106" s="35">
        <v>2018</v>
      </c>
      <c r="T106" s="36"/>
      <c r="U106" s="35">
        <v>2019</v>
      </c>
      <c r="V106" s="36"/>
    </row>
    <row r="107" spans="1:22" x14ac:dyDescent="0.25">
      <c r="A107" s="5" t="s">
        <v>15</v>
      </c>
      <c r="B107" s="6" t="s">
        <v>16</v>
      </c>
      <c r="C107" s="5" t="s">
        <v>17</v>
      </c>
      <c r="D107" s="7" t="s">
        <v>230</v>
      </c>
      <c r="E107" s="5" t="s">
        <v>17</v>
      </c>
      <c r="F107" s="7" t="s">
        <v>231</v>
      </c>
      <c r="G107" s="5" t="s">
        <v>17</v>
      </c>
      <c r="H107" s="7" t="s">
        <v>232</v>
      </c>
      <c r="I107" s="5" t="s">
        <v>17</v>
      </c>
      <c r="J107" s="7" t="s">
        <v>233</v>
      </c>
      <c r="K107" s="5" t="s">
        <v>17</v>
      </c>
      <c r="L107" s="7" t="s">
        <v>22</v>
      </c>
      <c r="M107" s="5" t="s">
        <v>17</v>
      </c>
      <c r="N107" s="7" t="s">
        <v>22</v>
      </c>
      <c r="O107" s="5" t="s">
        <v>17</v>
      </c>
      <c r="P107" s="7" t="s">
        <v>22</v>
      </c>
      <c r="Q107" s="5" t="s">
        <v>17</v>
      </c>
      <c r="R107" s="7" t="s">
        <v>22</v>
      </c>
      <c r="S107" s="5" t="s">
        <v>17</v>
      </c>
      <c r="T107" s="7" t="s">
        <v>22</v>
      </c>
      <c r="U107" s="5" t="s">
        <v>17</v>
      </c>
      <c r="V107" s="7" t="s">
        <v>22</v>
      </c>
    </row>
    <row r="108" spans="1:22" x14ac:dyDescent="0.25">
      <c r="A108" s="5" t="s">
        <v>23</v>
      </c>
      <c r="B108" s="6" t="s">
        <v>24</v>
      </c>
      <c r="C108" s="5" t="s">
        <v>17</v>
      </c>
      <c r="D108" s="7" t="s">
        <v>234</v>
      </c>
      <c r="E108" s="5" t="s">
        <v>17</v>
      </c>
      <c r="F108" s="7" t="s">
        <v>235</v>
      </c>
      <c r="G108" s="5" t="s">
        <v>17</v>
      </c>
      <c r="H108" s="7" t="s">
        <v>236</v>
      </c>
      <c r="I108" s="5" t="s">
        <v>17</v>
      </c>
      <c r="J108" s="7" t="s">
        <v>237</v>
      </c>
      <c r="K108" s="5" t="s">
        <v>17</v>
      </c>
      <c r="L108" s="7" t="s">
        <v>22</v>
      </c>
      <c r="M108" s="5" t="s">
        <v>17</v>
      </c>
      <c r="N108" s="7" t="s">
        <v>22</v>
      </c>
      <c r="O108" s="5" t="s">
        <v>17</v>
      </c>
      <c r="P108" s="7" t="s">
        <v>22</v>
      </c>
      <c r="Q108" s="5" t="s">
        <v>17</v>
      </c>
      <c r="R108" s="7" t="s">
        <v>22</v>
      </c>
      <c r="S108" s="5" t="s">
        <v>17</v>
      </c>
      <c r="T108" s="7" t="s">
        <v>22</v>
      </c>
      <c r="U108" s="5" t="s">
        <v>17</v>
      </c>
      <c r="V108" s="7" t="s">
        <v>22</v>
      </c>
    </row>
    <row r="109" spans="1:22" x14ac:dyDescent="0.25">
      <c r="A109" s="5" t="s">
        <v>29</v>
      </c>
      <c r="B109" s="6" t="s">
        <v>30</v>
      </c>
      <c r="C109" s="5" t="s">
        <v>17</v>
      </c>
      <c r="D109" s="7" t="s">
        <v>238</v>
      </c>
      <c r="E109" s="5" t="s">
        <v>17</v>
      </c>
      <c r="F109" s="7" t="s">
        <v>239</v>
      </c>
      <c r="G109" s="5" t="s">
        <v>17</v>
      </c>
      <c r="H109" s="7" t="s">
        <v>240</v>
      </c>
      <c r="I109" s="5" t="s">
        <v>17</v>
      </c>
      <c r="J109" s="7" t="s">
        <v>241</v>
      </c>
      <c r="K109" s="5" t="s">
        <v>17</v>
      </c>
      <c r="L109" s="7" t="s">
        <v>22</v>
      </c>
      <c r="M109" s="5" t="s">
        <v>17</v>
      </c>
      <c r="N109" s="7" t="s">
        <v>22</v>
      </c>
      <c r="O109" s="5" t="s">
        <v>17</v>
      </c>
      <c r="P109" s="7" t="s">
        <v>22</v>
      </c>
      <c r="Q109" s="5" t="s">
        <v>17</v>
      </c>
      <c r="R109" s="7" t="s">
        <v>22</v>
      </c>
      <c r="S109" s="5" t="s">
        <v>17</v>
      </c>
      <c r="T109" s="7" t="s">
        <v>22</v>
      </c>
      <c r="U109" s="5" t="s">
        <v>17</v>
      </c>
      <c r="V109" s="7" t="s">
        <v>22</v>
      </c>
    </row>
    <row r="111" spans="1:22" ht="15" customHeight="1" x14ac:dyDescent="0.25">
      <c r="A111" s="37" t="s">
        <v>242</v>
      </c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9"/>
    </row>
    <row r="112" spans="1:22" ht="15" customHeight="1" x14ac:dyDescent="0.25">
      <c r="A112" s="4" t="s">
        <v>13</v>
      </c>
      <c r="B112" s="4" t="s">
        <v>14</v>
      </c>
      <c r="C112" s="35">
        <v>2010</v>
      </c>
      <c r="D112" s="36"/>
      <c r="E112" s="35">
        <v>2011</v>
      </c>
      <c r="F112" s="36"/>
      <c r="G112" s="35">
        <v>2012</v>
      </c>
      <c r="H112" s="36"/>
      <c r="I112" s="35">
        <v>2013</v>
      </c>
      <c r="J112" s="36"/>
      <c r="K112" s="35">
        <v>2014</v>
      </c>
      <c r="L112" s="36"/>
      <c r="M112" s="35">
        <v>2015</v>
      </c>
      <c r="N112" s="36"/>
      <c r="O112" s="35">
        <v>2016</v>
      </c>
      <c r="P112" s="36"/>
      <c r="Q112" s="35">
        <v>2017</v>
      </c>
      <c r="R112" s="36"/>
      <c r="S112" s="35">
        <v>2018</v>
      </c>
      <c r="T112" s="36"/>
      <c r="U112" s="35">
        <v>2019</v>
      </c>
      <c r="V112" s="36"/>
    </row>
    <row r="113" spans="1:22" x14ac:dyDescent="0.25">
      <c r="A113" s="5" t="s">
        <v>15</v>
      </c>
      <c r="B113" s="6" t="s">
        <v>16</v>
      </c>
      <c r="C113" s="5" t="s">
        <v>17</v>
      </c>
      <c r="D113" s="7" t="s">
        <v>243</v>
      </c>
      <c r="E113" s="5" t="s">
        <v>17</v>
      </c>
      <c r="F113" s="7" t="s">
        <v>244</v>
      </c>
      <c r="G113" s="5" t="s">
        <v>17</v>
      </c>
      <c r="H113" s="7" t="s">
        <v>245</v>
      </c>
      <c r="I113" s="5" t="s">
        <v>17</v>
      </c>
      <c r="J113" s="7" t="s">
        <v>246</v>
      </c>
      <c r="K113" s="5" t="s">
        <v>17</v>
      </c>
      <c r="L113" s="7" t="s">
        <v>22</v>
      </c>
      <c r="M113" s="5" t="s">
        <v>17</v>
      </c>
      <c r="N113" s="7" t="s">
        <v>22</v>
      </c>
      <c r="O113" s="5" t="s">
        <v>17</v>
      </c>
      <c r="P113" s="7" t="s">
        <v>22</v>
      </c>
      <c r="Q113" s="5" t="s">
        <v>17</v>
      </c>
      <c r="R113" s="7" t="s">
        <v>22</v>
      </c>
      <c r="S113" s="5" t="s">
        <v>17</v>
      </c>
      <c r="T113" s="7" t="s">
        <v>22</v>
      </c>
      <c r="U113" s="5" t="s">
        <v>17</v>
      </c>
      <c r="V113" s="7" t="s">
        <v>22</v>
      </c>
    </row>
    <row r="114" spans="1:22" x14ac:dyDescent="0.25">
      <c r="A114" s="5" t="s">
        <v>23</v>
      </c>
      <c r="B114" s="6" t="s">
        <v>24</v>
      </c>
      <c r="C114" s="5" t="s">
        <v>17</v>
      </c>
      <c r="D114" s="7" t="s">
        <v>247</v>
      </c>
      <c r="E114" s="5" t="s">
        <v>17</v>
      </c>
      <c r="F114" s="7" t="s">
        <v>248</v>
      </c>
      <c r="G114" s="5" t="s">
        <v>17</v>
      </c>
      <c r="H114" s="7" t="s">
        <v>249</v>
      </c>
      <c r="I114" s="5" t="s">
        <v>17</v>
      </c>
      <c r="J114" s="7" t="s">
        <v>250</v>
      </c>
      <c r="K114" s="5" t="s">
        <v>17</v>
      </c>
      <c r="L114" s="7" t="s">
        <v>22</v>
      </c>
      <c r="M114" s="5" t="s">
        <v>17</v>
      </c>
      <c r="N114" s="7" t="s">
        <v>22</v>
      </c>
      <c r="O114" s="5" t="s">
        <v>17</v>
      </c>
      <c r="P114" s="7" t="s">
        <v>22</v>
      </c>
      <c r="Q114" s="5" t="s">
        <v>17</v>
      </c>
      <c r="R114" s="7" t="s">
        <v>22</v>
      </c>
      <c r="S114" s="5" t="s">
        <v>17</v>
      </c>
      <c r="T114" s="7" t="s">
        <v>22</v>
      </c>
      <c r="U114" s="5" t="s">
        <v>17</v>
      </c>
      <c r="V114" s="7" t="s">
        <v>22</v>
      </c>
    </row>
    <row r="115" spans="1:22" x14ac:dyDescent="0.25">
      <c r="A115" s="5" t="s">
        <v>29</v>
      </c>
      <c r="B115" s="6" t="s">
        <v>30</v>
      </c>
      <c r="C115" s="5" t="s">
        <v>17</v>
      </c>
      <c r="D115" s="7" t="s">
        <v>251</v>
      </c>
      <c r="E115" s="5" t="s">
        <v>17</v>
      </c>
      <c r="F115" s="7" t="s">
        <v>252</v>
      </c>
      <c r="G115" s="5" t="s">
        <v>17</v>
      </c>
      <c r="H115" s="7" t="s">
        <v>253</v>
      </c>
      <c r="I115" s="5" t="s">
        <v>17</v>
      </c>
      <c r="J115" s="7" t="s">
        <v>123</v>
      </c>
      <c r="K115" s="5" t="s">
        <v>17</v>
      </c>
      <c r="L115" s="7" t="s">
        <v>22</v>
      </c>
      <c r="M115" s="5" t="s">
        <v>17</v>
      </c>
      <c r="N115" s="7" t="s">
        <v>22</v>
      </c>
      <c r="O115" s="5" t="s">
        <v>17</v>
      </c>
      <c r="P115" s="7" t="s">
        <v>22</v>
      </c>
      <c r="Q115" s="5" t="s">
        <v>17</v>
      </c>
      <c r="R115" s="7" t="s">
        <v>22</v>
      </c>
      <c r="S115" s="5" t="s">
        <v>17</v>
      </c>
      <c r="T115" s="7" t="s">
        <v>22</v>
      </c>
      <c r="U115" s="5" t="s">
        <v>17</v>
      </c>
      <c r="V115" s="7" t="s">
        <v>22</v>
      </c>
    </row>
    <row r="117" spans="1:22" ht="15" customHeight="1" x14ac:dyDescent="0.25">
      <c r="A117" s="37" t="s">
        <v>254</v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9"/>
    </row>
    <row r="118" spans="1:22" ht="15" customHeight="1" x14ac:dyDescent="0.25">
      <c r="A118" s="4" t="s">
        <v>13</v>
      </c>
      <c r="B118" s="4" t="s">
        <v>14</v>
      </c>
      <c r="C118" s="35">
        <v>2010</v>
      </c>
      <c r="D118" s="36"/>
      <c r="E118" s="35">
        <v>2011</v>
      </c>
      <c r="F118" s="36"/>
      <c r="G118" s="35">
        <v>2012</v>
      </c>
      <c r="H118" s="36"/>
      <c r="I118" s="35">
        <v>2013</v>
      </c>
      <c r="J118" s="36"/>
      <c r="K118" s="35">
        <v>2014</v>
      </c>
      <c r="L118" s="36"/>
      <c r="M118" s="35">
        <v>2015</v>
      </c>
      <c r="N118" s="36"/>
      <c r="O118" s="35">
        <v>2016</v>
      </c>
      <c r="P118" s="36"/>
      <c r="Q118" s="35">
        <v>2017</v>
      </c>
      <c r="R118" s="36"/>
      <c r="S118" s="35">
        <v>2018</v>
      </c>
      <c r="T118" s="36"/>
      <c r="U118" s="35">
        <v>2019</v>
      </c>
      <c r="V118" s="36"/>
    </row>
    <row r="119" spans="1:22" x14ac:dyDescent="0.25">
      <c r="A119" s="5" t="s">
        <v>15</v>
      </c>
      <c r="B119" s="6" t="s">
        <v>16</v>
      </c>
      <c r="C119" s="5" t="s">
        <v>17</v>
      </c>
      <c r="D119" s="7" t="s">
        <v>255</v>
      </c>
      <c r="E119" s="5" t="s">
        <v>17</v>
      </c>
      <c r="F119" s="7" t="s">
        <v>256</v>
      </c>
      <c r="G119" s="5" t="s">
        <v>17</v>
      </c>
      <c r="H119" s="7" t="s">
        <v>257</v>
      </c>
      <c r="I119" s="5" t="s">
        <v>17</v>
      </c>
      <c r="J119" s="7" t="s">
        <v>258</v>
      </c>
      <c r="K119" s="5" t="s">
        <v>17</v>
      </c>
      <c r="L119" s="7" t="s">
        <v>22</v>
      </c>
      <c r="M119" s="5" t="s">
        <v>17</v>
      </c>
      <c r="N119" s="7" t="s">
        <v>22</v>
      </c>
      <c r="O119" s="5" t="s">
        <v>17</v>
      </c>
      <c r="P119" s="7" t="s">
        <v>22</v>
      </c>
      <c r="Q119" s="5" t="s">
        <v>17</v>
      </c>
      <c r="R119" s="7" t="s">
        <v>22</v>
      </c>
      <c r="S119" s="5" t="s">
        <v>17</v>
      </c>
      <c r="T119" s="7" t="s">
        <v>22</v>
      </c>
      <c r="U119" s="5" t="s">
        <v>17</v>
      </c>
      <c r="V119" s="7" t="s">
        <v>22</v>
      </c>
    </row>
    <row r="120" spans="1:22" x14ac:dyDescent="0.25">
      <c r="A120" s="5" t="s">
        <v>23</v>
      </c>
      <c r="B120" s="6" t="s">
        <v>24</v>
      </c>
      <c r="C120" s="5" t="s">
        <v>17</v>
      </c>
      <c r="D120" s="7" t="s">
        <v>259</v>
      </c>
      <c r="E120" s="5" t="s">
        <v>17</v>
      </c>
      <c r="F120" s="7" t="s">
        <v>260</v>
      </c>
      <c r="G120" s="5" t="s">
        <v>17</v>
      </c>
      <c r="H120" s="7" t="s">
        <v>261</v>
      </c>
      <c r="I120" s="5" t="s">
        <v>17</v>
      </c>
      <c r="J120" s="7" t="s">
        <v>262</v>
      </c>
      <c r="K120" s="5" t="s">
        <v>17</v>
      </c>
      <c r="L120" s="7" t="s">
        <v>22</v>
      </c>
      <c r="M120" s="5" t="s">
        <v>17</v>
      </c>
      <c r="N120" s="7" t="s">
        <v>22</v>
      </c>
      <c r="O120" s="5" t="s">
        <v>17</v>
      </c>
      <c r="P120" s="7" t="s">
        <v>22</v>
      </c>
      <c r="Q120" s="5" t="s">
        <v>17</v>
      </c>
      <c r="R120" s="7" t="s">
        <v>22</v>
      </c>
      <c r="S120" s="5" t="s">
        <v>17</v>
      </c>
      <c r="T120" s="7" t="s">
        <v>22</v>
      </c>
      <c r="U120" s="5" t="s">
        <v>17</v>
      </c>
      <c r="V120" s="7" t="s">
        <v>22</v>
      </c>
    </row>
    <row r="121" spans="1:22" x14ac:dyDescent="0.25">
      <c r="A121" s="5" t="s">
        <v>29</v>
      </c>
      <c r="B121" s="6" t="s">
        <v>30</v>
      </c>
      <c r="C121" s="5" t="s">
        <v>17</v>
      </c>
      <c r="D121" s="7" t="s">
        <v>263</v>
      </c>
      <c r="E121" s="5" t="s">
        <v>17</v>
      </c>
      <c r="F121" s="7" t="s">
        <v>264</v>
      </c>
      <c r="G121" s="5" t="s">
        <v>17</v>
      </c>
      <c r="H121" s="7" t="s">
        <v>265</v>
      </c>
      <c r="I121" s="5" t="s">
        <v>17</v>
      </c>
      <c r="J121" s="7" t="s">
        <v>266</v>
      </c>
      <c r="K121" s="5" t="s">
        <v>17</v>
      </c>
      <c r="L121" s="7" t="s">
        <v>22</v>
      </c>
      <c r="M121" s="5" t="s">
        <v>17</v>
      </c>
      <c r="N121" s="7" t="s">
        <v>22</v>
      </c>
      <c r="O121" s="5" t="s">
        <v>17</v>
      </c>
      <c r="P121" s="7" t="s">
        <v>22</v>
      </c>
      <c r="Q121" s="5" t="s">
        <v>17</v>
      </c>
      <c r="R121" s="7" t="s">
        <v>22</v>
      </c>
      <c r="S121" s="5" t="s">
        <v>17</v>
      </c>
      <c r="T121" s="7" t="s">
        <v>22</v>
      </c>
      <c r="U121" s="5" t="s">
        <v>17</v>
      </c>
      <c r="V121" s="7" t="s">
        <v>22</v>
      </c>
    </row>
    <row r="123" spans="1:22" ht="15" customHeight="1" x14ac:dyDescent="0.25">
      <c r="A123" s="37" t="s">
        <v>267</v>
      </c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9"/>
    </row>
    <row r="124" spans="1:22" ht="15" customHeight="1" x14ac:dyDescent="0.25">
      <c r="A124" s="4" t="s">
        <v>13</v>
      </c>
      <c r="B124" s="4" t="s">
        <v>14</v>
      </c>
      <c r="C124" s="35">
        <v>2010</v>
      </c>
      <c r="D124" s="36"/>
      <c r="E124" s="35">
        <v>2011</v>
      </c>
      <c r="F124" s="36"/>
      <c r="G124" s="35">
        <v>2012</v>
      </c>
      <c r="H124" s="36"/>
      <c r="I124" s="35">
        <v>2013</v>
      </c>
      <c r="J124" s="36"/>
      <c r="K124" s="35">
        <v>2014</v>
      </c>
      <c r="L124" s="36"/>
      <c r="M124" s="35">
        <v>2015</v>
      </c>
      <c r="N124" s="36"/>
      <c r="O124" s="35">
        <v>2016</v>
      </c>
      <c r="P124" s="36"/>
      <c r="Q124" s="35">
        <v>2017</v>
      </c>
      <c r="R124" s="36"/>
      <c r="S124" s="35">
        <v>2018</v>
      </c>
      <c r="T124" s="36"/>
      <c r="U124" s="35">
        <v>2019</v>
      </c>
      <c r="V124" s="36"/>
    </row>
    <row r="125" spans="1:22" x14ac:dyDescent="0.25">
      <c r="A125" s="5" t="s">
        <v>15</v>
      </c>
      <c r="B125" s="6" t="s">
        <v>16</v>
      </c>
      <c r="C125" s="5" t="s">
        <v>17</v>
      </c>
      <c r="D125" s="7" t="s">
        <v>268</v>
      </c>
      <c r="E125" s="5" t="s">
        <v>17</v>
      </c>
      <c r="F125" s="7" t="s">
        <v>269</v>
      </c>
      <c r="G125" s="5" t="s">
        <v>17</v>
      </c>
      <c r="H125" s="7" t="s">
        <v>270</v>
      </c>
      <c r="I125" s="5" t="s">
        <v>17</v>
      </c>
      <c r="J125" s="7" t="s">
        <v>271</v>
      </c>
      <c r="K125" s="5" t="s">
        <v>17</v>
      </c>
      <c r="L125" s="7" t="s">
        <v>22</v>
      </c>
      <c r="M125" s="5" t="s">
        <v>17</v>
      </c>
      <c r="N125" s="7" t="s">
        <v>22</v>
      </c>
      <c r="O125" s="5" t="s">
        <v>17</v>
      </c>
      <c r="P125" s="7" t="s">
        <v>22</v>
      </c>
      <c r="Q125" s="5" t="s">
        <v>17</v>
      </c>
      <c r="R125" s="7" t="s">
        <v>22</v>
      </c>
      <c r="S125" s="5" t="s">
        <v>17</v>
      </c>
      <c r="T125" s="7" t="s">
        <v>22</v>
      </c>
      <c r="U125" s="5" t="s">
        <v>17</v>
      </c>
      <c r="V125" s="7" t="s">
        <v>22</v>
      </c>
    </row>
    <row r="126" spans="1:22" x14ac:dyDescent="0.25">
      <c r="A126" s="5" t="s">
        <v>23</v>
      </c>
      <c r="B126" s="6" t="s">
        <v>24</v>
      </c>
      <c r="C126" s="5" t="s">
        <v>17</v>
      </c>
      <c r="D126" s="7" t="s">
        <v>272</v>
      </c>
      <c r="E126" s="5" t="s">
        <v>17</v>
      </c>
      <c r="F126" s="7" t="s">
        <v>273</v>
      </c>
      <c r="G126" s="5" t="s">
        <v>17</v>
      </c>
      <c r="H126" s="7" t="s">
        <v>274</v>
      </c>
      <c r="I126" s="5" t="s">
        <v>17</v>
      </c>
      <c r="J126" s="7" t="s">
        <v>275</v>
      </c>
      <c r="K126" s="5" t="s">
        <v>17</v>
      </c>
      <c r="L126" s="7" t="s">
        <v>22</v>
      </c>
      <c r="M126" s="5" t="s">
        <v>17</v>
      </c>
      <c r="N126" s="7" t="s">
        <v>22</v>
      </c>
      <c r="O126" s="5" t="s">
        <v>17</v>
      </c>
      <c r="P126" s="7" t="s">
        <v>22</v>
      </c>
      <c r="Q126" s="5" t="s">
        <v>17</v>
      </c>
      <c r="R126" s="7" t="s">
        <v>22</v>
      </c>
      <c r="S126" s="5" t="s">
        <v>17</v>
      </c>
      <c r="T126" s="7" t="s">
        <v>22</v>
      </c>
      <c r="U126" s="5" t="s">
        <v>17</v>
      </c>
      <c r="V126" s="7" t="s">
        <v>22</v>
      </c>
    </row>
    <row r="127" spans="1:22" x14ac:dyDescent="0.25">
      <c r="A127" s="5" t="s">
        <v>29</v>
      </c>
      <c r="B127" s="6" t="s">
        <v>30</v>
      </c>
      <c r="C127" s="5" t="s">
        <v>17</v>
      </c>
      <c r="D127" s="7" t="s">
        <v>276</v>
      </c>
      <c r="E127" s="5" t="s">
        <v>17</v>
      </c>
      <c r="F127" s="7" t="s">
        <v>277</v>
      </c>
      <c r="G127" s="5" t="s">
        <v>17</v>
      </c>
      <c r="H127" s="7" t="s">
        <v>278</v>
      </c>
      <c r="I127" s="5" t="s">
        <v>17</v>
      </c>
      <c r="J127" s="7" t="s">
        <v>279</v>
      </c>
      <c r="K127" s="5" t="s">
        <v>17</v>
      </c>
      <c r="L127" s="7" t="s">
        <v>22</v>
      </c>
      <c r="M127" s="5" t="s">
        <v>17</v>
      </c>
      <c r="N127" s="7" t="s">
        <v>22</v>
      </c>
      <c r="O127" s="5" t="s">
        <v>17</v>
      </c>
      <c r="P127" s="7" t="s">
        <v>22</v>
      </c>
      <c r="Q127" s="5" t="s">
        <v>17</v>
      </c>
      <c r="R127" s="7" t="s">
        <v>22</v>
      </c>
      <c r="S127" s="5" t="s">
        <v>17</v>
      </c>
      <c r="T127" s="7" t="s">
        <v>22</v>
      </c>
      <c r="U127" s="5" t="s">
        <v>17</v>
      </c>
      <c r="V127" s="7" t="s">
        <v>22</v>
      </c>
    </row>
    <row r="129" spans="1:22" ht="15" customHeight="1" x14ac:dyDescent="0.25">
      <c r="A129" s="37" t="s">
        <v>280</v>
      </c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9"/>
    </row>
    <row r="130" spans="1:22" ht="15" customHeight="1" x14ac:dyDescent="0.25">
      <c r="A130" s="4" t="s">
        <v>13</v>
      </c>
      <c r="B130" s="4" t="s">
        <v>14</v>
      </c>
      <c r="C130" s="35">
        <v>2010</v>
      </c>
      <c r="D130" s="36"/>
      <c r="E130" s="35">
        <v>2011</v>
      </c>
      <c r="F130" s="36"/>
      <c r="G130" s="35">
        <v>2012</v>
      </c>
      <c r="H130" s="36"/>
      <c r="I130" s="35">
        <v>2013</v>
      </c>
      <c r="J130" s="36"/>
      <c r="K130" s="35">
        <v>2014</v>
      </c>
      <c r="L130" s="36"/>
      <c r="M130" s="35">
        <v>2015</v>
      </c>
      <c r="N130" s="36"/>
      <c r="O130" s="35">
        <v>2016</v>
      </c>
      <c r="P130" s="36"/>
      <c r="Q130" s="35">
        <v>2017</v>
      </c>
      <c r="R130" s="36"/>
      <c r="S130" s="35">
        <v>2018</v>
      </c>
      <c r="T130" s="36"/>
      <c r="U130" s="35">
        <v>2019</v>
      </c>
      <c r="V130" s="36"/>
    </row>
    <row r="131" spans="1:22" x14ac:dyDescent="0.25">
      <c r="A131" s="5" t="s">
        <v>15</v>
      </c>
      <c r="B131" s="6" t="s">
        <v>16</v>
      </c>
      <c r="C131" s="5" t="s">
        <v>17</v>
      </c>
      <c r="D131" s="7" t="s">
        <v>281</v>
      </c>
      <c r="E131" s="5" t="s">
        <v>17</v>
      </c>
      <c r="F131" s="7" t="s">
        <v>282</v>
      </c>
      <c r="G131" s="5" t="s">
        <v>17</v>
      </c>
      <c r="H131" s="7" t="s">
        <v>283</v>
      </c>
      <c r="I131" s="5" t="s">
        <v>17</v>
      </c>
      <c r="J131" s="7" t="s">
        <v>284</v>
      </c>
      <c r="K131" s="5" t="s">
        <v>17</v>
      </c>
      <c r="L131" s="7" t="s">
        <v>22</v>
      </c>
      <c r="M131" s="5" t="s">
        <v>17</v>
      </c>
      <c r="N131" s="7" t="s">
        <v>22</v>
      </c>
      <c r="O131" s="5" t="s">
        <v>17</v>
      </c>
      <c r="P131" s="7" t="s">
        <v>22</v>
      </c>
      <c r="Q131" s="5" t="s">
        <v>17</v>
      </c>
      <c r="R131" s="7" t="s">
        <v>22</v>
      </c>
      <c r="S131" s="5" t="s">
        <v>17</v>
      </c>
      <c r="T131" s="7" t="s">
        <v>22</v>
      </c>
      <c r="U131" s="5" t="s">
        <v>17</v>
      </c>
      <c r="V131" s="7" t="s">
        <v>22</v>
      </c>
    </row>
    <row r="132" spans="1:22" x14ac:dyDescent="0.25">
      <c r="A132" s="5" t="s">
        <v>23</v>
      </c>
      <c r="B132" s="6" t="s">
        <v>24</v>
      </c>
      <c r="C132" s="5" t="s">
        <v>17</v>
      </c>
      <c r="D132" s="7" t="s">
        <v>285</v>
      </c>
      <c r="E132" s="5" t="s">
        <v>17</v>
      </c>
      <c r="F132" s="7" t="s">
        <v>286</v>
      </c>
      <c r="G132" s="5" t="s">
        <v>17</v>
      </c>
      <c r="H132" s="7" t="s">
        <v>287</v>
      </c>
      <c r="I132" s="5" t="s">
        <v>17</v>
      </c>
      <c r="J132" s="7" t="s">
        <v>288</v>
      </c>
      <c r="K132" s="5" t="s">
        <v>17</v>
      </c>
      <c r="L132" s="7" t="s">
        <v>22</v>
      </c>
      <c r="M132" s="5" t="s">
        <v>17</v>
      </c>
      <c r="N132" s="7" t="s">
        <v>22</v>
      </c>
      <c r="O132" s="5" t="s">
        <v>17</v>
      </c>
      <c r="P132" s="7" t="s">
        <v>22</v>
      </c>
      <c r="Q132" s="5" t="s">
        <v>17</v>
      </c>
      <c r="R132" s="7" t="s">
        <v>22</v>
      </c>
      <c r="S132" s="5" t="s">
        <v>17</v>
      </c>
      <c r="T132" s="7" t="s">
        <v>22</v>
      </c>
      <c r="U132" s="5" t="s">
        <v>17</v>
      </c>
      <c r="V132" s="7" t="s">
        <v>22</v>
      </c>
    </row>
    <row r="133" spans="1:22" x14ac:dyDescent="0.25">
      <c r="A133" s="5" t="s">
        <v>29</v>
      </c>
      <c r="B133" s="6" t="s">
        <v>30</v>
      </c>
      <c r="C133" s="5" t="s">
        <v>17</v>
      </c>
      <c r="D133" s="7" t="s">
        <v>289</v>
      </c>
      <c r="E133" s="5" t="s">
        <v>17</v>
      </c>
      <c r="F133" s="7" t="s">
        <v>290</v>
      </c>
      <c r="G133" s="5" t="s">
        <v>17</v>
      </c>
      <c r="H133" s="7" t="s">
        <v>214</v>
      </c>
      <c r="I133" s="5" t="s">
        <v>17</v>
      </c>
      <c r="J133" s="7" t="s">
        <v>291</v>
      </c>
      <c r="K133" s="5" t="s">
        <v>17</v>
      </c>
      <c r="L133" s="7" t="s">
        <v>22</v>
      </c>
      <c r="M133" s="5" t="s">
        <v>17</v>
      </c>
      <c r="N133" s="7" t="s">
        <v>22</v>
      </c>
      <c r="O133" s="5" t="s">
        <v>17</v>
      </c>
      <c r="P133" s="7" t="s">
        <v>22</v>
      </c>
      <c r="Q133" s="5" t="s">
        <v>17</v>
      </c>
      <c r="R133" s="7" t="s">
        <v>22</v>
      </c>
      <c r="S133" s="5" t="s">
        <v>17</v>
      </c>
      <c r="T133" s="7" t="s">
        <v>22</v>
      </c>
      <c r="U133" s="5" t="s">
        <v>17</v>
      </c>
      <c r="V133" s="7" t="s">
        <v>22</v>
      </c>
    </row>
    <row r="135" spans="1:22" ht="15" customHeight="1" x14ac:dyDescent="0.25">
      <c r="A135" s="37" t="s">
        <v>292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9"/>
    </row>
    <row r="136" spans="1:22" ht="15" customHeight="1" x14ac:dyDescent="0.25">
      <c r="A136" s="4" t="s">
        <v>13</v>
      </c>
      <c r="B136" s="4" t="s">
        <v>14</v>
      </c>
      <c r="C136" s="35">
        <v>2010</v>
      </c>
      <c r="D136" s="36"/>
      <c r="E136" s="35">
        <v>2011</v>
      </c>
      <c r="F136" s="36"/>
      <c r="G136" s="35">
        <v>2012</v>
      </c>
      <c r="H136" s="36"/>
      <c r="I136" s="35">
        <v>2013</v>
      </c>
      <c r="J136" s="36"/>
      <c r="K136" s="35">
        <v>2014</v>
      </c>
      <c r="L136" s="36"/>
      <c r="M136" s="35">
        <v>2015</v>
      </c>
      <c r="N136" s="36"/>
      <c r="O136" s="35">
        <v>2016</v>
      </c>
      <c r="P136" s="36"/>
      <c r="Q136" s="35">
        <v>2017</v>
      </c>
      <c r="R136" s="36"/>
      <c r="S136" s="35">
        <v>2018</v>
      </c>
      <c r="T136" s="36"/>
      <c r="U136" s="35">
        <v>2019</v>
      </c>
      <c r="V136" s="36"/>
    </row>
    <row r="137" spans="1:22" x14ac:dyDescent="0.25">
      <c r="A137" s="5" t="s">
        <v>15</v>
      </c>
      <c r="B137" s="6" t="s">
        <v>16</v>
      </c>
      <c r="C137" s="5" t="s">
        <v>17</v>
      </c>
      <c r="D137" s="7" t="s">
        <v>293</v>
      </c>
      <c r="E137" s="5" t="s">
        <v>17</v>
      </c>
      <c r="F137" s="7" t="s">
        <v>294</v>
      </c>
      <c r="G137" s="5" t="s">
        <v>17</v>
      </c>
      <c r="H137" s="7" t="s">
        <v>295</v>
      </c>
      <c r="I137" s="5" t="s">
        <v>17</v>
      </c>
      <c r="J137" s="7" t="s">
        <v>296</v>
      </c>
      <c r="K137" s="5" t="s">
        <v>17</v>
      </c>
      <c r="L137" s="7" t="s">
        <v>22</v>
      </c>
      <c r="M137" s="5" t="s">
        <v>17</v>
      </c>
      <c r="N137" s="7" t="s">
        <v>22</v>
      </c>
      <c r="O137" s="5" t="s">
        <v>17</v>
      </c>
      <c r="P137" s="7" t="s">
        <v>22</v>
      </c>
      <c r="Q137" s="5" t="s">
        <v>17</v>
      </c>
      <c r="R137" s="7" t="s">
        <v>22</v>
      </c>
      <c r="S137" s="5" t="s">
        <v>17</v>
      </c>
      <c r="T137" s="7" t="s">
        <v>22</v>
      </c>
      <c r="U137" s="5" t="s">
        <v>17</v>
      </c>
      <c r="V137" s="7" t="s">
        <v>22</v>
      </c>
    </row>
    <row r="138" spans="1:22" x14ac:dyDescent="0.25">
      <c r="A138" s="5" t="s">
        <v>23</v>
      </c>
      <c r="B138" s="6" t="s">
        <v>24</v>
      </c>
      <c r="C138" s="5" t="s">
        <v>17</v>
      </c>
      <c r="D138" s="7" t="s">
        <v>297</v>
      </c>
      <c r="E138" s="5" t="s">
        <v>17</v>
      </c>
      <c r="F138" s="7" t="s">
        <v>298</v>
      </c>
      <c r="G138" s="5" t="s">
        <v>17</v>
      </c>
      <c r="H138" s="7" t="s">
        <v>299</v>
      </c>
      <c r="I138" s="5" t="s">
        <v>17</v>
      </c>
      <c r="J138" s="7" t="s">
        <v>300</v>
      </c>
      <c r="K138" s="5" t="s">
        <v>17</v>
      </c>
      <c r="L138" s="7" t="s">
        <v>22</v>
      </c>
      <c r="M138" s="5" t="s">
        <v>17</v>
      </c>
      <c r="N138" s="7" t="s">
        <v>22</v>
      </c>
      <c r="O138" s="5" t="s">
        <v>17</v>
      </c>
      <c r="P138" s="7" t="s">
        <v>22</v>
      </c>
      <c r="Q138" s="5" t="s">
        <v>17</v>
      </c>
      <c r="R138" s="7" t="s">
        <v>22</v>
      </c>
      <c r="S138" s="5" t="s">
        <v>17</v>
      </c>
      <c r="T138" s="7" t="s">
        <v>22</v>
      </c>
      <c r="U138" s="5" t="s">
        <v>17</v>
      </c>
      <c r="V138" s="7" t="s">
        <v>22</v>
      </c>
    </row>
    <row r="139" spans="1:22" x14ac:dyDescent="0.25">
      <c r="A139" s="5" t="s">
        <v>29</v>
      </c>
      <c r="B139" s="6" t="s">
        <v>30</v>
      </c>
      <c r="C139" s="5" t="s">
        <v>17</v>
      </c>
      <c r="D139" s="7" t="s">
        <v>301</v>
      </c>
      <c r="E139" s="5" t="s">
        <v>17</v>
      </c>
      <c r="F139" s="7" t="s">
        <v>302</v>
      </c>
      <c r="G139" s="5" t="s">
        <v>17</v>
      </c>
      <c r="H139" s="7" t="s">
        <v>303</v>
      </c>
      <c r="I139" s="5" t="s">
        <v>17</v>
      </c>
      <c r="J139" s="7" t="s">
        <v>304</v>
      </c>
      <c r="K139" s="5" t="s">
        <v>17</v>
      </c>
      <c r="L139" s="7" t="s">
        <v>22</v>
      </c>
      <c r="M139" s="5" t="s">
        <v>17</v>
      </c>
      <c r="N139" s="7" t="s">
        <v>22</v>
      </c>
      <c r="O139" s="5" t="s">
        <v>17</v>
      </c>
      <c r="P139" s="7" t="s">
        <v>22</v>
      </c>
      <c r="Q139" s="5" t="s">
        <v>17</v>
      </c>
      <c r="R139" s="7" t="s">
        <v>22</v>
      </c>
      <c r="S139" s="5" t="s">
        <v>17</v>
      </c>
      <c r="T139" s="7" t="s">
        <v>22</v>
      </c>
      <c r="U139" s="5" t="s">
        <v>17</v>
      </c>
      <c r="V139" s="7" t="s">
        <v>22</v>
      </c>
    </row>
    <row r="141" spans="1:22" ht="15" customHeight="1" x14ac:dyDescent="0.25">
      <c r="A141" s="37" t="s">
        <v>305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9"/>
    </row>
    <row r="142" spans="1:22" ht="15" customHeight="1" x14ac:dyDescent="0.25">
      <c r="A142" s="4" t="s">
        <v>13</v>
      </c>
      <c r="B142" s="4" t="s">
        <v>14</v>
      </c>
      <c r="C142" s="35">
        <v>2010</v>
      </c>
      <c r="D142" s="36"/>
      <c r="E142" s="35">
        <v>2011</v>
      </c>
      <c r="F142" s="36"/>
      <c r="G142" s="35">
        <v>2012</v>
      </c>
      <c r="H142" s="36"/>
      <c r="I142" s="35">
        <v>2013</v>
      </c>
      <c r="J142" s="36"/>
      <c r="K142" s="35">
        <v>2014</v>
      </c>
      <c r="L142" s="36"/>
      <c r="M142" s="35">
        <v>2015</v>
      </c>
      <c r="N142" s="36"/>
      <c r="O142" s="35">
        <v>2016</v>
      </c>
      <c r="P142" s="36"/>
      <c r="Q142" s="35">
        <v>2017</v>
      </c>
      <c r="R142" s="36"/>
      <c r="S142" s="35">
        <v>2018</v>
      </c>
      <c r="T142" s="36"/>
      <c r="U142" s="35">
        <v>2019</v>
      </c>
      <c r="V142" s="36"/>
    </row>
    <row r="143" spans="1:22" x14ac:dyDescent="0.25">
      <c r="A143" s="5" t="s">
        <v>15</v>
      </c>
      <c r="B143" s="6" t="s">
        <v>16</v>
      </c>
      <c r="C143" s="5" t="s">
        <v>17</v>
      </c>
      <c r="D143" s="7" t="s">
        <v>306</v>
      </c>
      <c r="E143" s="5" t="s">
        <v>17</v>
      </c>
      <c r="F143" s="7" t="s">
        <v>307</v>
      </c>
      <c r="G143" s="5" t="s">
        <v>17</v>
      </c>
      <c r="H143" s="7" t="s">
        <v>308</v>
      </c>
      <c r="I143" s="5" t="s">
        <v>17</v>
      </c>
      <c r="J143" s="7" t="s">
        <v>309</v>
      </c>
      <c r="K143" s="5" t="s">
        <v>17</v>
      </c>
      <c r="L143" s="7" t="s">
        <v>22</v>
      </c>
      <c r="M143" s="5" t="s">
        <v>17</v>
      </c>
      <c r="N143" s="7" t="s">
        <v>22</v>
      </c>
      <c r="O143" s="5" t="s">
        <v>17</v>
      </c>
      <c r="P143" s="7" t="s">
        <v>22</v>
      </c>
      <c r="Q143" s="5" t="s">
        <v>17</v>
      </c>
      <c r="R143" s="7" t="s">
        <v>22</v>
      </c>
      <c r="S143" s="5" t="s">
        <v>17</v>
      </c>
      <c r="T143" s="7" t="s">
        <v>22</v>
      </c>
      <c r="U143" s="5" t="s">
        <v>17</v>
      </c>
      <c r="V143" s="7" t="s">
        <v>22</v>
      </c>
    </row>
    <row r="144" spans="1:22" x14ac:dyDescent="0.25">
      <c r="A144" s="5" t="s">
        <v>23</v>
      </c>
      <c r="B144" s="6" t="s">
        <v>24</v>
      </c>
      <c r="C144" s="5" t="s">
        <v>17</v>
      </c>
      <c r="D144" s="7" t="s">
        <v>310</v>
      </c>
      <c r="E144" s="5" t="s">
        <v>17</v>
      </c>
      <c r="F144" s="7" t="s">
        <v>311</v>
      </c>
      <c r="G144" s="5" t="s">
        <v>17</v>
      </c>
      <c r="H144" s="7" t="s">
        <v>312</v>
      </c>
      <c r="I144" s="5" t="s">
        <v>17</v>
      </c>
      <c r="J144" s="7" t="s">
        <v>313</v>
      </c>
      <c r="K144" s="5" t="s">
        <v>17</v>
      </c>
      <c r="L144" s="7" t="s">
        <v>22</v>
      </c>
      <c r="M144" s="5" t="s">
        <v>17</v>
      </c>
      <c r="N144" s="7" t="s">
        <v>22</v>
      </c>
      <c r="O144" s="5" t="s">
        <v>17</v>
      </c>
      <c r="P144" s="7" t="s">
        <v>22</v>
      </c>
      <c r="Q144" s="5" t="s">
        <v>17</v>
      </c>
      <c r="R144" s="7" t="s">
        <v>22</v>
      </c>
      <c r="S144" s="5" t="s">
        <v>17</v>
      </c>
      <c r="T144" s="7" t="s">
        <v>22</v>
      </c>
      <c r="U144" s="5" t="s">
        <v>17</v>
      </c>
      <c r="V144" s="7" t="s">
        <v>22</v>
      </c>
    </row>
    <row r="145" spans="1:22" x14ac:dyDescent="0.25">
      <c r="A145" s="5" t="s">
        <v>29</v>
      </c>
      <c r="B145" s="6" t="s">
        <v>30</v>
      </c>
      <c r="C145" s="5" t="s">
        <v>17</v>
      </c>
      <c r="D145" s="7" t="s">
        <v>314</v>
      </c>
      <c r="E145" s="5" t="s">
        <v>17</v>
      </c>
      <c r="F145" s="7" t="s">
        <v>315</v>
      </c>
      <c r="G145" s="5" t="s">
        <v>17</v>
      </c>
      <c r="H145" s="7" t="s">
        <v>316</v>
      </c>
      <c r="I145" s="5" t="s">
        <v>17</v>
      </c>
      <c r="J145" s="7" t="s">
        <v>317</v>
      </c>
      <c r="K145" s="5" t="s">
        <v>17</v>
      </c>
      <c r="L145" s="7" t="s">
        <v>22</v>
      </c>
      <c r="M145" s="5" t="s">
        <v>17</v>
      </c>
      <c r="N145" s="7" t="s">
        <v>22</v>
      </c>
      <c r="O145" s="5" t="s">
        <v>17</v>
      </c>
      <c r="P145" s="7" t="s">
        <v>22</v>
      </c>
      <c r="Q145" s="5" t="s">
        <v>17</v>
      </c>
      <c r="R145" s="7" t="s">
        <v>22</v>
      </c>
      <c r="S145" s="5" t="s">
        <v>17</v>
      </c>
      <c r="T145" s="7" t="s">
        <v>22</v>
      </c>
      <c r="U145" s="5" t="s">
        <v>17</v>
      </c>
      <c r="V145" s="7" t="s">
        <v>22</v>
      </c>
    </row>
    <row r="147" spans="1:22" ht="15" customHeight="1" x14ac:dyDescent="0.25">
      <c r="A147" s="37" t="s">
        <v>318</v>
      </c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9"/>
    </row>
    <row r="148" spans="1:22" ht="15" customHeight="1" x14ac:dyDescent="0.25">
      <c r="A148" s="4" t="s">
        <v>13</v>
      </c>
      <c r="B148" s="4" t="s">
        <v>14</v>
      </c>
      <c r="C148" s="35">
        <v>2010</v>
      </c>
      <c r="D148" s="36"/>
      <c r="E148" s="35">
        <v>2011</v>
      </c>
      <c r="F148" s="36"/>
      <c r="G148" s="35">
        <v>2012</v>
      </c>
      <c r="H148" s="36"/>
      <c r="I148" s="35">
        <v>2013</v>
      </c>
      <c r="J148" s="36"/>
      <c r="K148" s="35">
        <v>2014</v>
      </c>
      <c r="L148" s="36"/>
      <c r="M148" s="35">
        <v>2015</v>
      </c>
      <c r="N148" s="36"/>
      <c r="O148" s="35">
        <v>2016</v>
      </c>
      <c r="P148" s="36"/>
      <c r="Q148" s="35">
        <v>2017</v>
      </c>
      <c r="R148" s="36"/>
      <c r="S148" s="35">
        <v>2018</v>
      </c>
      <c r="T148" s="36"/>
      <c r="U148" s="35">
        <v>2019</v>
      </c>
      <c r="V148" s="36"/>
    </row>
    <row r="149" spans="1:22" x14ac:dyDescent="0.25">
      <c r="A149" s="5" t="s">
        <v>15</v>
      </c>
      <c r="B149" s="6" t="s">
        <v>16</v>
      </c>
      <c r="C149" s="5" t="s">
        <v>17</v>
      </c>
      <c r="D149" s="7" t="s">
        <v>319</v>
      </c>
      <c r="E149" s="5" t="s">
        <v>17</v>
      </c>
      <c r="F149" s="7" t="s">
        <v>320</v>
      </c>
      <c r="G149" s="5" t="s">
        <v>17</v>
      </c>
      <c r="H149" s="7" t="s">
        <v>321</v>
      </c>
      <c r="I149" s="5" t="s">
        <v>17</v>
      </c>
      <c r="J149" s="7" t="s">
        <v>322</v>
      </c>
      <c r="K149" s="5" t="s">
        <v>17</v>
      </c>
      <c r="L149" s="7" t="s">
        <v>22</v>
      </c>
      <c r="M149" s="5" t="s">
        <v>17</v>
      </c>
      <c r="N149" s="7" t="s">
        <v>22</v>
      </c>
      <c r="O149" s="5" t="s">
        <v>17</v>
      </c>
      <c r="P149" s="7" t="s">
        <v>22</v>
      </c>
      <c r="Q149" s="5" t="s">
        <v>17</v>
      </c>
      <c r="R149" s="7" t="s">
        <v>22</v>
      </c>
      <c r="S149" s="5" t="s">
        <v>17</v>
      </c>
      <c r="T149" s="7" t="s">
        <v>22</v>
      </c>
      <c r="U149" s="5" t="s">
        <v>17</v>
      </c>
      <c r="V149" s="7" t="s">
        <v>22</v>
      </c>
    </row>
    <row r="150" spans="1:22" x14ac:dyDescent="0.25">
      <c r="A150" s="5" t="s">
        <v>23</v>
      </c>
      <c r="B150" s="6" t="s">
        <v>24</v>
      </c>
      <c r="C150" s="5" t="s">
        <v>17</v>
      </c>
      <c r="D150" s="7" t="s">
        <v>323</v>
      </c>
      <c r="E150" s="5" t="s">
        <v>17</v>
      </c>
      <c r="F150" s="7" t="s">
        <v>324</v>
      </c>
      <c r="G150" s="5" t="s">
        <v>17</v>
      </c>
      <c r="H150" s="7" t="s">
        <v>325</v>
      </c>
      <c r="I150" s="5" t="s">
        <v>17</v>
      </c>
      <c r="J150" s="7" t="s">
        <v>326</v>
      </c>
      <c r="K150" s="5" t="s">
        <v>17</v>
      </c>
      <c r="L150" s="7" t="s">
        <v>22</v>
      </c>
      <c r="M150" s="5" t="s">
        <v>17</v>
      </c>
      <c r="N150" s="7" t="s">
        <v>22</v>
      </c>
      <c r="O150" s="5" t="s">
        <v>17</v>
      </c>
      <c r="P150" s="7" t="s">
        <v>22</v>
      </c>
      <c r="Q150" s="5" t="s">
        <v>17</v>
      </c>
      <c r="R150" s="7" t="s">
        <v>22</v>
      </c>
      <c r="S150" s="5" t="s">
        <v>17</v>
      </c>
      <c r="T150" s="7" t="s">
        <v>22</v>
      </c>
      <c r="U150" s="5" t="s">
        <v>17</v>
      </c>
      <c r="V150" s="7" t="s">
        <v>22</v>
      </c>
    </row>
    <row r="151" spans="1:22" x14ac:dyDescent="0.25">
      <c r="A151" s="5" t="s">
        <v>29</v>
      </c>
      <c r="B151" s="6" t="s">
        <v>30</v>
      </c>
      <c r="C151" s="5" t="s">
        <v>17</v>
      </c>
      <c r="D151" s="7" t="s">
        <v>327</v>
      </c>
      <c r="E151" s="5" t="s">
        <v>17</v>
      </c>
      <c r="F151" s="7" t="s">
        <v>328</v>
      </c>
      <c r="G151" s="5" t="s">
        <v>17</v>
      </c>
      <c r="H151" s="7" t="s">
        <v>329</v>
      </c>
      <c r="I151" s="5" t="s">
        <v>17</v>
      </c>
      <c r="J151" s="7" t="s">
        <v>330</v>
      </c>
      <c r="K151" s="5" t="s">
        <v>17</v>
      </c>
      <c r="L151" s="7" t="s">
        <v>22</v>
      </c>
      <c r="M151" s="5" t="s">
        <v>17</v>
      </c>
      <c r="N151" s="7" t="s">
        <v>22</v>
      </c>
      <c r="O151" s="5" t="s">
        <v>17</v>
      </c>
      <c r="P151" s="7" t="s">
        <v>22</v>
      </c>
      <c r="Q151" s="5" t="s">
        <v>17</v>
      </c>
      <c r="R151" s="7" t="s">
        <v>22</v>
      </c>
      <c r="S151" s="5" t="s">
        <v>17</v>
      </c>
      <c r="T151" s="7" t="s">
        <v>22</v>
      </c>
      <c r="U151" s="5" t="s">
        <v>17</v>
      </c>
      <c r="V151" s="7" t="s">
        <v>22</v>
      </c>
    </row>
    <row r="153" spans="1:22" ht="15" customHeight="1" x14ac:dyDescent="0.25">
      <c r="A153" s="37" t="s">
        <v>331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9"/>
    </row>
    <row r="154" spans="1:22" ht="15" customHeight="1" x14ac:dyDescent="0.25">
      <c r="A154" s="4" t="s">
        <v>13</v>
      </c>
      <c r="B154" s="4" t="s">
        <v>14</v>
      </c>
      <c r="C154" s="35">
        <v>2010</v>
      </c>
      <c r="D154" s="36"/>
      <c r="E154" s="35">
        <v>2011</v>
      </c>
      <c r="F154" s="36"/>
      <c r="G154" s="35">
        <v>2012</v>
      </c>
      <c r="H154" s="36"/>
      <c r="I154" s="35">
        <v>2013</v>
      </c>
      <c r="J154" s="36"/>
      <c r="K154" s="35">
        <v>2014</v>
      </c>
      <c r="L154" s="36"/>
      <c r="M154" s="35">
        <v>2015</v>
      </c>
      <c r="N154" s="36"/>
      <c r="O154" s="35">
        <v>2016</v>
      </c>
      <c r="P154" s="36"/>
      <c r="Q154" s="35">
        <v>2017</v>
      </c>
      <c r="R154" s="36"/>
      <c r="S154" s="35">
        <v>2018</v>
      </c>
      <c r="T154" s="36"/>
      <c r="U154" s="35">
        <v>2019</v>
      </c>
      <c r="V154" s="36"/>
    </row>
    <row r="155" spans="1:22" x14ac:dyDescent="0.25">
      <c r="A155" s="5" t="s">
        <v>15</v>
      </c>
      <c r="B155" s="6" t="s">
        <v>16</v>
      </c>
      <c r="C155" s="5" t="s">
        <v>17</v>
      </c>
      <c r="D155" s="7" t="s">
        <v>332</v>
      </c>
      <c r="E155" s="5" t="s">
        <v>17</v>
      </c>
      <c r="F155" s="7" t="s">
        <v>333</v>
      </c>
      <c r="G155" s="5" t="s">
        <v>17</v>
      </c>
      <c r="H155" s="7" t="s">
        <v>334</v>
      </c>
      <c r="I155" s="5" t="s">
        <v>17</v>
      </c>
      <c r="J155" s="7" t="s">
        <v>335</v>
      </c>
      <c r="K155" s="5" t="s">
        <v>17</v>
      </c>
      <c r="L155" s="7" t="s">
        <v>22</v>
      </c>
      <c r="M155" s="5" t="s">
        <v>17</v>
      </c>
      <c r="N155" s="7" t="s">
        <v>22</v>
      </c>
      <c r="O155" s="5" t="s">
        <v>17</v>
      </c>
      <c r="P155" s="7" t="s">
        <v>22</v>
      </c>
      <c r="Q155" s="5" t="s">
        <v>17</v>
      </c>
      <c r="R155" s="7" t="s">
        <v>22</v>
      </c>
      <c r="S155" s="5" t="s">
        <v>17</v>
      </c>
      <c r="T155" s="7" t="s">
        <v>22</v>
      </c>
      <c r="U155" s="5" t="s">
        <v>17</v>
      </c>
      <c r="V155" s="7" t="s">
        <v>22</v>
      </c>
    </row>
    <row r="156" spans="1:22" x14ac:dyDescent="0.25">
      <c r="A156" s="5" t="s">
        <v>23</v>
      </c>
      <c r="B156" s="6" t="s">
        <v>24</v>
      </c>
      <c r="C156" s="5" t="s">
        <v>17</v>
      </c>
      <c r="D156" s="7" t="s">
        <v>336</v>
      </c>
      <c r="E156" s="5" t="s">
        <v>17</v>
      </c>
      <c r="F156" s="7" t="s">
        <v>337</v>
      </c>
      <c r="G156" s="5" t="s">
        <v>17</v>
      </c>
      <c r="H156" s="7" t="s">
        <v>338</v>
      </c>
      <c r="I156" s="5" t="s">
        <v>17</v>
      </c>
      <c r="J156" s="7" t="s">
        <v>339</v>
      </c>
      <c r="K156" s="5" t="s">
        <v>17</v>
      </c>
      <c r="L156" s="7" t="s">
        <v>22</v>
      </c>
      <c r="M156" s="5" t="s">
        <v>17</v>
      </c>
      <c r="N156" s="7" t="s">
        <v>22</v>
      </c>
      <c r="O156" s="5" t="s">
        <v>17</v>
      </c>
      <c r="P156" s="7" t="s">
        <v>22</v>
      </c>
      <c r="Q156" s="5" t="s">
        <v>17</v>
      </c>
      <c r="R156" s="7" t="s">
        <v>22</v>
      </c>
      <c r="S156" s="5" t="s">
        <v>17</v>
      </c>
      <c r="T156" s="7" t="s">
        <v>22</v>
      </c>
      <c r="U156" s="5" t="s">
        <v>17</v>
      </c>
      <c r="V156" s="7" t="s">
        <v>22</v>
      </c>
    </row>
    <row r="157" spans="1:22" x14ac:dyDescent="0.25">
      <c r="A157" s="5" t="s">
        <v>29</v>
      </c>
      <c r="B157" s="6" t="s">
        <v>30</v>
      </c>
      <c r="C157" s="5" t="s">
        <v>17</v>
      </c>
      <c r="D157" s="7" t="s">
        <v>340</v>
      </c>
      <c r="E157" s="5" t="s">
        <v>17</v>
      </c>
      <c r="F157" s="7" t="s">
        <v>341</v>
      </c>
      <c r="G157" s="5" t="s">
        <v>17</v>
      </c>
      <c r="H157" s="7" t="s">
        <v>342</v>
      </c>
      <c r="I157" s="5" t="s">
        <v>17</v>
      </c>
      <c r="J157" s="7" t="s">
        <v>343</v>
      </c>
      <c r="K157" s="5" t="s">
        <v>17</v>
      </c>
      <c r="L157" s="7" t="s">
        <v>22</v>
      </c>
      <c r="M157" s="5" t="s">
        <v>17</v>
      </c>
      <c r="N157" s="7" t="s">
        <v>22</v>
      </c>
      <c r="O157" s="5" t="s">
        <v>17</v>
      </c>
      <c r="P157" s="7" t="s">
        <v>22</v>
      </c>
      <c r="Q157" s="5" t="s">
        <v>17</v>
      </c>
      <c r="R157" s="7" t="s">
        <v>22</v>
      </c>
      <c r="S157" s="5" t="s">
        <v>17</v>
      </c>
      <c r="T157" s="7" t="s">
        <v>22</v>
      </c>
      <c r="U157" s="5" t="s">
        <v>17</v>
      </c>
      <c r="V157" s="7" t="s">
        <v>22</v>
      </c>
    </row>
    <row r="159" spans="1:22" ht="15" customHeight="1" x14ac:dyDescent="0.25">
      <c r="A159" s="37" t="s">
        <v>344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9"/>
    </row>
    <row r="160" spans="1:22" ht="15" customHeight="1" x14ac:dyDescent="0.25">
      <c r="A160" s="4" t="s">
        <v>13</v>
      </c>
      <c r="B160" s="4" t="s">
        <v>14</v>
      </c>
      <c r="C160" s="35">
        <v>2010</v>
      </c>
      <c r="D160" s="36"/>
      <c r="E160" s="35">
        <v>2011</v>
      </c>
      <c r="F160" s="36"/>
      <c r="G160" s="35">
        <v>2012</v>
      </c>
      <c r="H160" s="36"/>
      <c r="I160" s="35">
        <v>2013</v>
      </c>
      <c r="J160" s="36"/>
      <c r="K160" s="35">
        <v>2014</v>
      </c>
      <c r="L160" s="36"/>
      <c r="M160" s="35">
        <v>2015</v>
      </c>
      <c r="N160" s="36"/>
      <c r="O160" s="35">
        <v>2016</v>
      </c>
      <c r="P160" s="36"/>
      <c r="Q160" s="35">
        <v>2017</v>
      </c>
      <c r="R160" s="36"/>
      <c r="S160" s="35">
        <v>2018</v>
      </c>
      <c r="T160" s="36"/>
      <c r="U160" s="35">
        <v>2019</v>
      </c>
      <c r="V160" s="36"/>
    </row>
    <row r="161" spans="1:22" x14ac:dyDescent="0.25">
      <c r="A161" s="5" t="s">
        <v>15</v>
      </c>
      <c r="B161" s="6" t="s">
        <v>16</v>
      </c>
      <c r="C161" s="5" t="s">
        <v>17</v>
      </c>
      <c r="D161" s="7" t="s">
        <v>345</v>
      </c>
      <c r="E161" s="5" t="s">
        <v>17</v>
      </c>
      <c r="F161" s="7" t="s">
        <v>346</v>
      </c>
      <c r="G161" s="5" t="s">
        <v>17</v>
      </c>
      <c r="H161" s="7" t="s">
        <v>347</v>
      </c>
      <c r="I161" s="5" t="s">
        <v>17</v>
      </c>
      <c r="J161" s="7" t="s">
        <v>348</v>
      </c>
      <c r="K161" s="5" t="s">
        <v>17</v>
      </c>
      <c r="L161" s="7" t="s">
        <v>22</v>
      </c>
      <c r="M161" s="5" t="s">
        <v>17</v>
      </c>
      <c r="N161" s="7" t="s">
        <v>22</v>
      </c>
      <c r="O161" s="5" t="s">
        <v>17</v>
      </c>
      <c r="P161" s="7" t="s">
        <v>22</v>
      </c>
      <c r="Q161" s="5" t="s">
        <v>17</v>
      </c>
      <c r="R161" s="7" t="s">
        <v>22</v>
      </c>
      <c r="S161" s="5" t="s">
        <v>17</v>
      </c>
      <c r="T161" s="7" t="s">
        <v>22</v>
      </c>
      <c r="U161" s="5" t="s">
        <v>17</v>
      </c>
      <c r="V161" s="7" t="s">
        <v>22</v>
      </c>
    </row>
    <row r="162" spans="1:22" x14ac:dyDescent="0.25">
      <c r="A162" s="5" t="s">
        <v>23</v>
      </c>
      <c r="B162" s="6" t="s">
        <v>24</v>
      </c>
      <c r="C162" s="5" t="s">
        <v>17</v>
      </c>
      <c r="D162" s="7" t="s">
        <v>349</v>
      </c>
      <c r="E162" s="5" t="s">
        <v>17</v>
      </c>
      <c r="F162" s="7" t="s">
        <v>350</v>
      </c>
      <c r="G162" s="5" t="s">
        <v>17</v>
      </c>
      <c r="H162" s="7" t="s">
        <v>351</v>
      </c>
      <c r="I162" s="5" t="s">
        <v>17</v>
      </c>
      <c r="J162" s="7" t="s">
        <v>352</v>
      </c>
      <c r="K162" s="5" t="s">
        <v>17</v>
      </c>
      <c r="L162" s="7" t="s">
        <v>22</v>
      </c>
      <c r="M162" s="5" t="s">
        <v>17</v>
      </c>
      <c r="N162" s="7" t="s">
        <v>22</v>
      </c>
      <c r="O162" s="5" t="s">
        <v>17</v>
      </c>
      <c r="P162" s="7" t="s">
        <v>22</v>
      </c>
      <c r="Q162" s="5" t="s">
        <v>17</v>
      </c>
      <c r="R162" s="7" t="s">
        <v>22</v>
      </c>
      <c r="S162" s="5" t="s">
        <v>17</v>
      </c>
      <c r="T162" s="7" t="s">
        <v>22</v>
      </c>
      <c r="U162" s="5" t="s">
        <v>17</v>
      </c>
      <c r="V162" s="7" t="s">
        <v>22</v>
      </c>
    </row>
    <row r="163" spans="1:22" x14ac:dyDescent="0.25">
      <c r="A163" s="5" t="s">
        <v>29</v>
      </c>
      <c r="B163" s="6" t="s">
        <v>30</v>
      </c>
      <c r="C163" s="5" t="s">
        <v>17</v>
      </c>
      <c r="D163" s="7" t="s">
        <v>57</v>
      </c>
      <c r="E163" s="5" t="s">
        <v>17</v>
      </c>
      <c r="F163" s="7" t="s">
        <v>353</v>
      </c>
      <c r="G163" s="5" t="s">
        <v>17</v>
      </c>
      <c r="H163" s="7" t="s">
        <v>354</v>
      </c>
      <c r="I163" s="5" t="s">
        <v>17</v>
      </c>
      <c r="J163" s="7" t="s">
        <v>355</v>
      </c>
      <c r="K163" s="5" t="s">
        <v>17</v>
      </c>
      <c r="L163" s="7" t="s">
        <v>22</v>
      </c>
      <c r="M163" s="5" t="s">
        <v>17</v>
      </c>
      <c r="N163" s="7" t="s">
        <v>22</v>
      </c>
      <c r="O163" s="5" t="s">
        <v>17</v>
      </c>
      <c r="P163" s="7" t="s">
        <v>22</v>
      </c>
      <c r="Q163" s="5" t="s">
        <v>17</v>
      </c>
      <c r="R163" s="7" t="s">
        <v>22</v>
      </c>
      <c r="S163" s="5" t="s">
        <v>17</v>
      </c>
      <c r="T163" s="7" t="s">
        <v>22</v>
      </c>
      <c r="U163" s="5" t="s">
        <v>17</v>
      </c>
      <c r="V163" s="7" t="s">
        <v>22</v>
      </c>
    </row>
    <row r="165" spans="1:22" ht="15" customHeight="1" x14ac:dyDescent="0.25">
      <c r="A165" s="37" t="s">
        <v>356</v>
      </c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9"/>
    </row>
    <row r="166" spans="1:22" ht="15" customHeight="1" x14ac:dyDescent="0.25">
      <c r="A166" s="4" t="s">
        <v>13</v>
      </c>
      <c r="B166" s="4" t="s">
        <v>14</v>
      </c>
      <c r="C166" s="35">
        <v>2010</v>
      </c>
      <c r="D166" s="36"/>
      <c r="E166" s="35">
        <v>2011</v>
      </c>
      <c r="F166" s="36"/>
      <c r="G166" s="35">
        <v>2012</v>
      </c>
      <c r="H166" s="36"/>
      <c r="I166" s="35">
        <v>2013</v>
      </c>
      <c r="J166" s="36"/>
      <c r="K166" s="35">
        <v>2014</v>
      </c>
      <c r="L166" s="36"/>
      <c r="M166" s="35">
        <v>2015</v>
      </c>
      <c r="N166" s="36"/>
      <c r="O166" s="35">
        <v>2016</v>
      </c>
      <c r="P166" s="36"/>
      <c r="Q166" s="35">
        <v>2017</v>
      </c>
      <c r="R166" s="36"/>
      <c r="S166" s="35">
        <v>2018</v>
      </c>
      <c r="T166" s="36"/>
      <c r="U166" s="35">
        <v>2019</v>
      </c>
      <c r="V166" s="36"/>
    </row>
    <row r="167" spans="1:22" x14ac:dyDescent="0.25">
      <c r="A167" s="5" t="s">
        <v>15</v>
      </c>
      <c r="B167" s="6" t="s">
        <v>16</v>
      </c>
      <c r="C167" s="5" t="s">
        <v>17</v>
      </c>
      <c r="D167" s="7" t="s">
        <v>357</v>
      </c>
      <c r="E167" s="5" t="s">
        <v>17</v>
      </c>
      <c r="F167" s="7" t="s">
        <v>358</v>
      </c>
      <c r="G167" s="5" t="s">
        <v>17</v>
      </c>
      <c r="H167" s="7" t="s">
        <v>359</v>
      </c>
      <c r="I167" s="5" t="s">
        <v>17</v>
      </c>
      <c r="J167" s="7" t="s">
        <v>360</v>
      </c>
      <c r="K167" s="5" t="s">
        <v>17</v>
      </c>
      <c r="L167" s="7" t="s">
        <v>22</v>
      </c>
      <c r="M167" s="5" t="s">
        <v>17</v>
      </c>
      <c r="N167" s="7" t="s">
        <v>22</v>
      </c>
      <c r="O167" s="5" t="s">
        <v>17</v>
      </c>
      <c r="P167" s="7" t="s">
        <v>22</v>
      </c>
      <c r="Q167" s="5" t="s">
        <v>17</v>
      </c>
      <c r="R167" s="7" t="s">
        <v>22</v>
      </c>
      <c r="S167" s="5" t="s">
        <v>17</v>
      </c>
      <c r="T167" s="7" t="s">
        <v>22</v>
      </c>
      <c r="U167" s="5" t="s">
        <v>17</v>
      </c>
      <c r="V167" s="7" t="s">
        <v>22</v>
      </c>
    </row>
    <row r="168" spans="1:22" x14ac:dyDescent="0.25">
      <c r="A168" s="5" t="s">
        <v>23</v>
      </c>
      <c r="B168" s="6" t="s">
        <v>24</v>
      </c>
      <c r="C168" s="5" t="s">
        <v>17</v>
      </c>
      <c r="D168" s="7" t="s">
        <v>361</v>
      </c>
      <c r="E168" s="5" t="s">
        <v>17</v>
      </c>
      <c r="F168" s="7" t="s">
        <v>362</v>
      </c>
      <c r="G168" s="5" t="s">
        <v>17</v>
      </c>
      <c r="H168" s="7" t="s">
        <v>363</v>
      </c>
      <c r="I168" s="5" t="s">
        <v>17</v>
      </c>
      <c r="J168" s="7" t="s">
        <v>364</v>
      </c>
      <c r="K168" s="5" t="s">
        <v>17</v>
      </c>
      <c r="L168" s="7" t="s">
        <v>22</v>
      </c>
      <c r="M168" s="5" t="s">
        <v>17</v>
      </c>
      <c r="N168" s="7" t="s">
        <v>22</v>
      </c>
      <c r="O168" s="5" t="s">
        <v>17</v>
      </c>
      <c r="P168" s="7" t="s">
        <v>22</v>
      </c>
      <c r="Q168" s="5" t="s">
        <v>17</v>
      </c>
      <c r="R168" s="7" t="s">
        <v>22</v>
      </c>
      <c r="S168" s="5" t="s">
        <v>17</v>
      </c>
      <c r="T168" s="7" t="s">
        <v>22</v>
      </c>
      <c r="U168" s="5" t="s">
        <v>17</v>
      </c>
      <c r="V168" s="7" t="s">
        <v>22</v>
      </c>
    </row>
    <row r="169" spans="1:22" x14ac:dyDescent="0.25">
      <c r="A169" s="5" t="s">
        <v>29</v>
      </c>
      <c r="B169" s="6" t="s">
        <v>30</v>
      </c>
      <c r="C169" s="5" t="s">
        <v>17</v>
      </c>
      <c r="D169" s="7" t="s">
        <v>83</v>
      </c>
      <c r="E169" s="5" t="s">
        <v>17</v>
      </c>
      <c r="F169" s="7" t="s">
        <v>365</v>
      </c>
      <c r="G169" s="5" t="s">
        <v>17</v>
      </c>
      <c r="H169" s="7" t="s">
        <v>366</v>
      </c>
      <c r="I169" s="5" t="s">
        <v>17</v>
      </c>
      <c r="J169" s="7" t="s">
        <v>367</v>
      </c>
      <c r="K169" s="5" t="s">
        <v>17</v>
      </c>
      <c r="L169" s="7" t="s">
        <v>22</v>
      </c>
      <c r="M169" s="5" t="s">
        <v>17</v>
      </c>
      <c r="N169" s="7" t="s">
        <v>22</v>
      </c>
      <c r="O169" s="5" t="s">
        <v>17</v>
      </c>
      <c r="P169" s="7" t="s">
        <v>22</v>
      </c>
      <c r="Q169" s="5" t="s">
        <v>17</v>
      </c>
      <c r="R169" s="7" t="s">
        <v>22</v>
      </c>
      <c r="S169" s="5" t="s">
        <v>17</v>
      </c>
      <c r="T169" s="7" t="s">
        <v>22</v>
      </c>
      <c r="U169" s="5" t="s">
        <v>17</v>
      </c>
      <c r="V169" s="7" t="s">
        <v>22</v>
      </c>
    </row>
    <row r="171" spans="1:22" ht="15" customHeight="1" x14ac:dyDescent="0.25">
      <c r="A171" s="37" t="s">
        <v>368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9"/>
    </row>
    <row r="172" spans="1:22" ht="15" customHeight="1" x14ac:dyDescent="0.25">
      <c r="A172" s="4" t="s">
        <v>13</v>
      </c>
      <c r="B172" s="4" t="s">
        <v>14</v>
      </c>
      <c r="C172" s="35">
        <v>2010</v>
      </c>
      <c r="D172" s="36"/>
      <c r="E172" s="35">
        <v>2011</v>
      </c>
      <c r="F172" s="36"/>
      <c r="G172" s="35">
        <v>2012</v>
      </c>
      <c r="H172" s="36"/>
      <c r="I172" s="35">
        <v>2013</v>
      </c>
      <c r="J172" s="36"/>
      <c r="K172" s="35">
        <v>2014</v>
      </c>
      <c r="L172" s="36"/>
      <c r="M172" s="35">
        <v>2015</v>
      </c>
      <c r="N172" s="36"/>
      <c r="O172" s="35">
        <v>2016</v>
      </c>
      <c r="P172" s="36"/>
      <c r="Q172" s="35">
        <v>2017</v>
      </c>
      <c r="R172" s="36"/>
      <c r="S172" s="35">
        <v>2018</v>
      </c>
      <c r="T172" s="36"/>
      <c r="U172" s="35">
        <v>2019</v>
      </c>
      <c r="V172" s="36"/>
    </row>
    <row r="173" spans="1:22" x14ac:dyDescent="0.25">
      <c r="A173" s="5" t="s">
        <v>15</v>
      </c>
      <c r="B173" s="6" t="s">
        <v>16</v>
      </c>
      <c r="C173" s="5" t="s">
        <v>17</v>
      </c>
      <c r="D173" s="7" t="s">
        <v>369</v>
      </c>
      <c r="E173" s="5" t="s">
        <v>17</v>
      </c>
      <c r="F173" s="7" t="s">
        <v>370</v>
      </c>
      <c r="G173" s="5" t="s">
        <v>17</v>
      </c>
      <c r="H173" s="7" t="s">
        <v>371</v>
      </c>
      <c r="I173" s="5" t="s">
        <v>17</v>
      </c>
      <c r="J173" s="7" t="s">
        <v>372</v>
      </c>
      <c r="K173" s="5" t="s">
        <v>17</v>
      </c>
      <c r="L173" s="7" t="s">
        <v>22</v>
      </c>
      <c r="M173" s="5" t="s">
        <v>17</v>
      </c>
      <c r="N173" s="7" t="s">
        <v>22</v>
      </c>
      <c r="O173" s="5" t="s">
        <v>17</v>
      </c>
      <c r="P173" s="7" t="s">
        <v>22</v>
      </c>
      <c r="Q173" s="5" t="s">
        <v>17</v>
      </c>
      <c r="R173" s="7" t="s">
        <v>22</v>
      </c>
      <c r="S173" s="5" t="s">
        <v>17</v>
      </c>
      <c r="T173" s="7" t="s">
        <v>22</v>
      </c>
      <c r="U173" s="5" t="s">
        <v>17</v>
      </c>
      <c r="V173" s="7" t="s">
        <v>22</v>
      </c>
    </row>
    <row r="174" spans="1:22" x14ac:dyDescent="0.25">
      <c r="A174" s="5" t="s">
        <v>23</v>
      </c>
      <c r="B174" s="6" t="s">
        <v>24</v>
      </c>
      <c r="C174" s="5" t="s">
        <v>17</v>
      </c>
      <c r="D174" s="7" t="s">
        <v>373</v>
      </c>
      <c r="E174" s="5" t="s">
        <v>17</v>
      </c>
      <c r="F174" s="7" t="s">
        <v>374</v>
      </c>
      <c r="G174" s="5" t="s">
        <v>17</v>
      </c>
      <c r="H174" s="7" t="s">
        <v>375</v>
      </c>
      <c r="I174" s="5" t="s">
        <v>17</v>
      </c>
      <c r="J174" s="7" t="s">
        <v>376</v>
      </c>
      <c r="K174" s="5" t="s">
        <v>17</v>
      </c>
      <c r="L174" s="7" t="s">
        <v>22</v>
      </c>
      <c r="M174" s="5" t="s">
        <v>17</v>
      </c>
      <c r="N174" s="7" t="s">
        <v>22</v>
      </c>
      <c r="O174" s="5" t="s">
        <v>17</v>
      </c>
      <c r="P174" s="7" t="s">
        <v>22</v>
      </c>
      <c r="Q174" s="5" t="s">
        <v>17</v>
      </c>
      <c r="R174" s="7" t="s">
        <v>22</v>
      </c>
      <c r="S174" s="5" t="s">
        <v>17</v>
      </c>
      <c r="T174" s="7" t="s">
        <v>22</v>
      </c>
      <c r="U174" s="5" t="s">
        <v>17</v>
      </c>
      <c r="V174" s="7" t="s">
        <v>22</v>
      </c>
    </row>
    <row r="175" spans="1:22" x14ac:dyDescent="0.25">
      <c r="A175" s="5" t="s">
        <v>29</v>
      </c>
      <c r="B175" s="6" t="s">
        <v>30</v>
      </c>
      <c r="C175" s="5" t="s">
        <v>17</v>
      </c>
      <c r="D175" s="7" t="s">
        <v>377</v>
      </c>
      <c r="E175" s="5" t="s">
        <v>17</v>
      </c>
      <c r="F175" s="7" t="s">
        <v>378</v>
      </c>
      <c r="G175" s="5" t="s">
        <v>17</v>
      </c>
      <c r="H175" s="7" t="s">
        <v>379</v>
      </c>
      <c r="I175" s="5" t="s">
        <v>17</v>
      </c>
      <c r="J175" s="7" t="s">
        <v>380</v>
      </c>
      <c r="K175" s="5" t="s">
        <v>17</v>
      </c>
      <c r="L175" s="7" t="s">
        <v>22</v>
      </c>
      <c r="M175" s="5" t="s">
        <v>17</v>
      </c>
      <c r="N175" s="7" t="s">
        <v>22</v>
      </c>
      <c r="O175" s="5" t="s">
        <v>17</v>
      </c>
      <c r="P175" s="7" t="s">
        <v>22</v>
      </c>
      <c r="Q175" s="5" t="s">
        <v>17</v>
      </c>
      <c r="R175" s="7" t="s">
        <v>22</v>
      </c>
      <c r="S175" s="5" t="s">
        <v>17</v>
      </c>
      <c r="T175" s="7" t="s">
        <v>22</v>
      </c>
      <c r="U175" s="5" t="s">
        <v>17</v>
      </c>
      <c r="V175" s="7" t="s">
        <v>22</v>
      </c>
    </row>
    <row r="177" spans="1:22" ht="15" customHeight="1" x14ac:dyDescent="0.25">
      <c r="A177" s="37" t="s">
        <v>381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9"/>
    </row>
    <row r="178" spans="1:22" ht="15" customHeight="1" x14ac:dyDescent="0.25">
      <c r="A178" s="4" t="s">
        <v>13</v>
      </c>
      <c r="B178" s="4" t="s">
        <v>14</v>
      </c>
      <c r="C178" s="35">
        <v>2010</v>
      </c>
      <c r="D178" s="36"/>
      <c r="E178" s="35">
        <v>2011</v>
      </c>
      <c r="F178" s="36"/>
      <c r="G178" s="35">
        <v>2012</v>
      </c>
      <c r="H178" s="36"/>
      <c r="I178" s="35">
        <v>2013</v>
      </c>
      <c r="J178" s="36"/>
      <c r="K178" s="35">
        <v>2014</v>
      </c>
      <c r="L178" s="36"/>
      <c r="M178" s="35">
        <v>2015</v>
      </c>
      <c r="N178" s="36"/>
      <c r="O178" s="35">
        <v>2016</v>
      </c>
      <c r="P178" s="36"/>
      <c r="Q178" s="35">
        <v>2017</v>
      </c>
      <c r="R178" s="36"/>
      <c r="S178" s="35">
        <v>2018</v>
      </c>
      <c r="T178" s="36"/>
      <c r="U178" s="35">
        <v>2019</v>
      </c>
      <c r="V178" s="36"/>
    </row>
    <row r="179" spans="1:22" x14ac:dyDescent="0.25">
      <c r="A179" s="5" t="s">
        <v>15</v>
      </c>
      <c r="B179" s="6" t="s">
        <v>16</v>
      </c>
      <c r="C179" s="5" t="s">
        <v>17</v>
      </c>
      <c r="D179" s="7" t="s">
        <v>382</v>
      </c>
      <c r="E179" s="5" t="s">
        <v>17</v>
      </c>
      <c r="F179" s="7" t="s">
        <v>383</v>
      </c>
      <c r="G179" s="5" t="s">
        <v>17</v>
      </c>
      <c r="H179" s="7" t="s">
        <v>384</v>
      </c>
      <c r="I179" s="5" t="s">
        <v>17</v>
      </c>
      <c r="J179" s="7" t="s">
        <v>385</v>
      </c>
      <c r="K179" s="5" t="s">
        <v>17</v>
      </c>
      <c r="L179" s="7" t="s">
        <v>22</v>
      </c>
      <c r="M179" s="5" t="s">
        <v>17</v>
      </c>
      <c r="N179" s="7" t="s">
        <v>22</v>
      </c>
      <c r="O179" s="5" t="s">
        <v>17</v>
      </c>
      <c r="P179" s="7" t="s">
        <v>22</v>
      </c>
      <c r="Q179" s="5" t="s">
        <v>17</v>
      </c>
      <c r="R179" s="7" t="s">
        <v>22</v>
      </c>
      <c r="S179" s="5" t="s">
        <v>17</v>
      </c>
      <c r="T179" s="7" t="s">
        <v>22</v>
      </c>
      <c r="U179" s="5" t="s">
        <v>17</v>
      </c>
      <c r="V179" s="7" t="s">
        <v>22</v>
      </c>
    </row>
    <row r="180" spans="1:22" x14ac:dyDescent="0.25">
      <c r="A180" s="5" t="s">
        <v>23</v>
      </c>
      <c r="B180" s="6" t="s">
        <v>24</v>
      </c>
      <c r="C180" s="5" t="s">
        <v>17</v>
      </c>
      <c r="D180" s="7" t="s">
        <v>386</v>
      </c>
      <c r="E180" s="5" t="s">
        <v>17</v>
      </c>
      <c r="F180" s="7" t="s">
        <v>387</v>
      </c>
      <c r="G180" s="5" t="s">
        <v>17</v>
      </c>
      <c r="H180" s="7" t="s">
        <v>388</v>
      </c>
      <c r="I180" s="5" t="s">
        <v>17</v>
      </c>
      <c r="J180" s="7" t="s">
        <v>389</v>
      </c>
      <c r="K180" s="5" t="s">
        <v>17</v>
      </c>
      <c r="L180" s="7" t="s">
        <v>22</v>
      </c>
      <c r="M180" s="5" t="s">
        <v>17</v>
      </c>
      <c r="N180" s="7" t="s">
        <v>22</v>
      </c>
      <c r="O180" s="5" t="s">
        <v>17</v>
      </c>
      <c r="P180" s="7" t="s">
        <v>22</v>
      </c>
      <c r="Q180" s="5" t="s">
        <v>17</v>
      </c>
      <c r="R180" s="7" t="s">
        <v>22</v>
      </c>
      <c r="S180" s="5" t="s">
        <v>17</v>
      </c>
      <c r="T180" s="7" t="s">
        <v>22</v>
      </c>
      <c r="U180" s="5" t="s">
        <v>17</v>
      </c>
      <c r="V180" s="7" t="s">
        <v>22</v>
      </c>
    </row>
    <row r="181" spans="1:22" x14ac:dyDescent="0.25">
      <c r="A181" s="5" t="s">
        <v>29</v>
      </c>
      <c r="B181" s="6" t="s">
        <v>30</v>
      </c>
      <c r="C181" s="5" t="s">
        <v>17</v>
      </c>
      <c r="D181" s="7" t="s">
        <v>390</v>
      </c>
      <c r="E181" s="5" t="s">
        <v>17</v>
      </c>
      <c r="F181" s="7" t="s">
        <v>391</v>
      </c>
      <c r="G181" s="5" t="s">
        <v>17</v>
      </c>
      <c r="H181" s="7" t="s">
        <v>392</v>
      </c>
      <c r="I181" s="5" t="s">
        <v>17</v>
      </c>
      <c r="J181" s="7" t="s">
        <v>188</v>
      </c>
      <c r="K181" s="5" t="s">
        <v>17</v>
      </c>
      <c r="L181" s="7" t="s">
        <v>22</v>
      </c>
      <c r="M181" s="5" t="s">
        <v>17</v>
      </c>
      <c r="N181" s="7" t="s">
        <v>22</v>
      </c>
      <c r="O181" s="5" t="s">
        <v>17</v>
      </c>
      <c r="P181" s="7" t="s">
        <v>22</v>
      </c>
      <c r="Q181" s="5" t="s">
        <v>17</v>
      </c>
      <c r="R181" s="7" t="s">
        <v>22</v>
      </c>
      <c r="S181" s="5" t="s">
        <v>17</v>
      </c>
      <c r="T181" s="7" t="s">
        <v>22</v>
      </c>
      <c r="U181" s="5" t="s">
        <v>17</v>
      </c>
      <c r="V181" s="7" t="s">
        <v>22</v>
      </c>
    </row>
    <row r="183" spans="1:22" ht="15" customHeight="1" x14ac:dyDescent="0.25">
      <c r="A183" s="37" t="s">
        <v>393</v>
      </c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9"/>
    </row>
    <row r="184" spans="1:22" ht="15" customHeight="1" x14ac:dyDescent="0.25">
      <c r="A184" s="4" t="s">
        <v>13</v>
      </c>
      <c r="B184" s="4" t="s">
        <v>14</v>
      </c>
      <c r="C184" s="35">
        <v>2010</v>
      </c>
      <c r="D184" s="36"/>
      <c r="E184" s="35">
        <v>2011</v>
      </c>
      <c r="F184" s="36"/>
      <c r="G184" s="35">
        <v>2012</v>
      </c>
      <c r="H184" s="36"/>
      <c r="I184" s="35">
        <v>2013</v>
      </c>
      <c r="J184" s="36"/>
      <c r="K184" s="35">
        <v>2014</v>
      </c>
      <c r="L184" s="36"/>
      <c r="M184" s="35">
        <v>2015</v>
      </c>
      <c r="N184" s="36"/>
      <c r="O184" s="35">
        <v>2016</v>
      </c>
      <c r="P184" s="36"/>
      <c r="Q184" s="35">
        <v>2017</v>
      </c>
      <c r="R184" s="36"/>
      <c r="S184" s="35">
        <v>2018</v>
      </c>
      <c r="T184" s="36"/>
      <c r="U184" s="35">
        <v>2019</v>
      </c>
      <c r="V184" s="36"/>
    </row>
    <row r="185" spans="1:22" x14ac:dyDescent="0.25">
      <c r="A185" s="5" t="s">
        <v>15</v>
      </c>
      <c r="B185" s="6" t="s">
        <v>16</v>
      </c>
      <c r="C185" s="5" t="s">
        <v>17</v>
      </c>
      <c r="D185" s="7" t="s">
        <v>394</v>
      </c>
      <c r="E185" s="5" t="s">
        <v>17</v>
      </c>
      <c r="F185" s="7" t="s">
        <v>395</v>
      </c>
      <c r="G185" s="5" t="s">
        <v>17</v>
      </c>
      <c r="H185" s="7" t="s">
        <v>396</v>
      </c>
      <c r="I185" s="5" t="s">
        <v>17</v>
      </c>
      <c r="J185" s="7" t="s">
        <v>397</v>
      </c>
      <c r="K185" s="5" t="s">
        <v>17</v>
      </c>
      <c r="L185" s="7" t="s">
        <v>22</v>
      </c>
      <c r="M185" s="5" t="s">
        <v>17</v>
      </c>
      <c r="N185" s="7" t="s">
        <v>22</v>
      </c>
      <c r="O185" s="5" t="s">
        <v>17</v>
      </c>
      <c r="P185" s="7" t="s">
        <v>22</v>
      </c>
      <c r="Q185" s="5" t="s">
        <v>17</v>
      </c>
      <c r="R185" s="7" t="s">
        <v>22</v>
      </c>
      <c r="S185" s="5" t="s">
        <v>17</v>
      </c>
      <c r="T185" s="7" t="s">
        <v>22</v>
      </c>
      <c r="U185" s="5" t="s">
        <v>17</v>
      </c>
      <c r="V185" s="7" t="s">
        <v>22</v>
      </c>
    </row>
    <row r="186" spans="1:22" x14ac:dyDescent="0.25">
      <c r="A186" s="5" t="s">
        <v>23</v>
      </c>
      <c r="B186" s="6" t="s">
        <v>24</v>
      </c>
      <c r="C186" s="5" t="s">
        <v>17</v>
      </c>
      <c r="D186" s="7" t="s">
        <v>398</v>
      </c>
      <c r="E186" s="5" t="s">
        <v>17</v>
      </c>
      <c r="F186" s="7" t="s">
        <v>399</v>
      </c>
      <c r="G186" s="5" t="s">
        <v>17</v>
      </c>
      <c r="H186" s="7" t="s">
        <v>400</v>
      </c>
      <c r="I186" s="5" t="s">
        <v>17</v>
      </c>
      <c r="J186" s="7" t="s">
        <v>401</v>
      </c>
      <c r="K186" s="5" t="s">
        <v>17</v>
      </c>
      <c r="L186" s="7" t="s">
        <v>22</v>
      </c>
      <c r="M186" s="5" t="s">
        <v>17</v>
      </c>
      <c r="N186" s="7" t="s">
        <v>22</v>
      </c>
      <c r="O186" s="5" t="s">
        <v>17</v>
      </c>
      <c r="P186" s="7" t="s">
        <v>22</v>
      </c>
      <c r="Q186" s="5" t="s">
        <v>17</v>
      </c>
      <c r="R186" s="7" t="s">
        <v>22</v>
      </c>
      <c r="S186" s="5" t="s">
        <v>17</v>
      </c>
      <c r="T186" s="7" t="s">
        <v>22</v>
      </c>
      <c r="U186" s="5" t="s">
        <v>17</v>
      </c>
      <c r="V186" s="7" t="s">
        <v>22</v>
      </c>
    </row>
    <row r="187" spans="1:22" x14ac:dyDescent="0.25">
      <c r="A187" s="5" t="s">
        <v>29</v>
      </c>
      <c r="B187" s="6" t="s">
        <v>30</v>
      </c>
      <c r="C187" s="5" t="s">
        <v>17</v>
      </c>
      <c r="D187" s="7" t="s">
        <v>402</v>
      </c>
      <c r="E187" s="5" t="s">
        <v>17</v>
      </c>
      <c r="F187" s="7" t="s">
        <v>403</v>
      </c>
      <c r="G187" s="5" t="s">
        <v>17</v>
      </c>
      <c r="H187" s="7" t="s">
        <v>404</v>
      </c>
      <c r="I187" s="5" t="s">
        <v>17</v>
      </c>
      <c r="J187" s="7" t="s">
        <v>405</v>
      </c>
      <c r="K187" s="5" t="s">
        <v>17</v>
      </c>
      <c r="L187" s="7" t="s">
        <v>22</v>
      </c>
      <c r="M187" s="5" t="s">
        <v>17</v>
      </c>
      <c r="N187" s="7" t="s">
        <v>22</v>
      </c>
      <c r="O187" s="5" t="s">
        <v>17</v>
      </c>
      <c r="P187" s="7" t="s">
        <v>22</v>
      </c>
      <c r="Q187" s="5" t="s">
        <v>17</v>
      </c>
      <c r="R187" s="7" t="s">
        <v>22</v>
      </c>
      <c r="S187" s="5" t="s">
        <v>17</v>
      </c>
      <c r="T187" s="7" t="s">
        <v>22</v>
      </c>
      <c r="U187" s="5" t="s">
        <v>17</v>
      </c>
      <c r="V187" s="7" t="s">
        <v>22</v>
      </c>
    </row>
    <row r="189" spans="1:22" ht="15" customHeight="1" x14ac:dyDescent="0.25">
      <c r="A189" s="37" t="s">
        <v>406</v>
      </c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9"/>
    </row>
    <row r="190" spans="1:22" ht="15" customHeight="1" x14ac:dyDescent="0.25">
      <c r="A190" s="4" t="s">
        <v>13</v>
      </c>
      <c r="B190" s="4" t="s">
        <v>14</v>
      </c>
      <c r="C190" s="35">
        <v>2010</v>
      </c>
      <c r="D190" s="36"/>
      <c r="E190" s="35">
        <v>2011</v>
      </c>
      <c r="F190" s="36"/>
      <c r="G190" s="35">
        <v>2012</v>
      </c>
      <c r="H190" s="36"/>
      <c r="I190" s="35">
        <v>2013</v>
      </c>
      <c r="J190" s="36"/>
      <c r="K190" s="35">
        <v>2014</v>
      </c>
      <c r="L190" s="36"/>
      <c r="M190" s="35">
        <v>2015</v>
      </c>
      <c r="N190" s="36"/>
      <c r="O190" s="35">
        <v>2016</v>
      </c>
      <c r="P190" s="36"/>
      <c r="Q190" s="35">
        <v>2017</v>
      </c>
      <c r="R190" s="36"/>
      <c r="S190" s="35">
        <v>2018</v>
      </c>
      <c r="T190" s="36"/>
      <c r="U190" s="35">
        <v>2019</v>
      </c>
      <c r="V190" s="36"/>
    </row>
    <row r="191" spans="1:22" x14ac:dyDescent="0.25">
      <c r="A191" s="5" t="s">
        <v>15</v>
      </c>
      <c r="B191" s="6" t="s">
        <v>16</v>
      </c>
      <c r="C191" s="5" t="s">
        <v>17</v>
      </c>
      <c r="D191" s="7" t="s">
        <v>407</v>
      </c>
      <c r="E191" s="5" t="s">
        <v>17</v>
      </c>
      <c r="F191" s="7" t="s">
        <v>408</v>
      </c>
      <c r="G191" s="5" t="s">
        <v>17</v>
      </c>
      <c r="H191" s="7" t="s">
        <v>409</v>
      </c>
      <c r="I191" s="5" t="s">
        <v>17</v>
      </c>
      <c r="J191" s="7" t="s">
        <v>410</v>
      </c>
      <c r="K191" s="5" t="s">
        <v>17</v>
      </c>
      <c r="L191" s="7" t="s">
        <v>22</v>
      </c>
      <c r="M191" s="5" t="s">
        <v>17</v>
      </c>
      <c r="N191" s="7" t="s">
        <v>22</v>
      </c>
      <c r="O191" s="5" t="s">
        <v>17</v>
      </c>
      <c r="P191" s="7" t="s">
        <v>22</v>
      </c>
      <c r="Q191" s="5" t="s">
        <v>17</v>
      </c>
      <c r="R191" s="7" t="s">
        <v>22</v>
      </c>
      <c r="S191" s="5" t="s">
        <v>17</v>
      </c>
      <c r="T191" s="7" t="s">
        <v>22</v>
      </c>
      <c r="U191" s="5" t="s">
        <v>17</v>
      </c>
      <c r="V191" s="7" t="s">
        <v>22</v>
      </c>
    </row>
    <row r="192" spans="1:22" x14ac:dyDescent="0.25">
      <c r="A192" s="5" t="s">
        <v>23</v>
      </c>
      <c r="B192" s="6" t="s">
        <v>24</v>
      </c>
      <c r="C192" s="5" t="s">
        <v>17</v>
      </c>
      <c r="D192" s="7" t="s">
        <v>411</v>
      </c>
      <c r="E192" s="5" t="s">
        <v>17</v>
      </c>
      <c r="F192" s="7" t="s">
        <v>412</v>
      </c>
      <c r="G192" s="5" t="s">
        <v>17</v>
      </c>
      <c r="H192" s="7" t="s">
        <v>413</v>
      </c>
      <c r="I192" s="5" t="s">
        <v>17</v>
      </c>
      <c r="J192" s="7" t="s">
        <v>414</v>
      </c>
      <c r="K192" s="5" t="s">
        <v>17</v>
      </c>
      <c r="L192" s="7" t="s">
        <v>22</v>
      </c>
      <c r="M192" s="5" t="s">
        <v>17</v>
      </c>
      <c r="N192" s="7" t="s">
        <v>22</v>
      </c>
      <c r="O192" s="5" t="s">
        <v>17</v>
      </c>
      <c r="P192" s="7" t="s">
        <v>22</v>
      </c>
      <c r="Q192" s="5" t="s">
        <v>17</v>
      </c>
      <c r="R192" s="7" t="s">
        <v>22</v>
      </c>
      <c r="S192" s="5" t="s">
        <v>17</v>
      </c>
      <c r="T192" s="7" t="s">
        <v>22</v>
      </c>
      <c r="U192" s="5" t="s">
        <v>17</v>
      </c>
      <c r="V192" s="7" t="s">
        <v>22</v>
      </c>
    </row>
    <row r="193" spans="1:22" x14ac:dyDescent="0.25">
      <c r="A193" s="5" t="s">
        <v>29</v>
      </c>
      <c r="B193" s="6" t="s">
        <v>30</v>
      </c>
      <c r="C193" s="5" t="s">
        <v>17</v>
      </c>
      <c r="D193" s="7" t="s">
        <v>415</v>
      </c>
      <c r="E193" s="5" t="s">
        <v>17</v>
      </c>
      <c r="F193" s="7" t="s">
        <v>416</v>
      </c>
      <c r="G193" s="5" t="s">
        <v>17</v>
      </c>
      <c r="H193" s="7" t="s">
        <v>417</v>
      </c>
      <c r="I193" s="5" t="s">
        <v>17</v>
      </c>
      <c r="J193" s="7" t="s">
        <v>418</v>
      </c>
      <c r="K193" s="5" t="s">
        <v>17</v>
      </c>
      <c r="L193" s="7" t="s">
        <v>22</v>
      </c>
      <c r="M193" s="5" t="s">
        <v>17</v>
      </c>
      <c r="N193" s="7" t="s">
        <v>22</v>
      </c>
      <c r="O193" s="5" t="s">
        <v>17</v>
      </c>
      <c r="P193" s="7" t="s">
        <v>22</v>
      </c>
      <c r="Q193" s="5" t="s">
        <v>17</v>
      </c>
      <c r="R193" s="7" t="s">
        <v>22</v>
      </c>
      <c r="S193" s="5" t="s">
        <v>17</v>
      </c>
      <c r="T193" s="7" t="s">
        <v>22</v>
      </c>
      <c r="U193" s="5" t="s">
        <v>17</v>
      </c>
      <c r="V193" s="7" t="s">
        <v>22</v>
      </c>
    </row>
    <row r="195" spans="1:22" ht="15" customHeight="1" x14ac:dyDescent="0.25">
      <c r="A195" s="37" t="s">
        <v>419</v>
      </c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9"/>
    </row>
    <row r="196" spans="1:22" ht="15" customHeight="1" x14ac:dyDescent="0.25">
      <c r="A196" s="4" t="s">
        <v>13</v>
      </c>
      <c r="B196" s="4" t="s">
        <v>14</v>
      </c>
      <c r="C196" s="35">
        <v>2010</v>
      </c>
      <c r="D196" s="36"/>
      <c r="E196" s="35">
        <v>2011</v>
      </c>
      <c r="F196" s="36"/>
      <c r="G196" s="35">
        <v>2012</v>
      </c>
      <c r="H196" s="36"/>
      <c r="I196" s="35">
        <v>2013</v>
      </c>
      <c r="J196" s="36"/>
      <c r="K196" s="35">
        <v>2014</v>
      </c>
      <c r="L196" s="36"/>
      <c r="M196" s="35">
        <v>2015</v>
      </c>
      <c r="N196" s="36"/>
      <c r="O196" s="35">
        <v>2016</v>
      </c>
      <c r="P196" s="36"/>
      <c r="Q196" s="35">
        <v>2017</v>
      </c>
      <c r="R196" s="36"/>
      <c r="S196" s="35">
        <v>2018</v>
      </c>
      <c r="T196" s="36"/>
      <c r="U196" s="35">
        <v>2019</v>
      </c>
      <c r="V196" s="36"/>
    </row>
    <row r="197" spans="1:22" x14ac:dyDescent="0.25">
      <c r="A197" s="5" t="s">
        <v>15</v>
      </c>
      <c r="B197" s="6" t="s">
        <v>16</v>
      </c>
      <c r="C197" s="5" t="s">
        <v>17</v>
      </c>
      <c r="D197" s="7" t="s">
        <v>420</v>
      </c>
      <c r="E197" s="5" t="s">
        <v>17</v>
      </c>
      <c r="F197" s="7" t="s">
        <v>421</v>
      </c>
      <c r="G197" s="5" t="s">
        <v>17</v>
      </c>
      <c r="H197" s="7" t="s">
        <v>422</v>
      </c>
      <c r="I197" s="5" t="s">
        <v>17</v>
      </c>
      <c r="J197" s="7" t="s">
        <v>423</v>
      </c>
      <c r="K197" s="5" t="s">
        <v>17</v>
      </c>
      <c r="L197" s="7" t="s">
        <v>22</v>
      </c>
      <c r="M197" s="5" t="s">
        <v>17</v>
      </c>
      <c r="N197" s="7" t="s">
        <v>22</v>
      </c>
      <c r="O197" s="5" t="s">
        <v>17</v>
      </c>
      <c r="P197" s="7" t="s">
        <v>22</v>
      </c>
      <c r="Q197" s="5" t="s">
        <v>17</v>
      </c>
      <c r="R197" s="7" t="s">
        <v>22</v>
      </c>
      <c r="S197" s="5" t="s">
        <v>17</v>
      </c>
      <c r="T197" s="7" t="s">
        <v>22</v>
      </c>
      <c r="U197" s="5" t="s">
        <v>17</v>
      </c>
      <c r="V197" s="7" t="s">
        <v>22</v>
      </c>
    </row>
    <row r="198" spans="1:22" x14ac:dyDescent="0.25">
      <c r="A198" s="5" t="s">
        <v>23</v>
      </c>
      <c r="B198" s="6" t="s">
        <v>24</v>
      </c>
      <c r="C198" s="5" t="s">
        <v>17</v>
      </c>
      <c r="D198" s="7" t="s">
        <v>424</v>
      </c>
      <c r="E198" s="5" t="s">
        <v>17</v>
      </c>
      <c r="F198" s="7" t="s">
        <v>425</v>
      </c>
      <c r="G198" s="5" t="s">
        <v>17</v>
      </c>
      <c r="H198" s="7" t="s">
        <v>426</v>
      </c>
      <c r="I198" s="5" t="s">
        <v>17</v>
      </c>
      <c r="J198" s="7" t="s">
        <v>427</v>
      </c>
      <c r="K198" s="5" t="s">
        <v>17</v>
      </c>
      <c r="L198" s="7" t="s">
        <v>22</v>
      </c>
      <c r="M198" s="5" t="s">
        <v>17</v>
      </c>
      <c r="N198" s="7" t="s">
        <v>22</v>
      </c>
      <c r="O198" s="5" t="s">
        <v>17</v>
      </c>
      <c r="P198" s="7" t="s">
        <v>22</v>
      </c>
      <c r="Q198" s="5" t="s">
        <v>17</v>
      </c>
      <c r="R198" s="7" t="s">
        <v>22</v>
      </c>
      <c r="S198" s="5" t="s">
        <v>17</v>
      </c>
      <c r="T198" s="7" t="s">
        <v>22</v>
      </c>
      <c r="U198" s="5" t="s">
        <v>17</v>
      </c>
      <c r="V198" s="7" t="s">
        <v>22</v>
      </c>
    </row>
    <row r="199" spans="1:22" x14ac:dyDescent="0.25">
      <c r="A199" s="5" t="s">
        <v>29</v>
      </c>
      <c r="B199" s="6" t="s">
        <v>30</v>
      </c>
      <c r="C199" s="5" t="s">
        <v>17</v>
      </c>
      <c r="D199" s="7" t="s">
        <v>428</v>
      </c>
      <c r="E199" s="5" t="s">
        <v>17</v>
      </c>
      <c r="F199" s="7" t="s">
        <v>429</v>
      </c>
      <c r="G199" s="5" t="s">
        <v>17</v>
      </c>
      <c r="H199" s="7" t="s">
        <v>430</v>
      </c>
      <c r="I199" s="5" t="s">
        <v>17</v>
      </c>
      <c r="J199" s="7" t="s">
        <v>431</v>
      </c>
      <c r="K199" s="5" t="s">
        <v>17</v>
      </c>
      <c r="L199" s="7" t="s">
        <v>22</v>
      </c>
      <c r="M199" s="5" t="s">
        <v>17</v>
      </c>
      <c r="N199" s="7" t="s">
        <v>22</v>
      </c>
      <c r="O199" s="5" t="s">
        <v>17</v>
      </c>
      <c r="P199" s="7" t="s">
        <v>22</v>
      </c>
      <c r="Q199" s="5" t="s">
        <v>17</v>
      </c>
      <c r="R199" s="7" t="s">
        <v>22</v>
      </c>
      <c r="S199" s="5" t="s">
        <v>17</v>
      </c>
      <c r="T199" s="7" t="s">
        <v>22</v>
      </c>
      <c r="U199" s="5" t="s">
        <v>17</v>
      </c>
      <c r="V199" s="7" t="s">
        <v>22</v>
      </c>
    </row>
    <row r="201" spans="1:22" ht="15" customHeight="1" x14ac:dyDescent="0.25">
      <c r="A201" s="37" t="s">
        <v>432</v>
      </c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9"/>
    </row>
    <row r="202" spans="1:22" ht="15" customHeight="1" x14ac:dyDescent="0.25">
      <c r="A202" s="4" t="s">
        <v>13</v>
      </c>
      <c r="B202" s="4" t="s">
        <v>14</v>
      </c>
      <c r="C202" s="35">
        <v>2010</v>
      </c>
      <c r="D202" s="36"/>
      <c r="E202" s="35">
        <v>2011</v>
      </c>
      <c r="F202" s="36"/>
      <c r="G202" s="35">
        <v>2012</v>
      </c>
      <c r="H202" s="36"/>
      <c r="I202" s="35">
        <v>2013</v>
      </c>
      <c r="J202" s="36"/>
      <c r="K202" s="35">
        <v>2014</v>
      </c>
      <c r="L202" s="36"/>
      <c r="M202" s="35">
        <v>2015</v>
      </c>
      <c r="N202" s="36"/>
      <c r="O202" s="35">
        <v>2016</v>
      </c>
      <c r="P202" s="36"/>
      <c r="Q202" s="35">
        <v>2017</v>
      </c>
      <c r="R202" s="36"/>
      <c r="S202" s="35">
        <v>2018</v>
      </c>
      <c r="T202" s="36"/>
      <c r="U202" s="35">
        <v>2019</v>
      </c>
      <c r="V202" s="36"/>
    </row>
    <row r="203" spans="1:22" x14ac:dyDescent="0.25">
      <c r="A203" s="5" t="s">
        <v>15</v>
      </c>
      <c r="B203" s="6" t="s">
        <v>16</v>
      </c>
      <c r="C203" s="5" t="s">
        <v>17</v>
      </c>
      <c r="D203" s="7" t="s">
        <v>433</v>
      </c>
      <c r="E203" s="5" t="s">
        <v>17</v>
      </c>
      <c r="F203" s="7" t="s">
        <v>434</v>
      </c>
      <c r="G203" s="5" t="s">
        <v>17</v>
      </c>
      <c r="H203" s="7" t="s">
        <v>435</v>
      </c>
      <c r="I203" s="5" t="s">
        <v>17</v>
      </c>
      <c r="J203" s="7" t="s">
        <v>436</v>
      </c>
      <c r="K203" s="5" t="s">
        <v>17</v>
      </c>
      <c r="L203" s="7" t="s">
        <v>22</v>
      </c>
      <c r="M203" s="5" t="s">
        <v>17</v>
      </c>
      <c r="N203" s="7" t="s">
        <v>22</v>
      </c>
      <c r="O203" s="5" t="s">
        <v>17</v>
      </c>
      <c r="P203" s="7" t="s">
        <v>22</v>
      </c>
      <c r="Q203" s="5" t="s">
        <v>17</v>
      </c>
      <c r="R203" s="7" t="s">
        <v>22</v>
      </c>
      <c r="S203" s="5" t="s">
        <v>17</v>
      </c>
      <c r="T203" s="7" t="s">
        <v>22</v>
      </c>
      <c r="U203" s="5" t="s">
        <v>17</v>
      </c>
      <c r="V203" s="7" t="s">
        <v>22</v>
      </c>
    </row>
    <row r="204" spans="1:22" x14ac:dyDescent="0.25">
      <c r="A204" s="5" t="s">
        <v>23</v>
      </c>
      <c r="B204" s="6" t="s">
        <v>24</v>
      </c>
      <c r="C204" s="5" t="s">
        <v>17</v>
      </c>
      <c r="D204" s="7" t="s">
        <v>437</v>
      </c>
      <c r="E204" s="5" t="s">
        <v>17</v>
      </c>
      <c r="F204" s="7" t="s">
        <v>438</v>
      </c>
      <c r="G204" s="5" t="s">
        <v>17</v>
      </c>
      <c r="H204" s="7" t="s">
        <v>439</v>
      </c>
      <c r="I204" s="5" t="s">
        <v>17</v>
      </c>
      <c r="J204" s="7" t="s">
        <v>440</v>
      </c>
      <c r="K204" s="5" t="s">
        <v>17</v>
      </c>
      <c r="L204" s="7" t="s">
        <v>22</v>
      </c>
      <c r="M204" s="5" t="s">
        <v>17</v>
      </c>
      <c r="N204" s="7" t="s">
        <v>22</v>
      </c>
      <c r="O204" s="5" t="s">
        <v>17</v>
      </c>
      <c r="P204" s="7" t="s">
        <v>22</v>
      </c>
      <c r="Q204" s="5" t="s">
        <v>17</v>
      </c>
      <c r="R204" s="7" t="s">
        <v>22</v>
      </c>
      <c r="S204" s="5" t="s">
        <v>17</v>
      </c>
      <c r="T204" s="7" t="s">
        <v>22</v>
      </c>
      <c r="U204" s="5" t="s">
        <v>17</v>
      </c>
      <c r="V204" s="7" t="s">
        <v>22</v>
      </c>
    </row>
    <row r="205" spans="1:22" x14ac:dyDescent="0.25">
      <c r="A205" s="5" t="s">
        <v>29</v>
      </c>
      <c r="B205" s="6" t="s">
        <v>30</v>
      </c>
      <c r="C205" s="5" t="s">
        <v>17</v>
      </c>
      <c r="D205" s="7" t="s">
        <v>441</v>
      </c>
      <c r="E205" s="5" t="s">
        <v>17</v>
      </c>
      <c r="F205" s="7" t="s">
        <v>149</v>
      </c>
      <c r="G205" s="5" t="s">
        <v>17</v>
      </c>
      <c r="H205" s="7" t="s">
        <v>442</v>
      </c>
      <c r="I205" s="5" t="s">
        <v>17</v>
      </c>
      <c r="J205" s="7" t="s">
        <v>443</v>
      </c>
      <c r="K205" s="5" t="s">
        <v>17</v>
      </c>
      <c r="L205" s="7" t="s">
        <v>22</v>
      </c>
      <c r="M205" s="5" t="s">
        <v>17</v>
      </c>
      <c r="N205" s="7" t="s">
        <v>22</v>
      </c>
      <c r="O205" s="5" t="s">
        <v>17</v>
      </c>
      <c r="P205" s="7" t="s">
        <v>22</v>
      </c>
      <c r="Q205" s="5" t="s">
        <v>17</v>
      </c>
      <c r="R205" s="7" t="s">
        <v>22</v>
      </c>
      <c r="S205" s="5" t="s">
        <v>17</v>
      </c>
      <c r="T205" s="7" t="s">
        <v>22</v>
      </c>
      <c r="U205" s="5" t="s">
        <v>17</v>
      </c>
      <c r="V205" s="7" t="s">
        <v>22</v>
      </c>
    </row>
    <row r="207" spans="1:22" ht="15" customHeight="1" x14ac:dyDescent="0.25">
      <c r="A207" s="37" t="s">
        <v>444</v>
      </c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9"/>
    </row>
    <row r="208" spans="1:22" ht="15" customHeight="1" x14ac:dyDescent="0.25">
      <c r="A208" s="4" t="s">
        <v>13</v>
      </c>
      <c r="B208" s="4" t="s">
        <v>14</v>
      </c>
      <c r="C208" s="35">
        <v>2010</v>
      </c>
      <c r="D208" s="36"/>
      <c r="E208" s="35">
        <v>2011</v>
      </c>
      <c r="F208" s="36"/>
      <c r="G208" s="35">
        <v>2012</v>
      </c>
      <c r="H208" s="36"/>
      <c r="I208" s="35">
        <v>2013</v>
      </c>
      <c r="J208" s="36"/>
      <c r="K208" s="35">
        <v>2014</v>
      </c>
      <c r="L208" s="36"/>
      <c r="M208" s="35">
        <v>2015</v>
      </c>
      <c r="N208" s="36"/>
      <c r="O208" s="35">
        <v>2016</v>
      </c>
      <c r="P208" s="36"/>
      <c r="Q208" s="35">
        <v>2017</v>
      </c>
      <c r="R208" s="36"/>
      <c r="S208" s="35">
        <v>2018</v>
      </c>
      <c r="T208" s="36"/>
      <c r="U208" s="35">
        <v>2019</v>
      </c>
      <c r="V208" s="36"/>
    </row>
    <row r="209" spans="1:22" x14ac:dyDescent="0.25">
      <c r="A209" s="5" t="s">
        <v>15</v>
      </c>
      <c r="B209" s="6" t="s">
        <v>16</v>
      </c>
      <c r="C209" s="5" t="s">
        <v>17</v>
      </c>
      <c r="D209" s="7" t="s">
        <v>445</v>
      </c>
      <c r="E209" s="5" t="s">
        <v>17</v>
      </c>
      <c r="F209" s="7" t="s">
        <v>446</v>
      </c>
      <c r="G209" s="5" t="s">
        <v>17</v>
      </c>
      <c r="H209" s="7" t="s">
        <v>447</v>
      </c>
      <c r="I209" s="5" t="s">
        <v>17</v>
      </c>
      <c r="J209" s="7" t="s">
        <v>448</v>
      </c>
      <c r="K209" s="5" t="s">
        <v>17</v>
      </c>
      <c r="L209" s="7" t="s">
        <v>22</v>
      </c>
      <c r="M209" s="5" t="s">
        <v>17</v>
      </c>
      <c r="N209" s="7" t="s">
        <v>22</v>
      </c>
      <c r="O209" s="5" t="s">
        <v>17</v>
      </c>
      <c r="P209" s="7" t="s">
        <v>22</v>
      </c>
      <c r="Q209" s="5" t="s">
        <v>17</v>
      </c>
      <c r="R209" s="7" t="s">
        <v>22</v>
      </c>
      <c r="S209" s="5" t="s">
        <v>17</v>
      </c>
      <c r="T209" s="7" t="s">
        <v>22</v>
      </c>
      <c r="U209" s="5" t="s">
        <v>17</v>
      </c>
      <c r="V209" s="7" t="s">
        <v>22</v>
      </c>
    </row>
    <row r="210" spans="1:22" x14ac:dyDescent="0.25">
      <c r="A210" s="5" t="s">
        <v>23</v>
      </c>
      <c r="B210" s="6" t="s">
        <v>24</v>
      </c>
      <c r="C210" s="5" t="s">
        <v>17</v>
      </c>
      <c r="D210" s="7" t="s">
        <v>449</v>
      </c>
      <c r="E210" s="5" t="s">
        <v>17</v>
      </c>
      <c r="F210" s="7" t="s">
        <v>450</v>
      </c>
      <c r="G210" s="5" t="s">
        <v>17</v>
      </c>
      <c r="H210" s="7" t="s">
        <v>451</v>
      </c>
      <c r="I210" s="5" t="s">
        <v>17</v>
      </c>
      <c r="J210" s="7" t="s">
        <v>452</v>
      </c>
      <c r="K210" s="5" t="s">
        <v>17</v>
      </c>
      <c r="L210" s="7" t="s">
        <v>22</v>
      </c>
      <c r="M210" s="5" t="s">
        <v>17</v>
      </c>
      <c r="N210" s="7" t="s">
        <v>22</v>
      </c>
      <c r="O210" s="5" t="s">
        <v>17</v>
      </c>
      <c r="P210" s="7" t="s">
        <v>22</v>
      </c>
      <c r="Q210" s="5" t="s">
        <v>17</v>
      </c>
      <c r="R210" s="7" t="s">
        <v>22</v>
      </c>
      <c r="S210" s="5" t="s">
        <v>17</v>
      </c>
      <c r="T210" s="7" t="s">
        <v>22</v>
      </c>
      <c r="U210" s="5" t="s">
        <v>17</v>
      </c>
      <c r="V210" s="7" t="s">
        <v>22</v>
      </c>
    </row>
    <row r="211" spans="1:22" x14ac:dyDescent="0.25">
      <c r="A211" s="5" t="s">
        <v>29</v>
      </c>
      <c r="B211" s="6" t="s">
        <v>30</v>
      </c>
      <c r="C211" s="5" t="s">
        <v>17</v>
      </c>
      <c r="D211" s="7" t="s">
        <v>453</v>
      </c>
      <c r="E211" s="5" t="s">
        <v>17</v>
      </c>
      <c r="F211" s="7" t="s">
        <v>454</v>
      </c>
      <c r="G211" s="5" t="s">
        <v>17</v>
      </c>
      <c r="H211" s="7" t="s">
        <v>455</v>
      </c>
      <c r="I211" s="5" t="s">
        <v>17</v>
      </c>
      <c r="J211" s="7" t="s">
        <v>456</v>
      </c>
      <c r="K211" s="5" t="s">
        <v>17</v>
      </c>
      <c r="L211" s="7" t="s">
        <v>22</v>
      </c>
      <c r="M211" s="5" t="s">
        <v>17</v>
      </c>
      <c r="N211" s="7" t="s">
        <v>22</v>
      </c>
      <c r="O211" s="5" t="s">
        <v>17</v>
      </c>
      <c r="P211" s="7" t="s">
        <v>22</v>
      </c>
      <c r="Q211" s="5" t="s">
        <v>17</v>
      </c>
      <c r="R211" s="7" t="s">
        <v>22</v>
      </c>
      <c r="S211" s="5" t="s">
        <v>17</v>
      </c>
      <c r="T211" s="7" t="s">
        <v>22</v>
      </c>
      <c r="U211" s="5" t="s">
        <v>17</v>
      </c>
      <c r="V211" s="7" t="s">
        <v>22</v>
      </c>
    </row>
    <row r="213" spans="1:22" ht="15" customHeight="1" x14ac:dyDescent="0.25">
      <c r="A213" s="37" t="s">
        <v>457</v>
      </c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9"/>
    </row>
    <row r="214" spans="1:22" ht="15" customHeight="1" x14ac:dyDescent="0.25">
      <c r="A214" s="4" t="s">
        <v>13</v>
      </c>
      <c r="B214" s="4" t="s">
        <v>14</v>
      </c>
      <c r="C214" s="35">
        <v>2010</v>
      </c>
      <c r="D214" s="36"/>
      <c r="E214" s="35">
        <v>2011</v>
      </c>
      <c r="F214" s="36"/>
      <c r="G214" s="35">
        <v>2012</v>
      </c>
      <c r="H214" s="36"/>
      <c r="I214" s="35">
        <v>2013</v>
      </c>
      <c r="J214" s="36"/>
      <c r="K214" s="35">
        <v>2014</v>
      </c>
      <c r="L214" s="36"/>
      <c r="M214" s="35">
        <v>2015</v>
      </c>
      <c r="N214" s="36"/>
      <c r="O214" s="35">
        <v>2016</v>
      </c>
      <c r="P214" s="36"/>
      <c r="Q214" s="35">
        <v>2017</v>
      </c>
      <c r="R214" s="36"/>
      <c r="S214" s="35">
        <v>2018</v>
      </c>
      <c r="T214" s="36"/>
      <c r="U214" s="35">
        <v>2019</v>
      </c>
      <c r="V214" s="36"/>
    </row>
    <row r="215" spans="1:22" x14ac:dyDescent="0.25">
      <c r="A215" s="5" t="s">
        <v>15</v>
      </c>
      <c r="B215" s="6" t="s">
        <v>16</v>
      </c>
      <c r="C215" s="5" t="s">
        <v>17</v>
      </c>
      <c r="D215" s="7" t="s">
        <v>458</v>
      </c>
      <c r="E215" s="5" t="s">
        <v>17</v>
      </c>
      <c r="F215" s="7" t="s">
        <v>459</v>
      </c>
      <c r="G215" s="5" t="s">
        <v>17</v>
      </c>
      <c r="H215" s="7" t="s">
        <v>460</v>
      </c>
      <c r="I215" s="5" t="s">
        <v>17</v>
      </c>
      <c r="J215" s="7" t="s">
        <v>461</v>
      </c>
      <c r="K215" s="5" t="s">
        <v>17</v>
      </c>
      <c r="L215" s="7" t="s">
        <v>22</v>
      </c>
      <c r="M215" s="5" t="s">
        <v>17</v>
      </c>
      <c r="N215" s="7" t="s">
        <v>22</v>
      </c>
      <c r="O215" s="5" t="s">
        <v>17</v>
      </c>
      <c r="P215" s="7" t="s">
        <v>22</v>
      </c>
      <c r="Q215" s="5" t="s">
        <v>17</v>
      </c>
      <c r="R215" s="7" t="s">
        <v>22</v>
      </c>
      <c r="S215" s="5" t="s">
        <v>17</v>
      </c>
      <c r="T215" s="7" t="s">
        <v>22</v>
      </c>
      <c r="U215" s="5" t="s">
        <v>17</v>
      </c>
      <c r="V215" s="7" t="s">
        <v>22</v>
      </c>
    </row>
    <row r="216" spans="1:22" x14ac:dyDescent="0.25">
      <c r="A216" s="5" t="s">
        <v>23</v>
      </c>
      <c r="B216" s="6" t="s">
        <v>24</v>
      </c>
      <c r="C216" s="5" t="s">
        <v>17</v>
      </c>
      <c r="D216" s="7" t="s">
        <v>462</v>
      </c>
      <c r="E216" s="5" t="s">
        <v>17</v>
      </c>
      <c r="F216" s="7" t="s">
        <v>463</v>
      </c>
      <c r="G216" s="5" t="s">
        <v>17</v>
      </c>
      <c r="H216" s="7" t="s">
        <v>464</v>
      </c>
      <c r="I216" s="5" t="s">
        <v>17</v>
      </c>
      <c r="J216" s="7" t="s">
        <v>465</v>
      </c>
      <c r="K216" s="5" t="s">
        <v>17</v>
      </c>
      <c r="L216" s="7" t="s">
        <v>22</v>
      </c>
      <c r="M216" s="5" t="s">
        <v>17</v>
      </c>
      <c r="N216" s="7" t="s">
        <v>22</v>
      </c>
      <c r="O216" s="5" t="s">
        <v>17</v>
      </c>
      <c r="P216" s="7" t="s">
        <v>22</v>
      </c>
      <c r="Q216" s="5" t="s">
        <v>17</v>
      </c>
      <c r="R216" s="7" t="s">
        <v>22</v>
      </c>
      <c r="S216" s="5" t="s">
        <v>17</v>
      </c>
      <c r="T216" s="7" t="s">
        <v>22</v>
      </c>
      <c r="U216" s="5" t="s">
        <v>17</v>
      </c>
      <c r="V216" s="7" t="s">
        <v>22</v>
      </c>
    </row>
    <row r="217" spans="1:22" x14ac:dyDescent="0.25">
      <c r="A217" s="5" t="s">
        <v>29</v>
      </c>
      <c r="B217" s="6" t="s">
        <v>30</v>
      </c>
      <c r="C217" s="5" t="s">
        <v>17</v>
      </c>
      <c r="D217" s="7" t="s">
        <v>466</v>
      </c>
      <c r="E217" s="5" t="s">
        <v>17</v>
      </c>
      <c r="F217" s="7" t="s">
        <v>467</v>
      </c>
      <c r="G217" s="5" t="s">
        <v>17</v>
      </c>
      <c r="H217" s="7" t="s">
        <v>468</v>
      </c>
      <c r="I217" s="5" t="s">
        <v>17</v>
      </c>
      <c r="J217" s="7" t="s">
        <v>469</v>
      </c>
      <c r="K217" s="5" t="s">
        <v>17</v>
      </c>
      <c r="L217" s="7" t="s">
        <v>22</v>
      </c>
      <c r="M217" s="5" t="s">
        <v>17</v>
      </c>
      <c r="N217" s="7" t="s">
        <v>22</v>
      </c>
      <c r="O217" s="5" t="s">
        <v>17</v>
      </c>
      <c r="P217" s="7" t="s">
        <v>22</v>
      </c>
      <c r="Q217" s="5" t="s">
        <v>17</v>
      </c>
      <c r="R217" s="7" t="s">
        <v>22</v>
      </c>
      <c r="S217" s="5" t="s">
        <v>17</v>
      </c>
      <c r="T217" s="7" t="s">
        <v>22</v>
      </c>
      <c r="U217" s="5" t="s">
        <v>17</v>
      </c>
      <c r="V217" s="7" t="s">
        <v>22</v>
      </c>
    </row>
    <row r="219" spans="1:22" ht="15" customHeight="1" x14ac:dyDescent="0.25">
      <c r="A219" s="37" t="s">
        <v>470</v>
      </c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9"/>
    </row>
    <row r="220" spans="1:22" ht="15" customHeight="1" x14ac:dyDescent="0.25">
      <c r="A220" s="4" t="s">
        <v>13</v>
      </c>
      <c r="B220" s="4" t="s">
        <v>14</v>
      </c>
      <c r="C220" s="35">
        <v>2010</v>
      </c>
      <c r="D220" s="36"/>
      <c r="E220" s="35">
        <v>2011</v>
      </c>
      <c r="F220" s="36"/>
      <c r="G220" s="35">
        <v>2012</v>
      </c>
      <c r="H220" s="36"/>
      <c r="I220" s="35">
        <v>2013</v>
      </c>
      <c r="J220" s="36"/>
      <c r="K220" s="35">
        <v>2014</v>
      </c>
      <c r="L220" s="36"/>
      <c r="M220" s="35">
        <v>2015</v>
      </c>
      <c r="N220" s="36"/>
      <c r="O220" s="35">
        <v>2016</v>
      </c>
      <c r="P220" s="36"/>
      <c r="Q220" s="35">
        <v>2017</v>
      </c>
      <c r="R220" s="36"/>
      <c r="S220" s="35">
        <v>2018</v>
      </c>
      <c r="T220" s="36"/>
      <c r="U220" s="35">
        <v>2019</v>
      </c>
      <c r="V220" s="36"/>
    </row>
    <row r="221" spans="1:22" x14ac:dyDescent="0.25">
      <c r="A221" s="5" t="s">
        <v>15</v>
      </c>
      <c r="B221" s="6" t="s">
        <v>16</v>
      </c>
      <c r="C221" s="5" t="s">
        <v>17</v>
      </c>
      <c r="D221" s="7" t="s">
        <v>471</v>
      </c>
      <c r="E221" s="5" t="s">
        <v>17</v>
      </c>
      <c r="F221" s="7" t="s">
        <v>472</v>
      </c>
      <c r="G221" s="5" t="s">
        <v>17</v>
      </c>
      <c r="H221" s="7" t="s">
        <v>473</v>
      </c>
      <c r="I221" s="5" t="s">
        <v>17</v>
      </c>
      <c r="J221" s="7" t="s">
        <v>474</v>
      </c>
      <c r="K221" s="5" t="s">
        <v>17</v>
      </c>
      <c r="L221" s="7" t="s">
        <v>22</v>
      </c>
      <c r="M221" s="5" t="s">
        <v>17</v>
      </c>
      <c r="N221" s="7" t="s">
        <v>22</v>
      </c>
      <c r="O221" s="5" t="s">
        <v>17</v>
      </c>
      <c r="P221" s="7" t="s">
        <v>22</v>
      </c>
      <c r="Q221" s="5" t="s">
        <v>17</v>
      </c>
      <c r="R221" s="7" t="s">
        <v>22</v>
      </c>
      <c r="S221" s="5" t="s">
        <v>17</v>
      </c>
      <c r="T221" s="7" t="s">
        <v>22</v>
      </c>
      <c r="U221" s="5" t="s">
        <v>17</v>
      </c>
      <c r="V221" s="7" t="s">
        <v>22</v>
      </c>
    </row>
    <row r="222" spans="1:22" x14ac:dyDescent="0.25">
      <c r="A222" s="5" t="s">
        <v>23</v>
      </c>
      <c r="B222" s="6" t="s">
        <v>24</v>
      </c>
      <c r="C222" s="5" t="s">
        <v>17</v>
      </c>
      <c r="D222" s="7" t="s">
        <v>475</v>
      </c>
      <c r="E222" s="5" t="s">
        <v>17</v>
      </c>
      <c r="F222" s="7" t="s">
        <v>476</v>
      </c>
      <c r="G222" s="5" t="s">
        <v>17</v>
      </c>
      <c r="H222" s="7" t="s">
        <v>477</v>
      </c>
      <c r="I222" s="5" t="s">
        <v>17</v>
      </c>
      <c r="J222" s="7" t="s">
        <v>478</v>
      </c>
      <c r="K222" s="5" t="s">
        <v>17</v>
      </c>
      <c r="L222" s="7" t="s">
        <v>22</v>
      </c>
      <c r="M222" s="5" t="s">
        <v>17</v>
      </c>
      <c r="N222" s="7" t="s">
        <v>22</v>
      </c>
      <c r="O222" s="5" t="s">
        <v>17</v>
      </c>
      <c r="P222" s="7" t="s">
        <v>22</v>
      </c>
      <c r="Q222" s="5" t="s">
        <v>17</v>
      </c>
      <c r="R222" s="7" t="s">
        <v>22</v>
      </c>
      <c r="S222" s="5" t="s">
        <v>17</v>
      </c>
      <c r="T222" s="7" t="s">
        <v>22</v>
      </c>
      <c r="U222" s="5" t="s">
        <v>17</v>
      </c>
      <c r="V222" s="7" t="s">
        <v>22</v>
      </c>
    </row>
    <row r="223" spans="1:22" x14ac:dyDescent="0.25">
      <c r="A223" s="5" t="s">
        <v>29</v>
      </c>
      <c r="B223" s="6" t="s">
        <v>30</v>
      </c>
      <c r="C223" s="5" t="s">
        <v>17</v>
      </c>
      <c r="D223" s="7" t="s">
        <v>479</v>
      </c>
      <c r="E223" s="5" t="s">
        <v>17</v>
      </c>
      <c r="F223" s="7" t="s">
        <v>480</v>
      </c>
      <c r="G223" s="5" t="s">
        <v>17</v>
      </c>
      <c r="H223" s="7" t="s">
        <v>481</v>
      </c>
      <c r="I223" s="5" t="s">
        <v>17</v>
      </c>
      <c r="J223" s="7" t="s">
        <v>482</v>
      </c>
      <c r="K223" s="5" t="s">
        <v>17</v>
      </c>
      <c r="L223" s="7" t="s">
        <v>22</v>
      </c>
      <c r="M223" s="5" t="s">
        <v>17</v>
      </c>
      <c r="N223" s="7" t="s">
        <v>22</v>
      </c>
      <c r="O223" s="5" t="s">
        <v>17</v>
      </c>
      <c r="P223" s="7" t="s">
        <v>22</v>
      </c>
      <c r="Q223" s="5" t="s">
        <v>17</v>
      </c>
      <c r="R223" s="7" t="s">
        <v>22</v>
      </c>
      <c r="S223" s="5" t="s">
        <v>17</v>
      </c>
      <c r="T223" s="7" t="s">
        <v>22</v>
      </c>
      <c r="U223" s="5" t="s">
        <v>17</v>
      </c>
      <c r="V223" s="7" t="s">
        <v>22</v>
      </c>
    </row>
    <row r="225" spans="1:22" ht="15" customHeight="1" x14ac:dyDescent="0.25">
      <c r="A225" s="37" t="s">
        <v>483</v>
      </c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9"/>
    </row>
    <row r="226" spans="1:22" ht="15" customHeight="1" x14ac:dyDescent="0.25">
      <c r="A226" s="4" t="s">
        <v>13</v>
      </c>
      <c r="B226" s="4" t="s">
        <v>14</v>
      </c>
      <c r="C226" s="35">
        <v>2010</v>
      </c>
      <c r="D226" s="36"/>
      <c r="E226" s="35">
        <v>2011</v>
      </c>
      <c r="F226" s="36"/>
      <c r="G226" s="35">
        <v>2012</v>
      </c>
      <c r="H226" s="36"/>
      <c r="I226" s="35">
        <v>2013</v>
      </c>
      <c r="J226" s="36"/>
      <c r="K226" s="35">
        <v>2014</v>
      </c>
      <c r="L226" s="36"/>
      <c r="M226" s="35">
        <v>2015</v>
      </c>
      <c r="N226" s="36"/>
      <c r="O226" s="35">
        <v>2016</v>
      </c>
      <c r="P226" s="36"/>
      <c r="Q226" s="35">
        <v>2017</v>
      </c>
      <c r="R226" s="36"/>
      <c r="S226" s="35">
        <v>2018</v>
      </c>
      <c r="T226" s="36"/>
      <c r="U226" s="35">
        <v>2019</v>
      </c>
      <c r="V226" s="36"/>
    </row>
    <row r="227" spans="1:22" x14ac:dyDescent="0.25">
      <c r="A227" s="5" t="s">
        <v>15</v>
      </c>
      <c r="B227" s="6" t="s">
        <v>16</v>
      </c>
      <c r="C227" s="5" t="s">
        <v>17</v>
      </c>
      <c r="D227" s="7" t="s">
        <v>484</v>
      </c>
      <c r="E227" s="5" t="s">
        <v>17</v>
      </c>
      <c r="F227" s="7" t="s">
        <v>485</v>
      </c>
      <c r="G227" s="5" t="s">
        <v>17</v>
      </c>
      <c r="H227" s="7" t="s">
        <v>486</v>
      </c>
      <c r="I227" s="5" t="s">
        <v>17</v>
      </c>
      <c r="J227" s="7" t="s">
        <v>487</v>
      </c>
      <c r="K227" s="5" t="s">
        <v>17</v>
      </c>
      <c r="L227" s="7" t="s">
        <v>22</v>
      </c>
      <c r="M227" s="5" t="s">
        <v>17</v>
      </c>
      <c r="N227" s="7" t="s">
        <v>22</v>
      </c>
      <c r="O227" s="5" t="s">
        <v>17</v>
      </c>
      <c r="P227" s="7" t="s">
        <v>22</v>
      </c>
      <c r="Q227" s="5" t="s">
        <v>17</v>
      </c>
      <c r="R227" s="7" t="s">
        <v>22</v>
      </c>
      <c r="S227" s="5" t="s">
        <v>17</v>
      </c>
      <c r="T227" s="7" t="s">
        <v>22</v>
      </c>
      <c r="U227" s="5" t="s">
        <v>17</v>
      </c>
      <c r="V227" s="7" t="s">
        <v>22</v>
      </c>
    </row>
    <row r="228" spans="1:22" x14ac:dyDescent="0.25">
      <c r="A228" s="5" t="s">
        <v>23</v>
      </c>
      <c r="B228" s="6" t="s">
        <v>24</v>
      </c>
      <c r="C228" s="5" t="s">
        <v>17</v>
      </c>
      <c r="D228" s="7" t="s">
        <v>488</v>
      </c>
      <c r="E228" s="5" t="s">
        <v>17</v>
      </c>
      <c r="F228" s="7" t="s">
        <v>489</v>
      </c>
      <c r="G228" s="5" t="s">
        <v>17</v>
      </c>
      <c r="H228" s="7" t="s">
        <v>490</v>
      </c>
      <c r="I228" s="5" t="s">
        <v>17</v>
      </c>
      <c r="J228" s="7" t="s">
        <v>491</v>
      </c>
      <c r="K228" s="5" t="s">
        <v>17</v>
      </c>
      <c r="L228" s="7" t="s">
        <v>22</v>
      </c>
      <c r="M228" s="5" t="s">
        <v>17</v>
      </c>
      <c r="N228" s="7" t="s">
        <v>22</v>
      </c>
      <c r="O228" s="5" t="s">
        <v>17</v>
      </c>
      <c r="P228" s="7" t="s">
        <v>22</v>
      </c>
      <c r="Q228" s="5" t="s">
        <v>17</v>
      </c>
      <c r="R228" s="7" t="s">
        <v>22</v>
      </c>
      <c r="S228" s="5" t="s">
        <v>17</v>
      </c>
      <c r="T228" s="7" t="s">
        <v>22</v>
      </c>
      <c r="U228" s="5" t="s">
        <v>17</v>
      </c>
      <c r="V228" s="7" t="s">
        <v>22</v>
      </c>
    </row>
    <row r="229" spans="1:22" x14ac:dyDescent="0.25">
      <c r="A229" s="5" t="s">
        <v>29</v>
      </c>
      <c r="B229" s="6" t="s">
        <v>30</v>
      </c>
      <c r="C229" s="5" t="s">
        <v>17</v>
      </c>
      <c r="D229" s="7" t="s">
        <v>492</v>
      </c>
      <c r="E229" s="5" t="s">
        <v>17</v>
      </c>
      <c r="F229" s="7" t="s">
        <v>493</v>
      </c>
      <c r="G229" s="5" t="s">
        <v>17</v>
      </c>
      <c r="H229" s="7" t="s">
        <v>494</v>
      </c>
      <c r="I229" s="5" t="s">
        <v>17</v>
      </c>
      <c r="J229" s="7" t="s">
        <v>495</v>
      </c>
      <c r="K229" s="5" t="s">
        <v>17</v>
      </c>
      <c r="L229" s="7" t="s">
        <v>22</v>
      </c>
      <c r="M229" s="5" t="s">
        <v>17</v>
      </c>
      <c r="N229" s="7" t="s">
        <v>22</v>
      </c>
      <c r="O229" s="5" t="s">
        <v>17</v>
      </c>
      <c r="P229" s="7" t="s">
        <v>22</v>
      </c>
      <c r="Q229" s="5" t="s">
        <v>17</v>
      </c>
      <c r="R229" s="7" t="s">
        <v>22</v>
      </c>
      <c r="S229" s="5" t="s">
        <v>17</v>
      </c>
      <c r="T229" s="7" t="s">
        <v>22</v>
      </c>
      <c r="U229" s="5" t="s">
        <v>17</v>
      </c>
      <c r="V229" s="7" t="s">
        <v>22</v>
      </c>
    </row>
    <row r="231" spans="1:22" ht="15" customHeight="1" x14ac:dyDescent="0.25">
      <c r="A231" s="37" t="s">
        <v>496</v>
      </c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9"/>
    </row>
    <row r="232" spans="1:22" ht="15" customHeight="1" x14ac:dyDescent="0.25">
      <c r="A232" s="4" t="s">
        <v>13</v>
      </c>
      <c r="B232" s="4" t="s">
        <v>14</v>
      </c>
      <c r="C232" s="35">
        <v>2010</v>
      </c>
      <c r="D232" s="36"/>
      <c r="E232" s="35">
        <v>2011</v>
      </c>
      <c r="F232" s="36"/>
      <c r="G232" s="35">
        <v>2012</v>
      </c>
      <c r="H232" s="36"/>
      <c r="I232" s="35">
        <v>2013</v>
      </c>
      <c r="J232" s="36"/>
      <c r="K232" s="35">
        <v>2014</v>
      </c>
      <c r="L232" s="36"/>
      <c r="M232" s="35">
        <v>2015</v>
      </c>
      <c r="N232" s="36"/>
      <c r="O232" s="35">
        <v>2016</v>
      </c>
      <c r="P232" s="36"/>
      <c r="Q232" s="35">
        <v>2017</v>
      </c>
      <c r="R232" s="36"/>
      <c r="S232" s="35">
        <v>2018</v>
      </c>
      <c r="T232" s="36"/>
      <c r="U232" s="35">
        <v>2019</v>
      </c>
      <c r="V232" s="36"/>
    </row>
    <row r="233" spans="1:22" x14ac:dyDescent="0.25">
      <c r="A233" s="5" t="s">
        <v>15</v>
      </c>
      <c r="B233" s="6" t="s">
        <v>16</v>
      </c>
      <c r="C233" s="5" t="s">
        <v>17</v>
      </c>
      <c r="D233" s="7" t="s">
        <v>497</v>
      </c>
      <c r="E233" s="5" t="s">
        <v>17</v>
      </c>
      <c r="F233" s="7" t="s">
        <v>498</v>
      </c>
      <c r="G233" s="5" t="s">
        <v>17</v>
      </c>
      <c r="H233" s="7" t="s">
        <v>499</v>
      </c>
      <c r="I233" s="5" t="s">
        <v>17</v>
      </c>
      <c r="J233" s="7" t="s">
        <v>500</v>
      </c>
      <c r="K233" s="5" t="s">
        <v>17</v>
      </c>
      <c r="L233" s="7" t="s">
        <v>22</v>
      </c>
      <c r="M233" s="5" t="s">
        <v>17</v>
      </c>
      <c r="N233" s="7" t="s">
        <v>22</v>
      </c>
      <c r="O233" s="5" t="s">
        <v>17</v>
      </c>
      <c r="P233" s="7" t="s">
        <v>22</v>
      </c>
      <c r="Q233" s="5" t="s">
        <v>17</v>
      </c>
      <c r="R233" s="7" t="s">
        <v>22</v>
      </c>
      <c r="S233" s="5" t="s">
        <v>17</v>
      </c>
      <c r="T233" s="7" t="s">
        <v>22</v>
      </c>
      <c r="U233" s="5" t="s">
        <v>17</v>
      </c>
      <c r="V233" s="7" t="s">
        <v>22</v>
      </c>
    </row>
    <row r="234" spans="1:22" x14ac:dyDescent="0.25">
      <c r="A234" s="5" t="s">
        <v>23</v>
      </c>
      <c r="B234" s="6" t="s">
        <v>24</v>
      </c>
      <c r="C234" s="5" t="s">
        <v>17</v>
      </c>
      <c r="D234" s="7" t="s">
        <v>501</v>
      </c>
      <c r="E234" s="5" t="s">
        <v>17</v>
      </c>
      <c r="F234" s="7" t="s">
        <v>502</v>
      </c>
      <c r="G234" s="5" t="s">
        <v>17</v>
      </c>
      <c r="H234" s="7" t="s">
        <v>503</v>
      </c>
      <c r="I234" s="5" t="s">
        <v>17</v>
      </c>
      <c r="J234" s="7" t="s">
        <v>504</v>
      </c>
      <c r="K234" s="5" t="s">
        <v>17</v>
      </c>
      <c r="L234" s="7" t="s">
        <v>22</v>
      </c>
      <c r="M234" s="5" t="s">
        <v>17</v>
      </c>
      <c r="N234" s="7" t="s">
        <v>22</v>
      </c>
      <c r="O234" s="5" t="s">
        <v>17</v>
      </c>
      <c r="P234" s="7" t="s">
        <v>22</v>
      </c>
      <c r="Q234" s="5" t="s">
        <v>17</v>
      </c>
      <c r="R234" s="7" t="s">
        <v>22</v>
      </c>
      <c r="S234" s="5" t="s">
        <v>17</v>
      </c>
      <c r="T234" s="7" t="s">
        <v>22</v>
      </c>
      <c r="U234" s="5" t="s">
        <v>17</v>
      </c>
      <c r="V234" s="7" t="s">
        <v>22</v>
      </c>
    </row>
    <row r="235" spans="1:22" x14ac:dyDescent="0.25">
      <c r="A235" s="5" t="s">
        <v>29</v>
      </c>
      <c r="B235" s="6" t="s">
        <v>30</v>
      </c>
      <c r="C235" s="5" t="s">
        <v>17</v>
      </c>
      <c r="D235" s="7" t="s">
        <v>505</v>
      </c>
      <c r="E235" s="5" t="s">
        <v>17</v>
      </c>
      <c r="F235" s="7" t="s">
        <v>506</v>
      </c>
      <c r="G235" s="5" t="s">
        <v>17</v>
      </c>
      <c r="H235" s="7" t="s">
        <v>505</v>
      </c>
      <c r="I235" s="5" t="s">
        <v>17</v>
      </c>
      <c r="J235" s="7" t="s">
        <v>507</v>
      </c>
      <c r="K235" s="5" t="s">
        <v>17</v>
      </c>
      <c r="L235" s="7" t="s">
        <v>22</v>
      </c>
      <c r="M235" s="5" t="s">
        <v>17</v>
      </c>
      <c r="N235" s="7" t="s">
        <v>22</v>
      </c>
      <c r="O235" s="5" t="s">
        <v>17</v>
      </c>
      <c r="P235" s="7" t="s">
        <v>22</v>
      </c>
      <c r="Q235" s="5" t="s">
        <v>17</v>
      </c>
      <c r="R235" s="7" t="s">
        <v>22</v>
      </c>
      <c r="S235" s="5" t="s">
        <v>17</v>
      </c>
      <c r="T235" s="7" t="s">
        <v>22</v>
      </c>
      <c r="U235" s="5" t="s">
        <v>17</v>
      </c>
      <c r="V235" s="7" t="s">
        <v>22</v>
      </c>
    </row>
    <row r="237" spans="1:22" ht="15" customHeight="1" x14ac:dyDescent="0.25">
      <c r="A237" s="37" t="s">
        <v>508</v>
      </c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9"/>
    </row>
    <row r="238" spans="1:22" ht="15" customHeight="1" x14ac:dyDescent="0.25">
      <c r="A238" s="4" t="s">
        <v>13</v>
      </c>
      <c r="B238" s="4" t="s">
        <v>14</v>
      </c>
      <c r="C238" s="35">
        <v>2010</v>
      </c>
      <c r="D238" s="36"/>
      <c r="E238" s="35">
        <v>2011</v>
      </c>
      <c r="F238" s="36"/>
      <c r="G238" s="35">
        <v>2012</v>
      </c>
      <c r="H238" s="36"/>
      <c r="I238" s="35">
        <v>2013</v>
      </c>
      <c r="J238" s="36"/>
      <c r="K238" s="35">
        <v>2014</v>
      </c>
      <c r="L238" s="36"/>
      <c r="M238" s="35">
        <v>2015</v>
      </c>
      <c r="N238" s="36"/>
      <c r="O238" s="35">
        <v>2016</v>
      </c>
      <c r="P238" s="36"/>
      <c r="Q238" s="35">
        <v>2017</v>
      </c>
      <c r="R238" s="36"/>
      <c r="S238" s="35">
        <v>2018</v>
      </c>
      <c r="T238" s="36"/>
      <c r="U238" s="35">
        <v>2019</v>
      </c>
      <c r="V238" s="36"/>
    </row>
    <row r="239" spans="1:22" x14ac:dyDescent="0.25">
      <c r="A239" s="5" t="s">
        <v>15</v>
      </c>
      <c r="B239" s="6" t="s">
        <v>16</v>
      </c>
      <c r="C239" s="5" t="s">
        <v>17</v>
      </c>
      <c r="D239" s="7" t="s">
        <v>509</v>
      </c>
      <c r="E239" s="5" t="s">
        <v>17</v>
      </c>
      <c r="F239" s="7" t="s">
        <v>510</v>
      </c>
      <c r="G239" s="5" t="s">
        <v>17</v>
      </c>
      <c r="H239" s="7" t="s">
        <v>511</v>
      </c>
      <c r="I239" s="5" t="s">
        <v>17</v>
      </c>
      <c r="J239" s="7" t="s">
        <v>512</v>
      </c>
      <c r="K239" s="5" t="s">
        <v>17</v>
      </c>
      <c r="L239" s="7" t="s">
        <v>22</v>
      </c>
      <c r="M239" s="5" t="s">
        <v>17</v>
      </c>
      <c r="N239" s="7" t="s">
        <v>22</v>
      </c>
      <c r="O239" s="5" t="s">
        <v>17</v>
      </c>
      <c r="P239" s="7" t="s">
        <v>22</v>
      </c>
      <c r="Q239" s="5" t="s">
        <v>17</v>
      </c>
      <c r="R239" s="7" t="s">
        <v>22</v>
      </c>
      <c r="S239" s="5" t="s">
        <v>17</v>
      </c>
      <c r="T239" s="7" t="s">
        <v>22</v>
      </c>
      <c r="U239" s="5" t="s">
        <v>17</v>
      </c>
      <c r="V239" s="7" t="s">
        <v>22</v>
      </c>
    </row>
    <row r="240" spans="1:22" x14ac:dyDescent="0.25">
      <c r="A240" s="5" t="s">
        <v>23</v>
      </c>
      <c r="B240" s="6" t="s">
        <v>24</v>
      </c>
      <c r="C240" s="5" t="s">
        <v>17</v>
      </c>
      <c r="D240" s="7" t="s">
        <v>513</v>
      </c>
      <c r="E240" s="5" t="s">
        <v>17</v>
      </c>
      <c r="F240" s="7" t="s">
        <v>514</v>
      </c>
      <c r="G240" s="5" t="s">
        <v>17</v>
      </c>
      <c r="H240" s="7" t="s">
        <v>515</v>
      </c>
      <c r="I240" s="5" t="s">
        <v>17</v>
      </c>
      <c r="J240" s="7" t="s">
        <v>516</v>
      </c>
      <c r="K240" s="5" t="s">
        <v>17</v>
      </c>
      <c r="L240" s="7" t="s">
        <v>22</v>
      </c>
      <c r="M240" s="5" t="s">
        <v>17</v>
      </c>
      <c r="N240" s="7" t="s">
        <v>22</v>
      </c>
      <c r="O240" s="5" t="s">
        <v>17</v>
      </c>
      <c r="P240" s="7" t="s">
        <v>22</v>
      </c>
      <c r="Q240" s="5" t="s">
        <v>17</v>
      </c>
      <c r="R240" s="7" t="s">
        <v>22</v>
      </c>
      <c r="S240" s="5" t="s">
        <v>17</v>
      </c>
      <c r="T240" s="7" t="s">
        <v>22</v>
      </c>
      <c r="U240" s="5" t="s">
        <v>17</v>
      </c>
      <c r="V240" s="7" t="s">
        <v>22</v>
      </c>
    </row>
    <row r="241" spans="1:22" x14ac:dyDescent="0.25">
      <c r="A241" s="5" t="s">
        <v>29</v>
      </c>
      <c r="B241" s="6" t="s">
        <v>30</v>
      </c>
      <c r="C241" s="5" t="s">
        <v>17</v>
      </c>
      <c r="D241" s="7" t="s">
        <v>517</v>
      </c>
      <c r="E241" s="5" t="s">
        <v>17</v>
      </c>
      <c r="F241" s="7" t="s">
        <v>518</v>
      </c>
      <c r="G241" s="5" t="s">
        <v>17</v>
      </c>
      <c r="H241" s="7" t="s">
        <v>519</v>
      </c>
      <c r="I241" s="5" t="s">
        <v>17</v>
      </c>
      <c r="J241" s="7" t="s">
        <v>520</v>
      </c>
      <c r="K241" s="5" t="s">
        <v>17</v>
      </c>
      <c r="L241" s="7" t="s">
        <v>22</v>
      </c>
      <c r="M241" s="5" t="s">
        <v>17</v>
      </c>
      <c r="N241" s="7" t="s">
        <v>22</v>
      </c>
      <c r="O241" s="5" t="s">
        <v>17</v>
      </c>
      <c r="P241" s="7" t="s">
        <v>22</v>
      </c>
      <c r="Q241" s="5" t="s">
        <v>17</v>
      </c>
      <c r="R241" s="7" t="s">
        <v>22</v>
      </c>
      <c r="S241" s="5" t="s">
        <v>17</v>
      </c>
      <c r="T241" s="7" t="s">
        <v>22</v>
      </c>
      <c r="U241" s="5" t="s">
        <v>17</v>
      </c>
      <c r="V241" s="7" t="s">
        <v>22</v>
      </c>
    </row>
    <row r="243" spans="1:22" ht="15" customHeight="1" x14ac:dyDescent="0.25">
      <c r="A243" s="37" t="s">
        <v>521</v>
      </c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9"/>
    </row>
    <row r="244" spans="1:22" ht="15" customHeight="1" x14ac:dyDescent="0.25">
      <c r="A244" s="4" t="s">
        <v>13</v>
      </c>
      <c r="B244" s="4" t="s">
        <v>14</v>
      </c>
      <c r="C244" s="35">
        <v>2010</v>
      </c>
      <c r="D244" s="36"/>
      <c r="E244" s="35">
        <v>2011</v>
      </c>
      <c r="F244" s="36"/>
      <c r="G244" s="35">
        <v>2012</v>
      </c>
      <c r="H244" s="36"/>
      <c r="I244" s="35">
        <v>2013</v>
      </c>
      <c r="J244" s="36"/>
      <c r="K244" s="35">
        <v>2014</v>
      </c>
      <c r="L244" s="36"/>
      <c r="M244" s="35">
        <v>2015</v>
      </c>
      <c r="N244" s="36"/>
      <c r="O244" s="35">
        <v>2016</v>
      </c>
      <c r="P244" s="36"/>
      <c r="Q244" s="35">
        <v>2017</v>
      </c>
      <c r="R244" s="36"/>
      <c r="S244" s="35">
        <v>2018</v>
      </c>
      <c r="T244" s="36"/>
      <c r="U244" s="35">
        <v>2019</v>
      </c>
      <c r="V244" s="36"/>
    </row>
    <row r="245" spans="1:22" x14ac:dyDescent="0.25">
      <c r="A245" s="5" t="s">
        <v>15</v>
      </c>
      <c r="B245" s="6" t="s">
        <v>16</v>
      </c>
      <c r="C245" s="5" t="s">
        <v>17</v>
      </c>
      <c r="D245" s="7" t="s">
        <v>522</v>
      </c>
      <c r="E245" s="5" t="s">
        <v>17</v>
      </c>
      <c r="F245" s="7" t="s">
        <v>523</v>
      </c>
      <c r="G245" s="5" t="s">
        <v>17</v>
      </c>
      <c r="H245" s="7" t="s">
        <v>524</v>
      </c>
      <c r="I245" s="5" t="s">
        <v>17</v>
      </c>
      <c r="J245" s="7" t="s">
        <v>525</v>
      </c>
      <c r="K245" s="5" t="s">
        <v>17</v>
      </c>
      <c r="L245" s="7" t="s">
        <v>22</v>
      </c>
      <c r="M245" s="5" t="s">
        <v>17</v>
      </c>
      <c r="N245" s="7" t="s">
        <v>22</v>
      </c>
      <c r="O245" s="5" t="s">
        <v>17</v>
      </c>
      <c r="P245" s="7" t="s">
        <v>22</v>
      </c>
      <c r="Q245" s="5" t="s">
        <v>17</v>
      </c>
      <c r="R245" s="7" t="s">
        <v>22</v>
      </c>
      <c r="S245" s="5" t="s">
        <v>17</v>
      </c>
      <c r="T245" s="7" t="s">
        <v>22</v>
      </c>
      <c r="U245" s="5" t="s">
        <v>17</v>
      </c>
      <c r="V245" s="7" t="s">
        <v>22</v>
      </c>
    </row>
    <row r="246" spans="1:22" x14ac:dyDescent="0.25">
      <c r="A246" s="5" t="s">
        <v>23</v>
      </c>
      <c r="B246" s="6" t="s">
        <v>24</v>
      </c>
      <c r="C246" s="5" t="s">
        <v>17</v>
      </c>
      <c r="D246" s="7" t="s">
        <v>526</v>
      </c>
      <c r="E246" s="5" t="s">
        <v>17</v>
      </c>
      <c r="F246" s="7" t="s">
        <v>527</v>
      </c>
      <c r="G246" s="5" t="s">
        <v>17</v>
      </c>
      <c r="H246" s="7" t="s">
        <v>528</v>
      </c>
      <c r="I246" s="5" t="s">
        <v>17</v>
      </c>
      <c r="J246" s="7" t="s">
        <v>529</v>
      </c>
      <c r="K246" s="5" t="s">
        <v>17</v>
      </c>
      <c r="L246" s="7" t="s">
        <v>22</v>
      </c>
      <c r="M246" s="5" t="s">
        <v>17</v>
      </c>
      <c r="N246" s="7" t="s">
        <v>22</v>
      </c>
      <c r="O246" s="5" t="s">
        <v>17</v>
      </c>
      <c r="P246" s="7" t="s">
        <v>22</v>
      </c>
      <c r="Q246" s="5" t="s">
        <v>17</v>
      </c>
      <c r="R246" s="7" t="s">
        <v>22</v>
      </c>
      <c r="S246" s="5" t="s">
        <v>17</v>
      </c>
      <c r="T246" s="7" t="s">
        <v>22</v>
      </c>
      <c r="U246" s="5" t="s">
        <v>17</v>
      </c>
      <c r="V246" s="7" t="s">
        <v>22</v>
      </c>
    </row>
    <row r="247" spans="1:22" x14ac:dyDescent="0.25">
      <c r="A247" s="5" t="s">
        <v>29</v>
      </c>
      <c r="B247" s="6" t="s">
        <v>30</v>
      </c>
      <c r="C247" s="5" t="s">
        <v>17</v>
      </c>
      <c r="D247" s="7" t="s">
        <v>530</v>
      </c>
      <c r="E247" s="5" t="s">
        <v>17</v>
      </c>
      <c r="F247" s="7" t="s">
        <v>531</v>
      </c>
      <c r="G247" s="5" t="s">
        <v>17</v>
      </c>
      <c r="H247" s="7" t="s">
        <v>532</v>
      </c>
      <c r="I247" s="5" t="s">
        <v>17</v>
      </c>
      <c r="J247" s="7" t="s">
        <v>533</v>
      </c>
      <c r="K247" s="5" t="s">
        <v>17</v>
      </c>
      <c r="L247" s="7" t="s">
        <v>22</v>
      </c>
      <c r="M247" s="5" t="s">
        <v>17</v>
      </c>
      <c r="N247" s="7" t="s">
        <v>22</v>
      </c>
      <c r="O247" s="5" t="s">
        <v>17</v>
      </c>
      <c r="P247" s="7" t="s">
        <v>22</v>
      </c>
      <c r="Q247" s="5" t="s">
        <v>17</v>
      </c>
      <c r="R247" s="7" t="s">
        <v>22</v>
      </c>
      <c r="S247" s="5" t="s">
        <v>17</v>
      </c>
      <c r="T247" s="7" t="s">
        <v>22</v>
      </c>
      <c r="U247" s="5" t="s">
        <v>17</v>
      </c>
      <c r="V247" s="7" t="s">
        <v>22</v>
      </c>
    </row>
    <row r="249" spans="1:22" ht="15" customHeight="1" x14ac:dyDescent="0.25">
      <c r="A249" s="37" t="s">
        <v>534</v>
      </c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9"/>
    </row>
    <row r="250" spans="1:22" ht="15" customHeight="1" x14ac:dyDescent="0.25">
      <c r="A250" s="4" t="s">
        <v>13</v>
      </c>
      <c r="B250" s="4" t="s">
        <v>14</v>
      </c>
      <c r="C250" s="35">
        <v>2010</v>
      </c>
      <c r="D250" s="36"/>
      <c r="E250" s="35">
        <v>2011</v>
      </c>
      <c r="F250" s="36"/>
      <c r="G250" s="35">
        <v>2012</v>
      </c>
      <c r="H250" s="36"/>
      <c r="I250" s="35">
        <v>2013</v>
      </c>
      <c r="J250" s="36"/>
      <c r="K250" s="35">
        <v>2014</v>
      </c>
      <c r="L250" s="36"/>
      <c r="M250" s="35">
        <v>2015</v>
      </c>
      <c r="N250" s="36"/>
      <c r="O250" s="35">
        <v>2016</v>
      </c>
      <c r="P250" s="36"/>
      <c r="Q250" s="35">
        <v>2017</v>
      </c>
      <c r="R250" s="36"/>
      <c r="S250" s="35">
        <v>2018</v>
      </c>
      <c r="T250" s="36"/>
      <c r="U250" s="35">
        <v>2019</v>
      </c>
      <c r="V250" s="36"/>
    </row>
    <row r="251" spans="1:22" x14ac:dyDescent="0.25">
      <c r="A251" s="5" t="s">
        <v>15</v>
      </c>
      <c r="B251" s="6" t="s">
        <v>16</v>
      </c>
      <c r="C251" s="5" t="s">
        <v>17</v>
      </c>
      <c r="D251" s="7" t="s">
        <v>535</v>
      </c>
      <c r="E251" s="5" t="s">
        <v>17</v>
      </c>
      <c r="F251" s="7" t="s">
        <v>536</v>
      </c>
      <c r="G251" s="5" t="s">
        <v>17</v>
      </c>
      <c r="H251" s="7" t="s">
        <v>537</v>
      </c>
      <c r="I251" s="5" t="s">
        <v>17</v>
      </c>
      <c r="J251" s="7" t="s">
        <v>538</v>
      </c>
      <c r="K251" s="5" t="s">
        <v>17</v>
      </c>
      <c r="L251" s="7" t="s">
        <v>22</v>
      </c>
      <c r="M251" s="5" t="s">
        <v>17</v>
      </c>
      <c r="N251" s="7" t="s">
        <v>22</v>
      </c>
      <c r="O251" s="5" t="s">
        <v>17</v>
      </c>
      <c r="P251" s="7" t="s">
        <v>22</v>
      </c>
      <c r="Q251" s="5" t="s">
        <v>17</v>
      </c>
      <c r="R251" s="7" t="s">
        <v>22</v>
      </c>
      <c r="S251" s="5" t="s">
        <v>17</v>
      </c>
      <c r="T251" s="7" t="s">
        <v>22</v>
      </c>
      <c r="U251" s="5" t="s">
        <v>17</v>
      </c>
      <c r="V251" s="7" t="s">
        <v>22</v>
      </c>
    </row>
    <row r="252" spans="1:22" x14ac:dyDescent="0.25">
      <c r="A252" s="5" t="s">
        <v>23</v>
      </c>
      <c r="B252" s="6" t="s">
        <v>24</v>
      </c>
      <c r="C252" s="5" t="s">
        <v>17</v>
      </c>
      <c r="D252" s="7" t="s">
        <v>539</v>
      </c>
      <c r="E252" s="5" t="s">
        <v>17</v>
      </c>
      <c r="F252" s="7" t="s">
        <v>540</v>
      </c>
      <c r="G252" s="5" t="s">
        <v>17</v>
      </c>
      <c r="H252" s="7" t="s">
        <v>541</v>
      </c>
      <c r="I252" s="5" t="s">
        <v>17</v>
      </c>
      <c r="J252" s="7" t="s">
        <v>542</v>
      </c>
      <c r="K252" s="5" t="s">
        <v>17</v>
      </c>
      <c r="L252" s="7" t="s">
        <v>22</v>
      </c>
      <c r="M252" s="5" t="s">
        <v>17</v>
      </c>
      <c r="N252" s="7" t="s">
        <v>22</v>
      </c>
      <c r="O252" s="5" t="s">
        <v>17</v>
      </c>
      <c r="P252" s="7" t="s">
        <v>22</v>
      </c>
      <c r="Q252" s="5" t="s">
        <v>17</v>
      </c>
      <c r="R252" s="7" t="s">
        <v>22</v>
      </c>
      <c r="S252" s="5" t="s">
        <v>17</v>
      </c>
      <c r="T252" s="7" t="s">
        <v>22</v>
      </c>
      <c r="U252" s="5" t="s">
        <v>17</v>
      </c>
      <c r="V252" s="7" t="s">
        <v>22</v>
      </c>
    </row>
    <row r="253" spans="1:22" x14ac:dyDescent="0.25">
      <c r="A253" s="5" t="s">
        <v>29</v>
      </c>
      <c r="B253" s="6" t="s">
        <v>30</v>
      </c>
      <c r="C253" s="5" t="s">
        <v>17</v>
      </c>
      <c r="D253" s="7" t="s">
        <v>543</v>
      </c>
      <c r="E253" s="5" t="s">
        <v>17</v>
      </c>
      <c r="F253" s="7" t="s">
        <v>544</v>
      </c>
      <c r="G253" s="5" t="s">
        <v>17</v>
      </c>
      <c r="H253" s="7" t="s">
        <v>545</v>
      </c>
      <c r="I253" s="5" t="s">
        <v>17</v>
      </c>
      <c r="J253" s="7" t="s">
        <v>546</v>
      </c>
      <c r="K253" s="5" t="s">
        <v>17</v>
      </c>
      <c r="L253" s="7" t="s">
        <v>22</v>
      </c>
      <c r="M253" s="5" t="s">
        <v>17</v>
      </c>
      <c r="N253" s="7" t="s">
        <v>22</v>
      </c>
      <c r="O253" s="5" t="s">
        <v>17</v>
      </c>
      <c r="P253" s="7" t="s">
        <v>22</v>
      </c>
      <c r="Q253" s="5" t="s">
        <v>17</v>
      </c>
      <c r="R253" s="7" t="s">
        <v>22</v>
      </c>
      <c r="S253" s="5" t="s">
        <v>17</v>
      </c>
      <c r="T253" s="7" t="s">
        <v>22</v>
      </c>
      <c r="U253" s="5" t="s">
        <v>17</v>
      </c>
      <c r="V253" s="7" t="s">
        <v>22</v>
      </c>
    </row>
    <row r="255" spans="1:22" ht="15" customHeight="1" x14ac:dyDescent="0.25">
      <c r="A255" s="37" t="s">
        <v>547</v>
      </c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9"/>
    </row>
    <row r="256" spans="1:22" ht="15" customHeight="1" x14ac:dyDescent="0.25">
      <c r="A256" s="4" t="s">
        <v>13</v>
      </c>
      <c r="B256" s="4" t="s">
        <v>14</v>
      </c>
      <c r="C256" s="35">
        <v>2010</v>
      </c>
      <c r="D256" s="36"/>
      <c r="E256" s="35">
        <v>2011</v>
      </c>
      <c r="F256" s="36"/>
      <c r="G256" s="35">
        <v>2012</v>
      </c>
      <c r="H256" s="36"/>
      <c r="I256" s="35">
        <v>2013</v>
      </c>
      <c r="J256" s="36"/>
      <c r="K256" s="35">
        <v>2014</v>
      </c>
      <c r="L256" s="36"/>
      <c r="M256" s="35">
        <v>2015</v>
      </c>
      <c r="N256" s="36"/>
      <c r="O256" s="35">
        <v>2016</v>
      </c>
      <c r="P256" s="36"/>
      <c r="Q256" s="35">
        <v>2017</v>
      </c>
      <c r="R256" s="36"/>
      <c r="S256" s="35">
        <v>2018</v>
      </c>
      <c r="T256" s="36"/>
      <c r="U256" s="35">
        <v>2019</v>
      </c>
      <c r="V256" s="36"/>
    </row>
    <row r="257" spans="1:22" x14ac:dyDescent="0.25">
      <c r="A257" s="5" t="s">
        <v>15</v>
      </c>
      <c r="B257" s="6" t="s">
        <v>16</v>
      </c>
      <c r="C257" s="5" t="s">
        <v>17</v>
      </c>
      <c r="D257" s="7" t="s">
        <v>548</v>
      </c>
      <c r="E257" s="5" t="s">
        <v>17</v>
      </c>
      <c r="F257" s="7" t="s">
        <v>549</v>
      </c>
      <c r="G257" s="5" t="s">
        <v>17</v>
      </c>
      <c r="H257" s="7" t="s">
        <v>550</v>
      </c>
      <c r="I257" s="5" t="s">
        <v>17</v>
      </c>
      <c r="J257" s="7" t="s">
        <v>551</v>
      </c>
      <c r="K257" s="5" t="s">
        <v>17</v>
      </c>
      <c r="L257" s="7" t="s">
        <v>22</v>
      </c>
      <c r="M257" s="5" t="s">
        <v>17</v>
      </c>
      <c r="N257" s="7" t="s">
        <v>22</v>
      </c>
      <c r="O257" s="5" t="s">
        <v>17</v>
      </c>
      <c r="P257" s="7" t="s">
        <v>22</v>
      </c>
      <c r="Q257" s="5" t="s">
        <v>17</v>
      </c>
      <c r="R257" s="7" t="s">
        <v>22</v>
      </c>
      <c r="S257" s="5" t="s">
        <v>17</v>
      </c>
      <c r="T257" s="7" t="s">
        <v>22</v>
      </c>
      <c r="U257" s="5" t="s">
        <v>17</v>
      </c>
      <c r="V257" s="7" t="s">
        <v>22</v>
      </c>
    </row>
    <row r="258" spans="1:22" x14ac:dyDescent="0.25">
      <c r="A258" s="5" t="s">
        <v>23</v>
      </c>
      <c r="B258" s="6" t="s">
        <v>24</v>
      </c>
      <c r="C258" s="5" t="s">
        <v>17</v>
      </c>
      <c r="D258" s="7" t="s">
        <v>552</v>
      </c>
      <c r="E258" s="5" t="s">
        <v>17</v>
      </c>
      <c r="F258" s="7" t="s">
        <v>553</v>
      </c>
      <c r="G258" s="5" t="s">
        <v>17</v>
      </c>
      <c r="H258" s="7" t="s">
        <v>554</v>
      </c>
      <c r="I258" s="5" t="s">
        <v>17</v>
      </c>
      <c r="J258" s="7" t="s">
        <v>555</v>
      </c>
      <c r="K258" s="5" t="s">
        <v>17</v>
      </c>
      <c r="L258" s="7" t="s">
        <v>22</v>
      </c>
      <c r="M258" s="5" t="s">
        <v>17</v>
      </c>
      <c r="N258" s="7" t="s">
        <v>22</v>
      </c>
      <c r="O258" s="5" t="s">
        <v>17</v>
      </c>
      <c r="P258" s="7" t="s">
        <v>22</v>
      </c>
      <c r="Q258" s="5" t="s">
        <v>17</v>
      </c>
      <c r="R258" s="7" t="s">
        <v>22</v>
      </c>
      <c r="S258" s="5" t="s">
        <v>17</v>
      </c>
      <c r="T258" s="7" t="s">
        <v>22</v>
      </c>
      <c r="U258" s="5" t="s">
        <v>17</v>
      </c>
      <c r="V258" s="7" t="s">
        <v>22</v>
      </c>
    </row>
    <row r="259" spans="1:22" x14ac:dyDescent="0.25">
      <c r="A259" s="5" t="s">
        <v>29</v>
      </c>
      <c r="B259" s="6" t="s">
        <v>30</v>
      </c>
      <c r="C259" s="5" t="s">
        <v>17</v>
      </c>
      <c r="D259" s="7" t="s">
        <v>556</v>
      </c>
      <c r="E259" s="5" t="s">
        <v>17</v>
      </c>
      <c r="F259" s="7" t="s">
        <v>557</v>
      </c>
      <c r="G259" s="5" t="s">
        <v>17</v>
      </c>
      <c r="H259" s="7" t="s">
        <v>558</v>
      </c>
      <c r="I259" s="5" t="s">
        <v>17</v>
      </c>
      <c r="J259" s="7" t="s">
        <v>559</v>
      </c>
      <c r="K259" s="5" t="s">
        <v>17</v>
      </c>
      <c r="L259" s="7" t="s">
        <v>22</v>
      </c>
      <c r="M259" s="5" t="s">
        <v>17</v>
      </c>
      <c r="N259" s="7" t="s">
        <v>22</v>
      </c>
      <c r="O259" s="5" t="s">
        <v>17</v>
      </c>
      <c r="P259" s="7" t="s">
        <v>22</v>
      </c>
      <c r="Q259" s="5" t="s">
        <v>17</v>
      </c>
      <c r="R259" s="7" t="s">
        <v>22</v>
      </c>
      <c r="S259" s="5" t="s">
        <v>17</v>
      </c>
      <c r="T259" s="7" t="s">
        <v>22</v>
      </c>
      <c r="U259" s="5" t="s">
        <v>17</v>
      </c>
      <c r="V259" s="7" t="s">
        <v>22</v>
      </c>
    </row>
    <row r="261" spans="1:22" ht="15" customHeight="1" x14ac:dyDescent="0.25">
      <c r="A261" s="37" t="s">
        <v>560</v>
      </c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9"/>
    </row>
    <row r="262" spans="1:22" ht="15" customHeight="1" x14ac:dyDescent="0.25">
      <c r="A262" s="4" t="s">
        <v>13</v>
      </c>
      <c r="B262" s="4" t="s">
        <v>14</v>
      </c>
      <c r="C262" s="35">
        <v>2010</v>
      </c>
      <c r="D262" s="36"/>
      <c r="E262" s="35">
        <v>2011</v>
      </c>
      <c r="F262" s="36"/>
      <c r="G262" s="35">
        <v>2012</v>
      </c>
      <c r="H262" s="36"/>
      <c r="I262" s="35">
        <v>2013</v>
      </c>
      <c r="J262" s="36"/>
      <c r="K262" s="35">
        <v>2014</v>
      </c>
      <c r="L262" s="36"/>
      <c r="M262" s="35">
        <v>2015</v>
      </c>
      <c r="N262" s="36"/>
      <c r="O262" s="35">
        <v>2016</v>
      </c>
      <c r="P262" s="36"/>
      <c r="Q262" s="35">
        <v>2017</v>
      </c>
      <c r="R262" s="36"/>
      <c r="S262" s="35">
        <v>2018</v>
      </c>
      <c r="T262" s="36"/>
      <c r="U262" s="35">
        <v>2019</v>
      </c>
      <c r="V262" s="36"/>
    </row>
    <row r="263" spans="1:22" x14ac:dyDescent="0.25">
      <c r="A263" s="5" t="s">
        <v>15</v>
      </c>
      <c r="B263" s="6" t="s">
        <v>16</v>
      </c>
      <c r="C263" s="5" t="s">
        <v>17</v>
      </c>
      <c r="D263" s="7" t="s">
        <v>561</v>
      </c>
      <c r="E263" s="5" t="s">
        <v>17</v>
      </c>
      <c r="F263" s="7" t="s">
        <v>562</v>
      </c>
      <c r="G263" s="5" t="s">
        <v>17</v>
      </c>
      <c r="H263" s="7" t="s">
        <v>563</v>
      </c>
      <c r="I263" s="5" t="s">
        <v>17</v>
      </c>
      <c r="J263" s="7" t="s">
        <v>564</v>
      </c>
      <c r="K263" s="5" t="s">
        <v>17</v>
      </c>
      <c r="L263" s="7" t="s">
        <v>22</v>
      </c>
      <c r="M263" s="5" t="s">
        <v>17</v>
      </c>
      <c r="N263" s="7" t="s">
        <v>22</v>
      </c>
      <c r="O263" s="5" t="s">
        <v>17</v>
      </c>
      <c r="P263" s="7" t="s">
        <v>22</v>
      </c>
      <c r="Q263" s="5" t="s">
        <v>17</v>
      </c>
      <c r="R263" s="7" t="s">
        <v>22</v>
      </c>
      <c r="S263" s="5" t="s">
        <v>17</v>
      </c>
      <c r="T263" s="7" t="s">
        <v>22</v>
      </c>
      <c r="U263" s="5" t="s">
        <v>17</v>
      </c>
      <c r="V263" s="7" t="s">
        <v>22</v>
      </c>
    </row>
    <row r="264" spans="1:22" x14ac:dyDescent="0.25">
      <c r="A264" s="5" t="s">
        <v>23</v>
      </c>
      <c r="B264" s="6" t="s">
        <v>24</v>
      </c>
      <c r="C264" s="5" t="s">
        <v>17</v>
      </c>
      <c r="D264" s="7" t="s">
        <v>565</v>
      </c>
      <c r="E264" s="5" t="s">
        <v>17</v>
      </c>
      <c r="F264" s="7" t="s">
        <v>566</v>
      </c>
      <c r="G264" s="5" t="s">
        <v>17</v>
      </c>
      <c r="H264" s="7" t="s">
        <v>567</v>
      </c>
      <c r="I264" s="5" t="s">
        <v>17</v>
      </c>
      <c r="J264" s="7" t="s">
        <v>568</v>
      </c>
      <c r="K264" s="5" t="s">
        <v>17</v>
      </c>
      <c r="L264" s="7" t="s">
        <v>22</v>
      </c>
      <c r="M264" s="5" t="s">
        <v>17</v>
      </c>
      <c r="N264" s="7" t="s">
        <v>22</v>
      </c>
      <c r="O264" s="5" t="s">
        <v>17</v>
      </c>
      <c r="P264" s="7" t="s">
        <v>22</v>
      </c>
      <c r="Q264" s="5" t="s">
        <v>17</v>
      </c>
      <c r="R264" s="7" t="s">
        <v>22</v>
      </c>
      <c r="S264" s="5" t="s">
        <v>17</v>
      </c>
      <c r="T264" s="7" t="s">
        <v>22</v>
      </c>
      <c r="U264" s="5" t="s">
        <v>17</v>
      </c>
      <c r="V264" s="7" t="s">
        <v>22</v>
      </c>
    </row>
    <row r="265" spans="1:22" x14ac:dyDescent="0.25">
      <c r="A265" s="5" t="s">
        <v>29</v>
      </c>
      <c r="B265" s="6" t="s">
        <v>30</v>
      </c>
      <c r="C265" s="5" t="s">
        <v>17</v>
      </c>
      <c r="D265" s="7" t="s">
        <v>569</v>
      </c>
      <c r="E265" s="5" t="s">
        <v>17</v>
      </c>
      <c r="F265" s="7" t="s">
        <v>570</v>
      </c>
      <c r="G265" s="5" t="s">
        <v>17</v>
      </c>
      <c r="H265" s="7" t="s">
        <v>571</v>
      </c>
      <c r="I265" s="5" t="s">
        <v>17</v>
      </c>
      <c r="J265" s="7" t="s">
        <v>572</v>
      </c>
      <c r="K265" s="5" t="s">
        <v>17</v>
      </c>
      <c r="L265" s="7" t="s">
        <v>22</v>
      </c>
      <c r="M265" s="5" t="s">
        <v>17</v>
      </c>
      <c r="N265" s="7" t="s">
        <v>22</v>
      </c>
      <c r="O265" s="5" t="s">
        <v>17</v>
      </c>
      <c r="P265" s="7" t="s">
        <v>22</v>
      </c>
      <c r="Q265" s="5" t="s">
        <v>17</v>
      </c>
      <c r="R265" s="7" t="s">
        <v>22</v>
      </c>
      <c r="S265" s="5" t="s">
        <v>17</v>
      </c>
      <c r="T265" s="7" t="s">
        <v>22</v>
      </c>
      <c r="U265" s="5" t="s">
        <v>17</v>
      </c>
      <c r="V265" s="7" t="s">
        <v>22</v>
      </c>
    </row>
    <row r="267" spans="1:22" ht="15" customHeight="1" x14ac:dyDescent="0.25">
      <c r="A267" s="37" t="s">
        <v>573</v>
      </c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9"/>
    </row>
    <row r="268" spans="1:22" ht="15" customHeight="1" x14ac:dyDescent="0.25">
      <c r="A268" s="4" t="s">
        <v>13</v>
      </c>
      <c r="B268" s="4" t="s">
        <v>14</v>
      </c>
      <c r="C268" s="35">
        <v>2010</v>
      </c>
      <c r="D268" s="36"/>
      <c r="E268" s="35">
        <v>2011</v>
      </c>
      <c r="F268" s="36"/>
      <c r="G268" s="35">
        <v>2012</v>
      </c>
      <c r="H268" s="36"/>
      <c r="I268" s="35">
        <v>2013</v>
      </c>
      <c r="J268" s="36"/>
      <c r="K268" s="35">
        <v>2014</v>
      </c>
      <c r="L268" s="36"/>
      <c r="M268" s="35">
        <v>2015</v>
      </c>
      <c r="N268" s="36"/>
      <c r="O268" s="35">
        <v>2016</v>
      </c>
      <c r="P268" s="36"/>
      <c r="Q268" s="35">
        <v>2017</v>
      </c>
      <c r="R268" s="36"/>
      <c r="S268" s="35">
        <v>2018</v>
      </c>
      <c r="T268" s="36"/>
      <c r="U268" s="35">
        <v>2019</v>
      </c>
      <c r="V268" s="36"/>
    </row>
    <row r="269" spans="1:22" x14ac:dyDescent="0.25">
      <c r="A269" s="5" t="s">
        <v>15</v>
      </c>
      <c r="B269" s="6" t="s">
        <v>16</v>
      </c>
      <c r="C269" s="5" t="s">
        <v>17</v>
      </c>
      <c r="D269" s="7" t="s">
        <v>574</v>
      </c>
      <c r="E269" s="5" t="s">
        <v>17</v>
      </c>
      <c r="F269" s="7" t="s">
        <v>575</v>
      </c>
      <c r="G269" s="5" t="s">
        <v>17</v>
      </c>
      <c r="H269" s="7" t="s">
        <v>576</v>
      </c>
      <c r="I269" s="5" t="s">
        <v>17</v>
      </c>
      <c r="J269" s="7" t="s">
        <v>577</v>
      </c>
      <c r="K269" s="5" t="s">
        <v>17</v>
      </c>
      <c r="L269" s="7" t="s">
        <v>22</v>
      </c>
      <c r="M269" s="5" t="s">
        <v>17</v>
      </c>
      <c r="N269" s="7" t="s">
        <v>22</v>
      </c>
      <c r="O269" s="5" t="s">
        <v>17</v>
      </c>
      <c r="P269" s="7" t="s">
        <v>22</v>
      </c>
      <c r="Q269" s="5" t="s">
        <v>17</v>
      </c>
      <c r="R269" s="7" t="s">
        <v>22</v>
      </c>
      <c r="S269" s="5" t="s">
        <v>17</v>
      </c>
      <c r="T269" s="7" t="s">
        <v>22</v>
      </c>
      <c r="U269" s="5" t="s">
        <v>17</v>
      </c>
      <c r="V269" s="7" t="s">
        <v>22</v>
      </c>
    </row>
    <row r="270" spans="1:22" x14ac:dyDescent="0.25">
      <c r="A270" s="5" t="s">
        <v>23</v>
      </c>
      <c r="B270" s="6" t="s">
        <v>24</v>
      </c>
      <c r="C270" s="5" t="s">
        <v>17</v>
      </c>
      <c r="D270" s="7" t="s">
        <v>578</v>
      </c>
      <c r="E270" s="5" t="s">
        <v>17</v>
      </c>
      <c r="F270" s="7" t="s">
        <v>579</v>
      </c>
      <c r="G270" s="5" t="s">
        <v>17</v>
      </c>
      <c r="H270" s="7" t="s">
        <v>580</v>
      </c>
      <c r="I270" s="5" t="s">
        <v>17</v>
      </c>
      <c r="J270" s="7" t="s">
        <v>581</v>
      </c>
      <c r="K270" s="5" t="s">
        <v>17</v>
      </c>
      <c r="L270" s="7" t="s">
        <v>22</v>
      </c>
      <c r="M270" s="5" t="s">
        <v>17</v>
      </c>
      <c r="N270" s="7" t="s">
        <v>22</v>
      </c>
      <c r="O270" s="5" t="s">
        <v>17</v>
      </c>
      <c r="P270" s="7" t="s">
        <v>22</v>
      </c>
      <c r="Q270" s="5" t="s">
        <v>17</v>
      </c>
      <c r="R270" s="7" t="s">
        <v>22</v>
      </c>
      <c r="S270" s="5" t="s">
        <v>17</v>
      </c>
      <c r="T270" s="7" t="s">
        <v>22</v>
      </c>
      <c r="U270" s="5" t="s">
        <v>17</v>
      </c>
      <c r="V270" s="7" t="s">
        <v>22</v>
      </c>
    </row>
    <row r="271" spans="1:22" x14ac:dyDescent="0.25">
      <c r="A271" s="5" t="s">
        <v>29</v>
      </c>
      <c r="B271" s="6" t="s">
        <v>30</v>
      </c>
      <c r="C271" s="5" t="s">
        <v>17</v>
      </c>
      <c r="D271" s="7" t="s">
        <v>582</v>
      </c>
      <c r="E271" s="5" t="s">
        <v>17</v>
      </c>
      <c r="F271" s="7" t="s">
        <v>583</v>
      </c>
      <c r="G271" s="5" t="s">
        <v>17</v>
      </c>
      <c r="H271" s="7" t="s">
        <v>584</v>
      </c>
      <c r="I271" s="5" t="s">
        <v>17</v>
      </c>
      <c r="J271" s="7" t="s">
        <v>585</v>
      </c>
      <c r="K271" s="5" t="s">
        <v>17</v>
      </c>
      <c r="L271" s="7" t="s">
        <v>22</v>
      </c>
      <c r="M271" s="5" t="s">
        <v>17</v>
      </c>
      <c r="N271" s="7" t="s">
        <v>22</v>
      </c>
      <c r="O271" s="5" t="s">
        <v>17</v>
      </c>
      <c r="P271" s="7" t="s">
        <v>22</v>
      </c>
      <c r="Q271" s="5" t="s">
        <v>17</v>
      </c>
      <c r="R271" s="7" t="s">
        <v>22</v>
      </c>
      <c r="S271" s="5" t="s">
        <v>17</v>
      </c>
      <c r="T271" s="7" t="s">
        <v>22</v>
      </c>
      <c r="U271" s="5" t="s">
        <v>17</v>
      </c>
      <c r="V271" s="7" t="s">
        <v>22</v>
      </c>
    </row>
    <row r="273" spans="1:22" ht="15" customHeight="1" x14ac:dyDescent="0.25">
      <c r="A273" s="37" t="s">
        <v>586</v>
      </c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9"/>
    </row>
    <row r="274" spans="1:22" ht="15" customHeight="1" x14ac:dyDescent="0.25">
      <c r="A274" s="4" t="s">
        <v>13</v>
      </c>
      <c r="B274" s="4" t="s">
        <v>14</v>
      </c>
      <c r="C274" s="35">
        <v>2010</v>
      </c>
      <c r="D274" s="36"/>
      <c r="E274" s="35">
        <v>2011</v>
      </c>
      <c r="F274" s="36"/>
      <c r="G274" s="35">
        <v>2012</v>
      </c>
      <c r="H274" s="36"/>
      <c r="I274" s="35">
        <v>2013</v>
      </c>
      <c r="J274" s="36"/>
      <c r="K274" s="35">
        <v>2014</v>
      </c>
      <c r="L274" s="36"/>
      <c r="M274" s="35">
        <v>2015</v>
      </c>
      <c r="N274" s="36"/>
      <c r="O274" s="35">
        <v>2016</v>
      </c>
      <c r="P274" s="36"/>
      <c r="Q274" s="35">
        <v>2017</v>
      </c>
      <c r="R274" s="36"/>
      <c r="S274" s="35">
        <v>2018</v>
      </c>
      <c r="T274" s="36"/>
      <c r="U274" s="35">
        <v>2019</v>
      </c>
      <c r="V274" s="36"/>
    </row>
    <row r="275" spans="1:22" x14ac:dyDescent="0.25">
      <c r="A275" s="5" t="s">
        <v>15</v>
      </c>
      <c r="B275" s="6" t="s">
        <v>16</v>
      </c>
      <c r="C275" s="5" t="s">
        <v>17</v>
      </c>
      <c r="D275" s="7" t="s">
        <v>587</v>
      </c>
      <c r="E275" s="5" t="s">
        <v>17</v>
      </c>
      <c r="F275" s="7" t="s">
        <v>588</v>
      </c>
      <c r="G275" s="5" t="s">
        <v>17</v>
      </c>
      <c r="H275" s="7" t="s">
        <v>589</v>
      </c>
      <c r="I275" s="5" t="s">
        <v>17</v>
      </c>
      <c r="J275" s="7" t="s">
        <v>590</v>
      </c>
      <c r="K275" s="5" t="s">
        <v>17</v>
      </c>
      <c r="L275" s="7" t="s">
        <v>22</v>
      </c>
      <c r="M275" s="5" t="s">
        <v>17</v>
      </c>
      <c r="N275" s="7" t="s">
        <v>22</v>
      </c>
      <c r="O275" s="5" t="s">
        <v>17</v>
      </c>
      <c r="P275" s="7" t="s">
        <v>22</v>
      </c>
      <c r="Q275" s="5" t="s">
        <v>17</v>
      </c>
      <c r="R275" s="7" t="s">
        <v>22</v>
      </c>
      <c r="S275" s="5" t="s">
        <v>17</v>
      </c>
      <c r="T275" s="7" t="s">
        <v>22</v>
      </c>
      <c r="U275" s="5" t="s">
        <v>17</v>
      </c>
      <c r="V275" s="7" t="s">
        <v>22</v>
      </c>
    </row>
    <row r="276" spans="1:22" x14ac:dyDescent="0.25">
      <c r="A276" s="5" t="s">
        <v>23</v>
      </c>
      <c r="B276" s="6" t="s">
        <v>24</v>
      </c>
      <c r="C276" s="5" t="s">
        <v>17</v>
      </c>
      <c r="D276" s="7" t="s">
        <v>591</v>
      </c>
      <c r="E276" s="5" t="s">
        <v>17</v>
      </c>
      <c r="F276" s="7" t="s">
        <v>592</v>
      </c>
      <c r="G276" s="5" t="s">
        <v>17</v>
      </c>
      <c r="H276" s="7" t="s">
        <v>593</v>
      </c>
      <c r="I276" s="5" t="s">
        <v>17</v>
      </c>
      <c r="J276" s="7" t="s">
        <v>594</v>
      </c>
      <c r="K276" s="5" t="s">
        <v>17</v>
      </c>
      <c r="L276" s="7" t="s">
        <v>22</v>
      </c>
      <c r="M276" s="5" t="s">
        <v>17</v>
      </c>
      <c r="N276" s="7" t="s">
        <v>22</v>
      </c>
      <c r="O276" s="5" t="s">
        <v>17</v>
      </c>
      <c r="P276" s="7" t="s">
        <v>22</v>
      </c>
      <c r="Q276" s="5" t="s">
        <v>17</v>
      </c>
      <c r="R276" s="7" t="s">
        <v>22</v>
      </c>
      <c r="S276" s="5" t="s">
        <v>17</v>
      </c>
      <c r="T276" s="7" t="s">
        <v>22</v>
      </c>
      <c r="U276" s="5" t="s">
        <v>17</v>
      </c>
      <c r="V276" s="7" t="s">
        <v>22</v>
      </c>
    </row>
    <row r="277" spans="1:22" x14ac:dyDescent="0.25">
      <c r="A277" s="5" t="s">
        <v>29</v>
      </c>
      <c r="B277" s="6" t="s">
        <v>30</v>
      </c>
      <c r="C277" s="5" t="s">
        <v>17</v>
      </c>
      <c r="D277" s="7" t="s">
        <v>595</v>
      </c>
      <c r="E277" s="5" t="s">
        <v>17</v>
      </c>
      <c r="F277" s="7" t="s">
        <v>596</v>
      </c>
      <c r="G277" s="5" t="s">
        <v>17</v>
      </c>
      <c r="H277" s="7" t="s">
        <v>597</v>
      </c>
      <c r="I277" s="5" t="s">
        <v>17</v>
      </c>
      <c r="J277" s="7" t="s">
        <v>598</v>
      </c>
      <c r="K277" s="5" t="s">
        <v>17</v>
      </c>
      <c r="L277" s="7" t="s">
        <v>22</v>
      </c>
      <c r="M277" s="5" t="s">
        <v>17</v>
      </c>
      <c r="N277" s="7" t="s">
        <v>22</v>
      </c>
      <c r="O277" s="5" t="s">
        <v>17</v>
      </c>
      <c r="P277" s="7" t="s">
        <v>22</v>
      </c>
      <c r="Q277" s="5" t="s">
        <v>17</v>
      </c>
      <c r="R277" s="7" t="s">
        <v>22</v>
      </c>
      <c r="S277" s="5" t="s">
        <v>17</v>
      </c>
      <c r="T277" s="7" t="s">
        <v>22</v>
      </c>
      <c r="U277" s="5" t="s">
        <v>17</v>
      </c>
      <c r="V277" s="7" t="s">
        <v>22</v>
      </c>
    </row>
    <row r="279" spans="1:22" ht="15" customHeight="1" x14ac:dyDescent="0.25">
      <c r="A279" s="37" t="s">
        <v>599</v>
      </c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9"/>
    </row>
    <row r="280" spans="1:22" ht="15" customHeight="1" x14ac:dyDescent="0.25">
      <c r="A280" s="4" t="s">
        <v>13</v>
      </c>
      <c r="B280" s="4" t="s">
        <v>14</v>
      </c>
      <c r="C280" s="35">
        <v>2010</v>
      </c>
      <c r="D280" s="36"/>
      <c r="E280" s="35">
        <v>2011</v>
      </c>
      <c r="F280" s="36"/>
      <c r="G280" s="35">
        <v>2012</v>
      </c>
      <c r="H280" s="36"/>
      <c r="I280" s="35">
        <v>2013</v>
      </c>
      <c r="J280" s="36"/>
      <c r="K280" s="35">
        <v>2014</v>
      </c>
      <c r="L280" s="36"/>
      <c r="M280" s="35">
        <v>2015</v>
      </c>
      <c r="N280" s="36"/>
      <c r="O280" s="35">
        <v>2016</v>
      </c>
      <c r="P280" s="36"/>
      <c r="Q280" s="35">
        <v>2017</v>
      </c>
      <c r="R280" s="36"/>
      <c r="S280" s="35">
        <v>2018</v>
      </c>
      <c r="T280" s="36"/>
      <c r="U280" s="35">
        <v>2019</v>
      </c>
      <c r="V280" s="36"/>
    </row>
    <row r="281" spans="1:22" x14ac:dyDescent="0.25">
      <c r="A281" s="5" t="s">
        <v>15</v>
      </c>
      <c r="B281" s="6" t="s">
        <v>16</v>
      </c>
      <c r="C281" s="5" t="s">
        <v>17</v>
      </c>
      <c r="D281" s="7" t="s">
        <v>600</v>
      </c>
      <c r="E281" s="5" t="s">
        <v>17</v>
      </c>
      <c r="F281" s="7" t="s">
        <v>601</v>
      </c>
      <c r="G281" s="5" t="s">
        <v>17</v>
      </c>
      <c r="H281" s="7" t="s">
        <v>602</v>
      </c>
      <c r="I281" s="5" t="s">
        <v>17</v>
      </c>
      <c r="J281" s="7" t="s">
        <v>603</v>
      </c>
      <c r="K281" s="5" t="s">
        <v>17</v>
      </c>
      <c r="L281" s="7" t="s">
        <v>22</v>
      </c>
      <c r="M281" s="5" t="s">
        <v>17</v>
      </c>
      <c r="N281" s="7" t="s">
        <v>22</v>
      </c>
      <c r="O281" s="5" t="s">
        <v>17</v>
      </c>
      <c r="P281" s="7" t="s">
        <v>22</v>
      </c>
      <c r="Q281" s="5" t="s">
        <v>17</v>
      </c>
      <c r="R281" s="7" t="s">
        <v>22</v>
      </c>
      <c r="S281" s="5" t="s">
        <v>17</v>
      </c>
      <c r="T281" s="7" t="s">
        <v>22</v>
      </c>
      <c r="U281" s="5" t="s">
        <v>17</v>
      </c>
      <c r="V281" s="7" t="s">
        <v>22</v>
      </c>
    </row>
    <row r="282" spans="1:22" x14ac:dyDescent="0.25">
      <c r="A282" s="5" t="s">
        <v>23</v>
      </c>
      <c r="B282" s="6" t="s">
        <v>24</v>
      </c>
      <c r="C282" s="5" t="s">
        <v>17</v>
      </c>
      <c r="D282" s="7" t="s">
        <v>604</v>
      </c>
      <c r="E282" s="5" t="s">
        <v>17</v>
      </c>
      <c r="F282" s="7" t="s">
        <v>605</v>
      </c>
      <c r="G282" s="5" t="s">
        <v>17</v>
      </c>
      <c r="H282" s="7" t="s">
        <v>606</v>
      </c>
      <c r="I282" s="5" t="s">
        <v>17</v>
      </c>
      <c r="J282" s="7" t="s">
        <v>607</v>
      </c>
      <c r="K282" s="5" t="s">
        <v>17</v>
      </c>
      <c r="L282" s="7" t="s">
        <v>22</v>
      </c>
      <c r="M282" s="5" t="s">
        <v>17</v>
      </c>
      <c r="N282" s="7" t="s">
        <v>22</v>
      </c>
      <c r="O282" s="5" t="s">
        <v>17</v>
      </c>
      <c r="P282" s="7" t="s">
        <v>22</v>
      </c>
      <c r="Q282" s="5" t="s">
        <v>17</v>
      </c>
      <c r="R282" s="7" t="s">
        <v>22</v>
      </c>
      <c r="S282" s="5" t="s">
        <v>17</v>
      </c>
      <c r="T282" s="7" t="s">
        <v>22</v>
      </c>
      <c r="U282" s="5" t="s">
        <v>17</v>
      </c>
      <c r="V282" s="7" t="s">
        <v>22</v>
      </c>
    </row>
    <row r="283" spans="1:22" x14ac:dyDescent="0.25">
      <c r="A283" s="5" t="s">
        <v>29</v>
      </c>
      <c r="B283" s="6" t="s">
        <v>30</v>
      </c>
      <c r="C283" s="5" t="s">
        <v>17</v>
      </c>
      <c r="D283" s="7" t="s">
        <v>608</v>
      </c>
      <c r="E283" s="5" t="s">
        <v>17</v>
      </c>
      <c r="F283" s="7" t="s">
        <v>609</v>
      </c>
      <c r="G283" s="5" t="s">
        <v>17</v>
      </c>
      <c r="H283" s="7" t="s">
        <v>610</v>
      </c>
      <c r="I283" s="5" t="s">
        <v>17</v>
      </c>
      <c r="J283" s="7" t="s">
        <v>611</v>
      </c>
      <c r="K283" s="5" t="s">
        <v>17</v>
      </c>
      <c r="L283" s="7" t="s">
        <v>22</v>
      </c>
      <c r="M283" s="5" t="s">
        <v>17</v>
      </c>
      <c r="N283" s="7" t="s">
        <v>22</v>
      </c>
      <c r="O283" s="5" t="s">
        <v>17</v>
      </c>
      <c r="P283" s="7" t="s">
        <v>22</v>
      </c>
      <c r="Q283" s="5" t="s">
        <v>17</v>
      </c>
      <c r="R283" s="7" t="s">
        <v>22</v>
      </c>
      <c r="S283" s="5" t="s">
        <v>17</v>
      </c>
      <c r="T283" s="7" t="s">
        <v>22</v>
      </c>
      <c r="U283" s="5" t="s">
        <v>17</v>
      </c>
      <c r="V283" s="7" t="s">
        <v>22</v>
      </c>
    </row>
    <row r="285" spans="1:22" ht="15" customHeight="1" x14ac:dyDescent="0.25">
      <c r="A285" s="37" t="s">
        <v>612</v>
      </c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9"/>
    </row>
    <row r="286" spans="1:22" ht="15" customHeight="1" x14ac:dyDescent="0.25">
      <c r="A286" s="4" t="s">
        <v>13</v>
      </c>
      <c r="B286" s="4" t="s">
        <v>14</v>
      </c>
      <c r="C286" s="35">
        <v>2010</v>
      </c>
      <c r="D286" s="36"/>
      <c r="E286" s="35">
        <v>2011</v>
      </c>
      <c r="F286" s="36"/>
      <c r="G286" s="35">
        <v>2012</v>
      </c>
      <c r="H286" s="36"/>
      <c r="I286" s="35">
        <v>2013</v>
      </c>
      <c r="J286" s="36"/>
      <c r="K286" s="35">
        <v>2014</v>
      </c>
      <c r="L286" s="36"/>
      <c r="M286" s="35">
        <v>2015</v>
      </c>
      <c r="N286" s="36"/>
      <c r="O286" s="35">
        <v>2016</v>
      </c>
      <c r="P286" s="36"/>
      <c r="Q286" s="35">
        <v>2017</v>
      </c>
      <c r="R286" s="36"/>
      <c r="S286" s="35">
        <v>2018</v>
      </c>
      <c r="T286" s="36"/>
      <c r="U286" s="35">
        <v>2019</v>
      </c>
      <c r="V286" s="36"/>
    </row>
    <row r="287" spans="1:22" x14ac:dyDescent="0.25">
      <c r="A287" s="5" t="s">
        <v>15</v>
      </c>
      <c r="B287" s="6" t="s">
        <v>16</v>
      </c>
      <c r="C287" s="5" t="s">
        <v>17</v>
      </c>
      <c r="D287" s="7" t="s">
        <v>613</v>
      </c>
      <c r="E287" s="5" t="s">
        <v>17</v>
      </c>
      <c r="F287" s="7" t="s">
        <v>614</v>
      </c>
      <c r="G287" s="5" t="s">
        <v>17</v>
      </c>
      <c r="H287" s="7" t="s">
        <v>615</v>
      </c>
      <c r="I287" s="5" t="s">
        <v>17</v>
      </c>
      <c r="J287" s="7" t="s">
        <v>616</v>
      </c>
      <c r="K287" s="5" t="s">
        <v>17</v>
      </c>
      <c r="L287" s="7" t="s">
        <v>22</v>
      </c>
      <c r="M287" s="5" t="s">
        <v>17</v>
      </c>
      <c r="N287" s="7" t="s">
        <v>22</v>
      </c>
      <c r="O287" s="5" t="s">
        <v>17</v>
      </c>
      <c r="P287" s="7" t="s">
        <v>22</v>
      </c>
      <c r="Q287" s="5" t="s">
        <v>17</v>
      </c>
      <c r="R287" s="7" t="s">
        <v>22</v>
      </c>
      <c r="S287" s="5" t="s">
        <v>17</v>
      </c>
      <c r="T287" s="7" t="s">
        <v>22</v>
      </c>
      <c r="U287" s="5" t="s">
        <v>17</v>
      </c>
      <c r="V287" s="7" t="s">
        <v>22</v>
      </c>
    </row>
    <row r="288" spans="1:22" x14ac:dyDescent="0.25">
      <c r="A288" s="5" t="s">
        <v>23</v>
      </c>
      <c r="B288" s="6" t="s">
        <v>24</v>
      </c>
      <c r="C288" s="5" t="s">
        <v>17</v>
      </c>
      <c r="D288" s="7" t="s">
        <v>617</v>
      </c>
      <c r="E288" s="5" t="s">
        <v>17</v>
      </c>
      <c r="F288" s="7" t="s">
        <v>618</v>
      </c>
      <c r="G288" s="5" t="s">
        <v>17</v>
      </c>
      <c r="H288" s="7" t="s">
        <v>619</v>
      </c>
      <c r="I288" s="5" t="s">
        <v>17</v>
      </c>
      <c r="J288" s="7" t="s">
        <v>620</v>
      </c>
      <c r="K288" s="5" t="s">
        <v>17</v>
      </c>
      <c r="L288" s="7" t="s">
        <v>22</v>
      </c>
      <c r="M288" s="5" t="s">
        <v>17</v>
      </c>
      <c r="N288" s="7" t="s">
        <v>22</v>
      </c>
      <c r="O288" s="5" t="s">
        <v>17</v>
      </c>
      <c r="P288" s="7" t="s">
        <v>22</v>
      </c>
      <c r="Q288" s="5" t="s">
        <v>17</v>
      </c>
      <c r="R288" s="7" t="s">
        <v>22</v>
      </c>
      <c r="S288" s="5" t="s">
        <v>17</v>
      </c>
      <c r="T288" s="7" t="s">
        <v>22</v>
      </c>
      <c r="U288" s="5" t="s">
        <v>17</v>
      </c>
      <c r="V288" s="7" t="s">
        <v>22</v>
      </c>
    </row>
    <row r="289" spans="1:22" x14ac:dyDescent="0.25">
      <c r="A289" s="5" t="s">
        <v>29</v>
      </c>
      <c r="B289" s="6" t="s">
        <v>30</v>
      </c>
      <c r="C289" s="5" t="s">
        <v>17</v>
      </c>
      <c r="D289" s="7" t="s">
        <v>621</v>
      </c>
      <c r="E289" s="5" t="s">
        <v>17</v>
      </c>
      <c r="F289" s="7" t="s">
        <v>622</v>
      </c>
      <c r="G289" s="5" t="s">
        <v>17</v>
      </c>
      <c r="H289" s="7" t="s">
        <v>623</v>
      </c>
      <c r="I289" s="5" t="s">
        <v>17</v>
      </c>
      <c r="J289" s="7" t="s">
        <v>624</v>
      </c>
      <c r="K289" s="5" t="s">
        <v>17</v>
      </c>
      <c r="L289" s="7" t="s">
        <v>22</v>
      </c>
      <c r="M289" s="5" t="s">
        <v>17</v>
      </c>
      <c r="N289" s="7" t="s">
        <v>22</v>
      </c>
      <c r="O289" s="5" t="s">
        <v>17</v>
      </c>
      <c r="P289" s="7" t="s">
        <v>22</v>
      </c>
      <c r="Q289" s="5" t="s">
        <v>17</v>
      </c>
      <c r="R289" s="7" t="s">
        <v>22</v>
      </c>
      <c r="S289" s="5" t="s">
        <v>17</v>
      </c>
      <c r="T289" s="7" t="s">
        <v>22</v>
      </c>
      <c r="U289" s="5" t="s">
        <v>17</v>
      </c>
      <c r="V289" s="7" t="s">
        <v>22</v>
      </c>
    </row>
    <row r="291" spans="1:22" ht="15" customHeight="1" x14ac:dyDescent="0.25">
      <c r="A291" s="37" t="s">
        <v>625</v>
      </c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9"/>
    </row>
    <row r="292" spans="1:22" ht="15" customHeight="1" x14ac:dyDescent="0.25">
      <c r="A292" s="4" t="s">
        <v>13</v>
      </c>
      <c r="B292" s="4" t="s">
        <v>14</v>
      </c>
      <c r="C292" s="35">
        <v>2010</v>
      </c>
      <c r="D292" s="36"/>
      <c r="E292" s="35">
        <v>2011</v>
      </c>
      <c r="F292" s="36"/>
      <c r="G292" s="35">
        <v>2012</v>
      </c>
      <c r="H292" s="36"/>
      <c r="I292" s="35">
        <v>2013</v>
      </c>
      <c r="J292" s="36"/>
      <c r="K292" s="35">
        <v>2014</v>
      </c>
      <c r="L292" s="36"/>
      <c r="M292" s="35">
        <v>2015</v>
      </c>
      <c r="N292" s="36"/>
      <c r="O292" s="35">
        <v>2016</v>
      </c>
      <c r="P292" s="36"/>
      <c r="Q292" s="35">
        <v>2017</v>
      </c>
      <c r="R292" s="36"/>
      <c r="S292" s="35">
        <v>2018</v>
      </c>
      <c r="T292" s="36"/>
      <c r="U292" s="35">
        <v>2019</v>
      </c>
      <c r="V292" s="36"/>
    </row>
    <row r="293" spans="1:22" x14ac:dyDescent="0.25">
      <c r="A293" s="5" t="s">
        <v>15</v>
      </c>
      <c r="B293" s="6" t="s">
        <v>16</v>
      </c>
      <c r="C293" s="5" t="s">
        <v>17</v>
      </c>
      <c r="D293" s="7" t="s">
        <v>626</v>
      </c>
      <c r="E293" s="5" t="s">
        <v>17</v>
      </c>
      <c r="F293" s="7" t="s">
        <v>627</v>
      </c>
      <c r="G293" s="5" t="s">
        <v>17</v>
      </c>
      <c r="H293" s="7" t="s">
        <v>628</v>
      </c>
      <c r="I293" s="5" t="s">
        <v>17</v>
      </c>
      <c r="J293" s="7" t="s">
        <v>629</v>
      </c>
      <c r="K293" s="5" t="s">
        <v>17</v>
      </c>
      <c r="L293" s="7" t="s">
        <v>22</v>
      </c>
      <c r="M293" s="5" t="s">
        <v>17</v>
      </c>
      <c r="N293" s="7" t="s">
        <v>22</v>
      </c>
      <c r="O293" s="5" t="s">
        <v>17</v>
      </c>
      <c r="P293" s="7" t="s">
        <v>22</v>
      </c>
      <c r="Q293" s="5" t="s">
        <v>17</v>
      </c>
      <c r="R293" s="7" t="s">
        <v>22</v>
      </c>
      <c r="S293" s="5" t="s">
        <v>17</v>
      </c>
      <c r="T293" s="7" t="s">
        <v>22</v>
      </c>
      <c r="U293" s="5" t="s">
        <v>17</v>
      </c>
      <c r="V293" s="7" t="s">
        <v>22</v>
      </c>
    </row>
    <row r="294" spans="1:22" x14ac:dyDescent="0.25">
      <c r="A294" s="5" t="s">
        <v>23</v>
      </c>
      <c r="B294" s="6" t="s">
        <v>24</v>
      </c>
      <c r="C294" s="5" t="s">
        <v>17</v>
      </c>
      <c r="D294" s="7" t="s">
        <v>630</v>
      </c>
      <c r="E294" s="5" t="s">
        <v>17</v>
      </c>
      <c r="F294" s="7" t="s">
        <v>631</v>
      </c>
      <c r="G294" s="5" t="s">
        <v>17</v>
      </c>
      <c r="H294" s="7" t="s">
        <v>632</v>
      </c>
      <c r="I294" s="5" t="s">
        <v>17</v>
      </c>
      <c r="J294" s="7" t="s">
        <v>633</v>
      </c>
      <c r="K294" s="5" t="s">
        <v>17</v>
      </c>
      <c r="L294" s="7" t="s">
        <v>22</v>
      </c>
      <c r="M294" s="5" t="s">
        <v>17</v>
      </c>
      <c r="N294" s="7" t="s">
        <v>22</v>
      </c>
      <c r="O294" s="5" t="s">
        <v>17</v>
      </c>
      <c r="P294" s="7" t="s">
        <v>22</v>
      </c>
      <c r="Q294" s="5" t="s">
        <v>17</v>
      </c>
      <c r="R294" s="7" t="s">
        <v>22</v>
      </c>
      <c r="S294" s="5" t="s">
        <v>17</v>
      </c>
      <c r="T294" s="7" t="s">
        <v>22</v>
      </c>
      <c r="U294" s="5" t="s">
        <v>17</v>
      </c>
      <c r="V294" s="7" t="s">
        <v>22</v>
      </c>
    </row>
    <row r="295" spans="1:22" x14ac:dyDescent="0.25">
      <c r="A295" s="5" t="s">
        <v>29</v>
      </c>
      <c r="B295" s="6" t="s">
        <v>30</v>
      </c>
      <c r="C295" s="5" t="s">
        <v>17</v>
      </c>
      <c r="D295" s="7" t="s">
        <v>634</v>
      </c>
      <c r="E295" s="5" t="s">
        <v>17</v>
      </c>
      <c r="F295" s="7" t="s">
        <v>635</v>
      </c>
      <c r="G295" s="5" t="s">
        <v>17</v>
      </c>
      <c r="H295" s="7" t="s">
        <v>636</v>
      </c>
      <c r="I295" s="5" t="s">
        <v>17</v>
      </c>
      <c r="J295" s="7" t="s">
        <v>637</v>
      </c>
      <c r="K295" s="5" t="s">
        <v>17</v>
      </c>
      <c r="L295" s="7" t="s">
        <v>22</v>
      </c>
      <c r="M295" s="5" t="s">
        <v>17</v>
      </c>
      <c r="N295" s="7" t="s">
        <v>22</v>
      </c>
      <c r="O295" s="5" t="s">
        <v>17</v>
      </c>
      <c r="P295" s="7" t="s">
        <v>22</v>
      </c>
      <c r="Q295" s="5" t="s">
        <v>17</v>
      </c>
      <c r="R295" s="7" t="s">
        <v>22</v>
      </c>
      <c r="S295" s="5" t="s">
        <v>17</v>
      </c>
      <c r="T295" s="7" t="s">
        <v>22</v>
      </c>
      <c r="U295" s="5" t="s">
        <v>17</v>
      </c>
      <c r="V295" s="7" t="s">
        <v>22</v>
      </c>
    </row>
    <row r="297" spans="1:22" ht="15" customHeight="1" x14ac:dyDescent="0.25">
      <c r="A297" s="37" t="s">
        <v>638</v>
      </c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9"/>
    </row>
    <row r="298" spans="1:22" ht="15" customHeight="1" x14ac:dyDescent="0.25">
      <c r="A298" s="4" t="s">
        <v>13</v>
      </c>
      <c r="B298" s="4" t="s">
        <v>14</v>
      </c>
      <c r="C298" s="35">
        <v>2010</v>
      </c>
      <c r="D298" s="36"/>
      <c r="E298" s="35">
        <v>2011</v>
      </c>
      <c r="F298" s="36"/>
      <c r="G298" s="35">
        <v>2012</v>
      </c>
      <c r="H298" s="36"/>
      <c r="I298" s="35">
        <v>2013</v>
      </c>
      <c r="J298" s="36"/>
      <c r="K298" s="35">
        <v>2014</v>
      </c>
      <c r="L298" s="36"/>
      <c r="M298" s="35">
        <v>2015</v>
      </c>
      <c r="N298" s="36"/>
      <c r="O298" s="35">
        <v>2016</v>
      </c>
      <c r="P298" s="36"/>
      <c r="Q298" s="35">
        <v>2017</v>
      </c>
      <c r="R298" s="36"/>
      <c r="S298" s="35">
        <v>2018</v>
      </c>
      <c r="T298" s="36"/>
      <c r="U298" s="35">
        <v>2019</v>
      </c>
      <c r="V298" s="36"/>
    </row>
    <row r="299" spans="1:22" x14ac:dyDescent="0.25">
      <c r="A299" s="5" t="s">
        <v>15</v>
      </c>
      <c r="B299" s="6" t="s">
        <v>16</v>
      </c>
      <c r="C299" s="5" t="s">
        <v>17</v>
      </c>
      <c r="D299" s="7" t="s">
        <v>639</v>
      </c>
      <c r="E299" s="5" t="s">
        <v>17</v>
      </c>
      <c r="F299" s="7" t="s">
        <v>640</v>
      </c>
      <c r="G299" s="5" t="s">
        <v>17</v>
      </c>
      <c r="H299" s="7" t="s">
        <v>641</v>
      </c>
      <c r="I299" s="5" t="s">
        <v>17</v>
      </c>
      <c r="J299" s="7" t="s">
        <v>642</v>
      </c>
      <c r="K299" s="5" t="s">
        <v>17</v>
      </c>
      <c r="L299" s="7" t="s">
        <v>22</v>
      </c>
      <c r="M299" s="5" t="s">
        <v>17</v>
      </c>
      <c r="N299" s="7" t="s">
        <v>22</v>
      </c>
      <c r="O299" s="5" t="s">
        <v>17</v>
      </c>
      <c r="P299" s="7" t="s">
        <v>22</v>
      </c>
      <c r="Q299" s="5" t="s">
        <v>17</v>
      </c>
      <c r="R299" s="7" t="s">
        <v>22</v>
      </c>
      <c r="S299" s="5" t="s">
        <v>17</v>
      </c>
      <c r="T299" s="7" t="s">
        <v>22</v>
      </c>
      <c r="U299" s="5" t="s">
        <v>17</v>
      </c>
      <c r="V299" s="7" t="s">
        <v>22</v>
      </c>
    </row>
    <row r="300" spans="1:22" x14ac:dyDescent="0.25">
      <c r="A300" s="5" t="s">
        <v>23</v>
      </c>
      <c r="B300" s="6" t="s">
        <v>24</v>
      </c>
      <c r="C300" s="5" t="s">
        <v>17</v>
      </c>
      <c r="D300" s="7" t="s">
        <v>643</v>
      </c>
      <c r="E300" s="5" t="s">
        <v>17</v>
      </c>
      <c r="F300" s="7" t="s">
        <v>644</v>
      </c>
      <c r="G300" s="5" t="s">
        <v>17</v>
      </c>
      <c r="H300" s="7" t="s">
        <v>645</v>
      </c>
      <c r="I300" s="5" t="s">
        <v>17</v>
      </c>
      <c r="J300" s="7" t="s">
        <v>646</v>
      </c>
      <c r="K300" s="5" t="s">
        <v>17</v>
      </c>
      <c r="L300" s="7" t="s">
        <v>22</v>
      </c>
      <c r="M300" s="5" t="s">
        <v>17</v>
      </c>
      <c r="N300" s="7" t="s">
        <v>22</v>
      </c>
      <c r="O300" s="5" t="s">
        <v>17</v>
      </c>
      <c r="P300" s="7" t="s">
        <v>22</v>
      </c>
      <c r="Q300" s="5" t="s">
        <v>17</v>
      </c>
      <c r="R300" s="7" t="s">
        <v>22</v>
      </c>
      <c r="S300" s="5" t="s">
        <v>17</v>
      </c>
      <c r="T300" s="7" t="s">
        <v>22</v>
      </c>
      <c r="U300" s="5" t="s">
        <v>17</v>
      </c>
      <c r="V300" s="7" t="s">
        <v>22</v>
      </c>
    </row>
    <row r="301" spans="1:22" x14ac:dyDescent="0.25">
      <c r="A301" s="5" t="s">
        <v>29</v>
      </c>
      <c r="B301" s="6" t="s">
        <v>30</v>
      </c>
      <c r="C301" s="5" t="s">
        <v>17</v>
      </c>
      <c r="D301" s="7" t="s">
        <v>647</v>
      </c>
      <c r="E301" s="5" t="s">
        <v>17</v>
      </c>
      <c r="F301" s="7" t="s">
        <v>648</v>
      </c>
      <c r="G301" s="5" t="s">
        <v>17</v>
      </c>
      <c r="H301" s="7" t="s">
        <v>649</v>
      </c>
      <c r="I301" s="5" t="s">
        <v>17</v>
      </c>
      <c r="J301" s="7" t="s">
        <v>519</v>
      </c>
      <c r="K301" s="5" t="s">
        <v>17</v>
      </c>
      <c r="L301" s="7" t="s">
        <v>22</v>
      </c>
      <c r="M301" s="5" t="s">
        <v>17</v>
      </c>
      <c r="N301" s="7" t="s">
        <v>22</v>
      </c>
      <c r="O301" s="5" t="s">
        <v>17</v>
      </c>
      <c r="P301" s="7" t="s">
        <v>22</v>
      </c>
      <c r="Q301" s="5" t="s">
        <v>17</v>
      </c>
      <c r="R301" s="7" t="s">
        <v>22</v>
      </c>
      <c r="S301" s="5" t="s">
        <v>17</v>
      </c>
      <c r="T301" s="7" t="s">
        <v>22</v>
      </c>
      <c r="U301" s="5" t="s">
        <v>17</v>
      </c>
      <c r="V301" s="7" t="s">
        <v>22</v>
      </c>
    </row>
    <row r="303" spans="1:22" ht="15" customHeight="1" x14ac:dyDescent="0.25">
      <c r="A303" s="37" t="s">
        <v>650</v>
      </c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9"/>
    </row>
    <row r="304" spans="1:22" ht="15" customHeight="1" x14ac:dyDescent="0.25">
      <c r="A304" s="4" t="s">
        <v>13</v>
      </c>
      <c r="B304" s="4" t="s">
        <v>14</v>
      </c>
      <c r="C304" s="35">
        <v>2010</v>
      </c>
      <c r="D304" s="36"/>
      <c r="E304" s="35">
        <v>2011</v>
      </c>
      <c r="F304" s="36"/>
      <c r="G304" s="35">
        <v>2012</v>
      </c>
      <c r="H304" s="36"/>
      <c r="I304" s="35">
        <v>2013</v>
      </c>
      <c r="J304" s="36"/>
      <c r="K304" s="35">
        <v>2014</v>
      </c>
      <c r="L304" s="36"/>
      <c r="M304" s="35">
        <v>2015</v>
      </c>
      <c r="N304" s="36"/>
      <c r="O304" s="35">
        <v>2016</v>
      </c>
      <c r="P304" s="36"/>
      <c r="Q304" s="35">
        <v>2017</v>
      </c>
      <c r="R304" s="36"/>
      <c r="S304" s="35">
        <v>2018</v>
      </c>
      <c r="T304" s="36"/>
      <c r="U304" s="35">
        <v>2019</v>
      </c>
      <c r="V304" s="36"/>
    </row>
    <row r="305" spans="1:22" x14ac:dyDescent="0.25">
      <c r="A305" s="5" t="s">
        <v>15</v>
      </c>
      <c r="B305" s="6" t="s">
        <v>16</v>
      </c>
      <c r="C305" s="5" t="s">
        <v>17</v>
      </c>
      <c r="D305" s="7" t="s">
        <v>651</v>
      </c>
      <c r="E305" s="5" t="s">
        <v>17</v>
      </c>
      <c r="F305" s="7" t="s">
        <v>652</v>
      </c>
      <c r="G305" s="5" t="s">
        <v>17</v>
      </c>
      <c r="H305" s="7" t="s">
        <v>653</v>
      </c>
      <c r="I305" s="5" t="s">
        <v>17</v>
      </c>
      <c r="J305" s="7" t="s">
        <v>654</v>
      </c>
      <c r="K305" s="5" t="s">
        <v>17</v>
      </c>
      <c r="L305" s="7" t="s">
        <v>22</v>
      </c>
      <c r="M305" s="5" t="s">
        <v>17</v>
      </c>
      <c r="N305" s="7" t="s">
        <v>22</v>
      </c>
      <c r="O305" s="5" t="s">
        <v>17</v>
      </c>
      <c r="P305" s="7" t="s">
        <v>22</v>
      </c>
      <c r="Q305" s="5" t="s">
        <v>17</v>
      </c>
      <c r="R305" s="7" t="s">
        <v>22</v>
      </c>
      <c r="S305" s="5" t="s">
        <v>17</v>
      </c>
      <c r="T305" s="7" t="s">
        <v>22</v>
      </c>
      <c r="U305" s="5" t="s">
        <v>17</v>
      </c>
      <c r="V305" s="7" t="s">
        <v>22</v>
      </c>
    </row>
    <row r="306" spans="1:22" x14ac:dyDescent="0.25">
      <c r="A306" s="5" t="s">
        <v>23</v>
      </c>
      <c r="B306" s="6" t="s">
        <v>24</v>
      </c>
      <c r="C306" s="5" t="s">
        <v>17</v>
      </c>
      <c r="D306" s="7" t="s">
        <v>655</v>
      </c>
      <c r="E306" s="5" t="s">
        <v>17</v>
      </c>
      <c r="F306" s="7" t="s">
        <v>656</v>
      </c>
      <c r="G306" s="5" t="s">
        <v>17</v>
      </c>
      <c r="H306" s="7" t="s">
        <v>657</v>
      </c>
      <c r="I306" s="5" t="s">
        <v>17</v>
      </c>
      <c r="J306" s="7" t="s">
        <v>658</v>
      </c>
      <c r="K306" s="5" t="s">
        <v>17</v>
      </c>
      <c r="L306" s="7" t="s">
        <v>22</v>
      </c>
      <c r="M306" s="5" t="s">
        <v>17</v>
      </c>
      <c r="N306" s="7" t="s">
        <v>22</v>
      </c>
      <c r="O306" s="5" t="s">
        <v>17</v>
      </c>
      <c r="P306" s="7" t="s">
        <v>22</v>
      </c>
      <c r="Q306" s="5" t="s">
        <v>17</v>
      </c>
      <c r="R306" s="7" t="s">
        <v>22</v>
      </c>
      <c r="S306" s="5" t="s">
        <v>17</v>
      </c>
      <c r="T306" s="7" t="s">
        <v>22</v>
      </c>
      <c r="U306" s="5" t="s">
        <v>17</v>
      </c>
      <c r="V306" s="7" t="s">
        <v>22</v>
      </c>
    </row>
    <row r="307" spans="1:22" x14ac:dyDescent="0.25">
      <c r="A307" s="5" t="s">
        <v>29</v>
      </c>
      <c r="B307" s="6" t="s">
        <v>30</v>
      </c>
      <c r="C307" s="5" t="s">
        <v>17</v>
      </c>
      <c r="D307" s="7" t="s">
        <v>659</v>
      </c>
      <c r="E307" s="5" t="s">
        <v>17</v>
      </c>
      <c r="F307" s="7" t="s">
        <v>660</v>
      </c>
      <c r="G307" s="5" t="s">
        <v>17</v>
      </c>
      <c r="H307" s="7" t="s">
        <v>661</v>
      </c>
      <c r="I307" s="5" t="s">
        <v>17</v>
      </c>
      <c r="J307" s="7" t="s">
        <v>662</v>
      </c>
      <c r="K307" s="5" t="s">
        <v>17</v>
      </c>
      <c r="L307" s="7" t="s">
        <v>22</v>
      </c>
      <c r="M307" s="5" t="s">
        <v>17</v>
      </c>
      <c r="N307" s="7" t="s">
        <v>22</v>
      </c>
      <c r="O307" s="5" t="s">
        <v>17</v>
      </c>
      <c r="P307" s="7" t="s">
        <v>22</v>
      </c>
      <c r="Q307" s="5" t="s">
        <v>17</v>
      </c>
      <c r="R307" s="7" t="s">
        <v>22</v>
      </c>
      <c r="S307" s="5" t="s">
        <v>17</v>
      </c>
      <c r="T307" s="7" t="s">
        <v>22</v>
      </c>
      <c r="U307" s="5" t="s">
        <v>17</v>
      </c>
      <c r="V307" s="7" t="s">
        <v>22</v>
      </c>
    </row>
    <row r="309" spans="1:22" ht="15" customHeight="1" x14ac:dyDescent="0.25">
      <c r="A309" s="37" t="s">
        <v>663</v>
      </c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9"/>
    </row>
    <row r="310" spans="1:22" ht="15" customHeight="1" x14ac:dyDescent="0.25">
      <c r="A310" s="4" t="s">
        <v>13</v>
      </c>
      <c r="B310" s="4" t="s">
        <v>14</v>
      </c>
      <c r="C310" s="35">
        <v>2010</v>
      </c>
      <c r="D310" s="36"/>
      <c r="E310" s="35">
        <v>2011</v>
      </c>
      <c r="F310" s="36"/>
      <c r="G310" s="35">
        <v>2012</v>
      </c>
      <c r="H310" s="36"/>
      <c r="I310" s="35">
        <v>2013</v>
      </c>
      <c r="J310" s="36"/>
      <c r="K310" s="35">
        <v>2014</v>
      </c>
      <c r="L310" s="36"/>
      <c r="M310" s="35">
        <v>2015</v>
      </c>
      <c r="N310" s="36"/>
      <c r="O310" s="35">
        <v>2016</v>
      </c>
      <c r="P310" s="36"/>
      <c r="Q310" s="35">
        <v>2017</v>
      </c>
      <c r="R310" s="36"/>
      <c r="S310" s="35">
        <v>2018</v>
      </c>
      <c r="T310" s="36"/>
      <c r="U310" s="35">
        <v>2019</v>
      </c>
      <c r="V310" s="36"/>
    </row>
    <row r="311" spans="1:22" x14ac:dyDescent="0.25">
      <c r="A311" s="5" t="s">
        <v>15</v>
      </c>
      <c r="B311" s="6" t="s">
        <v>16</v>
      </c>
      <c r="C311" s="5" t="s">
        <v>17</v>
      </c>
      <c r="D311" s="7" t="s">
        <v>664</v>
      </c>
      <c r="E311" s="5" t="s">
        <v>17</v>
      </c>
      <c r="F311" s="7" t="s">
        <v>665</v>
      </c>
      <c r="G311" s="5" t="s">
        <v>17</v>
      </c>
      <c r="H311" s="7" t="s">
        <v>666</v>
      </c>
      <c r="I311" s="5" t="s">
        <v>17</v>
      </c>
      <c r="J311" s="7" t="s">
        <v>667</v>
      </c>
      <c r="K311" s="5" t="s">
        <v>17</v>
      </c>
      <c r="L311" s="7" t="s">
        <v>22</v>
      </c>
      <c r="M311" s="5" t="s">
        <v>17</v>
      </c>
      <c r="N311" s="7" t="s">
        <v>22</v>
      </c>
      <c r="O311" s="5" t="s">
        <v>17</v>
      </c>
      <c r="P311" s="7" t="s">
        <v>22</v>
      </c>
      <c r="Q311" s="5" t="s">
        <v>17</v>
      </c>
      <c r="R311" s="7" t="s">
        <v>22</v>
      </c>
      <c r="S311" s="5" t="s">
        <v>17</v>
      </c>
      <c r="T311" s="7" t="s">
        <v>22</v>
      </c>
      <c r="U311" s="5" t="s">
        <v>17</v>
      </c>
      <c r="V311" s="7" t="s">
        <v>22</v>
      </c>
    </row>
    <row r="312" spans="1:22" x14ac:dyDescent="0.25">
      <c r="A312" s="5" t="s">
        <v>23</v>
      </c>
      <c r="B312" s="6" t="s">
        <v>24</v>
      </c>
      <c r="C312" s="5" t="s">
        <v>17</v>
      </c>
      <c r="D312" s="7" t="s">
        <v>668</v>
      </c>
      <c r="E312" s="5" t="s">
        <v>17</v>
      </c>
      <c r="F312" s="7" t="s">
        <v>669</v>
      </c>
      <c r="G312" s="5" t="s">
        <v>17</v>
      </c>
      <c r="H312" s="7" t="s">
        <v>670</v>
      </c>
      <c r="I312" s="5" t="s">
        <v>17</v>
      </c>
      <c r="J312" s="7" t="s">
        <v>671</v>
      </c>
      <c r="K312" s="5" t="s">
        <v>17</v>
      </c>
      <c r="L312" s="7" t="s">
        <v>22</v>
      </c>
      <c r="M312" s="5" t="s">
        <v>17</v>
      </c>
      <c r="N312" s="7" t="s">
        <v>22</v>
      </c>
      <c r="O312" s="5" t="s">
        <v>17</v>
      </c>
      <c r="P312" s="7" t="s">
        <v>22</v>
      </c>
      <c r="Q312" s="5" t="s">
        <v>17</v>
      </c>
      <c r="R312" s="7" t="s">
        <v>22</v>
      </c>
      <c r="S312" s="5" t="s">
        <v>17</v>
      </c>
      <c r="T312" s="7" t="s">
        <v>22</v>
      </c>
      <c r="U312" s="5" t="s">
        <v>17</v>
      </c>
      <c r="V312" s="7" t="s">
        <v>22</v>
      </c>
    </row>
    <row r="313" spans="1:22" x14ac:dyDescent="0.25">
      <c r="A313" s="5" t="s">
        <v>29</v>
      </c>
      <c r="B313" s="6" t="s">
        <v>30</v>
      </c>
      <c r="C313" s="5" t="s">
        <v>17</v>
      </c>
      <c r="D313" s="7" t="s">
        <v>672</v>
      </c>
      <c r="E313" s="5" t="s">
        <v>17</v>
      </c>
      <c r="F313" s="7" t="s">
        <v>673</v>
      </c>
      <c r="G313" s="5" t="s">
        <v>17</v>
      </c>
      <c r="H313" s="7" t="s">
        <v>674</v>
      </c>
      <c r="I313" s="5" t="s">
        <v>17</v>
      </c>
      <c r="J313" s="7" t="s">
        <v>675</v>
      </c>
      <c r="K313" s="5" t="s">
        <v>17</v>
      </c>
      <c r="L313" s="7" t="s">
        <v>22</v>
      </c>
      <c r="M313" s="5" t="s">
        <v>17</v>
      </c>
      <c r="N313" s="7" t="s">
        <v>22</v>
      </c>
      <c r="O313" s="5" t="s">
        <v>17</v>
      </c>
      <c r="P313" s="7" t="s">
        <v>22</v>
      </c>
      <c r="Q313" s="5" t="s">
        <v>17</v>
      </c>
      <c r="R313" s="7" t="s">
        <v>22</v>
      </c>
      <c r="S313" s="5" t="s">
        <v>17</v>
      </c>
      <c r="T313" s="7" t="s">
        <v>22</v>
      </c>
      <c r="U313" s="5" t="s">
        <v>17</v>
      </c>
      <c r="V313" s="7" t="s">
        <v>22</v>
      </c>
    </row>
    <row r="315" spans="1:22" ht="15" customHeight="1" x14ac:dyDescent="0.25">
      <c r="A315" s="37" t="s">
        <v>676</v>
      </c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9"/>
    </row>
    <row r="316" spans="1:22" ht="15" customHeight="1" x14ac:dyDescent="0.25">
      <c r="A316" s="4" t="s">
        <v>13</v>
      </c>
      <c r="B316" s="4" t="s">
        <v>14</v>
      </c>
      <c r="C316" s="35">
        <v>2010</v>
      </c>
      <c r="D316" s="36"/>
      <c r="E316" s="35">
        <v>2011</v>
      </c>
      <c r="F316" s="36"/>
      <c r="G316" s="35">
        <v>2012</v>
      </c>
      <c r="H316" s="36"/>
      <c r="I316" s="35">
        <v>2013</v>
      </c>
      <c r="J316" s="36"/>
      <c r="K316" s="35">
        <v>2014</v>
      </c>
      <c r="L316" s="36"/>
      <c r="M316" s="35">
        <v>2015</v>
      </c>
      <c r="N316" s="36"/>
      <c r="O316" s="35">
        <v>2016</v>
      </c>
      <c r="P316" s="36"/>
      <c r="Q316" s="35">
        <v>2017</v>
      </c>
      <c r="R316" s="36"/>
      <c r="S316" s="35">
        <v>2018</v>
      </c>
      <c r="T316" s="36"/>
      <c r="U316" s="35">
        <v>2019</v>
      </c>
      <c r="V316" s="36"/>
    </row>
    <row r="317" spans="1:22" x14ac:dyDescent="0.25">
      <c r="A317" s="5" t="s">
        <v>15</v>
      </c>
      <c r="B317" s="6" t="s">
        <v>16</v>
      </c>
      <c r="C317" s="5" t="s">
        <v>17</v>
      </c>
      <c r="D317" s="7" t="s">
        <v>677</v>
      </c>
      <c r="E317" s="5" t="s">
        <v>17</v>
      </c>
      <c r="F317" s="7" t="s">
        <v>678</v>
      </c>
      <c r="G317" s="5" t="s">
        <v>17</v>
      </c>
      <c r="H317" s="7" t="s">
        <v>679</v>
      </c>
      <c r="I317" s="5" t="s">
        <v>17</v>
      </c>
      <c r="J317" s="7" t="s">
        <v>680</v>
      </c>
      <c r="K317" s="5" t="s">
        <v>17</v>
      </c>
      <c r="L317" s="7" t="s">
        <v>22</v>
      </c>
      <c r="M317" s="5" t="s">
        <v>17</v>
      </c>
      <c r="N317" s="7" t="s">
        <v>22</v>
      </c>
      <c r="O317" s="5" t="s">
        <v>17</v>
      </c>
      <c r="P317" s="7" t="s">
        <v>22</v>
      </c>
      <c r="Q317" s="5" t="s">
        <v>17</v>
      </c>
      <c r="R317" s="7" t="s">
        <v>22</v>
      </c>
      <c r="S317" s="5" t="s">
        <v>17</v>
      </c>
      <c r="T317" s="7" t="s">
        <v>22</v>
      </c>
      <c r="U317" s="5" t="s">
        <v>17</v>
      </c>
      <c r="V317" s="7" t="s">
        <v>22</v>
      </c>
    </row>
    <row r="318" spans="1:22" x14ac:dyDescent="0.25">
      <c r="A318" s="5" t="s">
        <v>23</v>
      </c>
      <c r="B318" s="6" t="s">
        <v>24</v>
      </c>
      <c r="C318" s="5" t="s">
        <v>17</v>
      </c>
      <c r="D318" s="7" t="s">
        <v>681</v>
      </c>
      <c r="E318" s="5" t="s">
        <v>17</v>
      </c>
      <c r="F318" s="7" t="s">
        <v>682</v>
      </c>
      <c r="G318" s="5" t="s">
        <v>17</v>
      </c>
      <c r="H318" s="7" t="s">
        <v>683</v>
      </c>
      <c r="I318" s="5" t="s">
        <v>17</v>
      </c>
      <c r="J318" s="7" t="s">
        <v>684</v>
      </c>
      <c r="K318" s="5" t="s">
        <v>17</v>
      </c>
      <c r="L318" s="7" t="s">
        <v>22</v>
      </c>
      <c r="M318" s="5" t="s">
        <v>17</v>
      </c>
      <c r="N318" s="7" t="s">
        <v>22</v>
      </c>
      <c r="O318" s="5" t="s">
        <v>17</v>
      </c>
      <c r="P318" s="7" t="s">
        <v>22</v>
      </c>
      <c r="Q318" s="5" t="s">
        <v>17</v>
      </c>
      <c r="R318" s="7" t="s">
        <v>22</v>
      </c>
      <c r="S318" s="5" t="s">
        <v>17</v>
      </c>
      <c r="T318" s="7" t="s">
        <v>22</v>
      </c>
      <c r="U318" s="5" t="s">
        <v>17</v>
      </c>
      <c r="V318" s="7" t="s">
        <v>22</v>
      </c>
    </row>
    <row r="319" spans="1:22" x14ac:dyDescent="0.25">
      <c r="A319" s="5" t="s">
        <v>29</v>
      </c>
      <c r="B319" s="6" t="s">
        <v>30</v>
      </c>
      <c r="C319" s="5" t="s">
        <v>17</v>
      </c>
      <c r="D319" s="7" t="s">
        <v>685</v>
      </c>
      <c r="E319" s="5" t="s">
        <v>17</v>
      </c>
      <c r="F319" s="7" t="s">
        <v>686</v>
      </c>
      <c r="G319" s="5" t="s">
        <v>17</v>
      </c>
      <c r="H319" s="7" t="s">
        <v>687</v>
      </c>
      <c r="I319" s="5" t="s">
        <v>17</v>
      </c>
      <c r="J319" s="7" t="s">
        <v>688</v>
      </c>
      <c r="K319" s="5" t="s">
        <v>17</v>
      </c>
      <c r="L319" s="7" t="s">
        <v>22</v>
      </c>
      <c r="M319" s="5" t="s">
        <v>17</v>
      </c>
      <c r="N319" s="7" t="s">
        <v>22</v>
      </c>
      <c r="O319" s="5" t="s">
        <v>17</v>
      </c>
      <c r="P319" s="7" t="s">
        <v>22</v>
      </c>
      <c r="Q319" s="5" t="s">
        <v>17</v>
      </c>
      <c r="R319" s="7" t="s">
        <v>22</v>
      </c>
      <c r="S319" s="5" t="s">
        <v>17</v>
      </c>
      <c r="T319" s="7" t="s">
        <v>22</v>
      </c>
      <c r="U319" s="5" t="s">
        <v>17</v>
      </c>
      <c r="V319" s="7" t="s">
        <v>22</v>
      </c>
    </row>
    <row r="321" spans="1:22" ht="15" customHeight="1" x14ac:dyDescent="0.25">
      <c r="A321" s="37" t="s">
        <v>689</v>
      </c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9"/>
    </row>
    <row r="322" spans="1:22" ht="15" customHeight="1" x14ac:dyDescent="0.25">
      <c r="A322" s="4" t="s">
        <v>13</v>
      </c>
      <c r="B322" s="4" t="s">
        <v>14</v>
      </c>
      <c r="C322" s="35">
        <v>2010</v>
      </c>
      <c r="D322" s="36"/>
      <c r="E322" s="35">
        <v>2011</v>
      </c>
      <c r="F322" s="36"/>
      <c r="G322" s="35">
        <v>2012</v>
      </c>
      <c r="H322" s="36"/>
      <c r="I322" s="35">
        <v>2013</v>
      </c>
      <c r="J322" s="36"/>
      <c r="K322" s="35">
        <v>2014</v>
      </c>
      <c r="L322" s="36"/>
      <c r="M322" s="35">
        <v>2015</v>
      </c>
      <c r="N322" s="36"/>
      <c r="O322" s="35">
        <v>2016</v>
      </c>
      <c r="P322" s="36"/>
      <c r="Q322" s="35">
        <v>2017</v>
      </c>
      <c r="R322" s="36"/>
      <c r="S322" s="35">
        <v>2018</v>
      </c>
      <c r="T322" s="36"/>
      <c r="U322" s="35">
        <v>2019</v>
      </c>
      <c r="V322" s="36"/>
    </row>
    <row r="323" spans="1:22" x14ac:dyDescent="0.25">
      <c r="A323" s="5" t="s">
        <v>15</v>
      </c>
      <c r="B323" s="6" t="s">
        <v>16</v>
      </c>
      <c r="C323" s="5" t="s">
        <v>17</v>
      </c>
      <c r="D323" s="7" t="s">
        <v>690</v>
      </c>
      <c r="E323" s="5" t="s">
        <v>17</v>
      </c>
      <c r="F323" s="7" t="s">
        <v>691</v>
      </c>
      <c r="G323" s="5" t="s">
        <v>17</v>
      </c>
      <c r="H323" s="7" t="s">
        <v>692</v>
      </c>
      <c r="I323" s="5" t="s">
        <v>17</v>
      </c>
      <c r="J323" s="7" t="s">
        <v>693</v>
      </c>
      <c r="K323" s="5" t="s">
        <v>17</v>
      </c>
      <c r="L323" s="7" t="s">
        <v>22</v>
      </c>
      <c r="M323" s="5" t="s">
        <v>17</v>
      </c>
      <c r="N323" s="7" t="s">
        <v>22</v>
      </c>
      <c r="O323" s="5" t="s">
        <v>17</v>
      </c>
      <c r="P323" s="7" t="s">
        <v>22</v>
      </c>
      <c r="Q323" s="5" t="s">
        <v>17</v>
      </c>
      <c r="R323" s="7" t="s">
        <v>22</v>
      </c>
      <c r="S323" s="5" t="s">
        <v>17</v>
      </c>
      <c r="T323" s="7" t="s">
        <v>22</v>
      </c>
      <c r="U323" s="5" t="s">
        <v>17</v>
      </c>
      <c r="V323" s="7" t="s">
        <v>22</v>
      </c>
    </row>
    <row r="324" spans="1:22" x14ac:dyDescent="0.25">
      <c r="A324" s="5" t="s">
        <v>23</v>
      </c>
      <c r="B324" s="6" t="s">
        <v>24</v>
      </c>
      <c r="C324" s="5" t="s">
        <v>17</v>
      </c>
      <c r="D324" s="7" t="s">
        <v>694</v>
      </c>
      <c r="E324" s="5" t="s">
        <v>17</v>
      </c>
      <c r="F324" s="7" t="s">
        <v>695</v>
      </c>
      <c r="G324" s="5" t="s">
        <v>17</v>
      </c>
      <c r="H324" s="7" t="s">
        <v>696</v>
      </c>
      <c r="I324" s="5" t="s">
        <v>17</v>
      </c>
      <c r="J324" s="7" t="s">
        <v>697</v>
      </c>
      <c r="K324" s="5" t="s">
        <v>17</v>
      </c>
      <c r="L324" s="7" t="s">
        <v>22</v>
      </c>
      <c r="M324" s="5" t="s">
        <v>17</v>
      </c>
      <c r="N324" s="7" t="s">
        <v>22</v>
      </c>
      <c r="O324" s="5" t="s">
        <v>17</v>
      </c>
      <c r="P324" s="7" t="s">
        <v>22</v>
      </c>
      <c r="Q324" s="5" t="s">
        <v>17</v>
      </c>
      <c r="R324" s="7" t="s">
        <v>22</v>
      </c>
      <c r="S324" s="5" t="s">
        <v>17</v>
      </c>
      <c r="T324" s="7" t="s">
        <v>22</v>
      </c>
      <c r="U324" s="5" t="s">
        <v>17</v>
      </c>
      <c r="V324" s="7" t="s">
        <v>22</v>
      </c>
    </row>
    <row r="325" spans="1:22" x14ac:dyDescent="0.25">
      <c r="A325" s="5" t="s">
        <v>29</v>
      </c>
      <c r="B325" s="6" t="s">
        <v>30</v>
      </c>
      <c r="C325" s="5" t="s">
        <v>17</v>
      </c>
      <c r="D325" s="7" t="s">
        <v>530</v>
      </c>
      <c r="E325" s="5" t="s">
        <v>17</v>
      </c>
      <c r="F325" s="7" t="s">
        <v>698</v>
      </c>
      <c r="G325" s="5" t="s">
        <v>17</v>
      </c>
      <c r="H325" s="7" t="s">
        <v>253</v>
      </c>
      <c r="I325" s="5" t="s">
        <v>17</v>
      </c>
      <c r="J325" s="7" t="s">
        <v>699</v>
      </c>
      <c r="K325" s="5" t="s">
        <v>17</v>
      </c>
      <c r="L325" s="7" t="s">
        <v>22</v>
      </c>
      <c r="M325" s="5" t="s">
        <v>17</v>
      </c>
      <c r="N325" s="7" t="s">
        <v>22</v>
      </c>
      <c r="O325" s="5" t="s">
        <v>17</v>
      </c>
      <c r="P325" s="7" t="s">
        <v>22</v>
      </c>
      <c r="Q325" s="5" t="s">
        <v>17</v>
      </c>
      <c r="R325" s="7" t="s">
        <v>22</v>
      </c>
      <c r="S325" s="5" t="s">
        <v>17</v>
      </c>
      <c r="T325" s="7" t="s">
        <v>22</v>
      </c>
      <c r="U325" s="5" t="s">
        <v>17</v>
      </c>
      <c r="V325" s="7" t="s">
        <v>22</v>
      </c>
    </row>
    <row r="327" spans="1:22" ht="15" customHeight="1" x14ac:dyDescent="0.25">
      <c r="A327" s="37" t="s">
        <v>700</v>
      </c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9"/>
    </row>
    <row r="328" spans="1:22" ht="15" customHeight="1" x14ac:dyDescent="0.25">
      <c r="A328" s="4" t="s">
        <v>13</v>
      </c>
      <c r="B328" s="4" t="s">
        <v>14</v>
      </c>
      <c r="C328" s="35">
        <v>2010</v>
      </c>
      <c r="D328" s="36"/>
      <c r="E328" s="35">
        <v>2011</v>
      </c>
      <c r="F328" s="36"/>
      <c r="G328" s="35">
        <v>2012</v>
      </c>
      <c r="H328" s="36"/>
      <c r="I328" s="35">
        <v>2013</v>
      </c>
      <c r="J328" s="36"/>
      <c r="K328" s="35">
        <v>2014</v>
      </c>
      <c r="L328" s="36"/>
      <c r="M328" s="35">
        <v>2015</v>
      </c>
      <c r="N328" s="36"/>
      <c r="O328" s="35">
        <v>2016</v>
      </c>
      <c r="P328" s="36"/>
      <c r="Q328" s="35">
        <v>2017</v>
      </c>
      <c r="R328" s="36"/>
      <c r="S328" s="35">
        <v>2018</v>
      </c>
      <c r="T328" s="36"/>
      <c r="U328" s="35">
        <v>2019</v>
      </c>
      <c r="V328" s="36"/>
    </row>
    <row r="329" spans="1:22" x14ac:dyDescent="0.25">
      <c r="A329" s="5" t="s">
        <v>15</v>
      </c>
      <c r="B329" s="6" t="s">
        <v>16</v>
      </c>
      <c r="C329" s="5" t="s">
        <v>17</v>
      </c>
      <c r="D329" s="7" t="s">
        <v>701</v>
      </c>
      <c r="E329" s="5" t="s">
        <v>17</v>
      </c>
      <c r="F329" s="7" t="s">
        <v>702</v>
      </c>
      <c r="G329" s="5" t="s">
        <v>17</v>
      </c>
      <c r="H329" s="7" t="s">
        <v>703</v>
      </c>
      <c r="I329" s="5" t="s">
        <v>17</v>
      </c>
      <c r="J329" s="7" t="s">
        <v>704</v>
      </c>
      <c r="K329" s="5" t="s">
        <v>17</v>
      </c>
      <c r="L329" s="7" t="s">
        <v>22</v>
      </c>
      <c r="M329" s="5" t="s">
        <v>17</v>
      </c>
      <c r="N329" s="7" t="s">
        <v>22</v>
      </c>
      <c r="O329" s="5" t="s">
        <v>17</v>
      </c>
      <c r="P329" s="7" t="s">
        <v>22</v>
      </c>
      <c r="Q329" s="5" t="s">
        <v>17</v>
      </c>
      <c r="R329" s="7" t="s">
        <v>22</v>
      </c>
      <c r="S329" s="5" t="s">
        <v>17</v>
      </c>
      <c r="T329" s="7" t="s">
        <v>22</v>
      </c>
      <c r="U329" s="5" t="s">
        <v>17</v>
      </c>
      <c r="V329" s="7" t="s">
        <v>22</v>
      </c>
    </row>
    <row r="330" spans="1:22" x14ac:dyDescent="0.25">
      <c r="A330" s="5" t="s">
        <v>23</v>
      </c>
      <c r="B330" s="6" t="s">
        <v>24</v>
      </c>
      <c r="C330" s="5" t="s">
        <v>17</v>
      </c>
      <c r="D330" s="7" t="s">
        <v>705</v>
      </c>
      <c r="E330" s="5" t="s">
        <v>17</v>
      </c>
      <c r="F330" s="7" t="s">
        <v>706</v>
      </c>
      <c r="G330" s="5" t="s">
        <v>17</v>
      </c>
      <c r="H330" s="7" t="s">
        <v>707</v>
      </c>
      <c r="I330" s="5" t="s">
        <v>17</v>
      </c>
      <c r="J330" s="7" t="s">
        <v>708</v>
      </c>
      <c r="K330" s="5" t="s">
        <v>17</v>
      </c>
      <c r="L330" s="7" t="s">
        <v>22</v>
      </c>
      <c r="M330" s="5" t="s">
        <v>17</v>
      </c>
      <c r="N330" s="7" t="s">
        <v>22</v>
      </c>
      <c r="O330" s="5" t="s">
        <v>17</v>
      </c>
      <c r="P330" s="7" t="s">
        <v>22</v>
      </c>
      <c r="Q330" s="5" t="s">
        <v>17</v>
      </c>
      <c r="R330" s="7" t="s">
        <v>22</v>
      </c>
      <c r="S330" s="5" t="s">
        <v>17</v>
      </c>
      <c r="T330" s="7" t="s">
        <v>22</v>
      </c>
      <c r="U330" s="5" t="s">
        <v>17</v>
      </c>
      <c r="V330" s="7" t="s">
        <v>22</v>
      </c>
    </row>
    <row r="331" spans="1:22" x14ac:dyDescent="0.25">
      <c r="A331" s="5" t="s">
        <v>29</v>
      </c>
      <c r="B331" s="6" t="s">
        <v>30</v>
      </c>
      <c r="C331" s="5" t="s">
        <v>17</v>
      </c>
      <c r="D331" s="7" t="s">
        <v>709</v>
      </c>
      <c r="E331" s="5" t="s">
        <v>17</v>
      </c>
      <c r="F331" s="7" t="s">
        <v>710</v>
      </c>
      <c r="G331" s="5" t="s">
        <v>17</v>
      </c>
      <c r="H331" s="7" t="s">
        <v>711</v>
      </c>
      <c r="I331" s="5" t="s">
        <v>17</v>
      </c>
      <c r="J331" s="7" t="s">
        <v>712</v>
      </c>
      <c r="K331" s="5" t="s">
        <v>17</v>
      </c>
      <c r="L331" s="7" t="s">
        <v>22</v>
      </c>
      <c r="M331" s="5" t="s">
        <v>17</v>
      </c>
      <c r="N331" s="7" t="s">
        <v>22</v>
      </c>
      <c r="O331" s="5" t="s">
        <v>17</v>
      </c>
      <c r="P331" s="7" t="s">
        <v>22</v>
      </c>
      <c r="Q331" s="5" t="s">
        <v>17</v>
      </c>
      <c r="R331" s="7" t="s">
        <v>22</v>
      </c>
      <c r="S331" s="5" t="s">
        <v>17</v>
      </c>
      <c r="T331" s="7" t="s">
        <v>22</v>
      </c>
      <c r="U331" s="5" t="s">
        <v>17</v>
      </c>
      <c r="V331" s="7" t="s">
        <v>22</v>
      </c>
    </row>
    <row r="333" spans="1:22" ht="15" customHeight="1" x14ac:dyDescent="0.25">
      <c r="A333" s="37" t="s">
        <v>713</v>
      </c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9"/>
    </row>
    <row r="334" spans="1:22" ht="15" customHeight="1" x14ac:dyDescent="0.25">
      <c r="A334" s="4" t="s">
        <v>13</v>
      </c>
      <c r="B334" s="4" t="s">
        <v>14</v>
      </c>
      <c r="C334" s="35">
        <v>2010</v>
      </c>
      <c r="D334" s="36"/>
      <c r="E334" s="35">
        <v>2011</v>
      </c>
      <c r="F334" s="36"/>
      <c r="G334" s="35">
        <v>2012</v>
      </c>
      <c r="H334" s="36"/>
      <c r="I334" s="35">
        <v>2013</v>
      </c>
      <c r="J334" s="36"/>
      <c r="K334" s="35">
        <v>2014</v>
      </c>
      <c r="L334" s="36"/>
      <c r="M334" s="35">
        <v>2015</v>
      </c>
      <c r="N334" s="36"/>
      <c r="O334" s="35">
        <v>2016</v>
      </c>
      <c r="P334" s="36"/>
      <c r="Q334" s="35">
        <v>2017</v>
      </c>
      <c r="R334" s="36"/>
      <c r="S334" s="35">
        <v>2018</v>
      </c>
      <c r="T334" s="36"/>
      <c r="U334" s="35">
        <v>2019</v>
      </c>
      <c r="V334" s="36"/>
    </row>
    <row r="335" spans="1:22" x14ac:dyDescent="0.25">
      <c r="A335" s="5" t="s">
        <v>15</v>
      </c>
      <c r="B335" s="6" t="s">
        <v>16</v>
      </c>
      <c r="C335" s="5" t="s">
        <v>17</v>
      </c>
      <c r="D335" s="7" t="s">
        <v>714</v>
      </c>
      <c r="E335" s="5" t="s">
        <v>17</v>
      </c>
      <c r="F335" s="7" t="s">
        <v>715</v>
      </c>
      <c r="G335" s="5" t="s">
        <v>17</v>
      </c>
      <c r="H335" s="7" t="s">
        <v>716</v>
      </c>
      <c r="I335" s="5" t="s">
        <v>17</v>
      </c>
      <c r="J335" s="7" t="s">
        <v>717</v>
      </c>
      <c r="K335" s="5" t="s">
        <v>17</v>
      </c>
      <c r="L335" s="7" t="s">
        <v>22</v>
      </c>
      <c r="M335" s="5" t="s">
        <v>17</v>
      </c>
      <c r="N335" s="7" t="s">
        <v>22</v>
      </c>
      <c r="O335" s="5" t="s">
        <v>17</v>
      </c>
      <c r="P335" s="7" t="s">
        <v>22</v>
      </c>
      <c r="Q335" s="5" t="s">
        <v>17</v>
      </c>
      <c r="R335" s="7" t="s">
        <v>22</v>
      </c>
      <c r="S335" s="5" t="s">
        <v>17</v>
      </c>
      <c r="T335" s="7" t="s">
        <v>22</v>
      </c>
      <c r="U335" s="5" t="s">
        <v>17</v>
      </c>
      <c r="V335" s="7" t="s">
        <v>22</v>
      </c>
    </row>
    <row r="336" spans="1:22" x14ac:dyDescent="0.25">
      <c r="A336" s="5" t="s">
        <v>23</v>
      </c>
      <c r="B336" s="6" t="s">
        <v>24</v>
      </c>
      <c r="C336" s="5" t="s">
        <v>17</v>
      </c>
      <c r="D336" s="7" t="s">
        <v>718</v>
      </c>
      <c r="E336" s="5" t="s">
        <v>17</v>
      </c>
      <c r="F336" s="7" t="s">
        <v>719</v>
      </c>
      <c r="G336" s="5" t="s">
        <v>17</v>
      </c>
      <c r="H336" s="7" t="s">
        <v>720</v>
      </c>
      <c r="I336" s="5" t="s">
        <v>17</v>
      </c>
      <c r="J336" s="7" t="s">
        <v>721</v>
      </c>
      <c r="K336" s="5" t="s">
        <v>17</v>
      </c>
      <c r="L336" s="7" t="s">
        <v>22</v>
      </c>
      <c r="M336" s="5" t="s">
        <v>17</v>
      </c>
      <c r="N336" s="7" t="s">
        <v>22</v>
      </c>
      <c r="O336" s="5" t="s">
        <v>17</v>
      </c>
      <c r="P336" s="7" t="s">
        <v>22</v>
      </c>
      <c r="Q336" s="5" t="s">
        <v>17</v>
      </c>
      <c r="R336" s="7" t="s">
        <v>22</v>
      </c>
      <c r="S336" s="5" t="s">
        <v>17</v>
      </c>
      <c r="T336" s="7" t="s">
        <v>22</v>
      </c>
      <c r="U336" s="5" t="s">
        <v>17</v>
      </c>
      <c r="V336" s="7" t="s">
        <v>22</v>
      </c>
    </row>
    <row r="337" spans="1:22" x14ac:dyDescent="0.25">
      <c r="A337" s="5" t="s">
        <v>29</v>
      </c>
      <c r="B337" s="6" t="s">
        <v>30</v>
      </c>
      <c r="C337" s="5" t="s">
        <v>17</v>
      </c>
      <c r="D337" s="7" t="s">
        <v>722</v>
      </c>
      <c r="E337" s="5" t="s">
        <v>17</v>
      </c>
      <c r="F337" s="7" t="s">
        <v>723</v>
      </c>
      <c r="G337" s="5" t="s">
        <v>17</v>
      </c>
      <c r="H337" s="7" t="s">
        <v>724</v>
      </c>
      <c r="I337" s="5" t="s">
        <v>17</v>
      </c>
      <c r="J337" s="7" t="s">
        <v>725</v>
      </c>
      <c r="K337" s="5" t="s">
        <v>17</v>
      </c>
      <c r="L337" s="7" t="s">
        <v>22</v>
      </c>
      <c r="M337" s="5" t="s">
        <v>17</v>
      </c>
      <c r="N337" s="7" t="s">
        <v>22</v>
      </c>
      <c r="O337" s="5" t="s">
        <v>17</v>
      </c>
      <c r="P337" s="7" t="s">
        <v>22</v>
      </c>
      <c r="Q337" s="5" t="s">
        <v>17</v>
      </c>
      <c r="R337" s="7" t="s">
        <v>22</v>
      </c>
      <c r="S337" s="5" t="s">
        <v>17</v>
      </c>
      <c r="T337" s="7" t="s">
        <v>22</v>
      </c>
      <c r="U337" s="5" t="s">
        <v>17</v>
      </c>
      <c r="V337" s="7" t="s">
        <v>22</v>
      </c>
    </row>
    <row r="339" spans="1:22" ht="15" customHeight="1" x14ac:dyDescent="0.25">
      <c r="A339" s="37" t="s">
        <v>726</v>
      </c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9"/>
    </row>
    <row r="340" spans="1:22" ht="15" customHeight="1" x14ac:dyDescent="0.25">
      <c r="A340" s="4" t="s">
        <v>13</v>
      </c>
      <c r="B340" s="4" t="s">
        <v>14</v>
      </c>
      <c r="C340" s="35">
        <v>2010</v>
      </c>
      <c r="D340" s="36"/>
      <c r="E340" s="35">
        <v>2011</v>
      </c>
      <c r="F340" s="36"/>
      <c r="G340" s="35">
        <v>2012</v>
      </c>
      <c r="H340" s="36"/>
      <c r="I340" s="35">
        <v>2013</v>
      </c>
      <c r="J340" s="36"/>
      <c r="K340" s="35">
        <v>2014</v>
      </c>
      <c r="L340" s="36"/>
      <c r="M340" s="35">
        <v>2015</v>
      </c>
      <c r="N340" s="36"/>
      <c r="O340" s="35">
        <v>2016</v>
      </c>
      <c r="P340" s="36"/>
      <c r="Q340" s="35">
        <v>2017</v>
      </c>
      <c r="R340" s="36"/>
      <c r="S340" s="35">
        <v>2018</v>
      </c>
      <c r="T340" s="36"/>
      <c r="U340" s="35">
        <v>2019</v>
      </c>
      <c r="V340" s="36"/>
    </row>
    <row r="341" spans="1:22" x14ac:dyDescent="0.25">
      <c r="A341" s="5" t="s">
        <v>15</v>
      </c>
      <c r="B341" s="6" t="s">
        <v>16</v>
      </c>
      <c r="C341" s="5" t="s">
        <v>17</v>
      </c>
      <c r="D341" s="7" t="s">
        <v>727</v>
      </c>
      <c r="E341" s="5" t="s">
        <v>17</v>
      </c>
      <c r="F341" s="7" t="s">
        <v>728</v>
      </c>
      <c r="G341" s="5" t="s">
        <v>17</v>
      </c>
      <c r="H341" s="7" t="s">
        <v>729</v>
      </c>
      <c r="I341" s="5" t="s">
        <v>17</v>
      </c>
      <c r="J341" s="7" t="s">
        <v>730</v>
      </c>
      <c r="K341" s="5" t="s">
        <v>17</v>
      </c>
      <c r="L341" s="7" t="s">
        <v>22</v>
      </c>
      <c r="M341" s="5" t="s">
        <v>17</v>
      </c>
      <c r="N341" s="7" t="s">
        <v>22</v>
      </c>
      <c r="O341" s="5" t="s">
        <v>17</v>
      </c>
      <c r="P341" s="7" t="s">
        <v>22</v>
      </c>
      <c r="Q341" s="5" t="s">
        <v>17</v>
      </c>
      <c r="R341" s="7" t="s">
        <v>22</v>
      </c>
      <c r="S341" s="5" t="s">
        <v>17</v>
      </c>
      <c r="T341" s="7" t="s">
        <v>22</v>
      </c>
      <c r="U341" s="5" t="s">
        <v>17</v>
      </c>
      <c r="V341" s="7" t="s">
        <v>22</v>
      </c>
    </row>
    <row r="342" spans="1:22" x14ac:dyDescent="0.25">
      <c r="A342" s="5" t="s">
        <v>23</v>
      </c>
      <c r="B342" s="6" t="s">
        <v>24</v>
      </c>
      <c r="C342" s="5" t="s">
        <v>17</v>
      </c>
      <c r="D342" s="7" t="s">
        <v>731</v>
      </c>
      <c r="E342" s="5" t="s">
        <v>17</v>
      </c>
      <c r="F342" s="7" t="s">
        <v>732</v>
      </c>
      <c r="G342" s="5" t="s">
        <v>17</v>
      </c>
      <c r="H342" s="7" t="s">
        <v>733</v>
      </c>
      <c r="I342" s="5" t="s">
        <v>17</v>
      </c>
      <c r="J342" s="7" t="s">
        <v>734</v>
      </c>
      <c r="K342" s="5" t="s">
        <v>17</v>
      </c>
      <c r="L342" s="7" t="s">
        <v>22</v>
      </c>
      <c r="M342" s="5" t="s">
        <v>17</v>
      </c>
      <c r="N342" s="7" t="s">
        <v>22</v>
      </c>
      <c r="O342" s="5" t="s">
        <v>17</v>
      </c>
      <c r="P342" s="7" t="s">
        <v>22</v>
      </c>
      <c r="Q342" s="5" t="s">
        <v>17</v>
      </c>
      <c r="R342" s="7" t="s">
        <v>22</v>
      </c>
      <c r="S342" s="5" t="s">
        <v>17</v>
      </c>
      <c r="T342" s="7" t="s">
        <v>22</v>
      </c>
      <c r="U342" s="5" t="s">
        <v>17</v>
      </c>
      <c r="V342" s="7" t="s">
        <v>22</v>
      </c>
    </row>
    <row r="343" spans="1:22" x14ac:dyDescent="0.25">
      <c r="A343" s="5" t="s">
        <v>29</v>
      </c>
      <c r="B343" s="6" t="s">
        <v>30</v>
      </c>
      <c r="C343" s="5" t="s">
        <v>17</v>
      </c>
      <c r="D343" s="7" t="s">
        <v>735</v>
      </c>
      <c r="E343" s="5" t="s">
        <v>17</v>
      </c>
      <c r="F343" s="7" t="s">
        <v>415</v>
      </c>
      <c r="G343" s="5" t="s">
        <v>17</v>
      </c>
      <c r="H343" s="7" t="s">
        <v>736</v>
      </c>
      <c r="I343" s="5" t="s">
        <v>17</v>
      </c>
      <c r="J343" s="7" t="s">
        <v>737</v>
      </c>
      <c r="K343" s="5" t="s">
        <v>17</v>
      </c>
      <c r="L343" s="7" t="s">
        <v>22</v>
      </c>
      <c r="M343" s="5" t="s">
        <v>17</v>
      </c>
      <c r="N343" s="7" t="s">
        <v>22</v>
      </c>
      <c r="O343" s="5" t="s">
        <v>17</v>
      </c>
      <c r="P343" s="7" t="s">
        <v>22</v>
      </c>
      <c r="Q343" s="5" t="s">
        <v>17</v>
      </c>
      <c r="R343" s="7" t="s">
        <v>22</v>
      </c>
      <c r="S343" s="5" t="s">
        <v>17</v>
      </c>
      <c r="T343" s="7" t="s">
        <v>22</v>
      </c>
      <c r="U343" s="5" t="s">
        <v>17</v>
      </c>
      <c r="V343" s="7" t="s">
        <v>22</v>
      </c>
    </row>
    <row r="345" spans="1:22" ht="15" customHeight="1" x14ac:dyDescent="0.25">
      <c r="A345" s="37" t="s">
        <v>738</v>
      </c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9"/>
    </row>
    <row r="346" spans="1:22" ht="15" customHeight="1" x14ac:dyDescent="0.25">
      <c r="A346" s="4" t="s">
        <v>13</v>
      </c>
      <c r="B346" s="4" t="s">
        <v>14</v>
      </c>
      <c r="C346" s="35">
        <v>2010</v>
      </c>
      <c r="D346" s="36"/>
      <c r="E346" s="35">
        <v>2011</v>
      </c>
      <c r="F346" s="36"/>
      <c r="G346" s="35">
        <v>2012</v>
      </c>
      <c r="H346" s="36"/>
      <c r="I346" s="35">
        <v>2013</v>
      </c>
      <c r="J346" s="36"/>
      <c r="K346" s="35">
        <v>2014</v>
      </c>
      <c r="L346" s="36"/>
      <c r="M346" s="35">
        <v>2015</v>
      </c>
      <c r="N346" s="36"/>
      <c r="O346" s="35">
        <v>2016</v>
      </c>
      <c r="P346" s="36"/>
      <c r="Q346" s="35">
        <v>2017</v>
      </c>
      <c r="R346" s="36"/>
      <c r="S346" s="35">
        <v>2018</v>
      </c>
      <c r="T346" s="36"/>
      <c r="U346" s="35">
        <v>2019</v>
      </c>
      <c r="V346" s="36"/>
    </row>
    <row r="347" spans="1:22" x14ac:dyDescent="0.25">
      <c r="A347" s="5" t="s">
        <v>15</v>
      </c>
      <c r="B347" s="6" t="s">
        <v>16</v>
      </c>
      <c r="C347" s="5" t="s">
        <v>17</v>
      </c>
      <c r="D347" s="7" t="s">
        <v>739</v>
      </c>
      <c r="E347" s="5" t="s">
        <v>17</v>
      </c>
      <c r="F347" s="7" t="s">
        <v>740</v>
      </c>
      <c r="G347" s="5" t="s">
        <v>17</v>
      </c>
      <c r="H347" s="7" t="s">
        <v>741</v>
      </c>
      <c r="I347" s="5" t="s">
        <v>17</v>
      </c>
      <c r="J347" s="7" t="s">
        <v>742</v>
      </c>
      <c r="K347" s="5" t="s">
        <v>17</v>
      </c>
      <c r="L347" s="7" t="s">
        <v>22</v>
      </c>
      <c r="M347" s="5" t="s">
        <v>17</v>
      </c>
      <c r="N347" s="7" t="s">
        <v>22</v>
      </c>
      <c r="O347" s="5" t="s">
        <v>17</v>
      </c>
      <c r="P347" s="7" t="s">
        <v>22</v>
      </c>
      <c r="Q347" s="5" t="s">
        <v>17</v>
      </c>
      <c r="R347" s="7" t="s">
        <v>22</v>
      </c>
      <c r="S347" s="5" t="s">
        <v>17</v>
      </c>
      <c r="T347" s="7" t="s">
        <v>22</v>
      </c>
      <c r="U347" s="5" t="s">
        <v>17</v>
      </c>
      <c r="V347" s="7" t="s">
        <v>22</v>
      </c>
    </row>
    <row r="348" spans="1:22" x14ac:dyDescent="0.25">
      <c r="A348" s="5" t="s">
        <v>23</v>
      </c>
      <c r="B348" s="6" t="s">
        <v>24</v>
      </c>
      <c r="C348" s="5" t="s">
        <v>17</v>
      </c>
      <c r="D348" s="7" t="s">
        <v>743</v>
      </c>
      <c r="E348" s="5" t="s">
        <v>17</v>
      </c>
      <c r="F348" s="7" t="s">
        <v>744</v>
      </c>
      <c r="G348" s="5" t="s">
        <v>17</v>
      </c>
      <c r="H348" s="7" t="s">
        <v>745</v>
      </c>
      <c r="I348" s="5" t="s">
        <v>17</v>
      </c>
      <c r="J348" s="7" t="s">
        <v>746</v>
      </c>
      <c r="K348" s="5" t="s">
        <v>17</v>
      </c>
      <c r="L348" s="7" t="s">
        <v>22</v>
      </c>
      <c r="M348" s="5" t="s">
        <v>17</v>
      </c>
      <c r="N348" s="7" t="s">
        <v>22</v>
      </c>
      <c r="O348" s="5" t="s">
        <v>17</v>
      </c>
      <c r="P348" s="7" t="s">
        <v>22</v>
      </c>
      <c r="Q348" s="5" t="s">
        <v>17</v>
      </c>
      <c r="R348" s="7" t="s">
        <v>22</v>
      </c>
      <c r="S348" s="5" t="s">
        <v>17</v>
      </c>
      <c r="T348" s="7" t="s">
        <v>22</v>
      </c>
      <c r="U348" s="5" t="s">
        <v>17</v>
      </c>
      <c r="V348" s="7" t="s">
        <v>22</v>
      </c>
    </row>
    <row r="349" spans="1:22" x14ac:dyDescent="0.25">
      <c r="A349" s="5" t="s">
        <v>29</v>
      </c>
      <c r="B349" s="6" t="s">
        <v>30</v>
      </c>
      <c r="C349" s="5" t="s">
        <v>17</v>
      </c>
      <c r="D349" s="7" t="s">
        <v>747</v>
      </c>
      <c r="E349" s="5" t="s">
        <v>17</v>
      </c>
      <c r="F349" s="7" t="s">
        <v>748</v>
      </c>
      <c r="G349" s="5" t="s">
        <v>17</v>
      </c>
      <c r="H349" s="7" t="s">
        <v>749</v>
      </c>
      <c r="I349" s="5" t="s">
        <v>17</v>
      </c>
      <c r="J349" s="7" t="s">
        <v>750</v>
      </c>
      <c r="K349" s="5" t="s">
        <v>17</v>
      </c>
      <c r="L349" s="7" t="s">
        <v>22</v>
      </c>
      <c r="M349" s="5" t="s">
        <v>17</v>
      </c>
      <c r="N349" s="7" t="s">
        <v>22</v>
      </c>
      <c r="O349" s="5" t="s">
        <v>17</v>
      </c>
      <c r="P349" s="7" t="s">
        <v>22</v>
      </c>
      <c r="Q349" s="5" t="s">
        <v>17</v>
      </c>
      <c r="R349" s="7" t="s">
        <v>22</v>
      </c>
      <c r="S349" s="5" t="s">
        <v>17</v>
      </c>
      <c r="T349" s="7" t="s">
        <v>22</v>
      </c>
      <c r="U349" s="5" t="s">
        <v>17</v>
      </c>
      <c r="V349" s="7" t="s">
        <v>22</v>
      </c>
    </row>
    <row r="351" spans="1:22" ht="15" customHeight="1" x14ac:dyDescent="0.25">
      <c r="A351" s="37" t="s">
        <v>751</v>
      </c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9"/>
    </row>
    <row r="352" spans="1:22" ht="15" customHeight="1" x14ac:dyDescent="0.25">
      <c r="A352" s="4" t="s">
        <v>13</v>
      </c>
      <c r="B352" s="4" t="s">
        <v>14</v>
      </c>
      <c r="C352" s="35">
        <v>2010</v>
      </c>
      <c r="D352" s="36"/>
      <c r="E352" s="35">
        <v>2011</v>
      </c>
      <c r="F352" s="36"/>
      <c r="G352" s="35">
        <v>2012</v>
      </c>
      <c r="H352" s="36"/>
      <c r="I352" s="35">
        <v>2013</v>
      </c>
      <c r="J352" s="36"/>
      <c r="K352" s="35">
        <v>2014</v>
      </c>
      <c r="L352" s="36"/>
      <c r="M352" s="35">
        <v>2015</v>
      </c>
      <c r="N352" s="36"/>
      <c r="O352" s="35">
        <v>2016</v>
      </c>
      <c r="P352" s="36"/>
      <c r="Q352" s="35">
        <v>2017</v>
      </c>
      <c r="R352" s="36"/>
      <c r="S352" s="35">
        <v>2018</v>
      </c>
      <c r="T352" s="36"/>
      <c r="U352" s="35">
        <v>2019</v>
      </c>
      <c r="V352" s="36"/>
    </row>
    <row r="353" spans="1:22" x14ac:dyDescent="0.25">
      <c r="A353" s="5" t="s">
        <v>15</v>
      </c>
      <c r="B353" s="6" t="s">
        <v>16</v>
      </c>
      <c r="C353" s="5" t="s">
        <v>17</v>
      </c>
      <c r="D353" s="7" t="s">
        <v>752</v>
      </c>
      <c r="E353" s="5" t="s">
        <v>17</v>
      </c>
      <c r="F353" s="7" t="s">
        <v>753</v>
      </c>
      <c r="G353" s="5" t="s">
        <v>17</v>
      </c>
      <c r="H353" s="7" t="s">
        <v>754</v>
      </c>
      <c r="I353" s="5" t="s">
        <v>17</v>
      </c>
      <c r="J353" s="7" t="s">
        <v>755</v>
      </c>
      <c r="K353" s="5" t="s">
        <v>17</v>
      </c>
      <c r="L353" s="7" t="s">
        <v>22</v>
      </c>
      <c r="M353" s="5" t="s">
        <v>17</v>
      </c>
      <c r="N353" s="7" t="s">
        <v>22</v>
      </c>
      <c r="O353" s="5" t="s">
        <v>17</v>
      </c>
      <c r="P353" s="7" t="s">
        <v>22</v>
      </c>
      <c r="Q353" s="5" t="s">
        <v>17</v>
      </c>
      <c r="R353" s="7" t="s">
        <v>22</v>
      </c>
      <c r="S353" s="5" t="s">
        <v>17</v>
      </c>
      <c r="T353" s="7" t="s">
        <v>22</v>
      </c>
      <c r="U353" s="5" t="s">
        <v>17</v>
      </c>
      <c r="V353" s="7" t="s">
        <v>22</v>
      </c>
    </row>
    <row r="354" spans="1:22" x14ac:dyDescent="0.25">
      <c r="A354" s="5" t="s">
        <v>23</v>
      </c>
      <c r="B354" s="6" t="s">
        <v>24</v>
      </c>
      <c r="C354" s="5" t="s">
        <v>17</v>
      </c>
      <c r="D354" s="7" t="s">
        <v>756</v>
      </c>
      <c r="E354" s="5" t="s">
        <v>17</v>
      </c>
      <c r="F354" s="7" t="s">
        <v>757</v>
      </c>
      <c r="G354" s="5" t="s">
        <v>17</v>
      </c>
      <c r="H354" s="7" t="s">
        <v>758</v>
      </c>
      <c r="I354" s="5" t="s">
        <v>17</v>
      </c>
      <c r="J354" s="7" t="s">
        <v>759</v>
      </c>
      <c r="K354" s="5" t="s">
        <v>17</v>
      </c>
      <c r="L354" s="7" t="s">
        <v>22</v>
      </c>
      <c r="M354" s="5" t="s">
        <v>17</v>
      </c>
      <c r="N354" s="7" t="s">
        <v>22</v>
      </c>
      <c r="O354" s="5" t="s">
        <v>17</v>
      </c>
      <c r="P354" s="7" t="s">
        <v>22</v>
      </c>
      <c r="Q354" s="5" t="s">
        <v>17</v>
      </c>
      <c r="R354" s="7" t="s">
        <v>22</v>
      </c>
      <c r="S354" s="5" t="s">
        <v>17</v>
      </c>
      <c r="T354" s="7" t="s">
        <v>22</v>
      </c>
      <c r="U354" s="5" t="s">
        <v>17</v>
      </c>
      <c r="V354" s="7" t="s">
        <v>22</v>
      </c>
    </row>
    <row r="355" spans="1:22" x14ac:dyDescent="0.25">
      <c r="A355" s="5" t="s">
        <v>29</v>
      </c>
      <c r="B355" s="6" t="s">
        <v>30</v>
      </c>
      <c r="C355" s="5" t="s">
        <v>17</v>
      </c>
      <c r="D355" s="7" t="s">
        <v>760</v>
      </c>
      <c r="E355" s="5" t="s">
        <v>17</v>
      </c>
      <c r="F355" s="7" t="s">
        <v>761</v>
      </c>
      <c r="G355" s="5" t="s">
        <v>17</v>
      </c>
      <c r="H355" s="7" t="s">
        <v>762</v>
      </c>
      <c r="I355" s="5" t="s">
        <v>17</v>
      </c>
      <c r="J355" s="7" t="s">
        <v>763</v>
      </c>
      <c r="K355" s="5" t="s">
        <v>17</v>
      </c>
      <c r="L355" s="7" t="s">
        <v>22</v>
      </c>
      <c r="M355" s="5" t="s">
        <v>17</v>
      </c>
      <c r="N355" s="7" t="s">
        <v>22</v>
      </c>
      <c r="O355" s="5" t="s">
        <v>17</v>
      </c>
      <c r="P355" s="7" t="s">
        <v>22</v>
      </c>
      <c r="Q355" s="5" t="s">
        <v>17</v>
      </c>
      <c r="R355" s="7" t="s">
        <v>22</v>
      </c>
      <c r="S355" s="5" t="s">
        <v>17</v>
      </c>
      <c r="T355" s="7" t="s">
        <v>22</v>
      </c>
      <c r="U355" s="5" t="s">
        <v>17</v>
      </c>
      <c r="V355" s="7" t="s">
        <v>22</v>
      </c>
    </row>
    <row r="357" spans="1:22" ht="15" customHeight="1" x14ac:dyDescent="0.25">
      <c r="A357" s="37" t="s">
        <v>764</v>
      </c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9"/>
    </row>
    <row r="358" spans="1:22" ht="15" customHeight="1" x14ac:dyDescent="0.25">
      <c r="A358" s="4" t="s">
        <v>13</v>
      </c>
      <c r="B358" s="4" t="s">
        <v>14</v>
      </c>
      <c r="C358" s="35">
        <v>2010</v>
      </c>
      <c r="D358" s="36"/>
      <c r="E358" s="35">
        <v>2011</v>
      </c>
      <c r="F358" s="36"/>
      <c r="G358" s="35">
        <v>2012</v>
      </c>
      <c r="H358" s="36"/>
      <c r="I358" s="35">
        <v>2013</v>
      </c>
      <c r="J358" s="36"/>
      <c r="K358" s="35">
        <v>2014</v>
      </c>
      <c r="L358" s="36"/>
      <c r="M358" s="35">
        <v>2015</v>
      </c>
      <c r="N358" s="36"/>
      <c r="O358" s="35">
        <v>2016</v>
      </c>
      <c r="P358" s="36"/>
      <c r="Q358" s="35">
        <v>2017</v>
      </c>
      <c r="R358" s="36"/>
      <c r="S358" s="35">
        <v>2018</v>
      </c>
      <c r="T358" s="36"/>
      <c r="U358" s="35">
        <v>2019</v>
      </c>
      <c r="V358" s="36"/>
    </row>
    <row r="359" spans="1:22" x14ac:dyDescent="0.25">
      <c r="A359" s="5" t="s">
        <v>15</v>
      </c>
      <c r="B359" s="6" t="s">
        <v>16</v>
      </c>
      <c r="C359" s="5" t="s">
        <v>17</v>
      </c>
      <c r="D359" s="7" t="s">
        <v>765</v>
      </c>
      <c r="E359" s="5" t="s">
        <v>17</v>
      </c>
      <c r="F359" s="7" t="s">
        <v>766</v>
      </c>
      <c r="G359" s="5" t="s">
        <v>17</v>
      </c>
      <c r="H359" s="7" t="s">
        <v>767</v>
      </c>
      <c r="I359" s="5" t="s">
        <v>17</v>
      </c>
      <c r="J359" s="7" t="s">
        <v>768</v>
      </c>
      <c r="K359" s="5" t="s">
        <v>17</v>
      </c>
      <c r="L359" s="7" t="s">
        <v>22</v>
      </c>
      <c r="M359" s="5" t="s">
        <v>17</v>
      </c>
      <c r="N359" s="7" t="s">
        <v>22</v>
      </c>
      <c r="O359" s="5" t="s">
        <v>17</v>
      </c>
      <c r="P359" s="7" t="s">
        <v>22</v>
      </c>
      <c r="Q359" s="5" t="s">
        <v>17</v>
      </c>
      <c r="R359" s="7" t="s">
        <v>22</v>
      </c>
      <c r="S359" s="5" t="s">
        <v>17</v>
      </c>
      <c r="T359" s="7" t="s">
        <v>22</v>
      </c>
      <c r="U359" s="5" t="s">
        <v>17</v>
      </c>
      <c r="V359" s="7" t="s">
        <v>22</v>
      </c>
    </row>
    <row r="360" spans="1:22" x14ac:dyDescent="0.25">
      <c r="A360" s="5" t="s">
        <v>23</v>
      </c>
      <c r="B360" s="6" t="s">
        <v>24</v>
      </c>
      <c r="C360" s="5" t="s">
        <v>17</v>
      </c>
      <c r="D360" s="7" t="s">
        <v>769</v>
      </c>
      <c r="E360" s="5" t="s">
        <v>17</v>
      </c>
      <c r="F360" s="7" t="s">
        <v>770</v>
      </c>
      <c r="G360" s="5" t="s">
        <v>17</v>
      </c>
      <c r="H360" s="7" t="s">
        <v>771</v>
      </c>
      <c r="I360" s="5" t="s">
        <v>17</v>
      </c>
      <c r="J360" s="7" t="s">
        <v>772</v>
      </c>
      <c r="K360" s="5" t="s">
        <v>17</v>
      </c>
      <c r="L360" s="7" t="s">
        <v>22</v>
      </c>
      <c r="M360" s="5" t="s">
        <v>17</v>
      </c>
      <c r="N360" s="7" t="s">
        <v>22</v>
      </c>
      <c r="O360" s="5" t="s">
        <v>17</v>
      </c>
      <c r="P360" s="7" t="s">
        <v>22</v>
      </c>
      <c r="Q360" s="5" t="s">
        <v>17</v>
      </c>
      <c r="R360" s="7" t="s">
        <v>22</v>
      </c>
      <c r="S360" s="5" t="s">
        <v>17</v>
      </c>
      <c r="T360" s="7" t="s">
        <v>22</v>
      </c>
      <c r="U360" s="5" t="s">
        <v>17</v>
      </c>
      <c r="V360" s="7" t="s">
        <v>22</v>
      </c>
    </row>
    <row r="361" spans="1:22" x14ac:dyDescent="0.25">
      <c r="A361" s="5" t="s">
        <v>29</v>
      </c>
      <c r="B361" s="6" t="s">
        <v>30</v>
      </c>
      <c r="C361" s="5" t="s">
        <v>17</v>
      </c>
      <c r="D361" s="7" t="s">
        <v>773</v>
      </c>
      <c r="E361" s="5" t="s">
        <v>17</v>
      </c>
      <c r="F361" s="7" t="s">
        <v>774</v>
      </c>
      <c r="G361" s="5" t="s">
        <v>17</v>
      </c>
      <c r="H361" s="7" t="s">
        <v>775</v>
      </c>
      <c r="I361" s="5" t="s">
        <v>17</v>
      </c>
      <c r="J361" s="7" t="s">
        <v>776</v>
      </c>
      <c r="K361" s="5" t="s">
        <v>17</v>
      </c>
      <c r="L361" s="7" t="s">
        <v>22</v>
      </c>
      <c r="M361" s="5" t="s">
        <v>17</v>
      </c>
      <c r="N361" s="7" t="s">
        <v>22</v>
      </c>
      <c r="O361" s="5" t="s">
        <v>17</v>
      </c>
      <c r="P361" s="7" t="s">
        <v>22</v>
      </c>
      <c r="Q361" s="5" t="s">
        <v>17</v>
      </c>
      <c r="R361" s="7" t="s">
        <v>22</v>
      </c>
      <c r="S361" s="5" t="s">
        <v>17</v>
      </c>
      <c r="T361" s="7" t="s">
        <v>22</v>
      </c>
      <c r="U361" s="5" t="s">
        <v>17</v>
      </c>
      <c r="V361" s="7" t="s">
        <v>22</v>
      </c>
    </row>
    <row r="363" spans="1:22" ht="15" customHeight="1" x14ac:dyDescent="0.25">
      <c r="A363" s="37" t="s">
        <v>777</v>
      </c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9"/>
    </row>
    <row r="364" spans="1:22" ht="15" customHeight="1" x14ac:dyDescent="0.25">
      <c r="A364" s="4" t="s">
        <v>13</v>
      </c>
      <c r="B364" s="4" t="s">
        <v>14</v>
      </c>
      <c r="C364" s="35">
        <v>2010</v>
      </c>
      <c r="D364" s="36"/>
      <c r="E364" s="35">
        <v>2011</v>
      </c>
      <c r="F364" s="36"/>
      <c r="G364" s="35">
        <v>2012</v>
      </c>
      <c r="H364" s="36"/>
      <c r="I364" s="35">
        <v>2013</v>
      </c>
      <c r="J364" s="36"/>
      <c r="K364" s="35">
        <v>2014</v>
      </c>
      <c r="L364" s="36"/>
      <c r="M364" s="35">
        <v>2015</v>
      </c>
      <c r="N364" s="36"/>
      <c r="O364" s="35">
        <v>2016</v>
      </c>
      <c r="P364" s="36"/>
      <c r="Q364" s="35">
        <v>2017</v>
      </c>
      <c r="R364" s="36"/>
      <c r="S364" s="35">
        <v>2018</v>
      </c>
      <c r="T364" s="36"/>
      <c r="U364" s="35">
        <v>2019</v>
      </c>
      <c r="V364" s="36"/>
    </row>
    <row r="365" spans="1:22" x14ac:dyDescent="0.25">
      <c r="A365" s="5" t="s">
        <v>15</v>
      </c>
      <c r="B365" s="6" t="s">
        <v>16</v>
      </c>
      <c r="C365" s="5" t="s">
        <v>17</v>
      </c>
      <c r="D365" s="7" t="s">
        <v>778</v>
      </c>
      <c r="E365" s="5" t="s">
        <v>17</v>
      </c>
      <c r="F365" s="7" t="s">
        <v>779</v>
      </c>
      <c r="G365" s="5" t="s">
        <v>17</v>
      </c>
      <c r="H365" s="7" t="s">
        <v>780</v>
      </c>
      <c r="I365" s="5" t="s">
        <v>17</v>
      </c>
      <c r="J365" s="7" t="s">
        <v>781</v>
      </c>
      <c r="K365" s="5" t="s">
        <v>17</v>
      </c>
      <c r="L365" s="7" t="s">
        <v>22</v>
      </c>
      <c r="M365" s="5" t="s">
        <v>17</v>
      </c>
      <c r="N365" s="7" t="s">
        <v>22</v>
      </c>
      <c r="O365" s="5" t="s">
        <v>17</v>
      </c>
      <c r="P365" s="7" t="s">
        <v>22</v>
      </c>
      <c r="Q365" s="5" t="s">
        <v>17</v>
      </c>
      <c r="R365" s="7" t="s">
        <v>22</v>
      </c>
      <c r="S365" s="5" t="s">
        <v>17</v>
      </c>
      <c r="T365" s="7" t="s">
        <v>22</v>
      </c>
      <c r="U365" s="5" t="s">
        <v>17</v>
      </c>
      <c r="V365" s="7" t="s">
        <v>22</v>
      </c>
    </row>
    <row r="366" spans="1:22" x14ac:dyDescent="0.25">
      <c r="A366" s="5" t="s">
        <v>23</v>
      </c>
      <c r="B366" s="6" t="s">
        <v>24</v>
      </c>
      <c r="C366" s="5" t="s">
        <v>17</v>
      </c>
      <c r="D366" s="7" t="s">
        <v>782</v>
      </c>
      <c r="E366" s="5" t="s">
        <v>17</v>
      </c>
      <c r="F366" s="7" t="s">
        <v>783</v>
      </c>
      <c r="G366" s="5" t="s">
        <v>17</v>
      </c>
      <c r="H366" s="7" t="s">
        <v>784</v>
      </c>
      <c r="I366" s="5" t="s">
        <v>17</v>
      </c>
      <c r="J366" s="7" t="s">
        <v>785</v>
      </c>
      <c r="K366" s="5" t="s">
        <v>17</v>
      </c>
      <c r="L366" s="7" t="s">
        <v>22</v>
      </c>
      <c r="M366" s="5" t="s">
        <v>17</v>
      </c>
      <c r="N366" s="7" t="s">
        <v>22</v>
      </c>
      <c r="O366" s="5" t="s">
        <v>17</v>
      </c>
      <c r="P366" s="7" t="s">
        <v>22</v>
      </c>
      <c r="Q366" s="5" t="s">
        <v>17</v>
      </c>
      <c r="R366" s="7" t="s">
        <v>22</v>
      </c>
      <c r="S366" s="5" t="s">
        <v>17</v>
      </c>
      <c r="T366" s="7" t="s">
        <v>22</v>
      </c>
      <c r="U366" s="5" t="s">
        <v>17</v>
      </c>
      <c r="V366" s="7" t="s">
        <v>22</v>
      </c>
    </row>
    <row r="367" spans="1:22" x14ac:dyDescent="0.25">
      <c r="A367" s="5" t="s">
        <v>29</v>
      </c>
      <c r="B367" s="6" t="s">
        <v>30</v>
      </c>
      <c r="C367" s="5" t="s">
        <v>17</v>
      </c>
      <c r="D367" s="7" t="s">
        <v>786</v>
      </c>
      <c r="E367" s="5" t="s">
        <v>17</v>
      </c>
      <c r="F367" s="7" t="s">
        <v>787</v>
      </c>
      <c r="G367" s="5" t="s">
        <v>17</v>
      </c>
      <c r="H367" s="7" t="s">
        <v>788</v>
      </c>
      <c r="I367" s="5" t="s">
        <v>17</v>
      </c>
      <c r="J367" s="7" t="s">
        <v>431</v>
      </c>
      <c r="K367" s="5" t="s">
        <v>17</v>
      </c>
      <c r="L367" s="7" t="s">
        <v>22</v>
      </c>
      <c r="M367" s="5" t="s">
        <v>17</v>
      </c>
      <c r="N367" s="7" t="s">
        <v>22</v>
      </c>
      <c r="O367" s="5" t="s">
        <v>17</v>
      </c>
      <c r="P367" s="7" t="s">
        <v>22</v>
      </c>
      <c r="Q367" s="5" t="s">
        <v>17</v>
      </c>
      <c r="R367" s="7" t="s">
        <v>22</v>
      </c>
      <c r="S367" s="5" t="s">
        <v>17</v>
      </c>
      <c r="T367" s="7" t="s">
        <v>22</v>
      </c>
      <c r="U367" s="5" t="s">
        <v>17</v>
      </c>
      <c r="V367" s="7" t="s">
        <v>22</v>
      </c>
    </row>
    <row r="369" spans="1:22" ht="15" customHeight="1" x14ac:dyDescent="0.25">
      <c r="A369" s="37" t="s">
        <v>789</v>
      </c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9"/>
    </row>
    <row r="370" spans="1:22" ht="15" customHeight="1" x14ac:dyDescent="0.25">
      <c r="A370" s="4" t="s">
        <v>13</v>
      </c>
      <c r="B370" s="4" t="s">
        <v>14</v>
      </c>
      <c r="C370" s="35">
        <v>2010</v>
      </c>
      <c r="D370" s="36"/>
      <c r="E370" s="35">
        <v>2011</v>
      </c>
      <c r="F370" s="36"/>
      <c r="G370" s="35">
        <v>2012</v>
      </c>
      <c r="H370" s="36"/>
      <c r="I370" s="35">
        <v>2013</v>
      </c>
      <c r="J370" s="36"/>
      <c r="K370" s="35">
        <v>2014</v>
      </c>
      <c r="L370" s="36"/>
      <c r="M370" s="35">
        <v>2015</v>
      </c>
      <c r="N370" s="36"/>
      <c r="O370" s="35">
        <v>2016</v>
      </c>
      <c r="P370" s="36"/>
      <c r="Q370" s="35">
        <v>2017</v>
      </c>
      <c r="R370" s="36"/>
      <c r="S370" s="35">
        <v>2018</v>
      </c>
      <c r="T370" s="36"/>
      <c r="U370" s="35">
        <v>2019</v>
      </c>
      <c r="V370" s="36"/>
    </row>
    <row r="371" spans="1:22" x14ac:dyDescent="0.25">
      <c r="A371" s="5" t="s">
        <v>15</v>
      </c>
      <c r="B371" s="6" t="s">
        <v>16</v>
      </c>
      <c r="C371" s="5" t="s">
        <v>17</v>
      </c>
      <c r="D371" s="7" t="s">
        <v>790</v>
      </c>
      <c r="E371" s="5" t="s">
        <v>17</v>
      </c>
      <c r="F371" s="7" t="s">
        <v>791</v>
      </c>
      <c r="G371" s="5" t="s">
        <v>17</v>
      </c>
      <c r="H371" s="7" t="s">
        <v>792</v>
      </c>
      <c r="I371" s="5" t="s">
        <v>17</v>
      </c>
      <c r="J371" s="7" t="s">
        <v>793</v>
      </c>
      <c r="K371" s="5" t="s">
        <v>17</v>
      </c>
      <c r="L371" s="7" t="s">
        <v>22</v>
      </c>
      <c r="M371" s="5" t="s">
        <v>17</v>
      </c>
      <c r="N371" s="7" t="s">
        <v>22</v>
      </c>
      <c r="O371" s="5" t="s">
        <v>17</v>
      </c>
      <c r="P371" s="7" t="s">
        <v>22</v>
      </c>
      <c r="Q371" s="5" t="s">
        <v>17</v>
      </c>
      <c r="R371" s="7" t="s">
        <v>22</v>
      </c>
      <c r="S371" s="5" t="s">
        <v>17</v>
      </c>
      <c r="T371" s="7" t="s">
        <v>22</v>
      </c>
      <c r="U371" s="5" t="s">
        <v>17</v>
      </c>
      <c r="V371" s="7" t="s">
        <v>22</v>
      </c>
    </row>
    <row r="372" spans="1:22" x14ac:dyDescent="0.25">
      <c r="A372" s="5" t="s">
        <v>23</v>
      </c>
      <c r="B372" s="6" t="s">
        <v>24</v>
      </c>
      <c r="C372" s="5" t="s">
        <v>17</v>
      </c>
      <c r="D372" s="7" t="s">
        <v>794</v>
      </c>
      <c r="E372" s="5" t="s">
        <v>17</v>
      </c>
      <c r="F372" s="7" t="s">
        <v>795</v>
      </c>
      <c r="G372" s="5" t="s">
        <v>17</v>
      </c>
      <c r="H372" s="7" t="s">
        <v>796</v>
      </c>
      <c r="I372" s="5" t="s">
        <v>17</v>
      </c>
      <c r="J372" s="7" t="s">
        <v>797</v>
      </c>
      <c r="K372" s="5" t="s">
        <v>17</v>
      </c>
      <c r="L372" s="7" t="s">
        <v>22</v>
      </c>
      <c r="M372" s="5" t="s">
        <v>17</v>
      </c>
      <c r="N372" s="7" t="s">
        <v>22</v>
      </c>
      <c r="O372" s="5" t="s">
        <v>17</v>
      </c>
      <c r="P372" s="7" t="s">
        <v>22</v>
      </c>
      <c r="Q372" s="5" t="s">
        <v>17</v>
      </c>
      <c r="R372" s="7" t="s">
        <v>22</v>
      </c>
      <c r="S372" s="5" t="s">
        <v>17</v>
      </c>
      <c r="T372" s="7" t="s">
        <v>22</v>
      </c>
      <c r="U372" s="5" t="s">
        <v>17</v>
      </c>
      <c r="V372" s="7" t="s">
        <v>22</v>
      </c>
    </row>
    <row r="373" spans="1:22" x14ac:dyDescent="0.25">
      <c r="A373" s="5" t="s">
        <v>29</v>
      </c>
      <c r="B373" s="6" t="s">
        <v>30</v>
      </c>
      <c r="C373" s="5" t="s">
        <v>17</v>
      </c>
      <c r="D373" s="7" t="s">
        <v>798</v>
      </c>
      <c r="E373" s="5" t="s">
        <v>17</v>
      </c>
      <c r="F373" s="7" t="s">
        <v>799</v>
      </c>
      <c r="G373" s="5" t="s">
        <v>17</v>
      </c>
      <c r="H373" s="7" t="s">
        <v>800</v>
      </c>
      <c r="I373" s="5" t="s">
        <v>17</v>
      </c>
      <c r="J373" s="7" t="s">
        <v>801</v>
      </c>
      <c r="K373" s="5" t="s">
        <v>17</v>
      </c>
      <c r="L373" s="7" t="s">
        <v>22</v>
      </c>
      <c r="M373" s="5" t="s">
        <v>17</v>
      </c>
      <c r="N373" s="7" t="s">
        <v>22</v>
      </c>
      <c r="O373" s="5" t="s">
        <v>17</v>
      </c>
      <c r="P373" s="7" t="s">
        <v>22</v>
      </c>
      <c r="Q373" s="5" t="s">
        <v>17</v>
      </c>
      <c r="R373" s="7" t="s">
        <v>22</v>
      </c>
      <c r="S373" s="5" t="s">
        <v>17</v>
      </c>
      <c r="T373" s="7" t="s">
        <v>22</v>
      </c>
      <c r="U373" s="5" t="s">
        <v>17</v>
      </c>
      <c r="V373" s="7" t="s">
        <v>22</v>
      </c>
    </row>
    <row r="375" spans="1:22" ht="15" customHeight="1" x14ac:dyDescent="0.25">
      <c r="A375" s="37" t="s">
        <v>802</v>
      </c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9"/>
    </row>
    <row r="376" spans="1:22" ht="15" customHeight="1" x14ac:dyDescent="0.25">
      <c r="A376" s="4" t="s">
        <v>13</v>
      </c>
      <c r="B376" s="4" t="s">
        <v>14</v>
      </c>
      <c r="C376" s="35">
        <v>2010</v>
      </c>
      <c r="D376" s="36"/>
      <c r="E376" s="35">
        <v>2011</v>
      </c>
      <c r="F376" s="36"/>
      <c r="G376" s="35">
        <v>2012</v>
      </c>
      <c r="H376" s="36"/>
      <c r="I376" s="35">
        <v>2013</v>
      </c>
      <c r="J376" s="36"/>
      <c r="K376" s="35">
        <v>2014</v>
      </c>
      <c r="L376" s="36"/>
      <c r="M376" s="35">
        <v>2015</v>
      </c>
      <c r="N376" s="36"/>
      <c r="O376" s="35">
        <v>2016</v>
      </c>
      <c r="P376" s="36"/>
      <c r="Q376" s="35">
        <v>2017</v>
      </c>
      <c r="R376" s="36"/>
      <c r="S376" s="35">
        <v>2018</v>
      </c>
      <c r="T376" s="36"/>
      <c r="U376" s="35">
        <v>2019</v>
      </c>
      <c r="V376" s="36"/>
    </row>
    <row r="377" spans="1:22" x14ac:dyDescent="0.25">
      <c r="A377" s="5" t="s">
        <v>15</v>
      </c>
      <c r="B377" s="6" t="s">
        <v>16</v>
      </c>
      <c r="C377" s="5" t="s">
        <v>17</v>
      </c>
      <c r="D377" s="7" t="s">
        <v>803</v>
      </c>
      <c r="E377" s="5" t="s">
        <v>17</v>
      </c>
      <c r="F377" s="7" t="s">
        <v>804</v>
      </c>
      <c r="G377" s="5" t="s">
        <v>17</v>
      </c>
      <c r="H377" s="7" t="s">
        <v>805</v>
      </c>
      <c r="I377" s="5" t="s">
        <v>17</v>
      </c>
      <c r="J377" s="7" t="s">
        <v>806</v>
      </c>
      <c r="K377" s="5" t="s">
        <v>17</v>
      </c>
      <c r="L377" s="7" t="s">
        <v>22</v>
      </c>
      <c r="M377" s="5" t="s">
        <v>17</v>
      </c>
      <c r="N377" s="7" t="s">
        <v>22</v>
      </c>
      <c r="O377" s="5" t="s">
        <v>17</v>
      </c>
      <c r="P377" s="7" t="s">
        <v>22</v>
      </c>
      <c r="Q377" s="5" t="s">
        <v>17</v>
      </c>
      <c r="R377" s="7" t="s">
        <v>22</v>
      </c>
      <c r="S377" s="5" t="s">
        <v>17</v>
      </c>
      <c r="T377" s="7" t="s">
        <v>22</v>
      </c>
      <c r="U377" s="5" t="s">
        <v>17</v>
      </c>
      <c r="V377" s="7" t="s">
        <v>22</v>
      </c>
    </row>
    <row r="378" spans="1:22" x14ac:dyDescent="0.25">
      <c r="A378" s="5" t="s">
        <v>23</v>
      </c>
      <c r="B378" s="6" t="s">
        <v>24</v>
      </c>
      <c r="C378" s="5" t="s">
        <v>17</v>
      </c>
      <c r="D378" s="7" t="s">
        <v>807</v>
      </c>
      <c r="E378" s="5" t="s">
        <v>17</v>
      </c>
      <c r="F378" s="7" t="s">
        <v>808</v>
      </c>
      <c r="G378" s="5" t="s">
        <v>17</v>
      </c>
      <c r="H378" s="7" t="s">
        <v>809</v>
      </c>
      <c r="I378" s="5" t="s">
        <v>17</v>
      </c>
      <c r="J378" s="7" t="s">
        <v>810</v>
      </c>
      <c r="K378" s="5" t="s">
        <v>17</v>
      </c>
      <c r="L378" s="7" t="s">
        <v>22</v>
      </c>
      <c r="M378" s="5" t="s">
        <v>17</v>
      </c>
      <c r="N378" s="7" t="s">
        <v>22</v>
      </c>
      <c r="O378" s="5" t="s">
        <v>17</v>
      </c>
      <c r="P378" s="7" t="s">
        <v>22</v>
      </c>
      <c r="Q378" s="5" t="s">
        <v>17</v>
      </c>
      <c r="R378" s="7" t="s">
        <v>22</v>
      </c>
      <c r="S378" s="5" t="s">
        <v>17</v>
      </c>
      <c r="T378" s="7" t="s">
        <v>22</v>
      </c>
      <c r="U378" s="5" t="s">
        <v>17</v>
      </c>
      <c r="V378" s="7" t="s">
        <v>22</v>
      </c>
    </row>
    <row r="379" spans="1:22" x14ac:dyDescent="0.25">
      <c r="A379" s="5" t="s">
        <v>29</v>
      </c>
      <c r="B379" s="6" t="s">
        <v>30</v>
      </c>
      <c r="C379" s="5" t="s">
        <v>17</v>
      </c>
      <c r="D379" s="7" t="s">
        <v>811</v>
      </c>
      <c r="E379" s="5" t="s">
        <v>17</v>
      </c>
      <c r="F379" s="7" t="s">
        <v>812</v>
      </c>
      <c r="G379" s="5" t="s">
        <v>17</v>
      </c>
      <c r="H379" s="7" t="s">
        <v>813</v>
      </c>
      <c r="I379" s="5" t="s">
        <v>17</v>
      </c>
      <c r="J379" s="7" t="s">
        <v>814</v>
      </c>
      <c r="K379" s="5" t="s">
        <v>17</v>
      </c>
      <c r="L379" s="7" t="s">
        <v>22</v>
      </c>
      <c r="M379" s="5" t="s">
        <v>17</v>
      </c>
      <c r="N379" s="7" t="s">
        <v>22</v>
      </c>
      <c r="O379" s="5" t="s">
        <v>17</v>
      </c>
      <c r="P379" s="7" t="s">
        <v>22</v>
      </c>
      <c r="Q379" s="5" t="s">
        <v>17</v>
      </c>
      <c r="R379" s="7" t="s">
        <v>22</v>
      </c>
      <c r="S379" s="5" t="s">
        <v>17</v>
      </c>
      <c r="T379" s="7" t="s">
        <v>22</v>
      </c>
      <c r="U379" s="5" t="s">
        <v>17</v>
      </c>
      <c r="V379" s="7" t="s">
        <v>22</v>
      </c>
    </row>
    <row r="381" spans="1:22" ht="15" customHeight="1" x14ac:dyDescent="0.25">
      <c r="A381" s="37" t="s">
        <v>815</v>
      </c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9"/>
    </row>
    <row r="382" spans="1:22" ht="15" customHeight="1" x14ac:dyDescent="0.25">
      <c r="A382" s="4" t="s">
        <v>13</v>
      </c>
      <c r="B382" s="4" t="s">
        <v>14</v>
      </c>
      <c r="C382" s="35">
        <v>2010</v>
      </c>
      <c r="D382" s="36"/>
      <c r="E382" s="35">
        <v>2011</v>
      </c>
      <c r="F382" s="36"/>
      <c r="G382" s="35">
        <v>2012</v>
      </c>
      <c r="H382" s="36"/>
      <c r="I382" s="35">
        <v>2013</v>
      </c>
      <c r="J382" s="36"/>
      <c r="K382" s="35">
        <v>2014</v>
      </c>
      <c r="L382" s="36"/>
      <c r="M382" s="35">
        <v>2015</v>
      </c>
      <c r="N382" s="36"/>
      <c r="O382" s="35">
        <v>2016</v>
      </c>
      <c r="P382" s="36"/>
      <c r="Q382" s="35">
        <v>2017</v>
      </c>
      <c r="R382" s="36"/>
      <c r="S382" s="35">
        <v>2018</v>
      </c>
      <c r="T382" s="36"/>
      <c r="U382" s="35">
        <v>2019</v>
      </c>
      <c r="V382" s="36"/>
    </row>
    <row r="383" spans="1:22" x14ac:dyDescent="0.25">
      <c r="A383" s="5" t="s">
        <v>15</v>
      </c>
      <c r="B383" s="6" t="s">
        <v>16</v>
      </c>
      <c r="C383" s="5" t="s">
        <v>17</v>
      </c>
      <c r="D383" s="7" t="s">
        <v>816</v>
      </c>
      <c r="E383" s="5" t="s">
        <v>17</v>
      </c>
      <c r="F383" s="7" t="s">
        <v>817</v>
      </c>
      <c r="G383" s="5" t="s">
        <v>17</v>
      </c>
      <c r="H383" s="7" t="s">
        <v>818</v>
      </c>
      <c r="I383" s="5" t="s">
        <v>17</v>
      </c>
      <c r="J383" s="7" t="s">
        <v>819</v>
      </c>
      <c r="K383" s="5" t="s">
        <v>17</v>
      </c>
      <c r="L383" s="7" t="s">
        <v>22</v>
      </c>
      <c r="M383" s="5" t="s">
        <v>17</v>
      </c>
      <c r="N383" s="7" t="s">
        <v>22</v>
      </c>
      <c r="O383" s="5" t="s">
        <v>17</v>
      </c>
      <c r="P383" s="7" t="s">
        <v>22</v>
      </c>
      <c r="Q383" s="5" t="s">
        <v>17</v>
      </c>
      <c r="R383" s="7" t="s">
        <v>22</v>
      </c>
      <c r="S383" s="5" t="s">
        <v>17</v>
      </c>
      <c r="T383" s="7" t="s">
        <v>22</v>
      </c>
      <c r="U383" s="5" t="s">
        <v>17</v>
      </c>
      <c r="V383" s="7" t="s">
        <v>22</v>
      </c>
    </row>
    <row r="384" spans="1:22" x14ac:dyDescent="0.25">
      <c r="A384" s="5" t="s">
        <v>23</v>
      </c>
      <c r="B384" s="6" t="s">
        <v>24</v>
      </c>
      <c r="C384" s="5" t="s">
        <v>17</v>
      </c>
      <c r="D384" s="7" t="s">
        <v>820</v>
      </c>
      <c r="E384" s="5" t="s">
        <v>17</v>
      </c>
      <c r="F384" s="7" t="s">
        <v>821</v>
      </c>
      <c r="G384" s="5" t="s">
        <v>17</v>
      </c>
      <c r="H384" s="7" t="s">
        <v>822</v>
      </c>
      <c r="I384" s="5" t="s">
        <v>17</v>
      </c>
      <c r="J384" s="7" t="s">
        <v>823</v>
      </c>
      <c r="K384" s="5" t="s">
        <v>17</v>
      </c>
      <c r="L384" s="7" t="s">
        <v>22</v>
      </c>
      <c r="M384" s="5" t="s">
        <v>17</v>
      </c>
      <c r="N384" s="7" t="s">
        <v>22</v>
      </c>
      <c r="O384" s="5" t="s">
        <v>17</v>
      </c>
      <c r="P384" s="7" t="s">
        <v>22</v>
      </c>
      <c r="Q384" s="5" t="s">
        <v>17</v>
      </c>
      <c r="R384" s="7" t="s">
        <v>22</v>
      </c>
      <c r="S384" s="5" t="s">
        <v>17</v>
      </c>
      <c r="T384" s="7" t="s">
        <v>22</v>
      </c>
      <c r="U384" s="5" t="s">
        <v>17</v>
      </c>
      <c r="V384" s="7" t="s">
        <v>22</v>
      </c>
    </row>
    <row r="385" spans="1:22" x14ac:dyDescent="0.25">
      <c r="A385" s="5" t="s">
        <v>29</v>
      </c>
      <c r="B385" s="6" t="s">
        <v>30</v>
      </c>
      <c r="C385" s="5" t="s">
        <v>17</v>
      </c>
      <c r="D385" s="7" t="s">
        <v>824</v>
      </c>
      <c r="E385" s="5" t="s">
        <v>17</v>
      </c>
      <c r="F385" s="7" t="s">
        <v>825</v>
      </c>
      <c r="G385" s="5" t="s">
        <v>17</v>
      </c>
      <c r="H385" s="7" t="s">
        <v>826</v>
      </c>
      <c r="I385" s="5" t="s">
        <v>17</v>
      </c>
      <c r="J385" s="7" t="s">
        <v>827</v>
      </c>
      <c r="K385" s="5" t="s">
        <v>17</v>
      </c>
      <c r="L385" s="7" t="s">
        <v>22</v>
      </c>
      <c r="M385" s="5" t="s">
        <v>17</v>
      </c>
      <c r="N385" s="7" t="s">
        <v>22</v>
      </c>
      <c r="O385" s="5" t="s">
        <v>17</v>
      </c>
      <c r="P385" s="7" t="s">
        <v>22</v>
      </c>
      <c r="Q385" s="5" t="s">
        <v>17</v>
      </c>
      <c r="R385" s="7" t="s">
        <v>22</v>
      </c>
      <c r="S385" s="5" t="s">
        <v>17</v>
      </c>
      <c r="T385" s="7" t="s">
        <v>22</v>
      </c>
      <c r="U385" s="5" t="s">
        <v>17</v>
      </c>
      <c r="V385" s="7" t="s">
        <v>22</v>
      </c>
    </row>
    <row r="387" spans="1:22" ht="15" customHeight="1" x14ac:dyDescent="0.25">
      <c r="A387" s="37" t="s">
        <v>828</v>
      </c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9"/>
    </row>
    <row r="388" spans="1:22" ht="15" customHeight="1" x14ac:dyDescent="0.25">
      <c r="A388" s="4" t="s">
        <v>13</v>
      </c>
      <c r="B388" s="4" t="s">
        <v>14</v>
      </c>
      <c r="C388" s="35">
        <v>2010</v>
      </c>
      <c r="D388" s="36"/>
      <c r="E388" s="35">
        <v>2011</v>
      </c>
      <c r="F388" s="36"/>
      <c r="G388" s="35">
        <v>2012</v>
      </c>
      <c r="H388" s="36"/>
      <c r="I388" s="35">
        <v>2013</v>
      </c>
      <c r="J388" s="36"/>
      <c r="K388" s="35">
        <v>2014</v>
      </c>
      <c r="L388" s="36"/>
      <c r="M388" s="35">
        <v>2015</v>
      </c>
      <c r="N388" s="36"/>
      <c r="O388" s="35">
        <v>2016</v>
      </c>
      <c r="P388" s="36"/>
      <c r="Q388" s="35">
        <v>2017</v>
      </c>
      <c r="R388" s="36"/>
      <c r="S388" s="35">
        <v>2018</v>
      </c>
      <c r="T388" s="36"/>
      <c r="U388" s="35">
        <v>2019</v>
      </c>
      <c r="V388" s="36"/>
    </row>
    <row r="389" spans="1:22" x14ac:dyDescent="0.25">
      <c r="A389" s="5" t="s">
        <v>15</v>
      </c>
      <c r="B389" s="6" t="s">
        <v>16</v>
      </c>
      <c r="C389" s="5" t="s">
        <v>17</v>
      </c>
      <c r="D389" s="7" t="s">
        <v>829</v>
      </c>
      <c r="E389" s="5" t="s">
        <v>17</v>
      </c>
      <c r="F389" s="7" t="s">
        <v>830</v>
      </c>
      <c r="G389" s="5" t="s">
        <v>17</v>
      </c>
      <c r="H389" s="7" t="s">
        <v>831</v>
      </c>
      <c r="I389" s="5" t="s">
        <v>17</v>
      </c>
      <c r="J389" s="7" t="s">
        <v>832</v>
      </c>
      <c r="K389" s="5" t="s">
        <v>17</v>
      </c>
      <c r="L389" s="7" t="s">
        <v>22</v>
      </c>
      <c r="M389" s="5" t="s">
        <v>17</v>
      </c>
      <c r="N389" s="7" t="s">
        <v>22</v>
      </c>
      <c r="O389" s="5" t="s">
        <v>17</v>
      </c>
      <c r="P389" s="7" t="s">
        <v>22</v>
      </c>
      <c r="Q389" s="5" t="s">
        <v>17</v>
      </c>
      <c r="R389" s="7" t="s">
        <v>22</v>
      </c>
      <c r="S389" s="5" t="s">
        <v>17</v>
      </c>
      <c r="T389" s="7" t="s">
        <v>22</v>
      </c>
      <c r="U389" s="5" t="s">
        <v>17</v>
      </c>
      <c r="V389" s="7" t="s">
        <v>22</v>
      </c>
    </row>
    <row r="390" spans="1:22" x14ac:dyDescent="0.25">
      <c r="A390" s="5" t="s">
        <v>23</v>
      </c>
      <c r="B390" s="6" t="s">
        <v>24</v>
      </c>
      <c r="C390" s="5" t="s">
        <v>17</v>
      </c>
      <c r="D390" s="7" t="s">
        <v>833</v>
      </c>
      <c r="E390" s="5" t="s">
        <v>17</v>
      </c>
      <c r="F390" s="7" t="s">
        <v>834</v>
      </c>
      <c r="G390" s="5" t="s">
        <v>17</v>
      </c>
      <c r="H390" s="7" t="s">
        <v>835</v>
      </c>
      <c r="I390" s="5" t="s">
        <v>17</v>
      </c>
      <c r="J390" s="7" t="s">
        <v>836</v>
      </c>
      <c r="K390" s="5" t="s">
        <v>17</v>
      </c>
      <c r="L390" s="7" t="s">
        <v>22</v>
      </c>
      <c r="M390" s="5" t="s">
        <v>17</v>
      </c>
      <c r="N390" s="7" t="s">
        <v>22</v>
      </c>
      <c r="O390" s="5" t="s">
        <v>17</v>
      </c>
      <c r="P390" s="7" t="s">
        <v>22</v>
      </c>
      <c r="Q390" s="5" t="s">
        <v>17</v>
      </c>
      <c r="R390" s="7" t="s">
        <v>22</v>
      </c>
      <c r="S390" s="5" t="s">
        <v>17</v>
      </c>
      <c r="T390" s="7" t="s">
        <v>22</v>
      </c>
      <c r="U390" s="5" t="s">
        <v>17</v>
      </c>
      <c r="V390" s="7" t="s">
        <v>22</v>
      </c>
    </row>
    <row r="391" spans="1:22" x14ac:dyDescent="0.25">
      <c r="A391" s="5" t="s">
        <v>29</v>
      </c>
      <c r="B391" s="6" t="s">
        <v>30</v>
      </c>
      <c r="C391" s="5" t="s">
        <v>17</v>
      </c>
      <c r="D391" s="7" t="s">
        <v>837</v>
      </c>
      <c r="E391" s="5" t="s">
        <v>17</v>
      </c>
      <c r="F391" s="7" t="s">
        <v>838</v>
      </c>
      <c r="G391" s="5" t="s">
        <v>17</v>
      </c>
      <c r="H391" s="7" t="s">
        <v>839</v>
      </c>
      <c r="I391" s="5" t="s">
        <v>17</v>
      </c>
      <c r="J391" s="7" t="s">
        <v>840</v>
      </c>
      <c r="K391" s="5" t="s">
        <v>17</v>
      </c>
      <c r="L391" s="7" t="s">
        <v>22</v>
      </c>
      <c r="M391" s="5" t="s">
        <v>17</v>
      </c>
      <c r="N391" s="7" t="s">
        <v>22</v>
      </c>
      <c r="O391" s="5" t="s">
        <v>17</v>
      </c>
      <c r="P391" s="7" t="s">
        <v>22</v>
      </c>
      <c r="Q391" s="5" t="s">
        <v>17</v>
      </c>
      <c r="R391" s="7" t="s">
        <v>22</v>
      </c>
      <c r="S391" s="5" t="s">
        <v>17</v>
      </c>
      <c r="T391" s="7" t="s">
        <v>22</v>
      </c>
      <c r="U391" s="5" t="s">
        <v>17</v>
      </c>
      <c r="V391" s="7" t="s">
        <v>22</v>
      </c>
    </row>
    <row r="393" spans="1:22" ht="15" customHeight="1" x14ac:dyDescent="0.25">
      <c r="A393" s="37" t="s">
        <v>841</v>
      </c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9"/>
    </row>
    <row r="394" spans="1:22" ht="15" customHeight="1" x14ac:dyDescent="0.25">
      <c r="A394" s="4" t="s">
        <v>13</v>
      </c>
      <c r="B394" s="4" t="s">
        <v>14</v>
      </c>
      <c r="C394" s="35">
        <v>2010</v>
      </c>
      <c r="D394" s="36"/>
      <c r="E394" s="35">
        <v>2011</v>
      </c>
      <c r="F394" s="36"/>
      <c r="G394" s="35">
        <v>2012</v>
      </c>
      <c r="H394" s="36"/>
      <c r="I394" s="35">
        <v>2013</v>
      </c>
      <c r="J394" s="36"/>
      <c r="K394" s="35">
        <v>2014</v>
      </c>
      <c r="L394" s="36"/>
      <c r="M394" s="35">
        <v>2015</v>
      </c>
      <c r="N394" s="36"/>
      <c r="O394" s="35">
        <v>2016</v>
      </c>
      <c r="P394" s="36"/>
      <c r="Q394" s="35">
        <v>2017</v>
      </c>
      <c r="R394" s="36"/>
      <c r="S394" s="35">
        <v>2018</v>
      </c>
      <c r="T394" s="36"/>
      <c r="U394" s="35">
        <v>2019</v>
      </c>
      <c r="V394" s="36"/>
    </row>
    <row r="395" spans="1:22" x14ac:dyDescent="0.25">
      <c r="A395" s="5" t="s">
        <v>15</v>
      </c>
      <c r="B395" s="6" t="s">
        <v>16</v>
      </c>
      <c r="C395" s="5" t="s">
        <v>17</v>
      </c>
      <c r="D395" s="7" t="s">
        <v>842</v>
      </c>
      <c r="E395" s="5" t="s">
        <v>17</v>
      </c>
      <c r="F395" s="7" t="s">
        <v>843</v>
      </c>
      <c r="G395" s="5" t="s">
        <v>17</v>
      </c>
      <c r="H395" s="7" t="s">
        <v>844</v>
      </c>
      <c r="I395" s="5" t="s">
        <v>17</v>
      </c>
      <c r="J395" s="7" t="s">
        <v>845</v>
      </c>
      <c r="K395" s="5" t="s">
        <v>17</v>
      </c>
      <c r="L395" s="7" t="s">
        <v>22</v>
      </c>
      <c r="M395" s="5" t="s">
        <v>17</v>
      </c>
      <c r="N395" s="7" t="s">
        <v>22</v>
      </c>
      <c r="O395" s="5" t="s">
        <v>17</v>
      </c>
      <c r="P395" s="7" t="s">
        <v>22</v>
      </c>
      <c r="Q395" s="5" t="s">
        <v>17</v>
      </c>
      <c r="R395" s="7" t="s">
        <v>22</v>
      </c>
      <c r="S395" s="5" t="s">
        <v>17</v>
      </c>
      <c r="T395" s="7" t="s">
        <v>22</v>
      </c>
      <c r="U395" s="5" t="s">
        <v>17</v>
      </c>
      <c r="V395" s="7" t="s">
        <v>22</v>
      </c>
    </row>
    <row r="396" spans="1:22" x14ac:dyDescent="0.25">
      <c r="A396" s="5" t="s">
        <v>23</v>
      </c>
      <c r="B396" s="6" t="s">
        <v>24</v>
      </c>
      <c r="C396" s="5" t="s">
        <v>17</v>
      </c>
      <c r="D396" s="7" t="s">
        <v>846</v>
      </c>
      <c r="E396" s="5" t="s">
        <v>17</v>
      </c>
      <c r="F396" s="7" t="s">
        <v>847</v>
      </c>
      <c r="G396" s="5" t="s">
        <v>17</v>
      </c>
      <c r="H396" s="7" t="s">
        <v>848</v>
      </c>
      <c r="I396" s="5" t="s">
        <v>17</v>
      </c>
      <c r="J396" s="7" t="s">
        <v>849</v>
      </c>
      <c r="K396" s="5" t="s">
        <v>17</v>
      </c>
      <c r="L396" s="7" t="s">
        <v>22</v>
      </c>
      <c r="M396" s="5" t="s">
        <v>17</v>
      </c>
      <c r="N396" s="7" t="s">
        <v>22</v>
      </c>
      <c r="O396" s="5" t="s">
        <v>17</v>
      </c>
      <c r="P396" s="7" t="s">
        <v>22</v>
      </c>
      <c r="Q396" s="5" t="s">
        <v>17</v>
      </c>
      <c r="R396" s="7" t="s">
        <v>22</v>
      </c>
      <c r="S396" s="5" t="s">
        <v>17</v>
      </c>
      <c r="T396" s="7" t="s">
        <v>22</v>
      </c>
      <c r="U396" s="5" t="s">
        <v>17</v>
      </c>
      <c r="V396" s="7" t="s">
        <v>22</v>
      </c>
    </row>
    <row r="397" spans="1:22" x14ac:dyDescent="0.25">
      <c r="A397" s="5" t="s">
        <v>29</v>
      </c>
      <c r="B397" s="6" t="s">
        <v>30</v>
      </c>
      <c r="C397" s="5" t="s">
        <v>17</v>
      </c>
      <c r="D397" s="7" t="s">
        <v>850</v>
      </c>
      <c r="E397" s="5" t="s">
        <v>17</v>
      </c>
      <c r="F397" s="7" t="s">
        <v>851</v>
      </c>
      <c r="G397" s="5" t="s">
        <v>17</v>
      </c>
      <c r="H397" s="7" t="s">
        <v>852</v>
      </c>
      <c r="I397" s="5" t="s">
        <v>17</v>
      </c>
      <c r="J397" s="7" t="s">
        <v>853</v>
      </c>
      <c r="K397" s="5" t="s">
        <v>17</v>
      </c>
      <c r="L397" s="7" t="s">
        <v>22</v>
      </c>
      <c r="M397" s="5" t="s">
        <v>17</v>
      </c>
      <c r="N397" s="7" t="s">
        <v>22</v>
      </c>
      <c r="O397" s="5" t="s">
        <v>17</v>
      </c>
      <c r="P397" s="7" t="s">
        <v>22</v>
      </c>
      <c r="Q397" s="5" t="s">
        <v>17</v>
      </c>
      <c r="R397" s="7" t="s">
        <v>22</v>
      </c>
      <c r="S397" s="5" t="s">
        <v>17</v>
      </c>
      <c r="T397" s="7" t="s">
        <v>22</v>
      </c>
      <c r="U397" s="5" t="s">
        <v>17</v>
      </c>
      <c r="V397" s="7" t="s">
        <v>22</v>
      </c>
    </row>
    <row r="399" spans="1:22" ht="15" customHeight="1" x14ac:dyDescent="0.25">
      <c r="A399" s="37" t="s">
        <v>854</v>
      </c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9"/>
    </row>
    <row r="400" spans="1:22" ht="15" customHeight="1" x14ac:dyDescent="0.25">
      <c r="A400" s="4" t="s">
        <v>13</v>
      </c>
      <c r="B400" s="4" t="s">
        <v>14</v>
      </c>
      <c r="C400" s="35">
        <v>2010</v>
      </c>
      <c r="D400" s="36"/>
      <c r="E400" s="35">
        <v>2011</v>
      </c>
      <c r="F400" s="36"/>
      <c r="G400" s="35">
        <v>2012</v>
      </c>
      <c r="H400" s="36"/>
      <c r="I400" s="35">
        <v>2013</v>
      </c>
      <c r="J400" s="36"/>
      <c r="K400" s="35">
        <v>2014</v>
      </c>
      <c r="L400" s="36"/>
      <c r="M400" s="35">
        <v>2015</v>
      </c>
      <c r="N400" s="36"/>
      <c r="O400" s="35">
        <v>2016</v>
      </c>
      <c r="P400" s="36"/>
      <c r="Q400" s="35">
        <v>2017</v>
      </c>
      <c r="R400" s="36"/>
      <c r="S400" s="35">
        <v>2018</v>
      </c>
      <c r="T400" s="36"/>
      <c r="U400" s="35">
        <v>2019</v>
      </c>
      <c r="V400" s="36"/>
    </row>
    <row r="401" spans="1:22" x14ac:dyDescent="0.25">
      <c r="A401" s="5" t="s">
        <v>15</v>
      </c>
      <c r="B401" s="6" t="s">
        <v>16</v>
      </c>
      <c r="C401" s="5" t="s">
        <v>17</v>
      </c>
      <c r="D401" s="7" t="s">
        <v>855</v>
      </c>
      <c r="E401" s="5" t="s">
        <v>17</v>
      </c>
      <c r="F401" s="7" t="s">
        <v>856</v>
      </c>
      <c r="G401" s="5" t="s">
        <v>17</v>
      </c>
      <c r="H401" s="7" t="s">
        <v>857</v>
      </c>
      <c r="I401" s="5" t="s">
        <v>17</v>
      </c>
      <c r="J401" s="7" t="s">
        <v>858</v>
      </c>
      <c r="K401" s="5" t="s">
        <v>17</v>
      </c>
      <c r="L401" s="7" t="s">
        <v>22</v>
      </c>
      <c r="M401" s="5" t="s">
        <v>17</v>
      </c>
      <c r="N401" s="7" t="s">
        <v>22</v>
      </c>
      <c r="O401" s="5" t="s">
        <v>17</v>
      </c>
      <c r="P401" s="7" t="s">
        <v>22</v>
      </c>
      <c r="Q401" s="5" t="s">
        <v>17</v>
      </c>
      <c r="R401" s="7" t="s">
        <v>22</v>
      </c>
      <c r="S401" s="5" t="s">
        <v>17</v>
      </c>
      <c r="T401" s="7" t="s">
        <v>22</v>
      </c>
      <c r="U401" s="5" t="s">
        <v>17</v>
      </c>
      <c r="V401" s="7" t="s">
        <v>22</v>
      </c>
    </row>
    <row r="402" spans="1:22" x14ac:dyDescent="0.25">
      <c r="A402" s="5" t="s">
        <v>23</v>
      </c>
      <c r="B402" s="6" t="s">
        <v>24</v>
      </c>
      <c r="C402" s="5" t="s">
        <v>17</v>
      </c>
      <c r="D402" s="7" t="s">
        <v>859</v>
      </c>
      <c r="E402" s="5" t="s">
        <v>17</v>
      </c>
      <c r="F402" s="7" t="s">
        <v>860</v>
      </c>
      <c r="G402" s="5" t="s">
        <v>17</v>
      </c>
      <c r="H402" s="7" t="s">
        <v>861</v>
      </c>
      <c r="I402" s="5" t="s">
        <v>17</v>
      </c>
      <c r="J402" s="7" t="s">
        <v>862</v>
      </c>
      <c r="K402" s="5" t="s">
        <v>17</v>
      </c>
      <c r="L402" s="7" t="s">
        <v>22</v>
      </c>
      <c r="M402" s="5" t="s">
        <v>17</v>
      </c>
      <c r="N402" s="7" t="s">
        <v>22</v>
      </c>
      <c r="O402" s="5" t="s">
        <v>17</v>
      </c>
      <c r="P402" s="7" t="s">
        <v>22</v>
      </c>
      <c r="Q402" s="5" t="s">
        <v>17</v>
      </c>
      <c r="R402" s="7" t="s">
        <v>22</v>
      </c>
      <c r="S402" s="5" t="s">
        <v>17</v>
      </c>
      <c r="T402" s="7" t="s">
        <v>22</v>
      </c>
      <c r="U402" s="5" t="s">
        <v>17</v>
      </c>
      <c r="V402" s="7" t="s">
        <v>22</v>
      </c>
    </row>
    <row r="403" spans="1:22" x14ac:dyDescent="0.25">
      <c r="A403" s="5" t="s">
        <v>29</v>
      </c>
      <c r="B403" s="6" t="s">
        <v>30</v>
      </c>
      <c r="C403" s="5" t="s">
        <v>17</v>
      </c>
      <c r="D403" s="7" t="s">
        <v>863</v>
      </c>
      <c r="E403" s="5" t="s">
        <v>17</v>
      </c>
      <c r="F403" s="7" t="s">
        <v>864</v>
      </c>
      <c r="G403" s="5" t="s">
        <v>17</v>
      </c>
      <c r="H403" s="7" t="s">
        <v>865</v>
      </c>
      <c r="I403" s="5" t="s">
        <v>17</v>
      </c>
      <c r="J403" s="7" t="s">
        <v>866</v>
      </c>
      <c r="K403" s="5" t="s">
        <v>17</v>
      </c>
      <c r="L403" s="7" t="s">
        <v>22</v>
      </c>
      <c r="M403" s="5" t="s">
        <v>17</v>
      </c>
      <c r="N403" s="7" t="s">
        <v>22</v>
      </c>
      <c r="O403" s="5" t="s">
        <v>17</v>
      </c>
      <c r="P403" s="7" t="s">
        <v>22</v>
      </c>
      <c r="Q403" s="5" t="s">
        <v>17</v>
      </c>
      <c r="R403" s="7" t="s">
        <v>22</v>
      </c>
      <c r="S403" s="5" t="s">
        <v>17</v>
      </c>
      <c r="T403" s="7" t="s">
        <v>22</v>
      </c>
      <c r="U403" s="5" t="s">
        <v>17</v>
      </c>
      <c r="V403" s="7" t="s">
        <v>22</v>
      </c>
    </row>
    <row r="405" spans="1:22" ht="15" customHeight="1" x14ac:dyDescent="0.25">
      <c r="A405" s="37" t="s">
        <v>867</v>
      </c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9"/>
    </row>
    <row r="406" spans="1:22" ht="15" customHeight="1" x14ac:dyDescent="0.25">
      <c r="A406" s="4" t="s">
        <v>13</v>
      </c>
      <c r="B406" s="4" t="s">
        <v>14</v>
      </c>
      <c r="C406" s="35">
        <v>2010</v>
      </c>
      <c r="D406" s="36"/>
      <c r="E406" s="35">
        <v>2011</v>
      </c>
      <c r="F406" s="36"/>
      <c r="G406" s="35">
        <v>2012</v>
      </c>
      <c r="H406" s="36"/>
      <c r="I406" s="35">
        <v>2013</v>
      </c>
      <c r="J406" s="36"/>
      <c r="K406" s="35">
        <v>2014</v>
      </c>
      <c r="L406" s="36"/>
      <c r="M406" s="35">
        <v>2015</v>
      </c>
      <c r="N406" s="36"/>
      <c r="O406" s="35">
        <v>2016</v>
      </c>
      <c r="P406" s="36"/>
      <c r="Q406" s="35">
        <v>2017</v>
      </c>
      <c r="R406" s="36"/>
      <c r="S406" s="35">
        <v>2018</v>
      </c>
      <c r="T406" s="36"/>
      <c r="U406" s="35">
        <v>2019</v>
      </c>
      <c r="V406" s="36"/>
    </row>
    <row r="407" spans="1:22" x14ac:dyDescent="0.25">
      <c r="A407" s="5" t="s">
        <v>15</v>
      </c>
      <c r="B407" s="6" t="s">
        <v>16</v>
      </c>
      <c r="C407" s="5" t="s">
        <v>17</v>
      </c>
      <c r="D407" s="7" t="s">
        <v>868</v>
      </c>
      <c r="E407" s="5" t="s">
        <v>17</v>
      </c>
      <c r="F407" s="7" t="s">
        <v>869</v>
      </c>
      <c r="G407" s="5" t="s">
        <v>17</v>
      </c>
      <c r="H407" s="7" t="s">
        <v>870</v>
      </c>
      <c r="I407" s="5" t="s">
        <v>17</v>
      </c>
      <c r="J407" s="7" t="s">
        <v>871</v>
      </c>
      <c r="K407" s="5" t="s">
        <v>17</v>
      </c>
      <c r="L407" s="7" t="s">
        <v>22</v>
      </c>
      <c r="M407" s="5" t="s">
        <v>17</v>
      </c>
      <c r="N407" s="7" t="s">
        <v>22</v>
      </c>
      <c r="O407" s="5" t="s">
        <v>17</v>
      </c>
      <c r="P407" s="7" t="s">
        <v>22</v>
      </c>
      <c r="Q407" s="5" t="s">
        <v>17</v>
      </c>
      <c r="R407" s="7" t="s">
        <v>22</v>
      </c>
      <c r="S407" s="5" t="s">
        <v>17</v>
      </c>
      <c r="T407" s="7" t="s">
        <v>22</v>
      </c>
      <c r="U407" s="5" t="s">
        <v>17</v>
      </c>
      <c r="V407" s="7" t="s">
        <v>22</v>
      </c>
    </row>
    <row r="408" spans="1:22" x14ac:dyDescent="0.25">
      <c r="A408" s="5" t="s">
        <v>23</v>
      </c>
      <c r="B408" s="6" t="s">
        <v>24</v>
      </c>
      <c r="C408" s="5" t="s">
        <v>17</v>
      </c>
      <c r="D408" s="7" t="s">
        <v>872</v>
      </c>
      <c r="E408" s="5" t="s">
        <v>17</v>
      </c>
      <c r="F408" s="7" t="s">
        <v>873</v>
      </c>
      <c r="G408" s="5" t="s">
        <v>17</v>
      </c>
      <c r="H408" s="7" t="s">
        <v>874</v>
      </c>
      <c r="I408" s="5" t="s">
        <v>17</v>
      </c>
      <c r="J408" s="7" t="s">
        <v>875</v>
      </c>
      <c r="K408" s="5" t="s">
        <v>17</v>
      </c>
      <c r="L408" s="7" t="s">
        <v>22</v>
      </c>
      <c r="M408" s="5" t="s">
        <v>17</v>
      </c>
      <c r="N408" s="7" t="s">
        <v>22</v>
      </c>
      <c r="O408" s="5" t="s">
        <v>17</v>
      </c>
      <c r="P408" s="7" t="s">
        <v>22</v>
      </c>
      <c r="Q408" s="5" t="s">
        <v>17</v>
      </c>
      <c r="R408" s="7" t="s">
        <v>22</v>
      </c>
      <c r="S408" s="5" t="s">
        <v>17</v>
      </c>
      <c r="T408" s="7" t="s">
        <v>22</v>
      </c>
      <c r="U408" s="5" t="s">
        <v>17</v>
      </c>
      <c r="V408" s="7" t="s">
        <v>22</v>
      </c>
    </row>
    <row r="409" spans="1:22" x14ac:dyDescent="0.25">
      <c r="A409" s="5" t="s">
        <v>29</v>
      </c>
      <c r="B409" s="6" t="s">
        <v>30</v>
      </c>
      <c r="C409" s="5" t="s">
        <v>17</v>
      </c>
      <c r="D409" s="7" t="s">
        <v>876</v>
      </c>
      <c r="E409" s="5" t="s">
        <v>17</v>
      </c>
      <c r="F409" s="7" t="s">
        <v>877</v>
      </c>
      <c r="G409" s="5" t="s">
        <v>17</v>
      </c>
      <c r="H409" s="7" t="s">
        <v>878</v>
      </c>
      <c r="I409" s="5" t="s">
        <v>17</v>
      </c>
      <c r="J409" s="7" t="s">
        <v>879</v>
      </c>
      <c r="K409" s="5" t="s">
        <v>17</v>
      </c>
      <c r="L409" s="7" t="s">
        <v>22</v>
      </c>
      <c r="M409" s="5" t="s">
        <v>17</v>
      </c>
      <c r="N409" s="7" t="s">
        <v>22</v>
      </c>
      <c r="O409" s="5" t="s">
        <v>17</v>
      </c>
      <c r="P409" s="7" t="s">
        <v>22</v>
      </c>
      <c r="Q409" s="5" t="s">
        <v>17</v>
      </c>
      <c r="R409" s="7" t="s">
        <v>22</v>
      </c>
      <c r="S409" s="5" t="s">
        <v>17</v>
      </c>
      <c r="T409" s="7" t="s">
        <v>22</v>
      </c>
      <c r="U409" s="5" t="s">
        <v>17</v>
      </c>
      <c r="V409" s="7" t="s">
        <v>22</v>
      </c>
    </row>
    <row r="411" spans="1:22" ht="15" customHeight="1" x14ac:dyDescent="0.25">
      <c r="A411" s="37" t="s">
        <v>880</v>
      </c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9"/>
    </row>
    <row r="412" spans="1:22" ht="15" customHeight="1" x14ac:dyDescent="0.25">
      <c r="A412" s="4" t="s">
        <v>13</v>
      </c>
      <c r="B412" s="4" t="s">
        <v>14</v>
      </c>
      <c r="C412" s="35">
        <v>2010</v>
      </c>
      <c r="D412" s="36"/>
      <c r="E412" s="35">
        <v>2011</v>
      </c>
      <c r="F412" s="36"/>
      <c r="G412" s="35">
        <v>2012</v>
      </c>
      <c r="H412" s="36"/>
      <c r="I412" s="35">
        <v>2013</v>
      </c>
      <c r="J412" s="36"/>
      <c r="K412" s="35">
        <v>2014</v>
      </c>
      <c r="L412" s="36"/>
      <c r="M412" s="35">
        <v>2015</v>
      </c>
      <c r="N412" s="36"/>
      <c r="O412" s="35">
        <v>2016</v>
      </c>
      <c r="P412" s="36"/>
      <c r="Q412" s="35">
        <v>2017</v>
      </c>
      <c r="R412" s="36"/>
      <c r="S412" s="35">
        <v>2018</v>
      </c>
      <c r="T412" s="36"/>
      <c r="U412" s="35">
        <v>2019</v>
      </c>
      <c r="V412" s="36"/>
    </row>
    <row r="413" spans="1:22" x14ac:dyDescent="0.25">
      <c r="A413" s="5" t="s">
        <v>15</v>
      </c>
      <c r="B413" s="6" t="s">
        <v>16</v>
      </c>
      <c r="C413" s="5" t="s">
        <v>17</v>
      </c>
      <c r="D413" s="7" t="s">
        <v>881</v>
      </c>
      <c r="E413" s="5" t="s">
        <v>17</v>
      </c>
      <c r="F413" s="7" t="s">
        <v>882</v>
      </c>
      <c r="G413" s="5" t="s">
        <v>17</v>
      </c>
      <c r="H413" s="7" t="s">
        <v>883</v>
      </c>
      <c r="I413" s="5" t="s">
        <v>17</v>
      </c>
      <c r="J413" s="7" t="s">
        <v>884</v>
      </c>
      <c r="K413" s="5" t="s">
        <v>17</v>
      </c>
      <c r="L413" s="7" t="s">
        <v>22</v>
      </c>
      <c r="M413" s="5" t="s">
        <v>17</v>
      </c>
      <c r="N413" s="7" t="s">
        <v>22</v>
      </c>
      <c r="O413" s="5" t="s">
        <v>17</v>
      </c>
      <c r="P413" s="7" t="s">
        <v>22</v>
      </c>
      <c r="Q413" s="5" t="s">
        <v>17</v>
      </c>
      <c r="R413" s="7" t="s">
        <v>22</v>
      </c>
      <c r="S413" s="5" t="s">
        <v>17</v>
      </c>
      <c r="T413" s="7" t="s">
        <v>22</v>
      </c>
      <c r="U413" s="5" t="s">
        <v>17</v>
      </c>
      <c r="V413" s="7" t="s">
        <v>22</v>
      </c>
    </row>
    <row r="414" spans="1:22" x14ac:dyDescent="0.25">
      <c r="A414" s="5" t="s">
        <v>23</v>
      </c>
      <c r="B414" s="6" t="s">
        <v>24</v>
      </c>
      <c r="C414" s="5" t="s">
        <v>17</v>
      </c>
      <c r="D414" s="7" t="s">
        <v>885</v>
      </c>
      <c r="E414" s="5" t="s">
        <v>17</v>
      </c>
      <c r="F414" s="7" t="s">
        <v>886</v>
      </c>
      <c r="G414" s="5" t="s">
        <v>17</v>
      </c>
      <c r="H414" s="7" t="s">
        <v>887</v>
      </c>
      <c r="I414" s="5" t="s">
        <v>17</v>
      </c>
      <c r="J414" s="7" t="s">
        <v>888</v>
      </c>
      <c r="K414" s="5" t="s">
        <v>17</v>
      </c>
      <c r="L414" s="7" t="s">
        <v>22</v>
      </c>
      <c r="M414" s="5" t="s">
        <v>17</v>
      </c>
      <c r="N414" s="7" t="s">
        <v>22</v>
      </c>
      <c r="O414" s="5" t="s">
        <v>17</v>
      </c>
      <c r="P414" s="7" t="s">
        <v>22</v>
      </c>
      <c r="Q414" s="5" t="s">
        <v>17</v>
      </c>
      <c r="R414" s="7" t="s">
        <v>22</v>
      </c>
      <c r="S414" s="5" t="s">
        <v>17</v>
      </c>
      <c r="T414" s="7" t="s">
        <v>22</v>
      </c>
      <c r="U414" s="5" t="s">
        <v>17</v>
      </c>
      <c r="V414" s="7" t="s">
        <v>22</v>
      </c>
    </row>
    <row r="415" spans="1:22" x14ac:dyDescent="0.25">
      <c r="A415" s="5" t="s">
        <v>29</v>
      </c>
      <c r="B415" s="6" t="s">
        <v>30</v>
      </c>
      <c r="C415" s="5" t="s">
        <v>17</v>
      </c>
      <c r="D415" s="7" t="s">
        <v>889</v>
      </c>
      <c r="E415" s="5" t="s">
        <v>17</v>
      </c>
      <c r="F415" s="7" t="s">
        <v>890</v>
      </c>
      <c r="G415" s="5" t="s">
        <v>17</v>
      </c>
      <c r="H415" s="7" t="s">
        <v>891</v>
      </c>
      <c r="I415" s="5" t="s">
        <v>17</v>
      </c>
      <c r="J415" s="7" t="s">
        <v>416</v>
      </c>
      <c r="K415" s="5" t="s">
        <v>17</v>
      </c>
      <c r="L415" s="7" t="s">
        <v>22</v>
      </c>
      <c r="M415" s="5" t="s">
        <v>17</v>
      </c>
      <c r="N415" s="7" t="s">
        <v>22</v>
      </c>
      <c r="O415" s="5" t="s">
        <v>17</v>
      </c>
      <c r="P415" s="7" t="s">
        <v>22</v>
      </c>
      <c r="Q415" s="5" t="s">
        <v>17</v>
      </c>
      <c r="R415" s="7" t="s">
        <v>22</v>
      </c>
      <c r="S415" s="5" t="s">
        <v>17</v>
      </c>
      <c r="T415" s="7" t="s">
        <v>22</v>
      </c>
      <c r="U415" s="5" t="s">
        <v>17</v>
      </c>
      <c r="V415" s="7" t="s">
        <v>22</v>
      </c>
    </row>
    <row r="417" spans="1:22" ht="15" customHeight="1" x14ac:dyDescent="0.25">
      <c r="A417" s="37" t="s">
        <v>892</v>
      </c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9"/>
    </row>
    <row r="418" spans="1:22" ht="15" customHeight="1" x14ac:dyDescent="0.25">
      <c r="A418" s="4" t="s">
        <v>13</v>
      </c>
      <c r="B418" s="4" t="s">
        <v>14</v>
      </c>
      <c r="C418" s="35">
        <v>2010</v>
      </c>
      <c r="D418" s="36"/>
      <c r="E418" s="35">
        <v>2011</v>
      </c>
      <c r="F418" s="36"/>
      <c r="G418" s="35">
        <v>2012</v>
      </c>
      <c r="H418" s="36"/>
      <c r="I418" s="35">
        <v>2013</v>
      </c>
      <c r="J418" s="36"/>
      <c r="K418" s="35">
        <v>2014</v>
      </c>
      <c r="L418" s="36"/>
      <c r="M418" s="35">
        <v>2015</v>
      </c>
      <c r="N418" s="36"/>
      <c r="O418" s="35">
        <v>2016</v>
      </c>
      <c r="P418" s="36"/>
      <c r="Q418" s="35">
        <v>2017</v>
      </c>
      <c r="R418" s="36"/>
      <c r="S418" s="35">
        <v>2018</v>
      </c>
      <c r="T418" s="36"/>
      <c r="U418" s="35">
        <v>2019</v>
      </c>
      <c r="V418" s="36"/>
    </row>
    <row r="419" spans="1:22" x14ac:dyDescent="0.25">
      <c r="A419" s="5" t="s">
        <v>15</v>
      </c>
      <c r="B419" s="6" t="s">
        <v>16</v>
      </c>
      <c r="C419" s="5" t="s">
        <v>17</v>
      </c>
      <c r="D419" s="7" t="s">
        <v>893</v>
      </c>
      <c r="E419" s="5" t="s">
        <v>17</v>
      </c>
      <c r="F419" s="7" t="s">
        <v>894</v>
      </c>
      <c r="G419" s="5" t="s">
        <v>17</v>
      </c>
      <c r="H419" s="7" t="s">
        <v>895</v>
      </c>
      <c r="I419" s="5" t="s">
        <v>17</v>
      </c>
      <c r="J419" s="7" t="s">
        <v>896</v>
      </c>
      <c r="K419" s="5" t="s">
        <v>17</v>
      </c>
      <c r="L419" s="7" t="s">
        <v>22</v>
      </c>
      <c r="M419" s="5" t="s">
        <v>17</v>
      </c>
      <c r="N419" s="7" t="s">
        <v>22</v>
      </c>
      <c r="O419" s="5" t="s">
        <v>17</v>
      </c>
      <c r="P419" s="7" t="s">
        <v>22</v>
      </c>
      <c r="Q419" s="5" t="s">
        <v>17</v>
      </c>
      <c r="R419" s="7" t="s">
        <v>22</v>
      </c>
      <c r="S419" s="5" t="s">
        <v>17</v>
      </c>
      <c r="T419" s="7" t="s">
        <v>22</v>
      </c>
      <c r="U419" s="5" t="s">
        <v>17</v>
      </c>
      <c r="V419" s="7" t="s">
        <v>22</v>
      </c>
    </row>
    <row r="420" spans="1:22" x14ac:dyDescent="0.25">
      <c r="A420" s="5" t="s">
        <v>23</v>
      </c>
      <c r="B420" s="6" t="s">
        <v>24</v>
      </c>
      <c r="C420" s="5" t="s">
        <v>17</v>
      </c>
      <c r="D420" s="7" t="s">
        <v>897</v>
      </c>
      <c r="E420" s="5" t="s">
        <v>17</v>
      </c>
      <c r="F420" s="7" t="s">
        <v>898</v>
      </c>
      <c r="G420" s="5" t="s">
        <v>17</v>
      </c>
      <c r="H420" s="7" t="s">
        <v>899</v>
      </c>
      <c r="I420" s="5" t="s">
        <v>17</v>
      </c>
      <c r="J420" s="7" t="s">
        <v>900</v>
      </c>
      <c r="K420" s="5" t="s">
        <v>17</v>
      </c>
      <c r="L420" s="7" t="s">
        <v>22</v>
      </c>
      <c r="M420" s="5" t="s">
        <v>17</v>
      </c>
      <c r="N420" s="7" t="s">
        <v>22</v>
      </c>
      <c r="O420" s="5" t="s">
        <v>17</v>
      </c>
      <c r="P420" s="7" t="s">
        <v>22</v>
      </c>
      <c r="Q420" s="5" t="s">
        <v>17</v>
      </c>
      <c r="R420" s="7" t="s">
        <v>22</v>
      </c>
      <c r="S420" s="5" t="s">
        <v>17</v>
      </c>
      <c r="T420" s="7" t="s">
        <v>22</v>
      </c>
      <c r="U420" s="5" t="s">
        <v>17</v>
      </c>
      <c r="V420" s="7" t="s">
        <v>22</v>
      </c>
    </row>
    <row r="421" spans="1:22" x14ac:dyDescent="0.25">
      <c r="A421" s="5" t="s">
        <v>29</v>
      </c>
      <c r="B421" s="6" t="s">
        <v>30</v>
      </c>
      <c r="C421" s="5" t="s">
        <v>17</v>
      </c>
      <c r="D421" s="7" t="s">
        <v>901</v>
      </c>
      <c r="E421" s="5" t="s">
        <v>17</v>
      </c>
      <c r="F421" s="7" t="s">
        <v>902</v>
      </c>
      <c r="G421" s="5" t="s">
        <v>17</v>
      </c>
      <c r="H421" s="7" t="s">
        <v>253</v>
      </c>
      <c r="I421" s="5" t="s">
        <v>17</v>
      </c>
      <c r="J421" s="7" t="s">
        <v>903</v>
      </c>
      <c r="K421" s="5" t="s">
        <v>17</v>
      </c>
      <c r="L421" s="7" t="s">
        <v>22</v>
      </c>
      <c r="M421" s="5" t="s">
        <v>17</v>
      </c>
      <c r="N421" s="7" t="s">
        <v>22</v>
      </c>
      <c r="O421" s="5" t="s">
        <v>17</v>
      </c>
      <c r="P421" s="7" t="s">
        <v>22</v>
      </c>
      <c r="Q421" s="5" t="s">
        <v>17</v>
      </c>
      <c r="R421" s="7" t="s">
        <v>22</v>
      </c>
      <c r="S421" s="5" t="s">
        <v>17</v>
      </c>
      <c r="T421" s="7" t="s">
        <v>22</v>
      </c>
      <c r="U421" s="5" t="s">
        <v>17</v>
      </c>
      <c r="V421" s="7" t="s">
        <v>22</v>
      </c>
    </row>
    <row r="423" spans="1:22" ht="15" customHeight="1" x14ac:dyDescent="0.25">
      <c r="A423" s="37" t="s">
        <v>904</v>
      </c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9"/>
    </row>
    <row r="424" spans="1:22" ht="15" customHeight="1" x14ac:dyDescent="0.25">
      <c r="A424" s="4" t="s">
        <v>13</v>
      </c>
      <c r="B424" s="4" t="s">
        <v>14</v>
      </c>
      <c r="C424" s="35">
        <v>2010</v>
      </c>
      <c r="D424" s="36"/>
      <c r="E424" s="35">
        <v>2011</v>
      </c>
      <c r="F424" s="36"/>
      <c r="G424" s="35">
        <v>2012</v>
      </c>
      <c r="H424" s="36"/>
      <c r="I424" s="35">
        <v>2013</v>
      </c>
      <c r="J424" s="36"/>
      <c r="K424" s="35">
        <v>2014</v>
      </c>
      <c r="L424" s="36"/>
      <c r="M424" s="35">
        <v>2015</v>
      </c>
      <c r="N424" s="36"/>
      <c r="O424" s="35">
        <v>2016</v>
      </c>
      <c r="P424" s="36"/>
      <c r="Q424" s="35">
        <v>2017</v>
      </c>
      <c r="R424" s="36"/>
      <c r="S424" s="35">
        <v>2018</v>
      </c>
      <c r="T424" s="36"/>
      <c r="U424" s="35">
        <v>2019</v>
      </c>
      <c r="V424" s="36"/>
    </row>
    <row r="425" spans="1:22" x14ac:dyDescent="0.25">
      <c r="A425" s="5" t="s">
        <v>15</v>
      </c>
      <c r="B425" s="6" t="s">
        <v>16</v>
      </c>
      <c r="C425" s="5" t="s">
        <v>17</v>
      </c>
      <c r="D425" s="7" t="s">
        <v>905</v>
      </c>
      <c r="E425" s="5" t="s">
        <v>17</v>
      </c>
      <c r="F425" s="7" t="s">
        <v>906</v>
      </c>
      <c r="G425" s="5" t="s">
        <v>17</v>
      </c>
      <c r="H425" s="7" t="s">
        <v>907</v>
      </c>
      <c r="I425" s="5" t="s">
        <v>17</v>
      </c>
      <c r="J425" s="7" t="s">
        <v>908</v>
      </c>
      <c r="K425" s="5" t="s">
        <v>17</v>
      </c>
      <c r="L425" s="7" t="s">
        <v>22</v>
      </c>
      <c r="M425" s="5" t="s">
        <v>17</v>
      </c>
      <c r="N425" s="7" t="s">
        <v>22</v>
      </c>
      <c r="O425" s="5" t="s">
        <v>17</v>
      </c>
      <c r="P425" s="7" t="s">
        <v>22</v>
      </c>
      <c r="Q425" s="5" t="s">
        <v>17</v>
      </c>
      <c r="R425" s="7" t="s">
        <v>22</v>
      </c>
      <c r="S425" s="5" t="s">
        <v>17</v>
      </c>
      <c r="T425" s="7" t="s">
        <v>22</v>
      </c>
      <c r="U425" s="5" t="s">
        <v>17</v>
      </c>
      <c r="V425" s="7" t="s">
        <v>22</v>
      </c>
    </row>
    <row r="426" spans="1:22" x14ac:dyDescent="0.25">
      <c r="A426" s="5" t="s">
        <v>23</v>
      </c>
      <c r="B426" s="6" t="s">
        <v>24</v>
      </c>
      <c r="C426" s="5" t="s">
        <v>17</v>
      </c>
      <c r="D426" s="7" t="s">
        <v>909</v>
      </c>
      <c r="E426" s="5" t="s">
        <v>17</v>
      </c>
      <c r="F426" s="7" t="s">
        <v>910</v>
      </c>
      <c r="G426" s="5" t="s">
        <v>17</v>
      </c>
      <c r="H426" s="7" t="s">
        <v>911</v>
      </c>
      <c r="I426" s="5" t="s">
        <v>17</v>
      </c>
      <c r="J426" s="7" t="s">
        <v>912</v>
      </c>
      <c r="K426" s="5" t="s">
        <v>17</v>
      </c>
      <c r="L426" s="7" t="s">
        <v>22</v>
      </c>
      <c r="M426" s="5" t="s">
        <v>17</v>
      </c>
      <c r="N426" s="7" t="s">
        <v>22</v>
      </c>
      <c r="O426" s="5" t="s">
        <v>17</v>
      </c>
      <c r="P426" s="7" t="s">
        <v>22</v>
      </c>
      <c r="Q426" s="5" t="s">
        <v>17</v>
      </c>
      <c r="R426" s="7" t="s">
        <v>22</v>
      </c>
      <c r="S426" s="5" t="s">
        <v>17</v>
      </c>
      <c r="T426" s="7" t="s">
        <v>22</v>
      </c>
      <c r="U426" s="5" t="s">
        <v>17</v>
      </c>
      <c r="V426" s="7" t="s">
        <v>22</v>
      </c>
    </row>
    <row r="427" spans="1:22" x14ac:dyDescent="0.25">
      <c r="A427" s="5" t="s">
        <v>29</v>
      </c>
      <c r="B427" s="6" t="s">
        <v>30</v>
      </c>
      <c r="C427" s="5" t="s">
        <v>17</v>
      </c>
      <c r="D427" s="7" t="s">
        <v>913</v>
      </c>
      <c r="E427" s="5" t="s">
        <v>17</v>
      </c>
      <c r="F427" s="7" t="s">
        <v>914</v>
      </c>
      <c r="G427" s="5" t="s">
        <v>17</v>
      </c>
      <c r="H427" s="7" t="s">
        <v>915</v>
      </c>
      <c r="I427" s="5" t="s">
        <v>17</v>
      </c>
      <c r="J427" s="7" t="s">
        <v>916</v>
      </c>
      <c r="K427" s="5" t="s">
        <v>17</v>
      </c>
      <c r="L427" s="7" t="s">
        <v>22</v>
      </c>
      <c r="M427" s="5" t="s">
        <v>17</v>
      </c>
      <c r="N427" s="7" t="s">
        <v>22</v>
      </c>
      <c r="O427" s="5" t="s">
        <v>17</v>
      </c>
      <c r="P427" s="7" t="s">
        <v>22</v>
      </c>
      <c r="Q427" s="5" t="s">
        <v>17</v>
      </c>
      <c r="R427" s="7" t="s">
        <v>22</v>
      </c>
      <c r="S427" s="5" t="s">
        <v>17</v>
      </c>
      <c r="T427" s="7" t="s">
        <v>22</v>
      </c>
      <c r="U427" s="5" t="s">
        <v>17</v>
      </c>
      <c r="V427" s="7" t="s">
        <v>22</v>
      </c>
    </row>
    <row r="429" spans="1:22" ht="15" customHeight="1" x14ac:dyDescent="0.25">
      <c r="A429" s="37" t="s">
        <v>917</v>
      </c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9"/>
    </row>
    <row r="430" spans="1:22" ht="15" customHeight="1" x14ac:dyDescent="0.25">
      <c r="A430" s="4" t="s">
        <v>13</v>
      </c>
      <c r="B430" s="4" t="s">
        <v>14</v>
      </c>
      <c r="C430" s="35">
        <v>2010</v>
      </c>
      <c r="D430" s="36"/>
      <c r="E430" s="35">
        <v>2011</v>
      </c>
      <c r="F430" s="36"/>
      <c r="G430" s="35">
        <v>2012</v>
      </c>
      <c r="H430" s="36"/>
      <c r="I430" s="35">
        <v>2013</v>
      </c>
      <c r="J430" s="36"/>
      <c r="K430" s="35">
        <v>2014</v>
      </c>
      <c r="L430" s="36"/>
      <c r="M430" s="35">
        <v>2015</v>
      </c>
      <c r="N430" s="36"/>
      <c r="O430" s="35">
        <v>2016</v>
      </c>
      <c r="P430" s="36"/>
      <c r="Q430" s="35">
        <v>2017</v>
      </c>
      <c r="R430" s="36"/>
      <c r="S430" s="35">
        <v>2018</v>
      </c>
      <c r="T430" s="36"/>
      <c r="U430" s="35">
        <v>2019</v>
      </c>
      <c r="V430" s="36"/>
    </row>
    <row r="431" spans="1:22" x14ac:dyDescent="0.25">
      <c r="A431" s="5" t="s">
        <v>15</v>
      </c>
      <c r="B431" s="6" t="s">
        <v>16</v>
      </c>
      <c r="C431" s="5" t="s">
        <v>17</v>
      </c>
      <c r="D431" s="7" t="s">
        <v>918</v>
      </c>
      <c r="E431" s="5" t="s">
        <v>17</v>
      </c>
      <c r="F431" s="7" t="s">
        <v>919</v>
      </c>
      <c r="G431" s="5" t="s">
        <v>17</v>
      </c>
      <c r="H431" s="7" t="s">
        <v>920</v>
      </c>
      <c r="I431" s="5" t="s">
        <v>17</v>
      </c>
      <c r="J431" s="7" t="s">
        <v>921</v>
      </c>
      <c r="K431" s="5" t="s">
        <v>17</v>
      </c>
      <c r="L431" s="7" t="s">
        <v>22</v>
      </c>
      <c r="M431" s="5" t="s">
        <v>17</v>
      </c>
      <c r="N431" s="7" t="s">
        <v>22</v>
      </c>
      <c r="O431" s="5" t="s">
        <v>17</v>
      </c>
      <c r="P431" s="7" t="s">
        <v>22</v>
      </c>
      <c r="Q431" s="5" t="s">
        <v>17</v>
      </c>
      <c r="R431" s="7" t="s">
        <v>22</v>
      </c>
      <c r="S431" s="5" t="s">
        <v>17</v>
      </c>
      <c r="T431" s="7" t="s">
        <v>22</v>
      </c>
      <c r="U431" s="5" t="s">
        <v>17</v>
      </c>
      <c r="V431" s="7" t="s">
        <v>22</v>
      </c>
    </row>
    <row r="432" spans="1:22" x14ac:dyDescent="0.25">
      <c r="A432" s="5" t="s">
        <v>23</v>
      </c>
      <c r="B432" s="6" t="s">
        <v>24</v>
      </c>
      <c r="C432" s="5" t="s">
        <v>17</v>
      </c>
      <c r="D432" s="7" t="s">
        <v>922</v>
      </c>
      <c r="E432" s="5" t="s">
        <v>17</v>
      </c>
      <c r="F432" s="7" t="s">
        <v>923</v>
      </c>
      <c r="G432" s="5" t="s">
        <v>17</v>
      </c>
      <c r="H432" s="7" t="s">
        <v>924</v>
      </c>
      <c r="I432" s="5" t="s">
        <v>17</v>
      </c>
      <c r="J432" s="7" t="s">
        <v>925</v>
      </c>
      <c r="K432" s="5" t="s">
        <v>17</v>
      </c>
      <c r="L432" s="7" t="s">
        <v>22</v>
      </c>
      <c r="M432" s="5" t="s">
        <v>17</v>
      </c>
      <c r="N432" s="7" t="s">
        <v>22</v>
      </c>
      <c r="O432" s="5" t="s">
        <v>17</v>
      </c>
      <c r="P432" s="7" t="s">
        <v>22</v>
      </c>
      <c r="Q432" s="5" t="s">
        <v>17</v>
      </c>
      <c r="R432" s="7" t="s">
        <v>22</v>
      </c>
      <c r="S432" s="5" t="s">
        <v>17</v>
      </c>
      <c r="T432" s="7" t="s">
        <v>22</v>
      </c>
      <c r="U432" s="5" t="s">
        <v>17</v>
      </c>
      <c r="V432" s="7" t="s">
        <v>22</v>
      </c>
    </row>
    <row r="433" spans="1:22" x14ac:dyDescent="0.25">
      <c r="A433" s="5" t="s">
        <v>29</v>
      </c>
      <c r="B433" s="6" t="s">
        <v>30</v>
      </c>
      <c r="C433" s="5" t="s">
        <v>17</v>
      </c>
      <c r="D433" s="7" t="s">
        <v>926</v>
      </c>
      <c r="E433" s="5" t="s">
        <v>17</v>
      </c>
      <c r="F433" s="7" t="s">
        <v>927</v>
      </c>
      <c r="G433" s="5" t="s">
        <v>17</v>
      </c>
      <c r="H433" s="7" t="s">
        <v>928</v>
      </c>
      <c r="I433" s="5" t="s">
        <v>17</v>
      </c>
      <c r="J433" s="7" t="s">
        <v>929</v>
      </c>
      <c r="K433" s="5" t="s">
        <v>17</v>
      </c>
      <c r="L433" s="7" t="s">
        <v>22</v>
      </c>
      <c r="M433" s="5" t="s">
        <v>17</v>
      </c>
      <c r="N433" s="7" t="s">
        <v>22</v>
      </c>
      <c r="O433" s="5" t="s">
        <v>17</v>
      </c>
      <c r="P433" s="7" t="s">
        <v>22</v>
      </c>
      <c r="Q433" s="5" t="s">
        <v>17</v>
      </c>
      <c r="R433" s="7" t="s">
        <v>22</v>
      </c>
      <c r="S433" s="5" t="s">
        <v>17</v>
      </c>
      <c r="T433" s="7" t="s">
        <v>22</v>
      </c>
      <c r="U433" s="5" t="s">
        <v>17</v>
      </c>
      <c r="V433" s="7" t="s">
        <v>22</v>
      </c>
    </row>
    <row r="435" spans="1:22" ht="15" customHeight="1" x14ac:dyDescent="0.25">
      <c r="A435" s="37" t="s">
        <v>930</v>
      </c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9"/>
    </row>
    <row r="436" spans="1:22" ht="15" customHeight="1" x14ac:dyDescent="0.25">
      <c r="A436" s="4" t="s">
        <v>13</v>
      </c>
      <c r="B436" s="4" t="s">
        <v>14</v>
      </c>
      <c r="C436" s="35">
        <v>2010</v>
      </c>
      <c r="D436" s="36"/>
      <c r="E436" s="35">
        <v>2011</v>
      </c>
      <c r="F436" s="36"/>
      <c r="G436" s="35">
        <v>2012</v>
      </c>
      <c r="H436" s="36"/>
      <c r="I436" s="35">
        <v>2013</v>
      </c>
      <c r="J436" s="36"/>
      <c r="K436" s="35">
        <v>2014</v>
      </c>
      <c r="L436" s="36"/>
      <c r="M436" s="35">
        <v>2015</v>
      </c>
      <c r="N436" s="36"/>
      <c r="O436" s="35">
        <v>2016</v>
      </c>
      <c r="P436" s="36"/>
      <c r="Q436" s="35">
        <v>2017</v>
      </c>
      <c r="R436" s="36"/>
      <c r="S436" s="35">
        <v>2018</v>
      </c>
      <c r="T436" s="36"/>
      <c r="U436" s="35">
        <v>2019</v>
      </c>
      <c r="V436" s="36"/>
    </row>
    <row r="437" spans="1:22" x14ac:dyDescent="0.25">
      <c r="A437" s="5" t="s">
        <v>15</v>
      </c>
      <c r="B437" s="6" t="s">
        <v>16</v>
      </c>
      <c r="C437" s="5" t="s">
        <v>17</v>
      </c>
      <c r="D437" s="7" t="s">
        <v>931</v>
      </c>
      <c r="E437" s="5" t="s">
        <v>17</v>
      </c>
      <c r="F437" s="7" t="s">
        <v>932</v>
      </c>
      <c r="G437" s="5" t="s">
        <v>17</v>
      </c>
      <c r="H437" s="7" t="s">
        <v>933</v>
      </c>
      <c r="I437" s="5" t="s">
        <v>17</v>
      </c>
      <c r="J437" s="7" t="s">
        <v>934</v>
      </c>
      <c r="K437" s="5" t="s">
        <v>17</v>
      </c>
      <c r="L437" s="7" t="s">
        <v>22</v>
      </c>
      <c r="M437" s="5" t="s">
        <v>17</v>
      </c>
      <c r="N437" s="7" t="s">
        <v>22</v>
      </c>
      <c r="O437" s="5" t="s">
        <v>17</v>
      </c>
      <c r="P437" s="7" t="s">
        <v>22</v>
      </c>
      <c r="Q437" s="5" t="s">
        <v>17</v>
      </c>
      <c r="R437" s="7" t="s">
        <v>22</v>
      </c>
      <c r="S437" s="5" t="s">
        <v>17</v>
      </c>
      <c r="T437" s="7" t="s">
        <v>22</v>
      </c>
      <c r="U437" s="5" t="s">
        <v>17</v>
      </c>
      <c r="V437" s="7" t="s">
        <v>22</v>
      </c>
    </row>
    <row r="438" spans="1:22" x14ac:dyDescent="0.25">
      <c r="A438" s="5" t="s">
        <v>23</v>
      </c>
      <c r="B438" s="6" t="s">
        <v>24</v>
      </c>
      <c r="C438" s="5" t="s">
        <v>17</v>
      </c>
      <c r="D438" s="7" t="s">
        <v>935</v>
      </c>
      <c r="E438" s="5" t="s">
        <v>17</v>
      </c>
      <c r="F438" s="7" t="s">
        <v>936</v>
      </c>
      <c r="G438" s="5" t="s">
        <v>17</v>
      </c>
      <c r="H438" s="7" t="s">
        <v>937</v>
      </c>
      <c r="I438" s="5" t="s">
        <v>17</v>
      </c>
      <c r="J438" s="7" t="s">
        <v>938</v>
      </c>
      <c r="K438" s="5" t="s">
        <v>17</v>
      </c>
      <c r="L438" s="7" t="s">
        <v>22</v>
      </c>
      <c r="M438" s="5" t="s">
        <v>17</v>
      </c>
      <c r="N438" s="7" t="s">
        <v>22</v>
      </c>
      <c r="O438" s="5" t="s">
        <v>17</v>
      </c>
      <c r="P438" s="7" t="s">
        <v>22</v>
      </c>
      <c r="Q438" s="5" t="s">
        <v>17</v>
      </c>
      <c r="R438" s="7" t="s">
        <v>22</v>
      </c>
      <c r="S438" s="5" t="s">
        <v>17</v>
      </c>
      <c r="T438" s="7" t="s">
        <v>22</v>
      </c>
      <c r="U438" s="5" t="s">
        <v>17</v>
      </c>
      <c r="V438" s="7" t="s">
        <v>22</v>
      </c>
    </row>
    <row r="439" spans="1:22" x14ac:dyDescent="0.25">
      <c r="A439" s="5" t="s">
        <v>29</v>
      </c>
      <c r="B439" s="6" t="s">
        <v>30</v>
      </c>
      <c r="C439" s="5" t="s">
        <v>17</v>
      </c>
      <c r="D439" s="7" t="s">
        <v>939</v>
      </c>
      <c r="E439" s="5" t="s">
        <v>17</v>
      </c>
      <c r="F439" s="7" t="s">
        <v>940</v>
      </c>
      <c r="G439" s="5" t="s">
        <v>17</v>
      </c>
      <c r="H439" s="7" t="s">
        <v>941</v>
      </c>
      <c r="I439" s="5" t="s">
        <v>17</v>
      </c>
      <c r="J439" s="7" t="s">
        <v>942</v>
      </c>
      <c r="K439" s="5" t="s">
        <v>17</v>
      </c>
      <c r="L439" s="7" t="s">
        <v>22</v>
      </c>
      <c r="M439" s="5" t="s">
        <v>17</v>
      </c>
      <c r="N439" s="7" t="s">
        <v>22</v>
      </c>
      <c r="O439" s="5" t="s">
        <v>17</v>
      </c>
      <c r="P439" s="7" t="s">
        <v>22</v>
      </c>
      <c r="Q439" s="5" t="s">
        <v>17</v>
      </c>
      <c r="R439" s="7" t="s">
        <v>22</v>
      </c>
      <c r="S439" s="5" t="s">
        <v>17</v>
      </c>
      <c r="T439" s="7" t="s">
        <v>22</v>
      </c>
      <c r="U439" s="5" t="s">
        <v>17</v>
      </c>
      <c r="V439" s="7" t="s">
        <v>22</v>
      </c>
    </row>
    <row r="441" spans="1:22" ht="15" customHeight="1" x14ac:dyDescent="0.25">
      <c r="A441" s="37" t="s">
        <v>943</v>
      </c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9"/>
    </row>
    <row r="442" spans="1:22" ht="15" customHeight="1" x14ac:dyDescent="0.25">
      <c r="A442" s="4" t="s">
        <v>13</v>
      </c>
      <c r="B442" s="4" t="s">
        <v>14</v>
      </c>
      <c r="C442" s="35">
        <v>2010</v>
      </c>
      <c r="D442" s="36"/>
      <c r="E442" s="35">
        <v>2011</v>
      </c>
      <c r="F442" s="36"/>
      <c r="G442" s="35">
        <v>2012</v>
      </c>
      <c r="H442" s="36"/>
      <c r="I442" s="35">
        <v>2013</v>
      </c>
      <c r="J442" s="36"/>
      <c r="K442" s="35">
        <v>2014</v>
      </c>
      <c r="L442" s="36"/>
      <c r="M442" s="35">
        <v>2015</v>
      </c>
      <c r="N442" s="36"/>
      <c r="O442" s="35">
        <v>2016</v>
      </c>
      <c r="P442" s="36"/>
      <c r="Q442" s="35">
        <v>2017</v>
      </c>
      <c r="R442" s="36"/>
      <c r="S442" s="35">
        <v>2018</v>
      </c>
      <c r="T442" s="36"/>
      <c r="U442" s="35">
        <v>2019</v>
      </c>
      <c r="V442" s="36"/>
    </row>
    <row r="443" spans="1:22" x14ac:dyDescent="0.25">
      <c r="A443" s="5" t="s">
        <v>15</v>
      </c>
      <c r="B443" s="6" t="s">
        <v>16</v>
      </c>
      <c r="C443" s="5" t="s">
        <v>17</v>
      </c>
      <c r="D443" s="7" t="s">
        <v>944</v>
      </c>
      <c r="E443" s="5" t="s">
        <v>17</v>
      </c>
      <c r="F443" s="7" t="s">
        <v>945</v>
      </c>
      <c r="G443" s="5" t="s">
        <v>17</v>
      </c>
      <c r="H443" s="7" t="s">
        <v>946</v>
      </c>
      <c r="I443" s="5" t="s">
        <v>17</v>
      </c>
      <c r="J443" s="7" t="s">
        <v>947</v>
      </c>
      <c r="K443" s="5" t="s">
        <v>17</v>
      </c>
      <c r="L443" s="7" t="s">
        <v>22</v>
      </c>
      <c r="M443" s="5" t="s">
        <v>17</v>
      </c>
      <c r="N443" s="7" t="s">
        <v>22</v>
      </c>
      <c r="O443" s="5" t="s">
        <v>17</v>
      </c>
      <c r="P443" s="7" t="s">
        <v>22</v>
      </c>
      <c r="Q443" s="5" t="s">
        <v>17</v>
      </c>
      <c r="R443" s="7" t="s">
        <v>22</v>
      </c>
      <c r="S443" s="5" t="s">
        <v>17</v>
      </c>
      <c r="T443" s="7" t="s">
        <v>22</v>
      </c>
      <c r="U443" s="5" t="s">
        <v>17</v>
      </c>
      <c r="V443" s="7" t="s">
        <v>22</v>
      </c>
    </row>
    <row r="444" spans="1:22" x14ac:dyDescent="0.25">
      <c r="A444" s="5" t="s">
        <v>23</v>
      </c>
      <c r="B444" s="6" t="s">
        <v>24</v>
      </c>
      <c r="C444" s="5" t="s">
        <v>17</v>
      </c>
      <c r="D444" s="7" t="s">
        <v>948</v>
      </c>
      <c r="E444" s="5" t="s">
        <v>17</v>
      </c>
      <c r="F444" s="7" t="s">
        <v>949</v>
      </c>
      <c r="G444" s="5" t="s">
        <v>17</v>
      </c>
      <c r="H444" s="7" t="s">
        <v>950</v>
      </c>
      <c r="I444" s="5" t="s">
        <v>17</v>
      </c>
      <c r="J444" s="7" t="s">
        <v>951</v>
      </c>
      <c r="K444" s="5" t="s">
        <v>17</v>
      </c>
      <c r="L444" s="7" t="s">
        <v>22</v>
      </c>
      <c r="M444" s="5" t="s">
        <v>17</v>
      </c>
      <c r="N444" s="7" t="s">
        <v>22</v>
      </c>
      <c r="O444" s="5" t="s">
        <v>17</v>
      </c>
      <c r="P444" s="7" t="s">
        <v>22</v>
      </c>
      <c r="Q444" s="5" t="s">
        <v>17</v>
      </c>
      <c r="R444" s="7" t="s">
        <v>22</v>
      </c>
      <c r="S444" s="5" t="s">
        <v>17</v>
      </c>
      <c r="T444" s="7" t="s">
        <v>22</v>
      </c>
      <c r="U444" s="5" t="s">
        <v>17</v>
      </c>
      <c r="V444" s="7" t="s">
        <v>22</v>
      </c>
    </row>
    <row r="445" spans="1:22" x14ac:dyDescent="0.25">
      <c r="A445" s="5" t="s">
        <v>29</v>
      </c>
      <c r="B445" s="6" t="s">
        <v>30</v>
      </c>
      <c r="C445" s="5" t="s">
        <v>17</v>
      </c>
      <c r="D445" s="7" t="s">
        <v>952</v>
      </c>
      <c r="E445" s="5" t="s">
        <v>17</v>
      </c>
      <c r="F445" s="7" t="s">
        <v>674</v>
      </c>
      <c r="G445" s="5" t="s">
        <v>17</v>
      </c>
      <c r="H445" s="7" t="s">
        <v>953</v>
      </c>
      <c r="I445" s="5" t="s">
        <v>17</v>
      </c>
      <c r="J445" s="7" t="s">
        <v>954</v>
      </c>
      <c r="K445" s="5" t="s">
        <v>17</v>
      </c>
      <c r="L445" s="7" t="s">
        <v>22</v>
      </c>
      <c r="M445" s="5" t="s">
        <v>17</v>
      </c>
      <c r="N445" s="7" t="s">
        <v>22</v>
      </c>
      <c r="O445" s="5" t="s">
        <v>17</v>
      </c>
      <c r="P445" s="7" t="s">
        <v>22</v>
      </c>
      <c r="Q445" s="5" t="s">
        <v>17</v>
      </c>
      <c r="R445" s="7" t="s">
        <v>22</v>
      </c>
      <c r="S445" s="5" t="s">
        <v>17</v>
      </c>
      <c r="T445" s="7" t="s">
        <v>22</v>
      </c>
      <c r="U445" s="5" t="s">
        <v>17</v>
      </c>
      <c r="V445" s="7" t="s">
        <v>22</v>
      </c>
    </row>
    <row r="447" spans="1:22" ht="15" customHeight="1" x14ac:dyDescent="0.25">
      <c r="A447" s="37" t="s">
        <v>955</v>
      </c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9"/>
    </row>
    <row r="448" spans="1:22" ht="15" customHeight="1" x14ac:dyDescent="0.25">
      <c r="A448" s="4" t="s">
        <v>13</v>
      </c>
      <c r="B448" s="4" t="s">
        <v>14</v>
      </c>
      <c r="C448" s="35">
        <v>2010</v>
      </c>
      <c r="D448" s="36"/>
      <c r="E448" s="35">
        <v>2011</v>
      </c>
      <c r="F448" s="36"/>
      <c r="G448" s="35">
        <v>2012</v>
      </c>
      <c r="H448" s="36"/>
      <c r="I448" s="35">
        <v>2013</v>
      </c>
      <c r="J448" s="36"/>
      <c r="K448" s="35">
        <v>2014</v>
      </c>
      <c r="L448" s="36"/>
      <c r="M448" s="35">
        <v>2015</v>
      </c>
      <c r="N448" s="36"/>
      <c r="O448" s="35">
        <v>2016</v>
      </c>
      <c r="P448" s="36"/>
      <c r="Q448" s="35">
        <v>2017</v>
      </c>
      <c r="R448" s="36"/>
      <c r="S448" s="35">
        <v>2018</v>
      </c>
      <c r="T448" s="36"/>
      <c r="U448" s="35">
        <v>2019</v>
      </c>
      <c r="V448" s="36"/>
    </row>
    <row r="449" spans="1:22" x14ac:dyDescent="0.25">
      <c r="A449" s="5" t="s">
        <v>15</v>
      </c>
      <c r="B449" s="6" t="s">
        <v>16</v>
      </c>
      <c r="C449" s="5" t="s">
        <v>17</v>
      </c>
      <c r="D449" s="7" t="s">
        <v>956</v>
      </c>
      <c r="E449" s="5" t="s">
        <v>17</v>
      </c>
      <c r="F449" s="7" t="s">
        <v>957</v>
      </c>
      <c r="G449" s="5" t="s">
        <v>17</v>
      </c>
      <c r="H449" s="7" t="s">
        <v>958</v>
      </c>
      <c r="I449" s="5" t="s">
        <v>17</v>
      </c>
      <c r="J449" s="7" t="s">
        <v>959</v>
      </c>
      <c r="K449" s="5" t="s">
        <v>17</v>
      </c>
      <c r="L449" s="7" t="s">
        <v>22</v>
      </c>
      <c r="M449" s="5" t="s">
        <v>17</v>
      </c>
      <c r="N449" s="7" t="s">
        <v>22</v>
      </c>
      <c r="O449" s="5" t="s">
        <v>17</v>
      </c>
      <c r="P449" s="7" t="s">
        <v>22</v>
      </c>
      <c r="Q449" s="5" t="s">
        <v>17</v>
      </c>
      <c r="R449" s="7" t="s">
        <v>22</v>
      </c>
      <c r="S449" s="5" t="s">
        <v>17</v>
      </c>
      <c r="T449" s="7" t="s">
        <v>22</v>
      </c>
      <c r="U449" s="5" t="s">
        <v>17</v>
      </c>
      <c r="V449" s="7" t="s">
        <v>22</v>
      </c>
    </row>
    <row r="450" spans="1:22" x14ac:dyDescent="0.25">
      <c r="A450" s="5" t="s">
        <v>23</v>
      </c>
      <c r="B450" s="6" t="s">
        <v>24</v>
      </c>
      <c r="C450" s="5" t="s">
        <v>17</v>
      </c>
      <c r="D450" s="7" t="s">
        <v>960</v>
      </c>
      <c r="E450" s="5" t="s">
        <v>17</v>
      </c>
      <c r="F450" s="7" t="s">
        <v>961</v>
      </c>
      <c r="G450" s="5" t="s">
        <v>17</v>
      </c>
      <c r="H450" s="7" t="s">
        <v>962</v>
      </c>
      <c r="I450" s="5" t="s">
        <v>17</v>
      </c>
      <c r="J450" s="7" t="s">
        <v>963</v>
      </c>
      <c r="K450" s="5" t="s">
        <v>17</v>
      </c>
      <c r="L450" s="7" t="s">
        <v>22</v>
      </c>
      <c r="M450" s="5" t="s">
        <v>17</v>
      </c>
      <c r="N450" s="7" t="s">
        <v>22</v>
      </c>
      <c r="O450" s="5" t="s">
        <v>17</v>
      </c>
      <c r="P450" s="7" t="s">
        <v>22</v>
      </c>
      <c r="Q450" s="5" t="s">
        <v>17</v>
      </c>
      <c r="R450" s="7" t="s">
        <v>22</v>
      </c>
      <c r="S450" s="5" t="s">
        <v>17</v>
      </c>
      <c r="T450" s="7" t="s">
        <v>22</v>
      </c>
      <c r="U450" s="5" t="s">
        <v>17</v>
      </c>
      <c r="V450" s="7" t="s">
        <v>22</v>
      </c>
    </row>
    <row r="451" spans="1:22" x14ac:dyDescent="0.25">
      <c r="A451" s="5" t="s">
        <v>29</v>
      </c>
      <c r="B451" s="6" t="s">
        <v>30</v>
      </c>
      <c r="C451" s="5" t="s">
        <v>17</v>
      </c>
      <c r="D451" s="7" t="s">
        <v>964</v>
      </c>
      <c r="E451" s="5" t="s">
        <v>17</v>
      </c>
      <c r="F451" s="7" t="s">
        <v>965</v>
      </c>
      <c r="G451" s="5" t="s">
        <v>17</v>
      </c>
      <c r="H451" s="7" t="s">
        <v>355</v>
      </c>
      <c r="I451" s="5" t="s">
        <v>17</v>
      </c>
      <c r="J451" s="7" t="s">
        <v>966</v>
      </c>
      <c r="K451" s="5" t="s">
        <v>17</v>
      </c>
      <c r="L451" s="7" t="s">
        <v>22</v>
      </c>
      <c r="M451" s="5" t="s">
        <v>17</v>
      </c>
      <c r="N451" s="7" t="s">
        <v>22</v>
      </c>
      <c r="O451" s="5" t="s">
        <v>17</v>
      </c>
      <c r="P451" s="7" t="s">
        <v>22</v>
      </c>
      <c r="Q451" s="5" t="s">
        <v>17</v>
      </c>
      <c r="R451" s="7" t="s">
        <v>22</v>
      </c>
      <c r="S451" s="5" t="s">
        <v>17</v>
      </c>
      <c r="T451" s="7" t="s">
        <v>22</v>
      </c>
      <c r="U451" s="5" t="s">
        <v>17</v>
      </c>
      <c r="V451" s="7" t="s">
        <v>22</v>
      </c>
    </row>
    <row r="453" spans="1:22" ht="15" customHeight="1" x14ac:dyDescent="0.25">
      <c r="A453" s="37" t="s">
        <v>967</v>
      </c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9"/>
    </row>
    <row r="454" spans="1:22" ht="15" customHeight="1" x14ac:dyDescent="0.25">
      <c r="A454" s="4" t="s">
        <v>13</v>
      </c>
      <c r="B454" s="4" t="s">
        <v>14</v>
      </c>
      <c r="C454" s="35">
        <v>2010</v>
      </c>
      <c r="D454" s="36"/>
      <c r="E454" s="35">
        <v>2011</v>
      </c>
      <c r="F454" s="36"/>
      <c r="G454" s="35">
        <v>2012</v>
      </c>
      <c r="H454" s="36"/>
      <c r="I454" s="35">
        <v>2013</v>
      </c>
      <c r="J454" s="36"/>
      <c r="K454" s="35">
        <v>2014</v>
      </c>
      <c r="L454" s="36"/>
      <c r="M454" s="35">
        <v>2015</v>
      </c>
      <c r="N454" s="36"/>
      <c r="O454" s="35">
        <v>2016</v>
      </c>
      <c r="P454" s="36"/>
      <c r="Q454" s="35">
        <v>2017</v>
      </c>
      <c r="R454" s="36"/>
      <c r="S454" s="35">
        <v>2018</v>
      </c>
      <c r="T454" s="36"/>
      <c r="U454" s="35">
        <v>2019</v>
      </c>
      <c r="V454" s="36"/>
    </row>
    <row r="455" spans="1:22" x14ac:dyDescent="0.25">
      <c r="A455" s="5" t="s">
        <v>15</v>
      </c>
      <c r="B455" s="6" t="s">
        <v>16</v>
      </c>
      <c r="C455" s="5" t="s">
        <v>17</v>
      </c>
      <c r="D455" s="7" t="s">
        <v>968</v>
      </c>
      <c r="E455" s="5" t="s">
        <v>17</v>
      </c>
      <c r="F455" s="7" t="s">
        <v>969</v>
      </c>
      <c r="G455" s="5" t="s">
        <v>17</v>
      </c>
      <c r="H455" s="7" t="s">
        <v>970</v>
      </c>
      <c r="I455" s="5" t="s">
        <v>17</v>
      </c>
      <c r="J455" s="7" t="s">
        <v>971</v>
      </c>
      <c r="K455" s="5" t="s">
        <v>17</v>
      </c>
      <c r="L455" s="7" t="s">
        <v>22</v>
      </c>
      <c r="M455" s="5" t="s">
        <v>17</v>
      </c>
      <c r="N455" s="7" t="s">
        <v>22</v>
      </c>
      <c r="O455" s="5" t="s">
        <v>17</v>
      </c>
      <c r="P455" s="7" t="s">
        <v>22</v>
      </c>
      <c r="Q455" s="5" t="s">
        <v>17</v>
      </c>
      <c r="R455" s="7" t="s">
        <v>22</v>
      </c>
      <c r="S455" s="5" t="s">
        <v>17</v>
      </c>
      <c r="T455" s="7" t="s">
        <v>22</v>
      </c>
      <c r="U455" s="5" t="s">
        <v>17</v>
      </c>
      <c r="V455" s="7" t="s">
        <v>22</v>
      </c>
    </row>
    <row r="456" spans="1:22" x14ac:dyDescent="0.25">
      <c r="A456" s="5" t="s">
        <v>23</v>
      </c>
      <c r="B456" s="6" t="s">
        <v>24</v>
      </c>
      <c r="C456" s="5" t="s">
        <v>17</v>
      </c>
      <c r="D456" s="7" t="s">
        <v>972</v>
      </c>
      <c r="E456" s="5" t="s">
        <v>17</v>
      </c>
      <c r="F456" s="7" t="s">
        <v>973</v>
      </c>
      <c r="G456" s="5" t="s">
        <v>17</v>
      </c>
      <c r="H456" s="7" t="s">
        <v>974</v>
      </c>
      <c r="I456" s="5" t="s">
        <v>17</v>
      </c>
      <c r="J456" s="7" t="s">
        <v>975</v>
      </c>
      <c r="K456" s="5" t="s">
        <v>17</v>
      </c>
      <c r="L456" s="7" t="s">
        <v>22</v>
      </c>
      <c r="M456" s="5" t="s">
        <v>17</v>
      </c>
      <c r="N456" s="7" t="s">
        <v>22</v>
      </c>
      <c r="O456" s="5" t="s">
        <v>17</v>
      </c>
      <c r="P456" s="7" t="s">
        <v>22</v>
      </c>
      <c r="Q456" s="5" t="s">
        <v>17</v>
      </c>
      <c r="R456" s="7" t="s">
        <v>22</v>
      </c>
      <c r="S456" s="5" t="s">
        <v>17</v>
      </c>
      <c r="T456" s="7" t="s">
        <v>22</v>
      </c>
      <c r="U456" s="5" t="s">
        <v>17</v>
      </c>
      <c r="V456" s="7" t="s">
        <v>22</v>
      </c>
    </row>
    <row r="457" spans="1:22" x14ac:dyDescent="0.25">
      <c r="A457" s="5" t="s">
        <v>29</v>
      </c>
      <c r="B457" s="6" t="s">
        <v>30</v>
      </c>
      <c r="C457" s="5" t="s">
        <v>17</v>
      </c>
      <c r="D457" s="7" t="s">
        <v>976</v>
      </c>
      <c r="E457" s="5" t="s">
        <v>17</v>
      </c>
      <c r="F457" s="7" t="s">
        <v>977</v>
      </c>
      <c r="G457" s="5" t="s">
        <v>17</v>
      </c>
      <c r="H457" s="7" t="s">
        <v>978</v>
      </c>
      <c r="I457" s="5" t="s">
        <v>17</v>
      </c>
      <c r="J457" s="7" t="s">
        <v>979</v>
      </c>
      <c r="K457" s="5" t="s">
        <v>17</v>
      </c>
      <c r="L457" s="7" t="s">
        <v>22</v>
      </c>
      <c r="M457" s="5" t="s">
        <v>17</v>
      </c>
      <c r="N457" s="7" t="s">
        <v>22</v>
      </c>
      <c r="O457" s="5" t="s">
        <v>17</v>
      </c>
      <c r="P457" s="7" t="s">
        <v>22</v>
      </c>
      <c r="Q457" s="5" t="s">
        <v>17</v>
      </c>
      <c r="R457" s="7" t="s">
        <v>22</v>
      </c>
      <c r="S457" s="5" t="s">
        <v>17</v>
      </c>
      <c r="T457" s="7" t="s">
        <v>22</v>
      </c>
      <c r="U457" s="5" t="s">
        <v>17</v>
      </c>
      <c r="V457" s="7" t="s">
        <v>22</v>
      </c>
    </row>
    <row r="459" spans="1:22" ht="15" customHeight="1" x14ac:dyDescent="0.25">
      <c r="A459" s="37" t="s">
        <v>980</v>
      </c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9"/>
    </row>
    <row r="460" spans="1:22" ht="15" customHeight="1" x14ac:dyDescent="0.25">
      <c r="A460" s="4" t="s">
        <v>13</v>
      </c>
      <c r="B460" s="4" t="s">
        <v>14</v>
      </c>
      <c r="C460" s="35">
        <v>2010</v>
      </c>
      <c r="D460" s="36"/>
      <c r="E460" s="35">
        <v>2011</v>
      </c>
      <c r="F460" s="36"/>
      <c r="G460" s="35">
        <v>2012</v>
      </c>
      <c r="H460" s="36"/>
      <c r="I460" s="35">
        <v>2013</v>
      </c>
      <c r="J460" s="36"/>
      <c r="K460" s="35">
        <v>2014</v>
      </c>
      <c r="L460" s="36"/>
      <c r="M460" s="35">
        <v>2015</v>
      </c>
      <c r="N460" s="36"/>
      <c r="O460" s="35">
        <v>2016</v>
      </c>
      <c r="P460" s="36"/>
      <c r="Q460" s="35">
        <v>2017</v>
      </c>
      <c r="R460" s="36"/>
      <c r="S460" s="35">
        <v>2018</v>
      </c>
      <c r="T460" s="36"/>
      <c r="U460" s="35">
        <v>2019</v>
      </c>
      <c r="V460" s="36"/>
    </row>
    <row r="461" spans="1:22" x14ac:dyDescent="0.25">
      <c r="A461" s="5" t="s">
        <v>15</v>
      </c>
      <c r="B461" s="6" t="s">
        <v>16</v>
      </c>
      <c r="C461" s="5" t="s">
        <v>17</v>
      </c>
      <c r="D461" s="7" t="s">
        <v>981</v>
      </c>
      <c r="E461" s="5" t="s">
        <v>17</v>
      </c>
      <c r="F461" s="7" t="s">
        <v>982</v>
      </c>
      <c r="G461" s="5" t="s">
        <v>17</v>
      </c>
      <c r="H461" s="7" t="s">
        <v>983</v>
      </c>
      <c r="I461" s="5" t="s">
        <v>17</v>
      </c>
      <c r="J461" s="7" t="s">
        <v>984</v>
      </c>
      <c r="K461" s="5" t="s">
        <v>17</v>
      </c>
      <c r="L461" s="7" t="s">
        <v>22</v>
      </c>
      <c r="M461" s="5" t="s">
        <v>17</v>
      </c>
      <c r="N461" s="7" t="s">
        <v>22</v>
      </c>
      <c r="O461" s="5" t="s">
        <v>17</v>
      </c>
      <c r="P461" s="7" t="s">
        <v>22</v>
      </c>
      <c r="Q461" s="5" t="s">
        <v>17</v>
      </c>
      <c r="R461" s="7" t="s">
        <v>22</v>
      </c>
      <c r="S461" s="5" t="s">
        <v>17</v>
      </c>
      <c r="T461" s="7" t="s">
        <v>22</v>
      </c>
      <c r="U461" s="5" t="s">
        <v>17</v>
      </c>
      <c r="V461" s="7" t="s">
        <v>22</v>
      </c>
    </row>
    <row r="462" spans="1:22" x14ac:dyDescent="0.25">
      <c r="A462" s="5" t="s">
        <v>23</v>
      </c>
      <c r="B462" s="6" t="s">
        <v>24</v>
      </c>
      <c r="C462" s="5" t="s">
        <v>17</v>
      </c>
      <c r="D462" s="7" t="s">
        <v>985</v>
      </c>
      <c r="E462" s="5" t="s">
        <v>17</v>
      </c>
      <c r="F462" s="7" t="s">
        <v>986</v>
      </c>
      <c r="G462" s="5" t="s">
        <v>17</v>
      </c>
      <c r="H462" s="7" t="s">
        <v>987</v>
      </c>
      <c r="I462" s="5" t="s">
        <v>17</v>
      </c>
      <c r="J462" s="7" t="s">
        <v>988</v>
      </c>
      <c r="K462" s="5" t="s">
        <v>17</v>
      </c>
      <c r="L462" s="7" t="s">
        <v>22</v>
      </c>
      <c r="M462" s="5" t="s">
        <v>17</v>
      </c>
      <c r="N462" s="7" t="s">
        <v>22</v>
      </c>
      <c r="O462" s="5" t="s">
        <v>17</v>
      </c>
      <c r="P462" s="7" t="s">
        <v>22</v>
      </c>
      <c r="Q462" s="5" t="s">
        <v>17</v>
      </c>
      <c r="R462" s="7" t="s">
        <v>22</v>
      </c>
      <c r="S462" s="5" t="s">
        <v>17</v>
      </c>
      <c r="T462" s="7" t="s">
        <v>22</v>
      </c>
      <c r="U462" s="5" t="s">
        <v>17</v>
      </c>
      <c r="V462" s="7" t="s">
        <v>22</v>
      </c>
    </row>
    <row r="463" spans="1:22" x14ac:dyDescent="0.25">
      <c r="A463" s="5" t="s">
        <v>29</v>
      </c>
      <c r="B463" s="6" t="s">
        <v>30</v>
      </c>
      <c r="C463" s="5" t="s">
        <v>17</v>
      </c>
      <c r="D463" s="7" t="s">
        <v>989</v>
      </c>
      <c r="E463" s="5" t="s">
        <v>17</v>
      </c>
      <c r="F463" s="7" t="s">
        <v>990</v>
      </c>
      <c r="G463" s="5" t="s">
        <v>17</v>
      </c>
      <c r="H463" s="7" t="s">
        <v>991</v>
      </c>
      <c r="I463" s="5" t="s">
        <v>17</v>
      </c>
      <c r="J463" s="7" t="s">
        <v>992</v>
      </c>
      <c r="K463" s="5" t="s">
        <v>17</v>
      </c>
      <c r="L463" s="7" t="s">
        <v>22</v>
      </c>
      <c r="M463" s="5" t="s">
        <v>17</v>
      </c>
      <c r="N463" s="7" t="s">
        <v>22</v>
      </c>
      <c r="O463" s="5" t="s">
        <v>17</v>
      </c>
      <c r="P463" s="7" t="s">
        <v>22</v>
      </c>
      <c r="Q463" s="5" t="s">
        <v>17</v>
      </c>
      <c r="R463" s="7" t="s">
        <v>22</v>
      </c>
      <c r="S463" s="5" t="s">
        <v>17</v>
      </c>
      <c r="T463" s="7" t="s">
        <v>22</v>
      </c>
      <c r="U463" s="5" t="s">
        <v>17</v>
      </c>
      <c r="V463" s="7" t="s">
        <v>22</v>
      </c>
    </row>
    <row r="465" spans="1:22" ht="15" customHeight="1" x14ac:dyDescent="0.25">
      <c r="A465" s="37" t="s">
        <v>993</v>
      </c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9"/>
    </row>
    <row r="466" spans="1:22" ht="15" customHeight="1" x14ac:dyDescent="0.25">
      <c r="A466" s="4" t="s">
        <v>13</v>
      </c>
      <c r="B466" s="4" t="s">
        <v>14</v>
      </c>
      <c r="C466" s="35">
        <v>2010</v>
      </c>
      <c r="D466" s="36"/>
      <c r="E466" s="35">
        <v>2011</v>
      </c>
      <c r="F466" s="36"/>
      <c r="G466" s="35">
        <v>2012</v>
      </c>
      <c r="H466" s="36"/>
      <c r="I466" s="35">
        <v>2013</v>
      </c>
      <c r="J466" s="36"/>
      <c r="K466" s="35">
        <v>2014</v>
      </c>
      <c r="L466" s="36"/>
      <c r="M466" s="35">
        <v>2015</v>
      </c>
      <c r="N466" s="36"/>
      <c r="O466" s="35">
        <v>2016</v>
      </c>
      <c r="P466" s="36"/>
      <c r="Q466" s="35">
        <v>2017</v>
      </c>
      <c r="R466" s="36"/>
      <c r="S466" s="35">
        <v>2018</v>
      </c>
      <c r="T466" s="36"/>
      <c r="U466" s="35">
        <v>2019</v>
      </c>
      <c r="V466" s="36"/>
    </row>
    <row r="467" spans="1:22" x14ac:dyDescent="0.25">
      <c r="A467" s="5" t="s">
        <v>15</v>
      </c>
      <c r="B467" s="6" t="s">
        <v>16</v>
      </c>
      <c r="C467" s="5" t="s">
        <v>17</v>
      </c>
      <c r="D467" s="7" t="s">
        <v>994</v>
      </c>
      <c r="E467" s="5" t="s">
        <v>17</v>
      </c>
      <c r="F467" s="7" t="s">
        <v>995</v>
      </c>
      <c r="G467" s="5" t="s">
        <v>17</v>
      </c>
      <c r="H467" s="7" t="s">
        <v>996</v>
      </c>
      <c r="I467" s="5" t="s">
        <v>17</v>
      </c>
      <c r="J467" s="7" t="s">
        <v>997</v>
      </c>
      <c r="K467" s="5" t="s">
        <v>17</v>
      </c>
      <c r="L467" s="7" t="s">
        <v>22</v>
      </c>
      <c r="M467" s="5" t="s">
        <v>17</v>
      </c>
      <c r="N467" s="7" t="s">
        <v>22</v>
      </c>
      <c r="O467" s="5" t="s">
        <v>17</v>
      </c>
      <c r="P467" s="7" t="s">
        <v>22</v>
      </c>
      <c r="Q467" s="5" t="s">
        <v>17</v>
      </c>
      <c r="R467" s="7" t="s">
        <v>22</v>
      </c>
      <c r="S467" s="5" t="s">
        <v>17</v>
      </c>
      <c r="T467" s="7" t="s">
        <v>22</v>
      </c>
      <c r="U467" s="5" t="s">
        <v>17</v>
      </c>
      <c r="V467" s="7" t="s">
        <v>22</v>
      </c>
    </row>
    <row r="468" spans="1:22" x14ac:dyDescent="0.25">
      <c r="A468" s="5" t="s">
        <v>23</v>
      </c>
      <c r="B468" s="6" t="s">
        <v>24</v>
      </c>
      <c r="C468" s="5" t="s">
        <v>17</v>
      </c>
      <c r="D468" s="7" t="s">
        <v>998</v>
      </c>
      <c r="E468" s="5" t="s">
        <v>17</v>
      </c>
      <c r="F468" s="7" t="s">
        <v>999</v>
      </c>
      <c r="G468" s="5" t="s">
        <v>17</v>
      </c>
      <c r="H468" s="7" t="s">
        <v>1000</v>
      </c>
      <c r="I468" s="5" t="s">
        <v>17</v>
      </c>
      <c r="J468" s="7" t="s">
        <v>1001</v>
      </c>
      <c r="K468" s="5" t="s">
        <v>17</v>
      </c>
      <c r="L468" s="7" t="s">
        <v>22</v>
      </c>
      <c r="M468" s="5" t="s">
        <v>17</v>
      </c>
      <c r="N468" s="7" t="s">
        <v>22</v>
      </c>
      <c r="O468" s="5" t="s">
        <v>17</v>
      </c>
      <c r="P468" s="7" t="s">
        <v>22</v>
      </c>
      <c r="Q468" s="5" t="s">
        <v>17</v>
      </c>
      <c r="R468" s="7" t="s">
        <v>22</v>
      </c>
      <c r="S468" s="5" t="s">
        <v>17</v>
      </c>
      <c r="T468" s="7" t="s">
        <v>22</v>
      </c>
      <c r="U468" s="5" t="s">
        <v>17</v>
      </c>
      <c r="V468" s="7" t="s">
        <v>22</v>
      </c>
    </row>
    <row r="469" spans="1:22" x14ac:dyDescent="0.25">
      <c r="A469" s="5" t="s">
        <v>29</v>
      </c>
      <c r="B469" s="6" t="s">
        <v>30</v>
      </c>
      <c r="C469" s="5" t="s">
        <v>17</v>
      </c>
      <c r="D469" s="7" t="s">
        <v>1002</v>
      </c>
      <c r="E469" s="5" t="s">
        <v>17</v>
      </c>
      <c r="F469" s="7" t="s">
        <v>1003</v>
      </c>
      <c r="G469" s="5" t="s">
        <v>17</v>
      </c>
      <c r="H469" s="7" t="s">
        <v>1004</v>
      </c>
      <c r="I469" s="5" t="s">
        <v>17</v>
      </c>
      <c r="J469" s="7" t="s">
        <v>1005</v>
      </c>
      <c r="K469" s="5" t="s">
        <v>17</v>
      </c>
      <c r="L469" s="7" t="s">
        <v>22</v>
      </c>
      <c r="M469" s="5" t="s">
        <v>17</v>
      </c>
      <c r="N469" s="7" t="s">
        <v>22</v>
      </c>
      <c r="O469" s="5" t="s">
        <v>17</v>
      </c>
      <c r="P469" s="7" t="s">
        <v>22</v>
      </c>
      <c r="Q469" s="5" t="s">
        <v>17</v>
      </c>
      <c r="R469" s="7" t="s">
        <v>22</v>
      </c>
      <c r="S469" s="5" t="s">
        <v>17</v>
      </c>
      <c r="T469" s="7" t="s">
        <v>22</v>
      </c>
      <c r="U469" s="5" t="s">
        <v>17</v>
      </c>
      <c r="V469" s="7" t="s">
        <v>22</v>
      </c>
    </row>
    <row r="471" spans="1:22" ht="15" customHeight="1" x14ac:dyDescent="0.25">
      <c r="A471" s="37" t="s">
        <v>1006</v>
      </c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9"/>
    </row>
    <row r="472" spans="1:22" ht="15" customHeight="1" x14ac:dyDescent="0.25">
      <c r="A472" s="4" t="s">
        <v>13</v>
      </c>
      <c r="B472" s="4" t="s">
        <v>14</v>
      </c>
      <c r="C472" s="35">
        <v>2010</v>
      </c>
      <c r="D472" s="36"/>
      <c r="E472" s="35">
        <v>2011</v>
      </c>
      <c r="F472" s="36"/>
      <c r="G472" s="35">
        <v>2012</v>
      </c>
      <c r="H472" s="36"/>
      <c r="I472" s="35">
        <v>2013</v>
      </c>
      <c r="J472" s="36"/>
      <c r="K472" s="35">
        <v>2014</v>
      </c>
      <c r="L472" s="36"/>
      <c r="M472" s="35">
        <v>2015</v>
      </c>
      <c r="N472" s="36"/>
      <c r="O472" s="35">
        <v>2016</v>
      </c>
      <c r="P472" s="36"/>
      <c r="Q472" s="35">
        <v>2017</v>
      </c>
      <c r="R472" s="36"/>
      <c r="S472" s="35">
        <v>2018</v>
      </c>
      <c r="T472" s="36"/>
      <c r="U472" s="35">
        <v>2019</v>
      </c>
      <c r="V472" s="36"/>
    </row>
    <row r="473" spans="1:22" x14ac:dyDescent="0.25">
      <c r="A473" s="5" t="s">
        <v>15</v>
      </c>
      <c r="B473" s="6" t="s">
        <v>16</v>
      </c>
      <c r="C473" s="5" t="s">
        <v>17</v>
      </c>
      <c r="D473" s="7" t="s">
        <v>1007</v>
      </c>
      <c r="E473" s="5" t="s">
        <v>17</v>
      </c>
      <c r="F473" s="7" t="s">
        <v>1008</v>
      </c>
      <c r="G473" s="5" t="s">
        <v>17</v>
      </c>
      <c r="H473" s="7" t="s">
        <v>1009</v>
      </c>
      <c r="I473" s="5" t="s">
        <v>17</v>
      </c>
      <c r="J473" s="7" t="s">
        <v>1010</v>
      </c>
      <c r="K473" s="5" t="s">
        <v>17</v>
      </c>
      <c r="L473" s="7" t="s">
        <v>22</v>
      </c>
      <c r="M473" s="5" t="s">
        <v>17</v>
      </c>
      <c r="N473" s="7" t="s">
        <v>22</v>
      </c>
      <c r="O473" s="5" t="s">
        <v>17</v>
      </c>
      <c r="P473" s="7" t="s">
        <v>22</v>
      </c>
      <c r="Q473" s="5" t="s">
        <v>17</v>
      </c>
      <c r="R473" s="7" t="s">
        <v>22</v>
      </c>
      <c r="S473" s="5" t="s">
        <v>17</v>
      </c>
      <c r="T473" s="7" t="s">
        <v>22</v>
      </c>
      <c r="U473" s="5" t="s">
        <v>17</v>
      </c>
      <c r="V473" s="7" t="s">
        <v>22</v>
      </c>
    </row>
    <row r="474" spans="1:22" x14ac:dyDescent="0.25">
      <c r="A474" s="5" t="s">
        <v>23</v>
      </c>
      <c r="B474" s="6" t="s">
        <v>24</v>
      </c>
      <c r="C474" s="5" t="s">
        <v>17</v>
      </c>
      <c r="D474" s="7" t="s">
        <v>1011</v>
      </c>
      <c r="E474" s="5" t="s">
        <v>17</v>
      </c>
      <c r="F474" s="7" t="s">
        <v>1012</v>
      </c>
      <c r="G474" s="5" t="s">
        <v>17</v>
      </c>
      <c r="H474" s="7" t="s">
        <v>1013</v>
      </c>
      <c r="I474" s="5" t="s">
        <v>17</v>
      </c>
      <c r="J474" s="7" t="s">
        <v>1014</v>
      </c>
      <c r="K474" s="5" t="s">
        <v>17</v>
      </c>
      <c r="L474" s="7" t="s">
        <v>22</v>
      </c>
      <c r="M474" s="5" t="s">
        <v>17</v>
      </c>
      <c r="N474" s="7" t="s">
        <v>22</v>
      </c>
      <c r="O474" s="5" t="s">
        <v>17</v>
      </c>
      <c r="P474" s="7" t="s">
        <v>22</v>
      </c>
      <c r="Q474" s="5" t="s">
        <v>17</v>
      </c>
      <c r="R474" s="7" t="s">
        <v>22</v>
      </c>
      <c r="S474" s="5" t="s">
        <v>17</v>
      </c>
      <c r="T474" s="7" t="s">
        <v>22</v>
      </c>
      <c r="U474" s="5" t="s">
        <v>17</v>
      </c>
      <c r="V474" s="7" t="s">
        <v>22</v>
      </c>
    </row>
    <row r="475" spans="1:22" x14ac:dyDescent="0.25">
      <c r="A475" s="5" t="s">
        <v>29</v>
      </c>
      <c r="B475" s="6" t="s">
        <v>30</v>
      </c>
      <c r="C475" s="5" t="s">
        <v>17</v>
      </c>
      <c r="D475" s="7" t="s">
        <v>1015</v>
      </c>
      <c r="E475" s="5" t="s">
        <v>17</v>
      </c>
      <c r="F475" s="7" t="s">
        <v>1016</v>
      </c>
      <c r="G475" s="5" t="s">
        <v>17</v>
      </c>
      <c r="H475" s="7" t="s">
        <v>1017</v>
      </c>
      <c r="I475" s="5" t="s">
        <v>17</v>
      </c>
      <c r="J475" s="7" t="s">
        <v>1018</v>
      </c>
      <c r="K475" s="5" t="s">
        <v>17</v>
      </c>
      <c r="L475" s="7" t="s">
        <v>22</v>
      </c>
      <c r="M475" s="5" t="s">
        <v>17</v>
      </c>
      <c r="N475" s="7" t="s">
        <v>22</v>
      </c>
      <c r="O475" s="5" t="s">
        <v>17</v>
      </c>
      <c r="P475" s="7" t="s">
        <v>22</v>
      </c>
      <c r="Q475" s="5" t="s">
        <v>17</v>
      </c>
      <c r="R475" s="7" t="s">
        <v>22</v>
      </c>
      <c r="S475" s="5" t="s">
        <v>17</v>
      </c>
      <c r="T475" s="7" t="s">
        <v>22</v>
      </c>
      <c r="U475" s="5" t="s">
        <v>17</v>
      </c>
      <c r="V475" s="7" t="s">
        <v>22</v>
      </c>
    </row>
    <row r="477" spans="1:22" ht="15" customHeight="1" x14ac:dyDescent="0.25">
      <c r="A477" s="37" t="s">
        <v>1019</v>
      </c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9"/>
    </row>
    <row r="478" spans="1:22" ht="15" customHeight="1" x14ac:dyDescent="0.25">
      <c r="A478" s="4" t="s">
        <v>13</v>
      </c>
      <c r="B478" s="4" t="s">
        <v>14</v>
      </c>
      <c r="C478" s="35">
        <v>2010</v>
      </c>
      <c r="D478" s="36"/>
      <c r="E478" s="35">
        <v>2011</v>
      </c>
      <c r="F478" s="36"/>
      <c r="G478" s="35">
        <v>2012</v>
      </c>
      <c r="H478" s="36"/>
      <c r="I478" s="35">
        <v>2013</v>
      </c>
      <c r="J478" s="36"/>
      <c r="K478" s="35">
        <v>2014</v>
      </c>
      <c r="L478" s="36"/>
      <c r="M478" s="35">
        <v>2015</v>
      </c>
      <c r="N478" s="36"/>
      <c r="O478" s="35">
        <v>2016</v>
      </c>
      <c r="P478" s="36"/>
      <c r="Q478" s="35">
        <v>2017</v>
      </c>
      <c r="R478" s="36"/>
      <c r="S478" s="35">
        <v>2018</v>
      </c>
      <c r="T478" s="36"/>
      <c r="U478" s="35">
        <v>2019</v>
      </c>
      <c r="V478" s="36"/>
    </row>
    <row r="479" spans="1:22" x14ac:dyDescent="0.25">
      <c r="A479" s="5" t="s">
        <v>15</v>
      </c>
      <c r="B479" s="6" t="s">
        <v>16</v>
      </c>
      <c r="C479" s="5" t="s">
        <v>17</v>
      </c>
      <c r="D479" s="7" t="s">
        <v>1020</v>
      </c>
      <c r="E479" s="5" t="s">
        <v>17</v>
      </c>
      <c r="F479" s="7" t="s">
        <v>1021</v>
      </c>
      <c r="G479" s="5" t="s">
        <v>17</v>
      </c>
      <c r="H479" s="7" t="s">
        <v>1022</v>
      </c>
      <c r="I479" s="5" t="s">
        <v>17</v>
      </c>
      <c r="J479" s="7" t="s">
        <v>1023</v>
      </c>
      <c r="K479" s="5" t="s">
        <v>17</v>
      </c>
      <c r="L479" s="7" t="s">
        <v>22</v>
      </c>
      <c r="M479" s="5" t="s">
        <v>17</v>
      </c>
      <c r="N479" s="7" t="s">
        <v>22</v>
      </c>
      <c r="O479" s="5" t="s">
        <v>17</v>
      </c>
      <c r="P479" s="7" t="s">
        <v>22</v>
      </c>
      <c r="Q479" s="5" t="s">
        <v>17</v>
      </c>
      <c r="R479" s="7" t="s">
        <v>22</v>
      </c>
      <c r="S479" s="5" t="s">
        <v>17</v>
      </c>
      <c r="T479" s="7" t="s">
        <v>22</v>
      </c>
      <c r="U479" s="5" t="s">
        <v>17</v>
      </c>
      <c r="V479" s="7" t="s">
        <v>22</v>
      </c>
    </row>
    <row r="480" spans="1:22" x14ac:dyDescent="0.25">
      <c r="A480" s="5" t="s">
        <v>23</v>
      </c>
      <c r="B480" s="6" t="s">
        <v>24</v>
      </c>
      <c r="C480" s="5" t="s">
        <v>17</v>
      </c>
      <c r="D480" s="7" t="s">
        <v>1024</v>
      </c>
      <c r="E480" s="5" t="s">
        <v>17</v>
      </c>
      <c r="F480" s="7" t="s">
        <v>1025</v>
      </c>
      <c r="G480" s="5" t="s">
        <v>17</v>
      </c>
      <c r="H480" s="7" t="s">
        <v>1026</v>
      </c>
      <c r="I480" s="5" t="s">
        <v>17</v>
      </c>
      <c r="J480" s="7" t="s">
        <v>1027</v>
      </c>
      <c r="K480" s="5" t="s">
        <v>17</v>
      </c>
      <c r="L480" s="7" t="s">
        <v>22</v>
      </c>
      <c r="M480" s="5" t="s">
        <v>17</v>
      </c>
      <c r="N480" s="7" t="s">
        <v>22</v>
      </c>
      <c r="O480" s="5" t="s">
        <v>17</v>
      </c>
      <c r="P480" s="7" t="s">
        <v>22</v>
      </c>
      <c r="Q480" s="5" t="s">
        <v>17</v>
      </c>
      <c r="R480" s="7" t="s">
        <v>22</v>
      </c>
      <c r="S480" s="5" t="s">
        <v>17</v>
      </c>
      <c r="T480" s="7" t="s">
        <v>22</v>
      </c>
      <c r="U480" s="5" t="s">
        <v>17</v>
      </c>
      <c r="V480" s="7" t="s">
        <v>22</v>
      </c>
    </row>
    <row r="481" spans="1:22" x14ac:dyDescent="0.25">
      <c r="A481" s="5" t="s">
        <v>29</v>
      </c>
      <c r="B481" s="6" t="s">
        <v>30</v>
      </c>
      <c r="C481" s="5" t="s">
        <v>17</v>
      </c>
      <c r="D481" s="7" t="s">
        <v>1028</v>
      </c>
      <c r="E481" s="5" t="s">
        <v>17</v>
      </c>
      <c r="F481" s="7" t="s">
        <v>1029</v>
      </c>
      <c r="G481" s="5" t="s">
        <v>17</v>
      </c>
      <c r="H481" s="7" t="s">
        <v>1030</v>
      </c>
      <c r="I481" s="5" t="s">
        <v>17</v>
      </c>
      <c r="J481" s="7" t="s">
        <v>1031</v>
      </c>
      <c r="K481" s="5" t="s">
        <v>17</v>
      </c>
      <c r="L481" s="7" t="s">
        <v>22</v>
      </c>
      <c r="M481" s="5" t="s">
        <v>17</v>
      </c>
      <c r="N481" s="7" t="s">
        <v>22</v>
      </c>
      <c r="O481" s="5" t="s">
        <v>17</v>
      </c>
      <c r="P481" s="7" t="s">
        <v>22</v>
      </c>
      <c r="Q481" s="5" t="s">
        <v>17</v>
      </c>
      <c r="R481" s="7" t="s">
        <v>22</v>
      </c>
      <c r="S481" s="5" t="s">
        <v>17</v>
      </c>
      <c r="T481" s="7" t="s">
        <v>22</v>
      </c>
      <c r="U481" s="5" t="s">
        <v>17</v>
      </c>
      <c r="V481" s="7" t="s">
        <v>22</v>
      </c>
    </row>
    <row r="483" spans="1:22" ht="15" customHeight="1" x14ac:dyDescent="0.25">
      <c r="A483" s="37" t="s">
        <v>1032</v>
      </c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9"/>
    </row>
    <row r="484" spans="1:22" ht="15" customHeight="1" x14ac:dyDescent="0.25">
      <c r="A484" s="4" t="s">
        <v>13</v>
      </c>
      <c r="B484" s="4" t="s">
        <v>14</v>
      </c>
      <c r="C484" s="35">
        <v>2010</v>
      </c>
      <c r="D484" s="36"/>
      <c r="E484" s="35">
        <v>2011</v>
      </c>
      <c r="F484" s="36"/>
      <c r="G484" s="35">
        <v>2012</v>
      </c>
      <c r="H484" s="36"/>
      <c r="I484" s="35">
        <v>2013</v>
      </c>
      <c r="J484" s="36"/>
      <c r="K484" s="35">
        <v>2014</v>
      </c>
      <c r="L484" s="36"/>
      <c r="M484" s="35">
        <v>2015</v>
      </c>
      <c r="N484" s="36"/>
      <c r="O484" s="35">
        <v>2016</v>
      </c>
      <c r="P484" s="36"/>
      <c r="Q484" s="35">
        <v>2017</v>
      </c>
      <c r="R484" s="36"/>
      <c r="S484" s="35">
        <v>2018</v>
      </c>
      <c r="T484" s="36"/>
      <c r="U484" s="35">
        <v>2019</v>
      </c>
      <c r="V484" s="36"/>
    </row>
    <row r="485" spans="1:22" x14ac:dyDescent="0.25">
      <c r="A485" s="5" t="s">
        <v>15</v>
      </c>
      <c r="B485" s="6" t="s">
        <v>16</v>
      </c>
      <c r="C485" s="5" t="s">
        <v>17</v>
      </c>
      <c r="D485" s="7" t="s">
        <v>1033</v>
      </c>
      <c r="E485" s="5" t="s">
        <v>17</v>
      </c>
      <c r="F485" s="7" t="s">
        <v>1034</v>
      </c>
      <c r="G485" s="5" t="s">
        <v>17</v>
      </c>
      <c r="H485" s="7" t="s">
        <v>1035</v>
      </c>
      <c r="I485" s="5" t="s">
        <v>17</v>
      </c>
      <c r="J485" s="7" t="s">
        <v>1036</v>
      </c>
      <c r="K485" s="5" t="s">
        <v>17</v>
      </c>
      <c r="L485" s="7" t="s">
        <v>22</v>
      </c>
      <c r="M485" s="5" t="s">
        <v>17</v>
      </c>
      <c r="N485" s="7" t="s">
        <v>22</v>
      </c>
      <c r="O485" s="5" t="s">
        <v>17</v>
      </c>
      <c r="P485" s="7" t="s">
        <v>22</v>
      </c>
      <c r="Q485" s="5" t="s">
        <v>17</v>
      </c>
      <c r="R485" s="7" t="s">
        <v>22</v>
      </c>
      <c r="S485" s="5" t="s">
        <v>17</v>
      </c>
      <c r="T485" s="7" t="s">
        <v>22</v>
      </c>
      <c r="U485" s="5" t="s">
        <v>17</v>
      </c>
      <c r="V485" s="7" t="s">
        <v>22</v>
      </c>
    </row>
    <row r="486" spans="1:22" x14ac:dyDescent="0.25">
      <c r="A486" s="5" t="s">
        <v>23</v>
      </c>
      <c r="B486" s="6" t="s">
        <v>24</v>
      </c>
      <c r="C486" s="5" t="s">
        <v>17</v>
      </c>
      <c r="D486" s="7" t="s">
        <v>1037</v>
      </c>
      <c r="E486" s="5" t="s">
        <v>17</v>
      </c>
      <c r="F486" s="7" t="s">
        <v>1038</v>
      </c>
      <c r="G486" s="5" t="s">
        <v>17</v>
      </c>
      <c r="H486" s="7" t="s">
        <v>1039</v>
      </c>
      <c r="I486" s="5" t="s">
        <v>17</v>
      </c>
      <c r="J486" s="7" t="s">
        <v>1040</v>
      </c>
      <c r="K486" s="5" t="s">
        <v>17</v>
      </c>
      <c r="L486" s="7" t="s">
        <v>22</v>
      </c>
      <c r="M486" s="5" t="s">
        <v>17</v>
      </c>
      <c r="N486" s="7" t="s">
        <v>22</v>
      </c>
      <c r="O486" s="5" t="s">
        <v>17</v>
      </c>
      <c r="P486" s="7" t="s">
        <v>22</v>
      </c>
      <c r="Q486" s="5" t="s">
        <v>17</v>
      </c>
      <c r="R486" s="7" t="s">
        <v>22</v>
      </c>
      <c r="S486" s="5" t="s">
        <v>17</v>
      </c>
      <c r="T486" s="7" t="s">
        <v>22</v>
      </c>
      <c r="U486" s="5" t="s">
        <v>17</v>
      </c>
      <c r="V486" s="7" t="s">
        <v>22</v>
      </c>
    </row>
    <row r="487" spans="1:22" x14ac:dyDescent="0.25">
      <c r="A487" s="5" t="s">
        <v>29</v>
      </c>
      <c r="B487" s="6" t="s">
        <v>30</v>
      </c>
      <c r="C487" s="5" t="s">
        <v>17</v>
      </c>
      <c r="D487" s="7" t="s">
        <v>1041</v>
      </c>
      <c r="E487" s="5" t="s">
        <v>17</v>
      </c>
      <c r="F487" s="7" t="s">
        <v>1042</v>
      </c>
      <c r="G487" s="5" t="s">
        <v>17</v>
      </c>
      <c r="H487" s="7" t="s">
        <v>1043</v>
      </c>
      <c r="I487" s="5" t="s">
        <v>17</v>
      </c>
      <c r="J487" s="7" t="s">
        <v>1044</v>
      </c>
      <c r="K487" s="5" t="s">
        <v>17</v>
      </c>
      <c r="L487" s="7" t="s">
        <v>22</v>
      </c>
      <c r="M487" s="5" t="s">
        <v>17</v>
      </c>
      <c r="N487" s="7" t="s">
        <v>22</v>
      </c>
      <c r="O487" s="5" t="s">
        <v>17</v>
      </c>
      <c r="P487" s="7" t="s">
        <v>22</v>
      </c>
      <c r="Q487" s="5" t="s">
        <v>17</v>
      </c>
      <c r="R487" s="7" t="s">
        <v>22</v>
      </c>
      <c r="S487" s="5" t="s">
        <v>17</v>
      </c>
      <c r="T487" s="7" t="s">
        <v>22</v>
      </c>
      <c r="U487" s="5" t="s">
        <v>17</v>
      </c>
      <c r="V487" s="7" t="s">
        <v>22</v>
      </c>
    </row>
    <row r="489" spans="1:22" ht="15" customHeight="1" x14ac:dyDescent="0.25">
      <c r="A489" s="37" t="s">
        <v>1045</v>
      </c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9"/>
    </row>
    <row r="490" spans="1:22" ht="15" customHeight="1" x14ac:dyDescent="0.25">
      <c r="A490" s="4" t="s">
        <v>13</v>
      </c>
      <c r="B490" s="4" t="s">
        <v>14</v>
      </c>
      <c r="C490" s="35">
        <v>2010</v>
      </c>
      <c r="D490" s="36"/>
      <c r="E490" s="35">
        <v>2011</v>
      </c>
      <c r="F490" s="36"/>
      <c r="G490" s="35">
        <v>2012</v>
      </c>
      <c r="H490" s="36"/>
      <c r="I490" s="35">
        <v>2013</v>
      </c>
      <c r="J490" s="36"/>
      <c r="K490" s="35">
        <v>2014</v>
      </c>
      <c r="L490" s="36"/>
      <c r="M490" s="35">
        <v>2015</v>
      </c>
      <c r="N490" s="36"/>
      <c r="O490" s="35">
        <v>2016</v>
      </c>
      <c r="P490" s="36"/>
      <c r="Q490" s="35">
        <v>2017</v>
      </c>
      <c r="R490" s="36"/>
      <c r="S490" s="35">
        <v>2018</v>
      </c>
      <c r="T490" s="36"/>
      <c r="U490" s="35">
        <v>2019</v>
      </c>
      <c r="V490" s="36"/>
    </row>
    <row r="491" spans="1:22" x14ac:dyDescent="0.25">
      <c r="A491" s="5" t="s">
        <v>15</v>
      </c>
      <c r="B491" s="6" t="s">
        <v>16</v>
      </c>
      <c r="C491" s="5" t="s">
        <v>17</v>
      </c>
      <c r="D491" s="7" t="s">
        <v>1046</v>
      </c>
      <c r="E491" s="5" t="s">
        <v>17</v>
      </c>
      <c r="F491" s="7" t="s">
        <v>1047</v>
      </c>
      <c r="G491" s="5" t="s">
        <v>17</v>
      </c>
      <c r="H491" s="7" t="s">
        <v>1048</v>
      </c>
      <c r="I491" s="5" t="s">
        <v>17</v>
      </c>
      <c r="J491" s="7" t="s">
        <v>1049</v>
      </c>
      <c r="K491" s="5" t="s">
        <v>17</v>
      </c>
      <c r="L491" s="7" t="s">
        <v>22</v>
      </c>
      <c r="M491" s="5" t="s">
        <v>17</v>
      </c>
      <c r="N491" s="7" t="s">
        <v>22</v>
      </c>
      <c r="O491" s="5" t="s">
        <v>17</v>
      </c>
      <c r="P491" s="7" t="s">
        <v>22</v>
      </c>
      <c r="Q491" s="5" t="s">
        <v>17</v>
      </c>
      <c r="R491" s="7" t="s">
        <v>22</v>
      </c>
      <c r="S491" s="5" t="s">
        <v>17</v>
      </c>
      <c r="T491" s="7" t="s">
        <v>22</v>
      </c>
      <c r="U491" s="5" t="s">
        <v>17</v>
      </c>
      <c r="V491" s="7" t="s">
        <v>22</v>
      </c>
    </row>
    <row r="492" spans="1:22" x14ac:dyDescent="0.25">
      <c r="A492" s="5" t="s">
        <v>23</v>
      </c>
      <c r="B492" s="6" t="s">
        <v>24</v>
      </c>
      <c r="C492" s="5" t="s">
        <v>17</v>
      </c>
      <c r="D492" s="7" t="s">
        <v>1050</v>
      </c>
      <c r="E492" s="5" t="s">
        <v>17</v>
      </c>
      <c r="F492" s="7" t="s">
        <v>1051</v>
      </c>
      <c r="G492" s="5" t="s">
        <v>17</v>
      </c>
      <c r="H492" s="7" t="s">
        <v>1052</v>
      </c>
      <c r="I492" s="5" t="s">
        <v>17</v>
      </c>
      <c r="J492" s="7" t="s">
        <v>1053</v>
      </c>
      <c r="K492" s="5" t="s">
        <v>17</v>
      </c>
      <c r="L492" s="7" t="s">
        <v>22</v>
      </c>
      <c r="M492" s="5" t="s">
        <v>17</v>
      </c>
      <c r="N492" s="7" t="s">
        <v>22</v>
      </c>
      <c r="O492" s="5" t="s">
        <v>17</v>
      </c>
      <c r="P492" s="7" t="s">
        <v>22</v>
      </c>
      <c r="Q492" s="5" t="s">
        <v>17</v>
      </c>
      <c r="R492" s="7" t="s">
        <v>22</v>
      </c>
      <c r="S492" s="5" t="s">
        <v>17</v>
      </c>
      <c r="T492" s="7" t="s">
        <v>22</v>
      </c>
      <c r="U492" s="5" t="s">
        <v>17</v>
      </c>
      <c r="V492" s="7" t="s">
        <v>22</v>
      </c>
    </row>
    <row r="493" spans="1:22" x14ac:dyDescent="0.25">
      <c r="A493" s="5" t="s">
        <v>29</v>
      </c>
      <c r="B493" s="6" t="s">
        <v>30</v>
      </c>
      <c r="C493" s="5" t="s">
        <v>17</v>
      </c>
      <c r="D493" s="7" t="s">
        <v>1054</v>
      </c>
      <c r="E493" s="5" t="s">
        <v>17</v>
      </c>
      <c r="F493" s="7" t="s">
        <v>1055</v>
      </c>
      <c r="G493" s="5" t="s">
        <v>17</v>
      </c>
      <c r="H493" s="7" t="s">
        <v>1056</v>
      </c>
      <c r="I493" s="5" t="s">
        <v>17</v>
      </c>
      <c r="J493" s="7" t="s">
        <v>976</v>
      </c>
      <c r="K493" s="5" t="s">
        <v>17</v>
      </c>
      <c r="L493" s="7" t="s">
        <v>22</v>
      </c>
      <c r="M493" s="5" t="s">
        <v>17</v>
      </c>
      <c r="N493" s="7" t="s">
        <v>22</v>
      </c>
      <c r="O493" s="5" t="s">
        <v>17</v>
      </c>
      <c r="P493" s="7" t="s">
        <v>22</v>
      </c>
      <c r="Q493" s="5" t="s">
        <v>17</v>
      </c>
      <c r="R493" s="7" t="s">
        <v>22</v>
      </c>
      <c r="S493" s="5" t="s">
        <v>17</v>
      </c>
      <c r="T493" s="7" t="s">
        <v>22</v>
      </c>
      <c r="U493" s="5" t="s">
        <v>17</v>
      </c>
      <c r="V493" s="7" t="s">
        <v>22</v>
      </c>
    </row>
    <row r="495" spans="1:22" ht="15" customHeight="1" x14ac:dyDescent="0.25">
      <c r="A495" s="37" t="s">
        <v>1057</v>
      </c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9"/>
    </row>
    <row r="496" spans="1:22" ht="15" customHeight="1" x14ac:dyDescent="0.25">
      <c r="A496" s="4" t="s">
        <v>13</v>
      </c>
      <c r="B496" s="4" t="s">
        <v>14</v>
      </c>
      <c r="C496" s="35">
        <v>2010</v>
      </c>
      <c r="D496" s="36"/>
      <c r="E496" s="35">
        <v>2011</v>
      </c>
      <c r="F496" s="36"/>
      <c r="G496" s="35">
        <v>2012</v>
      </c>
      <c r="H496" s="36"/>
      <c r="I496" s="35">
        <v>2013</v>
      </c>
      <c r="J496" s="36"/>
      <c r="K496" s="35">
        <v>2014</v>
      </c>
      <c r="L496" s="36"/>
      <c r="M496" s="35">
        <v>2015</v>
      </c>
      <c r="N496" s="36"/>
      <c r="O496" s="35">
        <v>2016</v>
      </c>
      <c r="P496" s="36"/>
      <c r="Q496" s="35">
        <v>2017</v>
      </c>
      <c r="R496" s="36"/>
      <c r="S496" s="35">
        <v>2018</v>
      </c>
      <c r="T496" s="36"/>
      <c r="U496" s="35">
        <v>2019</v>
      </c>
      <c r="V496" s="36"/>
    </row>
    <row r="497" spans="1:22" x14ac:dyDescent="0.25">
      <c r="A497" s="5" t="s">
        <v>15</v>
      </c>
      <c r="B497" s="6" t="s">
        <v>16</v>
      </c>
      <c r="C497" s="5" t="s">
        <v>17</v>
      </c>
      <c r="D497" s="7" t="s">
        <v>1058</v>
      </c>
      <c r="E497" s="5" t="s">
        <v>17</v>
      </c>
      <c r="F497" s="7" t="s">
        <v>1059</v>
      </c>
      <c r="G497" s="5" t="s">
        <v>17</v>
      </c>
      <c r="H497" s="7" t="s">
        <v>1060</v>
      </c>
      <c r="I497" s="5" t="s">
        <v>17</v>
      </c>
      <c r="J497" s="7" t="s">
        <v>1061</v>
      </c>
      <c r="K497" s="5" t="s">
        <v>17</v>
      </c>
      <c r="L497" s="7" t="s">
        <v>22</v>
      </c>
      <c r="M497" s="5" t="s">
        <v>17</v>
      </c>
      <c r="N497" s="7" t="s">
        <v>22</v>
      </c>
      <c r="O497" s="5" t="s">
        <v>17</v>
      </c>
      <c r="P497" s="7" t="s">
        <v>22</v>
      </c>
      <c r="Q497" s="5" t="s">
        <v>17</v>
      </c>
      <c r="R497" s="7" t="s">
        <v>22</v>
      </c>
      <c r="S497" s="5" t="s">
        <v>17</v>
      </c>
      <c r="T497" s="7" t="s">
        <v>22</v>
      </c>
      <c r="U497" s="5" t="s">
        <v>17</v>
      </c>
      <c r="V497" s="7" t="s">
        <v>22</v>
      </c>
    </row>
    <row r="498" spans="1:22" x14ac:dyDescent="0.25">
      <c r="A498" s="5" t="s">
        <v>23</v>
      </c>
      <c r="B498" s="6" t="s">
        <v>24</v>
      </c>
      <c r="C498" s="5" t="s">
        <v>17</v>
      </c>
      <c r="D498" s="7" t="s">
        <v>1062</v>
      </c>
      <c r="E498" s="5" t="s">
        <v>17</v>
      </c>
      <c r="F498" s="7" t="s">
        <v>1063</v>
      </c>
      <c r="G498" s="5" t="s">
        <v>17</v>
      </c>
      <c r="H498" s="7" t="s">
        <v>1064</v>
      </c>
      <c r="I498" s="5" t="s">
        <v>17</v>
      </c>
      <c r="J498" s="7" t="s">
        <v>1065</v>
      </c>
      <c r="K498" s="5" t="s">
        <v>17</v>
      </c>
      <c r="L498" s="7" t="s">
        <v>22</v>
      </c>
      <c r="M498" s="5" t="s">
        <v>17</v>
      </c>
      <c r="N498" s="7" t="s">
        <v>22</v>
      </c>
      <c r="O498" s="5" t="s">
        <v>17</v>
      </c>
      <c r="P498" s="7" t="s">
        <v>22</v>
      </c>
      <c r="Q498" s="5" t="s">
        <v>17</v>
      </c>
      <c r="R498" s="7" t="s">
        <v>22</v>
      </c>
      <c r="S498" s="5" t="s">
        <v>17</v>
      </c>
      <c r="T498" s="7" t="s">
        <v>22</v>
      </c>
      <c r="U498" s="5" t="s">
        <v>17</v>
      </c>
      <c r="V498" s="7" t="s">
        <v>22</v>
      </c>
    </row>
    <row r="499" spans="1:22" x14ac:dyDescent="0.25">
      <c r="A499" s="5" t="s">
        <v>29</v>
      </c>
      <c r="B499" s="6" t="s">
        <v>30</v>
      </c>
      <c r="C499" s="5" t="s">
        <v>17</v>
      </c>
      <c r="D499" s="7" t="s">
        <v>1066</v>
      </c>
      <c r="E499" s="5" t="s">
        <v>17</v>
      </c>
      <c r="F499" s="7" t="s">
        <v>1067</v>
      </c>
      <c r="G499" s="5" t="s">
        <v>17</v>
      </c>
      <c r="H499" s="7" t="s">
        <v>1068</v>
      </c>
      <c r="I499" s="5" t="s">
        <v>17</v>
      </c>
      <c r="J499" s="7" t="s">
        <v>1069</v>
      </c>
      <c r="K499" s="5" t="s">
        <v>17</v>
      </c>
      <c r="L499" s="7" t="s">
        <v>22</v>
      </c>
      <c r="M499" s="5" t="s">
        <v>17</v>
      </c>
      <c r="N499" s="7" t="s">
        <v>22</v>
      </c>
      <c r="O499" s="5" t="s">
        <v>17</v>
      </c>
      <c r="P499" s="7" t="s">
        <v>22</v>
      </c>
      <c r="Q499" s="5" t="s">
        <v>17</v>
      </c>
      <c r="R499" s="7" t="s">
        <v>22</v>
      </c>
      <c r="S499" s="5" t="s">
        <v>17</v>
      </c>
      <c r="T499" s="7" t="s">
        <v>22</v>
      </c>
      <c r="U499" s="5" t="s">
        <v>17</v>
      </c>
      <c r="V499" s="7" t="s">
        <v>22</v>
      </c>
    </row>
    <row r="501" spans="1:22" ht="15" customHeight="1" x14ac:dyDescent="0.25">
      <c r="A501" s="37" t="s">
        <v>1070</v>
      </c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9"/>
    </row>
    <row r="502" spans="1:22" ht="15" customHeight="1" x14ac:dyDescent="0.25">
      <c r="A502" s="4" t="s">
        <v>13</v>
      </c>
      <c r="B502" s="4" t="s">
        <v>14</v>
      </c>
      <c r="C502" s="35">
        <v>2010</v>
      </c>
      <c r="D502" s="36"/>
      <c r="E502" s="35">
        <v>2011</v>
      </c>
      <c r="F502" s="36"/>
      <c r="G502" s="35">
        <v>2012</v>
      </c>
      <c r="H502" s="36"/>
      <c r="I502" s="35">
        <v>2013</v>
      </c>
      <c r="J502" s="36"/>
      <c r="K502" s="35">
        <v>2014</v>
      </c>
      <c r="L502" s="36"/>
      <c r="M502" s="35">
        <v>2015</v>
      </c>
      <c r="N502" s="36"/>
      <c r="O502" s="35">
        <v>2016</v>
      </c>
      <c r="P502" s="36"/>
      <c r="Q502" s="35">
        <v>2017</v>
      </c>
      <c r="R502" s="36"/>
      <c r="S502" s="35">
        <v>2018</v>
      </c>
      <c r="T502" s="36"/>
      <c r="U502" s="35">
        <v>2019</v>
      </c>
      <c r="V502" s="36"/>
    </row>
    <row r="503" spans="1:22" x14ac:dyDescent="0.25">
      <c r="A503" s="5" t="s">
        <v>15</v>
      </c>
      <c r="B503" s="6" t="s">
        <v>16</v>
      </c>
      <c r="C503" s="5" t="s">
        <v>17</v>
      </c>
      <c r="D503" s="7" t="s">
        <v>1071</v>
      </c>
      <c r="E503" s="5" t="s">
        <v>17</v>
      </c>
      <c r="F503" s="7" t="s">
        <v>906</v>
      </c>
      <c r="G503" s="5" t="s">
        <v>17</v>
      </c>
      <c r="H503" s="7" t="s">
        <v>1072</v>
      </c>
      <c r="I503" s="5" t="s">
        <v>17</v>
      </c>
      <c r="J503" s="7" t="s">
        <v>1073</v>
      </c>
      <c r="K503" s="5" t="s">
        <v>17</v>
      </c>
      <c r="L503" s="7" t="s">
        <v>22</v>
      </c>
      <c r="M503" s="5" t="s">
        <v>17</v>
      </c>
      <c r="N503" s="7" t="s">
        <v>22</v>
      </c>
      <c r="O503" s="5" t="s">
        <v>17</v>
      </c>
      <c r="P503" s="7" t="s">
        <v>22</v>
      </c>
      <c r="Q503" s="5" t="s">
        <v>17</v>
      </c>
      <c r="R503" s="7" t="s">
        <v>22</v>
      </c>
      <c r="S503" s="5" t="s">
        <v>17</v>
      </c>
      <c r="T503" s="7" t="s">
        <v>22</v>
      </c>
      <c r="U503" s="5" t="s">
        <v>17</v>
      </c>
      <c r="V503" s="7" t="s">
        <v>22</v>
      </c>
    </row>
    <row r="504" spans="1:22" x14ac:dyDescent="0.25">
      <c r="A504" s="5" t="s">
        <v>23</v>
      </c>
      <c r="B504" s="6" t="s">
        <v>24</v>
      </c>
      <c r="C504" s="5" t="s">
        <v>17</v>
      </c>
      <c r="D504" s="7" t="s">
        <v>1074</v>
      </c>
      <c r="E504" s="5" t="s">
        <v>17</v>
      </c>
      <c r="F504" s="7" t="s">
        <v>1075</v>
      </c>
      <c r="G504" s="5" t="s">
        <v>17</v>
      </c>
      <c r="H504" s="7" t="s">
        <v>1076</v>
      </c>
      <c r="I504" s="5" t="s">
        <v>17</v>
      </c>
      <c r="J504" s="7" t="s">
        <v>1077</v>
      </c>
      <c r="K504" s="5" t="s">
        <v>17</v>
      </c>
      <c r="L504" s="7" t="s">
        <v>22</v>
      </c>
      <c r="M504" s="5" t="s">
        <v>17</v>
      </c>
      <c r="N504" s="7" t="s">
        <v>22</v>
      </c>
      <c r="O504" s="5" t="s">
        <v>17</v>
      </c>
      <c r="P504" s="7" t="s">
        <v>22</v>
      </c>
      <c r="Q504" s="5" t="s">
        <v>17</v>
      </c>
      <c r="R504" s="7" t="s">
        <v>22</v>
      </c>
      <c r="S504" s="5" t="s">
        <v>17</v>
      </c>
      <c r="T504" s="7" t="s">
        <v>22</v>
      </c>
      <c r="U504" s="5" t="s">
        <v>17</v>
      </c>
      <c r="V504" s="7" t="s">
        <v>22</v>
      </c>
    </row>
    <row r="505" spans="1:22" x14ac:dyDescent="0.25">
      <c r="A505" s="5" t="s">
        <v>29</v>
      </c>
      <c r="B505" s="6" t="s">
        <v>30</v>
      </c>
      <c r="C505" s="5" t="s">
        <v>17</v>
      </c>
      <c r="D505" s="7" t="s">
        <v>1078</v>
      </c>
      <c r="E505" s="5" t="s">
        <v>17</v>
      </c>
      <c r="F505" s="7" t="s">
        <v>1079</v>
      </c>
      <c r="G505" s="5" t="s">
        <v>17</v>
      </c>
      <c r="H505" s="7" t="s">
        <v>1080</v>
      </c>
      <c r="I505" s="5" t="s">
        <v>17</v>
      </c>
      <c r="J505" s="7" t="s">
        <v>1081</v>
      </c>
      <c r="K505" s="5" t="s">
        <v>17</v>
      </c>
      <c r="L505" s="7" t="s">
        <v>22</v>
      </c>
      <c r="M505" s="5" t="s">
        <v>17</v>
      </c>
      <c r="N505" s="7" t="s">
        <v>22</v>
      </c>
      <c r="O505" s="5" t="s">
        <v>17</v>
      </c>
      <c r="P505" s="7" t="s">
        <v>22</v>
      </c>
      <c r="Q505" s="5" t="s">
        <v>17</v>
      </c>
      <c r="R505" s="7" t="s">
        <v>22</v>
      </c>
      <c r="S505" s="5" t="s">
        <v>17</v>
      </c>
      <c r="T505" s="7" t="s">
        <v>22</v>
      </c>
      <c r="U505" s="5" t="s">
        <v>17</v>
      </c>
      <c r="V505" s="7" t="s">
        <v>22</v>
      </c>
    </row>
    <row r="507" spans="1:22" ht="15" customHeight="1" x14ac:dyDescent="0.25">
      <c r="A507" s="37" t="s">
        <v>1082</v>
      </c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9"/>
    </row>
    <row r="508" spans="1:22" ht="15" customHeight="1" x14ac:dyDescent="0.25">
      <c r="A508" s="4" t="s">
        <v>13</v>
      </c>
      <c r="B508" s="4" t="s">
        <v>14</v>
      </c>
      <c r="C508" s="35">
        <v>2010</v>
      </c>
      <c r="D508" s="36"/>
      <c r="E508" s="35">
        <v>2011</v>
      </c>
      <c r="F508" s="36"/>
      <c r="G508" s="35">
        <v>2012</v>
      </c>
      <c r="H508" s="36"/>
      <c r="I508" s="35">
        <v>2013</v>
      </c>
      <c r="J508" s="36"/>
      <c r="K508" s="35">
        <v>2014</v>
      </c>
      <c r="L508" s="36"/>
      <c r="M508" s="35">
        <v>2015</v>
      </c>
      <c r="N508" s="36"/>
      <c r="O508" s="35">
        <v>2016</v>
      </c>
      <c r="P508" s="36"/>
      <c r="Q508" s="35">
        <v>2017</v>
      </c>
      <c r="R508" s="36"/>
      <c r="S508" s="35">
        <v>2018</v>
      </c>
      <c r="T508" s="36"/>
      <c r="U508" s="35">
        <v>2019</v>
      </c>
      <c r="V508" s="36"/>
    </row>
    <row r="509" spans="1:22" x14ac:dyDescent="0.25">
      <c r="A509" s="5" t="s">
        <v>15</v>
      </c>
      <c r="B509" s="6" t="s">
        <v>16</v>
      </c>
      <c r="C509" s="5" t="s">
        <v>17</v>
      </c>
      <c r="D509" s="7" t="s">
        <v>1083</v>
      </c>
      <c r="E509" s="5" t="s">
        <v>17</v>
      </c>
      <c r="F509" s="7" t="s">
        <v>1084</v>
      </c>
      <c r="G509" s="5" t="s">
        <v>17</v>
      </c>
      <c r="H509" s="7" t="s">
        <v>1085</v>
      </c>
      <c r="I509" s="5" t="s">
        <v>17</v>
      </c>
      <c r="J509" s="7" t="s">
        <v>1086</v>
      </c>
      <c r="K509" s="5" t="s">
        <v>17</v>
      </c>
      <c r="L509" s="7" t="s">
        <v>22</v>
      </c>
      <c r="M509" s="5" t="s">
        <v>17</v>
      </c>
      <c r="N509" s="7" t="s">
        <v>22</v>
      </c>
      <c r="O509" s="5" t="s">
        <v>17</v>
      </c>
      <c r="P509" s="7" t="s">
        <v>22</v>
      </c>
      <c r="Q509" s="5" t="s">
        <v>17</v>
      </c>
      <c r="R509" s="7" t="s">
        <v>22</v>
      </c>
      <c r="S509" s="5" t="s">
        <v>17</v>
      </c>
      <c r="T509" s="7" t="s">
        <v>22</v>
      </c>
      <c r="U509" s="5" t="s">
        <v>17</v>
      </c>
      <c r="V509" s="7" t="s">
        <v>22</v>
      </c>
    </row>
    <row r="510" spans="1:22" x14ac:dyDescent="0.25">
      <c r="A510" s="5" t="s">
        <v>23</v>
      </c>
      <c r="B510" s="6" t="s">
        <v>24</v>
      </c>
      <c r="C510" s="5" t="s">
        <v>17</v>
      </c>
      <c r="D510" s="7" t="s">
        <v>1085</v>
      </c>
      <c r="E510" s="5" t="s">
        <v>17</v>
      </c>
      <c r="F510" s="7" t="s">
        <v>1087</v>
      </c>
      <c r="G510" s="5" t="s">
        <v>17</v>
      </c>
      <c r="H510" s="7" t="s">
        <v>1088</v>
      </c>
      <c r="I510" s="5" t="s">
        <v>17</v>
      </c>
      <c r="J510" s="7" t="s">
        <v>1089</v>
      </c>
      <c r="K510" s="5" t="s">
        <v>17</v>
      </c>
      <c r="L510" s="7" t="s">
        <v>22</v>
      </c>
      <c r="M510" s="5" t="s">
        <v>17</v>
      </c>
      <c r="N510" s="7" t="s">
        <v>22</v>
      </c>
      <c r="O510" s="5" t="s">
        <v>17</v>
      </c>
      <c r="P510" s="7" t="s">
        <v>22</v>
      </c>
      <c r="Q510" s="5" t="s">
        <v>17</v>
      </c>
      <c r="R510" s="7" t="s">
        <v>22</v>
      </c>
      <c r="S510" s="5" t="s">
        <v>17</v>
      </c>
      <c r="T510" s="7" t="s">
        <v>22</v>
      </c>
      <c r="U510" s="5" t="s">
        <v>17</v>
      </c>
      <c r="V510" s="7" t="s">
        <v>22</v>
      </c>
    </row>
    <row r="511" spans="1:22" x14ac:dyDescent="0.25">
      <c r="A511" s="5" t="s">
        <v>29</v>
      </c>
      <c r="B511" s="6" t="s">
        <v>30</v>
      </c>
      <c r="C511" s="5" t="s">
        <v>17</v>
      </c>
      <c r="D511" s="7" t="s">
        <v>1090</v>
      </c>
      <c r="E511" s="5" t="s">
        <v>17</v>
      </c>
      <c r="F511" s="7" t="s">
        <v>1091</v>
      </c>
      <c r="G511" s="5" t="s">
        <v>17</v>
      </c>
      <c r="H511" s="7" t="s">
        <v>1088</v>
      </c>
      <c r="I511" s="5" t="s">
        <v>17</v>
      </c>
      <c r="J511" s="7" t="s">
        <v>1092</v>
      </c>
      <c r="K511" s="5" t="s">
        <v>17</v>
      </c>
      <c r="L511" s="7" t="s">
        <v>22</v>
      </c>
      <c r="M511" s="5" t="s">
        <v>17</v>
      </c>
      <c r="N511" s="7" t="s">
        <v>22</v>
      </c>
      <c r="O511" s="5" t="s">
        <v>17</v>
      </c>
      <c r="P511" s="7" t="s">
        <v>22</v>
      </c>
      <c r="Q511" s="5" t="s">
        <v>17</v>
      </c>
      <c r="R511" s="7" t="s">
        <v>22</v>
      </c>
      <c r="S511" s="5" t="s">
        <v>17</v>
      </c>
      <c r="T511" s="7" t="s">
        <v>22</v>
      </c>
      <c r="U511" s="5" t="s">
        <v>17</v>
      </c>
      <c r="V511" s="7" t="s">
        <v>22</v>
      </c>
    </row>
    <row r="513" spans="1:22" ht="15" customHeight="1" x14ac:dyDescent="0.25">
      <c r="A513" s="37" t="s">
        <v>1093</v>
      </c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9"/>
    </row>
    <row r="514" spans="1:22" ht="15" customHeight="1" x14ac:dyDescent="0.25">
      <c r="A514" s="4" t="s">
        <v>13</v>
      </c>
      <c r="B514" s="4" t="s">
        <v>14</v>
      </c>
      <c r="C514" s="35">
        <v>2010</v>
      </c>
      <c r="D514" s="36"/>
      <c r="E514" s="35">
        <v>2011</v>
      </c>
      <c r="F514" s="36"/>
      <c r="G514" s="35">
        <v>2012</v>
      </c>
      <c r="H514" s="36"/>
      <c r="I514" s="35">
        <v>2013</v>
      </c>
      <c r="J514" s="36"/>
      <c r="K514" s="35">
        <v>2014</v>
      </c>
      <c r="L514" s="36"/>
      <c r="M514" s="35">
        <v>2015</v>
      </c>
      <c r="N514" s="36"/>
      <c r="O514" s="35">
        <v>2016</v>
      </c>
      <c r="P514" s="36"/>
      <c r="Q514" s="35">
        <v>2017</v>
      </c>
      <c r="R514" s="36"/>
      <c r="S514" s="35">
        <v>2018</v>
      </c>
      <c r="T514" s="36"/>
      <c r="U514" s="35">
        <v>2019</v>
      </c>
      <c r="V514" s="36"/>
    </row>
    <row r="515" spans="1:22" x14ac:dyDescent="0.25">
      <c r="A515" s="5" t="s">
        <v>15</v>
      </c>
      <c r="B515" s="6" t="s">
        <v>16</v>
      </c>
      <c r="C515" s="5" t="s">
        <v>17</v>
      </c>
      <c r="D515" s="7" t="s">
        <v>1094</v>
      </c>
      <c r="E515" s="5" t="s">
        <v>17</v>
      </c>
      <c r="F515" s="7" t="s">
        <v>1095</v>
      </c>
      <c r="G515" s="5" t="s">
        <v>17</v>
      </c>
      <c r="H515" s="7" t="s">
        <v>1096</v>
      </c>
      <c r="I515" s="5" t="s">
        <v>17</v>
      </c>
      <c r="J515" s="7" t="s">
        <v>1097</v>
      </c>
      <c r="K515" s="5" t="s">
        <v>17</v>
      </c>
      <c r="L515" s="7" t="s">
        <v>22</v>
      </c>
      <c r="M515" s="5" t="s">
        <v>17</v>
      </c>
      <c r="N515" s="7" t="s">
        <v>22</v>
      </c>
      <c r="O515" s="5" t="s">
        <v>17</v>
      </c>
      <c r="P515" s="7" t="s">
        <v>22</v>
      </c>
      <c r="Q515" s="5" t="s">
        <v>17</v>
      </c>
      <c r="R515" s="7" t="s">
        <v>22</v>
      </c>
      <c r="S515" s="5" t="s">
        <v>17</v>
      </c>
      <c r="T515" s="7" t="s">
        <v>22</v>
      </c>
      <c r="U515" s="5" t="s">
        <v>17</v>
      </c>
      <c r="V515" s="7" t="s">
        <v>22</v>
      </c>
    </row>
    <row r="516" spans="1:22" x14ac:dyDescent="0.25">
      <c r="A516" s="5" t="s">
        <v>23</v>
      </c>
      <c r="B516" s="6" t="s">
        <v>24</v>
      </c>
      <c r="C516" s="5" t="s">
        <v>17</v>
      </c>
      <c r="D516" s="7" t="s">
        <v>1098</v>
      </c>
      <c r="E516" s="5" t="s">
        <v>17</v>
      </c>
      <c r="F516" s="7" t="s">
        <v>1099</v>
      </c>
      <c r="G516" s="5" t="s">
        <v>17</v>
      </c>
      <c r="H516" s="7" t="s">
        <v>1100</v>
      </c>
      <c r="I516" s="5" t="s">
        <v>17</v>
      </c>
      <c r="J516" s="7" t="s">
        <v>1101</v>
      </c>
      <c r="K516" s="5" t="s">
        <v>17</v>
      </c>
      <c r="L516" s="7" t="s">
        <v>22</v>
      </c>
      <c r="M516" s="5" t="s">
        <v>17</v>
      </c>
      <c r="N516" s="7" t="s">
        <v>22</v>
      </c>
      <c r="O516" s="5" t="s">
        <v>17</v>
      </c>
      <c r="P516" s="7" t="s">
        <v>22</v>
      </c>
      <c r="Q516" s="5" t="s">
        <v>17</v>
      </c>
      <c r="R516" s="7" t="s">
        <v>22</v>
      </c>
      <c r="S516" s="5" t="s">
        <v>17</v>
      </c>
      <c r="T516" s="7" t="s">
        <v>22</v>
      </c>
      <c r="U516" s="5" t="s">
        <v>17</v>
      </c>
      <c r="V516" s="7" t="s">
        <v>22</v>
      </c>
    </row>
    <row r="517" spans="1:22" x14ac:dyDescent="0.25">
      <c r="A517" s="5" t="s">
        <v>29</v>
      </c>
      <c r="B517" s="6" t="s">
        <v>30</v>
      </c>
      <c r="C517" s="5" t="s">
        <v>17</v>
      </c>
      <c r="D517" s="7" t="s">
        <v>1102</v>
      </c>
      <c r="E517" s="5" t="s">
        <v>17</v>
      </c>
      <c r="F517" s="7" t="s">
        <v>1103</v>
      </c>
      <c r="G517" s="5" t="s">
        <v>17</v>
      </c>
      <c r="H517" s="7" t="s">
        <v>1104</v>
      </c>
      <c r="I517" s="5" t="s">
        <v>17</v>
      </c>
      <c r="J517" s="7" t="s">
        <v>1105</v>
      </c>
      <c r="K517" s="5" t="s">
        <v>17</v>
      </c>
      <c r="L517" s="7" t="s">
        <v>22</v>
      </c>
      <c r="M517" s="5" t="s">
        <v>17</v>
      </c>
      <c r="N517" s="7" t="s">
        <v>22</v>
      </c>
      <c r="O517" s="5" t="s">
        <v>17</v>
      </c>
      <c r="P517" s="7" t="s">
        <v>22</v>
      </c>
      <c r="Q517" s="5" t="s">
        <v>17</v>
      </c>
      <c r="R517" s="7" t="s">
        <v>22</v>
      </c>
      <c r="S517" s="5" t="s">
        <v>17</v>
      </c>
      <c r="T517" s="7" t="s">
        <v>22</v>
      </c>
      <c r="U517" s="5" t="s">
        <v>17</v>
      </c>
      <c r="V517" s="7" t="s">
        <v>22</v>
      </c>
    </row>
    <row r="519" spans="1:22" ht="15" customHeight="1" x14ac:dyDescent="0.25">
      <c r="A519" s="37" t="s">
        <v>1106</v>
      </c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9"/>
    </row>
    <row r="520" spans="1:22" ht="15" customHeight="1" x14ac:dyDescent="0.25">
      <c r="A520" s="4" t="s">
        <v>13</v>
      </c>
      <c r="B520" s="4" t="s">
        <v>14</v>
      </c>
      <c r="C520" s="35">
        <v>2010</v>
      </c>
      <c r="D520" s="36"/>
      <c r="E520" s="35">
        <v>2011</v>
      </c>
      <c r="F520" s="36"/>
      <c r="G520" s="35">
        <v>2012</v>
      </c>
      <c r="H520" s="36"/>
      <c r="I520" s="35">
        <v>2013</v>
      </c>
      <c r="J520" s="36"/>
      <c r="K520" s="35">
        <v>2014</v>
      </c>
      <c r="L520" s="36"/>
      <c r="M520" s="35">
        <v>2015</v>
      </c>
      <c r="N520" s="36"/>
      <c r="O520" s="35">
        <v>2016</v>
      </c>
      <c r="P520" s="36"/>
      <c r="Q520" s="35">
        <v>2017</v>
      </c>
      <c r="R520" s="36"/>
      <c r="S520" s="35">
        <v>2018</v>
      </c>
      <c r="T520" s="36"/>
      <c r="U520" s="35">
        <v>2019</v>
      </c>
      <c r="V520" s="36"/>
    </row>
    <row r="521" spans="1:22" x14ac:dyDescent="0.25">
      <c r="A521" s="5" t="s">
        <v>15</v>
      </c>
      <c r="B521" s="6" t="s">
        <v>16</v>
      </c>
      <c r="C521" s="5" t="s">
        <v>17</v>
      </c>
      <c r="D521" s="7" t="s">
        <v>1107</v>
      </c>
      <c r="E521" s="5" t="s">
        <v>17</v>
      </c>
      <c r="F521" s="7" t="s">
        <v>1108</v>
      </c>
      <c r="G521" s="5" t="s">
        <v>17</v>
      </c>
      <c r="H521" s="7" t="s">
        <v>1109</v>
      </c>
      <c r="I521" s="5" t="s">
        <v>17</v>
      </c>
      <c r="J521" s="7" t="s">
        <v>1110</v>
      </c>
      <c r="K521" s="5" t="s">
        <v>17</v>
      </c>
      <c r="L521" s="7" t="s">
        <v>22</v>
      </c>
      <c r="M521" s="5" t="s">
        <v>17</v>
      </c>
      <c r="N521" s="7" t="s">
        <v>22</v>
      </c>
      <c r="O521" s="5" t="s">
        <v>17</v>
      </c>
      <c r="P521" s="7" t="s">
        <v>22</v>
      </c>
      <c r="Q521" s="5" t="s">
        <v>17</v>
      </c>
      <c r="R521" s="7" t="s">
        <v>22</v>
      </c>
      <c r="S521" s="5" t="s">
        <v>17</v>
      </c>
      <c r="T521" s="7" t="s">
        <v>22</v>
      </c>
      <c r="U521" s="5" t="s">
        <v>17</v>
      </c>
      <c r="V521" s="7" t="s">
        <v>22</v>
      </c>
    </row>
    <row r="522" spans="1:22" x14ac:dyDescent="0.25">
      <c r="A522" s="5" t="s">
        <v>23</v>
      </c>
      <c r="B522" s="6" t="s">
        <v>24</v>
      </c>
      <c r="C522" s="5" t="s">
        <v>17</v>
      </c>
      <c r="D522" s="7" t="s">
        <v>1111</v>
      </c>
      <c r="E522" s="5" t="s">
        <v>17</v>
      </c>
      <c r="F522" s="7" t="s">
        <v>1112</v>
      </c>
      <c r="G522" s="5" t="s">
        <v>17</v>
      </c>
      <c r="H522" s="7" t="s">
        <v>1113</v>
      </c>
      <c r="I522" s="5" t="s">
        <v>17</v>
      </c>
      <c r="J522" s="7" t="s">
        <v>1114</v>
      </c>
      <c r="K522" s="5" t="s">
        <v>17</v>
      </c>
      <c r="L522" s="7" t="s">
        <v>22</v>
      </c>
      <c r="M522" s="5" t="s">
        <v>17</v>
      </c>
      <c r="N522" s="7" t="s">
        <v>22</v>
      </c>
      <c r="O522" s="5" t="s">
        <v>17</v>
      </c>
      <c r="P522" s="7" t="s">
        <v>22</v>
      </c>
      <c r="Q522" s="5" t="s">
        <v>17</v>
      </c>
      <c r="R522" s="7" t="s">
        <v>22</v>
      </c>
      <c r="S522" s="5" t="s">
        <v>17</v>
      </c>
      <c r="T522" s="7" t="s">
        <v>22</v>
      </c>
      <c r="U522" s="5" t="s">
        <v>17</v>
      </c>
      <c r="V522" s="7" t="s">
        <v>22</v>
      </c>
    </row>
    <row r="523" spans="1:22" x14ac:dyDescent="0.25">
      <c r="A523" s="5" t="s">
        <v>29</v>
      </c>
      <c r="B523" s="6" t="s">
        <v>30</v>
      </c>
      <c r="C523" s="5" t="s">
        <v>17</v>
      </c>
      <c r="D523" s="7" t="s">
        <v>1115</v>
      </c>
      <c r="E523" s="5" t="s">
        <v>17</v>
      </c>
      <c r="F523" s="7" t="s">
        <v>1116</v>
      </c>
      <c r="G523" s="5" t="s">
        <v>17</v>
      </c>
      <c r="H523" s="7" t="s">
        <v>1117</v>
      </c>
      <c r="I523" s="5" t="s">
        <v>17</v>
      </c>
      <c r="J523" s="7" t="s">
        <v>1118</v>
      </c>
      <c r="K523" s="5" t="s">
        <v>17</v>
      </c>
      <c r="L523" s="7" t="s">
        <v>22</v>
      </c>
      <c r="M523" s="5" t="s">
        <v>17</v>
      </c>
      <c r="N523" s="7" t="s">
        <v>22</v>
      </c>
      <c r="O523" s="5" t="s">
        <v>17</v>
      </c>
      <c r="P523" s="7" t="s">
        <v>22</v>
      </c>
      <c r="Q523" s="5" t="s">
        <v>17</v>
      </c>
      <c r="R523" s="7" t="s">
        <v>22</v>
      </c>
      <c r="S523" s="5" t="s">
        <v>17</v>
      </c>
      <c r="T523" s="7" t="s">
        <v>22</v>
      </c>
      <c r="U523" s="5" t="s">
        <v>17</v>
      </c>
      <c r="V523" s="7" t="s">
        <v>22</v>
      </c>
    </row>
    <row r="525" spans="1:22" ht="15" customHeight="1" x14ac:dyDescent="0.25">
      <c r="A525" s="37" t="s">
        <v>1119</v>
      </c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9"/>
    </row>
    <row r="526" spans="1:22" ht="15" customHeight="1" x14ac:dyDescent="0.25">
      <c r="A526" s="4" t="s">
        <v>13</v>
      </c>
      <c r="B526" s="4" t="s">
        <v>14</v>
      </c>
      <c r="C526" s="35">
        <v>2010</v>
      </c>
      <c r="D526" s="36"/>
      <c r="E526" s="35">
        <v>2011</v>
      </c>
      <c r="F526" s="36"/>
      <c r="G526" s="35">
        <v>2012</v>
      </c>
      <c r="H526" s="36"/>
      <c r="I526" s="35">
        <v>2013</v>
      </c>
      <c r="J526" s="36"/>
      <c r="K526" s="35">
        <v>2014</v>
      </c>
      <c r="L526" s="36"/>
      <c r="M526" s="35">
        <v>2015</v>
      </c>
      <c r="N526" s="36"/>
      <c r="O526" s="35">
        <v>2016</v>
      </c>
      <c r="P526" s="36"/>
      <c r="Q526" s="35">
        <v>2017</v>
      </c>
      <c r="R526" s="36"/>
      <c r="S526" s="35">
        <v>2018</v>
      </c>
      <c r="T526" s="36"/>
      <c r="U526" s="35">
        <v>2019</v>
      </c>
      <c r="V526" s="36"/>
    </row>
    <row r="527" spans="1:22" x14ac:dyDescent="0.25">
      <c r="A527" s="5" t="s">
        <v>15</v>
      </c>
      <c r="B527" s="6" t="s">
        <v>16</v>
      </c>
      <c r="C527" s="5" t="s">
        <v>17</v>
      </c>
      <c r="D527" s="7" t="s">
        <v>1120</v>
      </c>
      <c r="E527" s="5" t="s">
        <v>17</v>
      </c>
      <c r="F527" s="7" t="s">
        <v>1121</v>
      </c>
      <c r="G527" s="5" t="s">
        <v>17</v>
      </c>
      <c r="H527" s="7" t="s">
        <v>1122</v>
      </c>
      <c r="I527" s="5" t="s">
        <v>17</v>
      </c>
      <c r="J527" s="7" t="s">
        <v>1123</v>
      </c>
      <c r="K527" s="5" t="s">
        <v>17</v>
      </c>
      <c r="L527" s="7" t="s">
        <v>22</v>
      </c>
      <c r="M527" s="5" t="s">
        <v>17</v>
      </c>
      <c r="N527" s="7" t="s">
        <v>22</v>
      </c>
      <c r="O527" s="5" t="s">
        <v>17</v>
      </c>
      <c r="P527" s="7" t="s">
        <v>22</v>
      </c>
      <c r="Q527" s="5" t="s">
        <v>17</v>
      </c>
      <c r="R527" s="7" t="s">
        <v>22</v>
      </c>
      <c r="S527" s="5" t="s">
        <v>17</v>
      </c>
      <c r="T527" s="7" t="s">
        <v>22</v>
      </c>
      <c r="U527" s="5" t="s">
        <v>17</v>
      </c>
      <c r="V527" s="7" t="s">
        <v>22</v>
      </c>
    </row>
    <row r="528" spans="1:22" x14ac:dyDescent="0.25">
      <c r="A528" s="5" t="s">
        <v>23</v>
      </c>
      <c r="B528" s="6" t="s">
        <v>24</v>
      </c>
      <c r="C528" s="5" t="s">
        <v>17</v>
      </c>
      <c r="D528" s="7" t="s">
        <v>1124</v>
      </c>
      <c r="E528" s="5" t="s">
        <v>17</v>
      </c>
      <c r="F528" s="7" t="s">
        <v>1125</v>
      </c>
      <c r="G528" s="5" t="s">
        <v>17</v>
      </c>
      <c r="H528" s="7" t="s">
        <v>1126</v>
      </c>
      <c r="I528" s="5" t="s">
        <v>17</v>
      </c>
      <c r="J528" s="7" t="s">
        <v>1127</v>
      </c>
      <c r="K528" s="5" t="s">
        <v>17</v>
      </c>
      <c r="L528" s="7" t="s">
        <v>22</v>
      </c>
      <c r="M528" s="5" t="s">
        <v>17</v>
      </c>
      <c r="N528" s="7" t="s">
        <v>22</v>
      </c>
      <c r="O528" s="5" t="s">
        <v>17</v>
      </c>
      <c r="P528" s="7" t="s">
        <v>22</v>
      </c>
      <c r="Q528" s="5" t="s">
        <v>17</v>
      </c>
      <c r="R528" s="7" t="s">
        <v>22</v>
      </c>
      <c r="S528" s="5" t="s">
        <v>17</v>
      </c>
      <c r="T528" s="7" t="s">
        <v>22</v>
      </c>
      <c r="U528" s="5" t="s">
        <v>17</v>
      </c>
      <c r="V528" s="7" t="s">
        <v>22</v>
      </c>
    </row>
    <row r="529" spans="1:22" x14ac:dyDescent="0.25">
      <c r="A529" s="5" t="s">
        <v>29</v>
      </c>
      <c r="B529" s="6" t="s">
        <v>30</v>
      </c>
      <c r="C529" s="5" t="s">
        <v>17</v>
      </c>
      <c r="D529" s="7" t="s">
        <v>1128</v>
      </c>
      <c r="E529" s="5" t="s">
        <v>17</v>
      </c>
      <c r="F529" s="7" t="s">
        <v>1129</v>
      </c>
      <c r="G529" s="5" t="s">
        <v>17</v>
      </c>
      <c r="H529" s="7" t="s">
        <v>479</v>
      </c>
      <c r="I529" s="5" t="s">
        <v>17</v>
      </c>
      <c r="J529" s="7" t="s">
        <v>1130</v>
      </c>
      <c r="K529" s="5" t="s">
        <v>17</v>
      </c>
      <c r="L529" s="7" t="s">
        <v>22</v>
      </c>
      <c r="M529" s="5" t="s">
        <v>17</v>
      </c>
      <c r="N529" s="7" t="s">
        <v>22</v>
      </c>
      <c r="O529" s="5" t="s">
        <v>17</v>
      </c>
      <c r="P529" s="7" t="s">
        <v>22</v>
      </c>
      <c r="Q529" s="5" t="s">
        <v>17</v>
      </c>
      <c r="R529" s="7" t="s">
        <v>22</v>
      </c>
      <c r="S529" s="5" t="s">
        <v>17</v>
      </c>
      <c r="T529" s="7" t="s">
        <v>22</v>
      </c>
      <c r="U529" s="5" t="s">
        <v>17</v>
      </c>
      <c r="V529" s="7" t="s">
        <v>22</v>
      </c>
    </row>
    <row r="531" spans="1:22" ht="15" customHeight="1" x14ac:dyDescent="0.25">
      <c r="A531" s="37" t="s">
        <v>1131</v>
      </c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9"/>
    </row>
    <row r="532" spans="1:22" ht="15" customHeight="1" x14ac:dyDescent="0.25">
      <c r="A532" s="4" t="s">
        <v>13</v>
      </c>
      <c r="B532" s="4" t="s">
        <v>14</v>
      </c>
      <c r="C532" s="35">
        <v>2010</v>
      </c>
      <c r="D532" s="36"/>
      <c r="E532" s="35">
        <v>2011</v>
      </c>
      <c r="F532" s="36"/>
      <c r="G532" s="35">
        <v>2012</v>
      </c>
      <c r="H532" s="36"/>
      <c r="I532" s="35">
        <v>2013</v>
      </c>
      <c r="J532" s="36"/>
      <c r="K532" s="35">
        <v>2014</v>
      </c>
      <c r="L532" s="36"/>
      <c r="M532" s="35">
        <v>2015</v>
      </c>
      <c r="N532" s="36"/>
      <c r="O532" s="35">
        <v>2016</v>
      </c>
      <c r="P532" s="36"/>
      <c r="Q532" s="35">
        <v>2017</v>
      </c>
      <c r="R532" s="36"/>
      <c r="S532" s="35">
        <v>2018</v>
      </c>
      <c r="T532" s="36"/>
      <c r="U532" s="35">
        <v>2019</v>
      </c>
      <c r="V532" s="36"/>
    </row>
    <row r="533" spans="1:22" x14ac:dyDescent="0.25">
      <c r="A533" s="5" t="s">
        <v>15</v>
      </c>
      <c r="B533" s="6" t="s">
        <v>16</v>
      </c>
      <c r="C533" s="5" t="s">
        <v>17</v>
      </c>
      <c r="D533" s="7" t="s">
        <v>1132</v>
      </c>
      <c r="E533" s="5" t="s">
        <v>17</v>
      </c>
      <c r="F533" s="7" t="s">
        <v>974</v>
      </c>
      <c r="G533" s="5" t="s">
        <v>17</v>
      </c>
      <c r="H533" s="7" t="s">
        <v>1133</v>
      </c>
      <c r="I533" s="5" t="s">
        <v>17</v>
      </c>
      <c r="J533" s="7" t="s">
        <v>1134</v>
      </c>
      <c r="K533" s="5" t="s">
        <v>17</v>
      </c>
      <c r="L533" s="7" t="s">
        <v>22</v>
      </c>
      <c r="M533" s="5" t="s">
        <v>17</v>
      </c>
      <c r="N533" s="7" t="s">
        <v>22</v>
      </c>
      <c r="O533" s="5" t="s">
        <v>17</v>
      </c>
      <c r="P533" s="7" t="s">
        <v>22</v>
      </c>
      <c r="Q533" s="5" t="s">
        <v>17</v>
      </c>
      <c r="R533" s="7" t="s">
        <v>22</v>
      </c>
      <c r="S533" s="5" t="s">
        <v>17</v>
      </c>
      <c r="T533" s="7" t="s">
        <v>22</v>
      </c>
      <c r="U533" s="5" t="s">
        <v>17</v>
      </c>
      <c r="V533" s="7" t="s">
        <v>22</v>
      </c>
    </row>
    <row r="534" spans="1:22" x14ac:dyDescent="0.25">
      <c r="A534" s="5" t="s">
        <v>23</v>
      </c>
      <c r="B534" s="6" t="s">
        <v>24</v>
      </c>
      <c r="C534" s="5" t="s">
        <v>17</v>
      </c>
      <c r="D534" s="7" t="s">
        <v>1135</v>
      </c>
      <c r="E534" s="5" t="s">
        <v>17</v>
      </c>
      <c r="F534" s="7" t="s">
        <v>1136</v>
      </c>
      <c r="G534" s="5" t="s">
        <v>17</v>
      </c>
      <c r="H534" s="7" t="s">
        <v>1137</v>
      </c>
      <c r="I534" s="5" t="s">
        <v>17</v>
      </c>
      <c r="J534" s="7" t="s">
        <v>1138</v>
      </c>
      <c r="K534" s="5" t="s">
        <v>17</v>
      </c>
      <c r="L534" s="7" t="s">
        <v>22</v>
      </c>
      <c r="M534" s="5" t="s">
        <v>17</v>
      </c>
      <c r="N534" s="7" t="s">
        <v>22</v>
      </c>
      <c r="O534" s="5" t="s">
        <v>17</v>
      </c>
      <c r="P534" s="7" t="s">
        <v>22</v>
      </c>
      <c r="Q534" s="5" t="s">
        <v>17</v>
      </c>
      <c r="R534" s="7" t="s">
        <v>22</v>
      </c>
      <c r="S534" s="5" t="s">
        <v>17</v>
      </c>
      <c r="T534" s="7" t="s">
        <v>22</v>
      </c>
      <c r="U534" s="5" t="s">
        <v>17</v>
      </c>
      <c r="V534" s="7" t="s">
        <v>22</v>
      </c>
    </row>
    <row r="535" spans="1:22" x14ac:dyDescent="0.25">
      <c r="A535" s="5" t="s">
        <v>29</v>
      </c>
      <c r="B535" s="6" t="s">
        <v>30</v>
      </c>
      <c r="C535" s="5" t="s">
        <v>17</v>
      </c>
      <c r="D535" s="7" t="s">
        <v>1139</v>
      </c>
      <c r="E535" s="5" t="s">
        <v>17</v>
      </c>
      <c r="F535" s="7" t="s">
        <v>111</v>
      </c>
      <c r="G535" s="5" t="s">
        <v>17</v>
      </c>
      <c r="H535" s="7" t="s">
        <v>1087</v>
      </c>
      <c r="I535" s="5" t="s">
        <v>17</v>
      </c>
      <c r="J535" s="7" t="s">
        <v>1140</v>
      </c>
      <c r="K535" s="5" t="s">
        <v>17</v>
      </c>
      <c r="L535" s="7" t="s">
        <v>22</v>
      </c>
      <c r="M535" s="5" t="s">
        <v>17</v>
      </c>
      <c r="N535" s="7" t="s">
        <v>22</v>
      </c>
      <c r="O535" s="5" t="s">
        <v>17</v>
      </c>
      <c r="P535" s="7" t="s">
        <v>22</v>
      </c>
      <c r="Q535" s="5" t="s">
        <v>17</v>
      </c>
      <c r="R535" s="7" t="s">
        <v>22</v>
      </c>
      <c r="S535" s="5" t="s">
        <v>17</v>
      </c>
      <c r="T535" s="7" t="s">
        <v>22</v>
      </c>
      <c r="U535" s="5" t="s">
        <v>17</v>
      </c>
      <c r="V535" s="7" t="s">
        <v>22</v>
      </c>
    </row>
    <row r="537" spans="1:22" ht="15" customHeight="1" x14ac:dyDescent="0.25">
      <c r="A537" s="37" t="s">
        <v>1141</v>
      </c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9"/>
    </row>
    <row r="538" spans="1:22" ht="15" customHeight="1" x14ac:dyDescent="0.25">
      <c r="A538" s="4" t="s">
        <v>13</v>
      </c>
      <c r="B538" s="4" t="s">
        <v>14</v>
      </c>
      <c r="C538" s="35">
        <v>2010</v>
      </c>
      <c r="D538" s="36"/>
      <c r="E538" s="35">
        <v>2011</v>
      </c>
      <c r="F538" s="36"/>
      <c r="G538" s="35">
        <v>2012</v>
      </c>
      <c r="H538" s="36"/>
      <c r="I538" s="35">
        <v>2013</v>
      </c>
      <c r="J538" s="36"/>
      <c r="K538" s="35">
        <v>2014</v>
      </c>
      <c r="L538" s="36"/>
      <c r="M538" s="35">
        <v>2015</v>
      </c>
      <c r="N538" s="36"/>
      <c r="O538" s="35">
        <v>2016</v>
      </c>
      <c r="P538" s="36"/>
      <c r="Q538" s="35">
        <v>2017</v>
      </c>
      <c r="R538" s="36"/>
      <c r="S538" s="35">
        <v>2018</v>
      </c>
      <c r="T538" s="36"/>
      <c r="U538" s="35">
        <v>2019</v>
      </c>
      <c r="V538" s="36"/>
    </row>
    <row r="539" spans="1:22" x14ac:dyDescent="0.25">
      <c r="A539" s="5" t="s">
        <v>15</v>
      </c>
      <c r="B539" s="6" t="s">
        <v>16</v>
      </c>
      <c r="C539" s="5" t="s">
        <v>17</v>
      </c>
      <c r="D539" s="7" t="s">
        <v>1142</v>
      </c>
      <c r="E539" s="5" t="s">
        <v>17</v>
      </c>
      <c r="F539" s="7" t="s">
        <v>1143</v>
      </c>
      <c r="G539" s="5" t="s">
        <v>17</v>
      </c>
      <c r="H539" s="7" t="s">
        <v>1144</v>
      </c>
      <c r="I539" s="5" t="s">
        <v>17</v>
      </c>
      <c r="J539" s="7" t="s">
        <v>1145</v>
      </c>
      <c r="K539" s="5" t="s">
        <v>17</v>
      </c>
      <c r="L539" s="7" t="s">
        <v>22</v>
      </c>
      <c r="M539" s="5" t="s">
        <v>17</v>
      </c>
      <c r="N539" s="7" t="s">
        <v>22</v>
      </c>
      <c r="O539" s="5" t="s">
        <v>17</v>
      </c>
      <c r="P539" s="7" t="s">
        <v>22</v>
      </c>
      <c r="Q539" s="5" t="s">
        <v>17</v>
      </c>
      <c r="R539" s="7" t="s">
        <v>22</v>
      </c>
      <c r="S539" s="5" t="s">
        <v>17</v>
      </c>
      <c r="T539" s="7" t="s">
        <v>22</v>
      </c>
      <c r="U539" s="5" t="s">
        <v>17</v>
      </c>
      <c r="V539" s="7" t="s">
        <v>22</v>
      </c>
    </row>
    <row r="540" spans="1:22" x14ac:dyDescent="0.25">
      <c r="A540" s="5" t="s">
        <v>23</v>
      </c>
      <c r="B540" s="6" t="s">
        <v>24</v>
      </c>
      <c r="C540" s="5" t="s">
        <v>17</v>
      </c>
      <c r="D540" s="7" t="s">
        <v>1146</v>
      </c>
      <c r="E540" s="5" t="s">
        <v>17</v>
      </c>
      <c r="F540" s="7" t="s">
        <v>1147</v>
      </c>
      <c r="G540" s="5" t="s">
        <v>17</v>
      </c>
      <c r="H540" s="7" t="s">
        <v>1148</v>
      </c>
      <c r="I540" s="5" t="s">
        <v>17</v>
      </c>
      <c r="J540" s="7" t="s">
        <v>1149</v>
      </c>
      <c r="K540" s="5" t="s">
        <v>17</v>
      </c>
      <c r="L540" s="7" t="s">
        <v>22</v>
      </c>
      <c r="M540" s="5" t="s">
        <v>17</v>
      </c>
      <c r="N540" s="7" t="s">
        <v>22</v>
      </c>
      <c r="O540" s="5" t="s">
        <v>17</v>
      </c>
      <c r="P540" s="7" t="s">
        <v>22</v>
      </c>
      <c r="Q540" s="5" t="s">
        <v>17</v>
      </c>
      <c r="R540" s="7" t="s">
        <v>22</v>
      </c>
      <c r="S540" s="5" t="s">
        <v>17</v>
      </c>
      <c r="T540" s="7" t="s">
        <v>22</v>
      </c>
      <c r="U540" s="5" t="s">
        <v>17</v>
      </c>
      <c r="V540" s="7" t="s">
        <v>22</v>
      </c>
    </row>
    <row r="541" spans="1:22" x14ac:dyDescent="0.25">
      <c r="A541" s="5" t="s">
        <v>29</v>
      </c>
      <c r="B541" s="6" t="s">
        <v>30</v>
      </c>
      <c r="C541" s="5" t="s">
        <v>17</v>
      </c>
      <c r="D541" s="7" t="s">
        <v>1150</v>
      </c>
      <c r="E541" s="5" t="s">
        <v>17</v>
      </c>
      <c r="F541" s="7" t="s">
        <v>662</v>
      </c>
      <c r="G541" s="5" t="s">
        <v>17</v>
      </c>
      <c r="H541" s="7" t="s">
        <v>1151</v>
      </c>
      <c r="I541" s="5" t="s">
        <v>17</v>
      </c>
      <c r="J541" s="7" t="s">
        <v>341</v>
      </c>
      <c r="K541" s="5" t="s">
        <v>17</v>
      </c>
      <c r="L541" s="7" t="s">
        <v>22</v>
      </c>
      <c r="M541" s="5" t="s">
        <v>17</v>
      </c>
      <c r="N541" s="7" t="s">
        <v>22</v>
      </c>
      <c r="O541" s="5" t="s">
        <v>17</v>
      </c>
      <c r="P541" s="7" t="s">
        <v>22</v>
      </c>
      <c r="Q541" s="5" t="s">
        <v>17</v>
      </c>
      <c r="R541" s="7" t="s">
        <v>22</v>
      </c>
      <c r="S541" s="5" t="s">
        <v>17</v>
      </c>
      <c r="T541" s="7" t="s">
        <v>22</v>
      </c>
      <c r="U541" s="5" t="s">
        <v>17</v>
      </c>
      <c r="V541" s="7" t="s">
        <v>22</v>
      </c>
    </row>
    <row r="543" spans="1:22" ht="15" customHeight="1" x14ac:dyDescent="0.25">
      <c r="A543" s="37" t="s">
        <v>1152</v>
      </c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9"/>
    </row>
    <row r="544" spans="1:22" ht="15" customHeight="1" x14ac:dyDescent="0.25">
      <c r="A544" s="4" t="s">
        <v>13</v>
      </c>
      <c r="B544" s="4" t="s">
        <v>14</v>
      </c>
      <c r="C544" s="35">
        <v>2010</v>
      </c>
      <c r="D544" s="36"/>
      <c r="E544" s="35">
        <v>2011</v>
      </c>
      <c r="F544" s="36"/>
      <c r="G544" s="35">
        <v>2012</v>
      </c>
      <c r="H544" s="36"/>
      <c r="I544" s="35">
        <v>2013</v>
      </c>
      <c r="J544" s="36"/>
      <c r="K544" s="35">
        <v>2014</v>
      </c>
      <c r="L544" s="36"/>
      <c r="M544" s="35">
        <v>2015</v>
      </c>
      <c r="N544" s="36"/>
      <c r="O544" s="35">
        <v>2016</v>
      </c>
      <c r="P544" s="36"/>
      <c r="Q544" s="35">
        <v>2017</v>
      </c>
      <c r="R544" s="36"/>
      <c r="S544" s="35">
        <v>2018</v>
      </c>
      <c r="T544" s="36"/>
      <c r="U544" s="35">
        <v>2019</v>
      </c>
      <c r="V544" s="36"/>
    </row>
    <row r="545" spans="1:22" x14ac:dyDescent="0.25">
      <c r="A545" s="5" t="s">
        <v>15</v>
      </c>
      <c r="B545" s="6" t="s">
        <v>16</v>
      </c>
      <c r="C545" s="5" t="s">
        <v>17</v>
      </c>
      <c r="D545" s="7" t="s">
        <v>1153</v>
      </c>
      <c r="E545" s="5" t="s">
        <v>17</v>
      </c>
      <c r="F545" s="7" t="s">
        <v>1154</v>
      </c>
      <c r="G545" s="5" t="s">
        <v>17</v>
      </c>
      <c r="H545" s="7" t="s">
        <v>1155</v>
      </c>
      <c r="I545" s="5" t="s">
        <v>17</v>
      </c>
      <c r="J545" s="7" t="s">
        <v>1156</v>
      </c>
      <c r="K545" s="5" t="s">
        <v>17</v>
      </c>
      <c r="L545" s="7" t="s">
        <v>22</v>
      </c>
      <c r="M545" s="5" t="s">
        <v>17</v>
      </c>
      <c r="N545" s="7" t="s">
        <v>22</v>
      </c>
      <c r="O545" s="5" t="s">
        <v>17</v>
      </c>
      <c r="P545" s="7" t="s">
        <v>22</v>
      </c>
      <c r="Q545" s="5" t="s">
        <v>17</v>
      </c>
      <c r="R545" s="7" t="s">
        <v>22</v>
      </c>
      <c r="S545" s="5" t="s">
        <v>17</v>
      </c>
      <c r="T545" s="7" t="s">
        <v>22</v>
      </c>
      <c r="U545" s="5" t="s">
        <v>17</v>
      </c>
      <c r="V545" s="7" t="s">
        <v>22</v>
      </c>
    </row>
    <row r="546" spans="1:22" x14ac:dyDescent="0.25">
      <c r="A546" s="5" t="s">
        <v>23</v>
      </c>
      <c r="B546" s="6" t="s">
        <v>24</v>
      </c>
      <c r="C546" s="5" t="s">
        <v>17</v>
      </c>
      <c r="D546" s="7" t="s">
        <v>1157</v>
      </c>
      <c r="E546" s="5" t="s">
        <v>17</v>
      </c>
      <c r="F546" s="7" t="s">
        <v>1158</v>
      </c>
      <c r="G546" s="5" t="s">
        <v>17</v>
      </c>
      <c r="H546" s="7" t="s">
        <v>1159</v>
      </c>
      <c r="I546" s="5" t="s">
        <v>17</v>
      </c>
      <c r="J546" s="7" t="s">
        <v>1160</v>
      </c>
      <c r="K546" s="5" t="s">
        <v>17</v>
      </c>
      <c r="L546" s="7" t="s">
        <v>22</v>
      </c>
      <c r="M546" s="5" t="s">
        <v>17</v>
      </c>
      <c r="N546" s="7" t="s">
        <v>22</v>
      </c>
      <c r="O546" s="5" t="s">
        <v>17</v>
      </c>
      <c r="P546" s="7" t="s">
        <v>22</v>
      </c>
      <c r="Q546" s="5" t="s">
        <v>17</v>
      </c>
      <c r="R546" s="7" t="s">
        <v>22</v>
      </c>
      <c r="S546" s="5" t="s">
        <v>17</v>
      </c>
      <c r="T546" s="7" t="s">
        <v>22</v>
      </c>
      <c r="U546" s="5" t="s">
        <v>17</v>
      </c>
      <c r="V546" s="7" t="s">
        <v>22</v>
      </c>
    </row>
    <row r="547" spans="1:22" x14ac:dyDescent="0.25">
      <c r="A547" s="5" t="s">
        <v>29</v>
      </c>
      <c r="B547" s="6" t="s">
        <v>30</v>
      </c>
      <c r="C547" s="5" t="s">
        <v>17</v>
      </c>
      <c r="D547" s="7" t="s">
        <v>1161</v>
      </c>
      <c r="E547" s="5" t="s">
        <v>17</v>
      </c>
      <c r="F547" s="7" t="s">
        <v>1162</v>
      </c>
      <c r="G547" s="5" t="s">
        <v>17</v>
      </c>
      <c r="H547" s="7" t="s">
        <v>1163</v>
      </c>
      <c r="I547" s="5" t="s">
        <v>17</v>
      </c>
      <c r="J547" s="7" t="s">
        <v>1164</v>
      </c>
      <c r="K547" s="5" t="s">
        <v>17</v>
      </c>
      <c r="L547" s="7" t="s">
        <v>22</v>
      </c>
      <c r="M547" s="5" t="s">
        <v>17</v>
      </c>
      <c r="N547" s="7" t="s">
        <v>22</v>
      </c>
      <c r="O547" s="5" t="s">
        <v>17</v>
      </c>
      <c r="P547" s="7" t="s">
        <v>22</v>
      </c>
      <c r="Q547" s="5" t="s">
        <v>17</v>
      </c>
      <c r="R547" s="7" t="s">
        <v>22</v>
      </c>
      <c r="S547" s="5" t="s">
        <v>17</v>
      </c>
      <c r="T547" s="7" t="s">
        <v>22</v>
      </c>
      <c r="U547" s="5" t="s">
        <v>17</v>
      </c>
      <c r="V547" s="7" t="s">
        <v>22</v>
      </c>
    </row>
    <row r="549" spans="1:22" ht="15" customHeight="1" x14ac:dyDescent="0.25">
      <c r="A549" s="37" t="s">
        <v>1165</v>
      </c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9"/>
    </row>
    <row r="550" spans="1:22" ht="15" customHeight="1" x14ac:dyDescent="0.25">
      <c r="A550" s="4" t="s">
        <v>13</v>
      </c>
      <c r="B550" s="4" t="s">
        <v>14</v>
      </c>
      <c r="C550" s="35">
        <v>2010</v>
      </c>
      <c r="D550" s="36"/>
      <c r="E550" s="35">
        <v>2011</v>
      </c>
      <c r="F550" s="36"/>
      <c r="G550" s="35">
        <v>2012</v>
      </c>
      <c r="H550" s="36"/>
      <c r="I550" s="35">
        <v>2013</v>
      </c>
      <c r="J550" s="36"/>
      <c r="K550" s="35">
        <v>2014</v>
      </c>
      <c r="L550" s="36"/>
      <c r="M550" s="35">
        <v>2015</v>
      </c>
      <c r="N550" s="36"/>
      <c r="O550" s="35">
        <v>2016</v>
      </c>
      <c r="P550" s="36"/>
      <c r="Q550" s="35">
        <v>2017</v>
      </c>
      <c r="R550" s="36"/>
      <c r="S550" s="35">
        <v>2018</v>
      </c>
      <c r="T550" s="36"/>
      <c r="U550" s="35">
        <v>2019</v>
      </c>
      <c r="V550" s="36"/>
    </row>
    <row r="551" spans="1:22" x14ac:dyDescent="0.25">
      <c r="A551" s="5" t="s">
        <v>15</v>
      </c>
      <c r="B551" s="6" t="s">
        <v>16</v>
      </c>
      <c r="C551" s="5" t="s">
        <v>17</v>
      </c>
      <c r="D551" s="7" t="s">
        <v>1166</v>
      </c>
      <c r="E551" s="5" t="s">
        <v>17</v>
      </c>
      <c r="F551" s="7" t="s">
        <v>1167</v>
      </c>
      <c r="G551" s="5" t="s">
        <v>17</v>
      </c>
      <c r="H551" s="7" t="s">
        <v>1168</v>
      </c>
      <c r="I551" s="5" t="s">
        <v>17</v>
      </c>
      <c r="J551" s="7" t="s">
        <v>1169</v>
      </c>
      <c r="K551" s="5" t="s">
        <v>17</v>
      </c>
      <c r="L551" s="7" t="s">
        <v>22</v>
      </c>
      <c r="M551" s="5" t="s">
        <v>17</v>
      </c>
      <c r="N551" s="7" t="s">
        <v>22</v>
      </c>
      <c r="O551" s="5" t="s">
        <v>17</v>
      </c>
      <c r="P551" s="7" t="s">
        <v>22</v>
      </c>
      <c r="Q551" s="5" t="s">
        <v>17</v>
      </c>
      <c r="R551" s="7" t="s">
        <v>22</v>
      </c>
      <c r="S551" s="5" t="s">
        <v>17</v>
      </c>
      <c r="T551" s="7" t="s">
        <v>22</v>
      </c>
      <c r="U551" s="5" t="s">
        <v>17</v>
      </c>
      <c r="V551" s="7" t="s">
        <v>22</v>
      </c>
    </row>
    <row r="552" spans="1:22" x14ac:dyDescent="0.25">
      <c r="A552" s="5" t="s">
        <v>23</v>
      </c>
      <c r="B552" s="6" t="s">
        <v>24</v>
      </c>
      <c r="C552" s="5" t="s">
        <v>17</v>
      </c>
      <c r="D552" s="7" t="s">
        <v>1170</v>
      </c>
      <c r="E552" s="5" t="s">
        <v>17</v>
      </c>
      <c r="F552" s="7" t="s">
        <v>1171</v>
      </c>
      <c r="G552" s="5" t="s">
        <v>17</v>
      </c>
      <c r="H552" s="7" t="s">
        <v>1172</v>
      </c>
      <c r="I552" s="5" t="s">
        <v>17</v>
      </c>
      <c r="J552" s="7" t="s">
        <v>1173</v>
      </c>
      <c r="K552" s="5" t="s">
        <v>17</v>
      </c>
      <c r="L552" s="7" t="s">
        <v>22</v>
      </c>
      <c r="M552" s="5" t="s">
        <v>17</v>
      </c>
      <c r="N552" s="7" t="s">
        <v>22</v>
      </c>
      <c r="O552" s="5" t="s">
        <v>17</v>
      </c>
      <c r="P552" s="7" t="s">
        <v>22</v>
      </c>
      <c r="Q552" s="5" t="s">
        <v>17</v>
      </c>
      <c r="R552" s="7" t="s">
        <v>22</v>
      </c>
      <c r="S552" s="5" t="s">
        <v>17</v>
      </c>
      <c r="T552" s="7" t="s">
        <v>22</v>
      </c>
      <c r="U552" s="5" t="s">
        <v>17</v>
      </c>
      <c r="V552" s="7" t="s">
        <v>22</v>
      </c>
    </row>
    <row r="553" spans="1:22" x14ac:dyDescent="0.25">
      <c r="A553" s="5" t="s">
        <v>29</v>
      </c>
      <c r="B553" s="6" t="s">
        <v>30</v>
      </c>
      <c r="C553" s="5" t="s">
        <v>17</v>
      </c>
      <c r="D553" s="7" t="s">
        <v>1174</v>
      </c>
      <c r="E553" s="5" t="s">
        <v>17</v>
      </c>
      <c r="F553" s="7" t="s">
        <v>1030</v>
      </c>
      <c r="G553" s="5" t="s">
        <v>17</v>
      </c>
      <c r="H553" s="7" t="s">
        <v>1175</v>
      </c>
      <c r="I553" s="5" t="s">
        <v>17</v>
      </c>
      <c r="J553" s="7" t="s">
        <v>1176</v>
      </c>
      <c r="K553" s="5" t="s">
        <v>17</v>
      </c>
      <c r="L553" s="7" t="s">
        <v>22</v>
      </c>
      <c r="M553" s="5" t="s">
        <v>17</v>
      </c>
      <c r="N553" s="7" t="s">
        <v>22</v>
      </c>
      <c r="O553" s="5" t="s">
        <v>17</v>
      </c>
      <c r="P553" s="7" t="s">
        <v>22</v>
      </c>
      <c r="Q553" s="5" t="s">
        <v>17</v>
      </c>
      <c r="R553" s="7" t="s">
        <v>22</v>
      </c>
      <c r="S553" s="5" t="s">
        <v>17</v>
      </c>
      <c r="T553" s="7" t="s">
        <v>22</v>
      </c>
      <c r="U553" s="5" t="s">
        <v>17</v>
      </c>
      <c r="V553" s="7" t="s">
        <v>22</v>
      </c>
    </row>
    <row r="555" spans="1:22" ht="15" customHeight="1" x14ac:dyDescent="0.25">
      <c r="A555" s="37" t="s">
        <v>1177</v>
      </c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9"/>
    </row>
    <row r="556" spans="1:22" ht="15" customHeight="1" x14ac:dyDescent="0.25">
      <c r="A556" s="4" t="s">
        <v>13</v>
      </c>
      <c r="B556" s="4" t="s">
        <v>14</v>
      </c>
      <c r="C556" s="35">
        <v>2010</v>
      </c>
      <c r="D556" s="36"/>
      <c r="E556" s="35">
        <v>2011</v>
      </c>
      <c r="F556" s="36"/>
      <c r="G556" s="35">
        <v>2012</v>
      </c>
      <c r="H556" s="36"/>
      <c r="I556" s="35">
        <v>2013</v>
      </c>
      <c r="J556" s="36"/>
      <c r="K556" s="35">
        <v>2014</v>
      </c>
      <c r="L556" s="36"/>
      <c r="M556" s="35">
        <v>2015</v>
      </c>
      <c r="N556" s="36"/>
      <c r="O556" s="35">
        <v>2016</v>
      </c>
      <c r="P556" s="36"/>
      <c r="Q556" s="35">
        <v>2017</v>
      </c>
      <c r="R556" s="36"/>
      <c r="S556" s="35">
        <v>2018</v>
      </c>
      <c r="T556" s="36"/>
      <c r="U556" s="35">
        <v>2019</v>
      </c>
      <c r="V556" s="36"/>
    </row>
    <row r="557" spans="1:22" x14ac:dyDescent="0.25">
      <c r="A557" s="5" t="s">
        <v>15</v>
      </c>
      <c r="B557" s="6" t="s">
        <v>16</v>
      </c>
      <c r="C557" s="5" t="s">
        <v>17</v>
      </c>
      <c r="D557" s="7" t="s">
        <v>1178</v>
      </c>
      <c r="E557" s="5" t="s">
        <v>17</v>
      </c>
      <c r="F557" s="7" t="s">
        <v>1179</v>
      </c>
      <c r="G557" s="5" t="s">
        <v>17</v>
      </c>
      <c r="H557" s="7" t="s">
        <v>1180</v>
      </c>
      <c r="I557" s="5" t="s">
        <v>17</v>
      </c>
      <c r="J557" s="7" t="s">
        <v>1181</v>
      </c>
      <c r="K557" s="5" t="s">
        <v>17</v>
      </c>
      <c r="L557" s="7" t="s">
        <v>22</v>
      </c>
      <c r="M557" s="5" t="s">
        <v>17</v>
      </c>
      <c r="N557" s="7" t="s">
        <v>22</v>
      </c>
      <c r="O557" s="5" t="s">
        <v>17</v>
      </c>
      <c r="P557" s="7" t="s">
        <v>22</v>
      </c>
      <c r="Q557" s="5" t="s">
        <v>17</v>
      </c>
      <c r="R557" s="7" t="s">
        <v>22</v>
      </c>
      <c r="S557" s="5" t="s">
        <v>17</v>
      </c>
      <c r="T557" s="7" t="s">
        <v>22</v>
      </c>
      <c r="U557" s="5" t="s">
        <v>17</v>
      </c>
      <c r="V557" s="7" t="s">
        <v>22</v>
      </c>
    </row>
    <row r="558" spans="1:22" x14ac:dyDescent="0.25">
      <c r="A558" s="5" t="s">
        <v>23</v>
      </c>
      <c r="B558" s="6" t="s">
        <v>24</v>
      </c>
      <c r="C558" s="5" t="s">
        <v>17</v>
      </c>
      <c r="D558" s="7" t="s">
        <v>1182</v>
      </c>
      <c r="E558" s="5" t="s">
        <v>17</v>
      </c>
      <c r="F558" s="7" t="s">
        <v>1183</v>
      </c>
      <c r="G558" s="5" t="s">
        <v>17</v>
      </c>
      <c r="H558" s="7" t="s">
        <v>1184</v>
      </c>
      <c r="I558" s="5" t="s">
        <v>17</v>
      </c>
      <c r="J558" s="7" t="s">
        <v>1185</v>
      </c>
      <c r="K558" s="5" t="s">
        <v>17</v>
      </c>
      <c r="L558" s="7" t="s">
        <v>22</v>
      </c>
      <c r="M558" s="5" t="s">
        <v>17</v>
      </c>
      <c r="N558" s="7" t="s">
        <v>22</v>
      </c>
      <c r="O558" s="5" t="s">
        <v>17</v>
      </c>
      <c r="P558" s="7" t="s">
        <v>22</v>
      </c>
      <c r="Q558" s="5" t="s">
        <v>17</v>
      </c>
      <c r="R558" s="7" t="s">
        <v>22</v>
      </c>
      <c r="S558" s="5" t="s">
        <v>17</v>
      </c>
      <c r="T558" s="7" t="s">
        <v>22</v>
      </c>
      <c r="U558" s="5" t="s">
        <v>17</v>
      </c>
      <c r="V558" s="7" t="s">
        <v>22</v>
      </c>
    </row>
    <row r="559" spans="1:22" x14ac:dyDescent="0.25">
      <c r="A559" s="5" t="s">
        <v>29</v>
      </c>
      <c r="B559" s="6" t="s">
        <v>30</v>
      </c>
      <c r="C559" s="5" t="s">
        <v>17</v>
      </c>
      <c r="D559" s="7" t="s">
        <v>1055</v>
      </c>
      <c r="E559" s="5" t="s">
        <v>17</v>
      </c>
      <c r="F559" s="7" t="s">
        <v>1186</v>
      </c>
      <c r="G559" s="5" t="s">
        <v>17</v>
      </c>
      <c r="H559" s="7" t="s">
        <v>1187</v>
      </c>
      <c r="I559" s="5" t="s">
        <v>17</v>
      </c>
      <c r="J559" s="7" t="s">
        <v>1188</v>
      </c>
      <c r="K559" s="5" t="s">
        <v>17</v>
      </c>
      <c r="L559" s="7" t="s">
        <v>22</v>
      </c>
      <c r="M559" s="5" t="s">
        <v>17</v>
      </c>
      <c r="N559" s="7" t="s">
        <v>22</v>
      </c>
      <c r="O559" s="5" t="s">
        <v>17</v>
      </c>
      <c r="P559" s="7" t="s">
        <v>22</v>
      </c>
      <c r="Q559" s="5" t="s">
        <v>17</v>
      </c>
      <c r="R559" s="7" t="s">
        <v>22</v>
      </c>
      <c r="S559" s="5" t="s">
        <v>17</v>
      </c>
      <c r="T559" s="7" t="s">
        <v>22</v>
      </c>
      <c r="U559" s="5" t="s">
        <v>17</v>
      </c>
      <c r="V559" s="7" t="s">
        <v>22</v>
      </c>
    </row>
    <row r="561" spans="1:22" ht="15" customHeight="1" x14ac:dyDescent="0.25">
      <c r="A561" s="37" t="s">
        <v>1189</v>
      </c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9"/>
    </row>
    <row r="562" spans="1:22" ht="15" customHeight="1" x14ac:dyDescent="0.25">
      <c r="A562" s="4" t="s">
        <v>13</v>
      </c>
      <c r="B562" s="4" t="s">
        <v>14</v>
      </c>
      <c r="C562" s="35">
        <v>2010</v>
      </c>
      <c r="D562" s="36"/>
      <c r="E562" s="35">
        <v>2011</v>
      </c>
      <c r="F562" s="36"/>
      <c r="G562" s="35">
        <v>2012</v>
      </c>
      <c r="H562" s="36"/>
      <c r="I562" s="35">
        <v>2013</v>
      </c>
      <c r="J562" s="36"/>
      <c r="K562" s="35">
        <v>2014</v>
      </c>
      <c r="L562" s="36"/>
      <c r="M562" s="35">
        <v>2015</v>
      </c>
      <c r="N562" s="36"/>
      <c r="O562" s="35">
        <v>2016</v>
      </c>
      <c r="P562" s="36"/>
      <c r="Q562" s="35">
        <v>2017</v>
      </c>
      <c r="R562" s="36"/>
      <c r="S562" s="35">
        <v>2018</v>
      </c>
      <c r="T562" s="36"/>
      <c r="U562" s="35">
        <v>2019</v>
      </c>
      <c r="V562" s="36"/>
    </row>
    <row r="563" spans="1:22" x14ac:dyDescent="0.25">
      <c r="A563" s="5" t="s">
        <v>15</v>
      </c>
      <c r="B563" s="6" t="s">
        <v>16</v>
      </c>
      <c r="C563" s="5" t="s">
        <v>17</v>
      </c>
      <c r="D563" s="7" t="s">
        <v>1190</v>
      </c>
      <c r="E563" s="5" t="s">
        <v>17</v>
      </c>
      <c r="F563" s="7" t="s">
        <v>1191</v>
      </c>
      <c r="G563" s="5" t="s">
        <v>17</v>
      </c>
      <c r="H563" s="7" t="s">
        <v>1192</v>
      </c>
      <c r="I563" s="5" t="s">
        <v>17</v>
      </c>
      <c r="J563" s="7" t="s">
        <v>1193</v>
      </c>
      <c r="K563" s="5" t="s">
        <v>17</v>
      </c>
      <c r="L563" s="7" t="s">
        <v>22</v>
      </c>
      <c r="M563" s="5" t="s">
        <v>17</v>
      </c>
      <c r="N563" s="7" t="s">
        <v>22</v>
      </c>
      <c r="O563" s="5" t="s">
        <v>17</v>
      </c>
      <c r="P563" s="7" t="s">
        <v>22</v>
      </c>
      <c r="Q563" s="5" t="s">
        <v>17</v>
      </c>
      <c r="R563" s="7" t="s">
        <v>22</v>
      </c>
      <c r="S563" s="5" t="s">
        <v>17</v>
      </c>
      <c r="T563" s="7" t="s">
        <v>22</v>
      </c>
      <c r="U563" s="5" t="s">
        <v>17</v>
      </c>
      <c r="V563" s="7" t="s">
        <v>22</v>
      </c>
    </row>
    <row r="564" spans="1:22" x14ac:dyDescent="0.25">
      <c r="A564" s="5" t="s">
        <v>23</v>
      </c>
      <c r="B564" s="6" t="s">
        <v>24</v>
      </c>
      <c r="C564" s="5" t="s">
        <v>17</v>
      </c>
      <c r="D564" s="7" t="s">
        <v>1194</v>
      </c>
      <c r="E564" s="5" t="s">
        <v>17</v>
      </c>
      <c r="F564" s="7" t="s">
        <v>1195</v>
      </c>
      <c r="G564" s="5" t="s">
        <v>17</v>
      </c>
      <c r="H564" s="7" t="s">
        <v>1196</v>
      </c>
      <c r="I564" s="5" t="s">
        <v>17</v>
      </c>
      <c r="J564" s="7" t="s">
        <v>1197</v>
      </c>
      <c r="K564" s="5" t="s">
        <v>17</v>
      </c>
      <c r="L564" s="7" t="s">
        <v>22</v>
      </c>
      <c r="M564" s="5" t="s">
        <v>17</v>
      </c>
      <c r="N564" s="7" t="s">
        <v>22</v>
      </c>
      <c r="O564" s="5" t="s">
        <v>17</v>
      </c>
      <c r="P564" s="7" t="s">
        <v>22</v>
      </c>
      <c r="Q564" s="5" t="s">
        <v>17</v>
      </c>
      <c r="R564" s="7" t="s">
        <v>22</v>
      </c>
      <c r="S564" s="5" t="s">
        <v>17</v>
      </c>
      <c r="T564" s="7" t="s">
        <v>22</v>
      </c>
      <c r="U564" s="5" t="s">
        <v>17</v>
      </c>
      <c r="V564" s="7" t="s">
        <v>22</v>
      </c>
    </row>
    <row r="565" spans="1:22" x14ac:dyDescent="0.25">
      <c r="A565" s="5" t="s">
        <v>29</v>
      </c>
      <c r="B565" s="6" t="s">
        <v>30</v>
      </c>
      <c r="C565" s="5" t="s">
        <v>17</v>
      </c>
      <c r="D565" s="7" t="s">
        <v>1198</v>
      </c>
      <c r="E565" s="5" t="s">
        <v>17</v>
      </c>
      <c r="F565" s="7" t="s">
        <v>1199</v>
      </c>
      <c r="G565" s="5" t="s">
        <v>17</v>
      </c>
      <c r="H565" s="7" t="s">
        <v>1200</v>
      </c>
      <c r="I565" s="5" t="s">
        <v>17</v>
      </c>
      <c r="J565" s="7" t="s">
        <v>1201</v>
      </c>
      <c r="K565" s="5" t="s">
        <v>17</v>
      </c>
      <c r="L565" s="7" t="s">
        <v>22</v>
      </c>
      <c r="M565" s="5" t="s">
        <v>17</v>
      </c>
      <c r="N565" s="7" t="s">
        <v>22</v>
      </c>
      <c r="O565" s="5" t="s">
        <v>17</v>
      </c>
      <c r="P565" s="7" t="s">
        <v>22</v>
      </c>
      <c r="Q565" s="5" t="s">
        <v>17</v>
      </c>
      <c r="R565" s="7" t="s">
        <v>22</v>
      </c>
      <c r="S565" s="5" t="s">
        <v>17</v>
      </c>
      <c r="T565" s="7" t="s">
        <v>22</v>
      </c>
      <c r="U565" s="5" t="s">
        <v>17</v>
      </c>
      <c r="V565" s="7" t="s">
        <v>22</v>
      </c>
    </row>
    <row r="567" spans="1:22" ht="15" customHeight="1" x14ac:dyDescent="0.25">
      <c r="A567" s="37" t="s">
        <v>1202</v>
      </c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9"/>
    </row>
    <row r="568" spans="1:22" ht="15" customHeight="1" x14ac:dyDescent="0.25">
      <c r="A568" s="4" t="s">
        <v>13</v>
      </c>
      <c r="B568" s="4" t="s">
        <v>14</v>
      </c>
      <c r="C568" s="35">
        <v>2010</v>
      </c>
      <c r="D568" s="36"/>
      <c r="E568" s="35">
        <v>2011</v>
      </c>
      <c r="F568" s="36"/>
      <c r="G568" s="35">
        <v>2012</v>
      </c>
      <c r="H568" s="36"/>
      <c r="I568" s="35">
        <v>2013</v>
      </c>
      <c r="J568" s="36"/>
      <c r="K568" s="35">
        <v>2014</v>
      </c>
      <c r="L568" s="36"/>
      <c r="M568" s="35">
        <v>2015</v>
      </c>
      <c r="N568" s="36"/>
      <c r="O568" s="35">
        <v>2016</v>
      </c>
      <c r="P568" s="36"/>
      <c r="Q568" s="35">
        <v>2017</v>
      </c>
      <c r="R568" s="36"/>
      <c r="S568" s="35">
        <v>2018</v>
      </c>
      <c r="T568" s="36"/>
      <c r="U568" s="35">
        <v>2019</v>
      </c>
      <c r="V568" s="36"/>
    </row>
    <row r="569" spans="1:22" x14ac:dyDescent="0.25">
      <c r="A569" s="5" t="s">
        <v>15</v>
      </c>
      <c r="B569" s="6" t="s">
        <v>16</v>
      </c>
      <c r="C569" s="5" t="s">
        <v>17</v>
      </c>
      <c r="D569" s="7" t="s">
        <v>1203</v>
      </c>
      <c r="E569" s="5" t="s">
        <v>17</v>
      </c>
      <c r="F569" s="7" t="s">
        <v>1204</v>
      </c>
      <c r="G569" s="5" t="s">
        <v>17</v>
      </c>
      <c r="H569" s="7" t="s">
        <v>1205</v>
      </c>
      <c r="I569" s="5" t="s">
        <v>17</v>
      </c>
      <c r="J569" s="7" t="s">
        <v>1206</v>
      </c>
      <c r="K569" s="5" t="s">
        <v>17</v>
      </c>
      <c r="L569" s="7" t="s">
        <v>22</v>
      </c>
      <c r="M569" s="5" t="s">
        <v>17</v>
      </c>
      <c r="N569" s="7" t="s">
        <v>22</v>
      </c>
      <c r="O569" s="5" t="s">
        <v>17</v>
      </c>
      <c r="P569" s="7" t="s">
        <v>22</v>
      </c>
      <c r="Q569" s="5" t="s">
        <v>17</v>
      </c>
      <c r="R569" s="7" t="s">
        <v>22</v>
      </c>
      <c r="S569" s="5" t="s">
        <v>17</v>
      </c>
      <c r="T569" s="7" t="s">
        <v>22</v>
      </c>
      <c r="U569" s="5" t="s">
        <v>17</v>
      </c>
      <c r="V569" s="7" t="s">
        <v>22</v>
      </c>
    </row>
    <row r="570" spans="1:22" x14ac:dyDescent="0.25">
      <c r="A570" s="5" t="s">
        <v>23</v>
      </c>
      <c r="B570" s="6" t="s">
        <v>24</v>
      </c>
      <c r="C570" s="5" t="s">
        <v>17</v>
      </c>
      <c r="D570" s="7" t="s">
        <v>1207</v>
      </c>
      <c r="E570" s="5" t="s">
        <v>17</v>
      </c>
      <c r="F570" s="7" t="s">
        <v>1208</v>
      </c>
      <c r="G570" s="5" t="s">
        <v>17</v>
      </c>
      <c r="H570" s="7" t="s">
        <v>1209</v>
      </c>
      <c r="I570" s="5" t="s">
        <v>17</v>
      </c>
      <c r="J570" s="7" t="s">
        <v>1210</v>
      </c>
      <c r="K570" s="5" t="s">
        <v>17</v>
      </c>
      <c r="L570" s="7" t="s">
        <v>22</v>
      </c>
      <c r="M570" s="5" t="s">
        <v>17</v>
      </c>
      <c r="N570" s="7" t="s">
        <v>22</v>
      </c>
      <c r="O570" s="5" t="s">
        <v>17</v>
      </c>
      <c r="P570" s="7" t="s">
        <v>22</v>
      </c>
      <c r="Q570" s="5" t="s">
        <v>17</v>
      </c>
      <c r="R570" s="7" t="s">
        <v>22</v>
      </c>
      <c r="S570" s="5" t="s">
        <v>17</v>
      </c>
      <c r="T570" s="7" t="s">
        <v>22</v>
      </c>
      <c r="U570" s="5" t="s">
        <v>17</v>
      </c>
      <c r="V570" s="7" t="s">
        <v>22</v>
      </c>
    </row>
    <row r="571" spans="1:22" x14ac:dyDescent="0.25">
      <c r="A571" s="5" t="s">
        <v>29</v>
      </c>
      <c r="B571" s="6" t="s">
        <v>30</v>
      </c>
      <c r="C571" s="5" t="s">
        <v>17</v>
      </c>
      <c r="D571" s="7" t="s">
        <v>1211</v>
      </c>
      <c r="E571" s="5" t="s">
        <v>17</v>
      </c>
      <c r="F571" s="7" t="s">
        <v>1212</v>
      </c>
      <c r="G571" s="5" t="s">
        <v>17</v>
      </c>
      <c r="H571" s="7" t="s">
        <v>1213</v>
      </c>
      <c r="I571" s="5" t="s">
        <v>17</v>
      </c>
      <c r="J571" s="7" t="s">
        <v>225</v>
      </c>
      <c r="K571" s="5" t="s">
        <v>17</v>
      </c>
      <c r="L571" s="7" t="s">
        <v>22</v>
      </c>
      <c r="M571" s="5" t="s">
        <v>17</v>
      </c>
      <c r="N571" s="7" t="s">
        <v>22</v>
      </c>
      <c r="O571" s="5" t="s">
        <v>17</v>
      </c>
      <c r="P571" s="7" t="s">
        <v>22</v>
      </c>
      <c r="Q571" s="5" t="s">
        <v>17</v>
      </c>
      <c r="R571" s="7" t="s">
        <v>22</v>
      </c>
      <c r="S571" s="5" t="s">
        <v>17</v>
      </c>
      <c r="T571" s="7" t="s">
        <v>22</v>
      </c>
      <c r="U571" s="5" t="s">
        <v>17</v>
      </c>
      <c r="V571" s="7" t="s">
        <v>22</v>
      </c>
    </row>
    <row r="573" spans="1:22" ht="15" customHeight="1" x14ac:dyDescent="0.25">
      <c r="A573" s="37" t="s">
        <v>1214</v>
      </c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9"/>
    </row>
    <row r="574" spans="1:22" ht="15" customHeight="1" x14ac:dyDescent="0.25">
      <c r="A574" s="4" t="s">
        <v>13</v>
      </c>
      <c r="B574" s="4" t="s">
        <v>14</v>
      </c>
      <c r="C574" s="35">
        <v>2010</v>
      </c>
      <c r="D574" s="36"/>
      <c r="E574" s="35">
        <v>2011</v>
      </c>
      <c r="F574" s="36"/>
      <c r="G574" s="35">
        <v>2012</v>
      </c>
      <c r="H574" s="36"/>
      <c r="I574" s="35">
        <v>2013</v>
      </c>
      <c r="J574" s="36"/>
      <c r="K574" s="35">
        <v>2014</v>
      </c>
      <c r="L574" s="36"/>
      <c r="M574" s="35">
        <v>2015</v>
      </c>
      <c r="N574" s="36"/>
      <c r="O574" s="35">
        <v>2016</v>
      </c>
      <c r="P574" s="36"/>
      <c r="Q574" s="35">
        <v>2017</v>
      </c>
      <c r="R574" s="36"/>
      <c r="S574" s="35">
        <v>2018</v>
      </c>
      <c r="T574" s="36"/>
      <c r="U574" s="35">
        <v>2019</v>
      </c>
      <c r="V574" s="36"/>
    </row>
    <row r="575" spans="1:22" x14ac:dyDescent="0.25">
      <c r="A575" s="5" t="s">
        <v>15</v>
      </c>
      <c r="B575" s="6" t="s">
        <v>16</v>
      </c>
      <c r="C575" s="5" t="s">
        <v>17</v>
      </c>
      <c r="D575" s="7" t="s">
        <v>1215</v>
      </c>
      <c r="E575" s="5" t="s">
        <v>17</v>
      </c>
      <c r="F575" s="7" t="s">
        <v>1216</v>
      </c>
      <c r="G575" s="5" t="s">
        <v>17</v>
      </c>
      <c r="H575" s="7" t="s">
        <v>1217</v>
      </c>
      <c r="I575" s="5" t="s">
        <v>17</v>
      </c>
      <c r="J575" s="7" t="s">
        <v>1218</v>
      </c>
      <c r="K575" s="5" t="s">
        <v>17</v>
      </c>
      <c r="L575" s="7" t="s">
        <v>22</v>
      </c>
      <c r="M575" s="5" t="s">
        <v>17</v>
      </c>
      <c r="N575" s="7" t="s">
        <v>22</v>
      </c>
      <c r="O575" s="5" t="s">
        <v>17</v>
      </c>
      <c r="P575" s="7" t="s">
        <v>22</v>
      </c>
      <c r="Q575" s="5" t="s">
        <v>17</v>
      </c>
      <c r="R575" s="7" t="s">
        <v>22</v>
      </c>
      <c r="S575" s="5" t="s">
        <v>17</v>
      </c>
      <c r="T575" s="7" t="s">
        <v>22</v>
      </c>
      <c r="U575" s="5" t="s">
        <v>17</v>
      </c>
      <c r="V575" s="7" t="s">
        <v>22</v>
      </c>
    </row>
    <row r="576" spans="1:22" x14ac:dyDescent="0.25">
      <c r="A576" s="5" t="s">
        <v>23</v>
      </c>
      <c r="B576" s="6" t="s">
        <v>24</v>
      </c>
      <c r="C576" s="5" t="s">
        <v>17</v>
      </c>
      <c r="D576" s="7" t="s">
        <v>1219</v>
      </c>
      <c r="E576" s="5" t="s">
        <v>17</v>
      </c>
      <c r="F576" s="7" t="s">
        <v>1220</v>
      </c>
      <c r="G576" s="5" t="s">
        <v>17</v>
      </c>
      <c r="H576" s="7" t="s">
        <v>1221</v>
      </c>
      <c r="I576" s="5" t="s">
        <v>17</v>
      </c>
      <c r="J576" s="7" t="s">
        <v>1222</v>
      </c>
      <c r="K576" s="5" t="s">
        <v>17</v>
      </c>
      <c r="L576" s="7" t="s">
        <v>22</v>
      </c>
      <c r="M576" s="5" t="s">
        <v>17</v>
      </c>
      <c r="N576" s="7" t="s">
        <v>22</v>
      </c>
      <c r="O576" s="5" t="s">
        <v>17</v>
      </c>
      <c r="P576" s="7" t="s">
        <v>22</v>
      </c>
      <c r="Q576" s="5" t="s">
        <v>17</v>
      </c>
      <c r="R576" s="7" t="s">
        <v>22</v>
      </c>
      <c r="S576" s="5" t="s">
        <v>17</v>
      </c>
      <c r="T576" s="7" t="s">
        <v>22</v>
      </c>
      <c r="U576" s="5" t="s">
        <v>17</v>
      </c>
      <c r="V576" s="7" t="s">
        <v>22</v>
      </c>
    </row>
    <row r="577" spans="1:22" x14ac:dyDescent="0.25">
      <c r="A577" s="5" t="s">
        <v>29</v>
      </c>
      <c r="B577" s="6" t="s">
        <v>30</v>
      </c>
      <c r="C577" s="5" t="s">
        <v>17</v>
      </c>
      <c r="D577" s="7" t="s">
        <v>1223</v>
      </c>
      <c r="E577" s="5" t="s">
        <v>17</v>
      </c>
      <c r="F577" s="7" t="s">
        <v>1224</v>
      </c>
      <c r="G577" s="5" t="s">
        <v>17</v>
      </c>
      <c r="H577" s="7" t="s">
        <v>840</v>
      </c>
      <c r="I577" s="5" t="s">
        <v>17</v>
      </c>
      <c r="J577" s="7" t="s">
        <v>1225</v>
      </c>
      <c r="K577" s="5" t="s">
        <v>17</v>
      </c>
      <c r="L577" s="7" t="s">
        <v>22</v>
      </c>
      <c r="M577" s="5" t="s">
        <v>17</v>
      </c>
      <c r="N577" s="7" t="s">
        <v>22</v>
      </c>
      <c r="O577" s="5" t="s">
        <v>17</v>
      </c>
      <c r="P577" s="7" t="s">
        <v>22</v>
      </c>
      <c r="Q577" s="5" t="s">
        <v>17</v>
      </c>
      <c r="R577" s="7" t="s">
        <v>22</v>
      </c>
      <c r="S577" s="5" t="s">
        <v>17</v>
      </c>
      <c r="T577" s="7" t="s">
        <v>22</v>
      </c>
      <c r="U577" s="5" t="s">
        <v>17</v>
      </c>
      <c r="V577" s="7" t="s">
        <v>22</v>
      </c>
    </row>
    <row r="579" spans="1:22" ht="15" customHeight="1" x14ac:dyDescent="0.25">
      <c r="A579" s="37" t="s">
        <v>1226</v>
      </c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9"/>
    </row>
    <row r="580" spans="1:22" ht="15" customHeight="1" x14ac:dyDescent="0.25">
      <c r="A580" s="4" t="s">
        <v>13</v>
      </c>
      <c r="B580" s="4" t="s">
        <v>14</v>
      </c>
      <c r="C580" s="35">
        <v>2010</v>
      </c>
      <c r="D580" s="36"/>
      <c r="E580" s="35">
        <v>2011</v>
      </c>
      <c r="F580" s="36"/>
      <c r="G580" s="35">
        <v>2012</v>
      </c>
      <c r="H580" s="36"/>
      <c r="I580" s="35">
        <v>2013</v>
      </c>
      <c r="J580" s="36"/>
      <c r="K580" s="35">
        <v>2014</v>
      </c>
      <c r="L580" s="36"/>
      <c r="M580" s="35">
        <v>2015</v>
      </c>
      <c r="N580" s="36"/>
      <c r="O580" s="35">
        <v>2016</v>
      </c>
      <c r="P580" s="36"/>
      <c r="Q580" s="35">
        <v>2017</v>
      </c>
      <c r="R580" s="36"/>
      <c r="S580" s="35">
        <v>2018</v>
      </c>
      <c r="T580" s="36"/>
      <c r="U580" s="35">
        <v>2019</v>
      </c>
      <c r="V580" s="36"/>
    </row>
    <row r="581" spans="1:22" x14ac:dyDescent="0.25">
      <c r="A581" s="5" t="s">
        <v>15</v>
      </c>
      <c r="B581" s="6" t="s">
        <v>16</v>
      </c>
      <c r="C581" s="5" t="s">
        <v>17</v>
      </c>
      <c r="D581" s="7" t="s">
        <v>1227</v>
      </c>
      <c r="E581" s="5" t="s">
        <v>17</v>
      </c>
      <c r="F581" s="7" t="s">
        <v>1228</v>
      </c>
      <c r="G581" s="5" t="s">
        <v>17</v>
      </c>
      <c r="H581" s="7" t="s">
        <v>1229</v>
      </c>
      <c r="I581" s="5" t="s">
        <v>17</v>
      </c>
      <c r="J581" s="7" t="s">
        <v>1230</v>
      </c>
      <c r="K581" s="5" t="s">
        <v>17</v>
      </c>
      <c r="L581" s="7" t="s">
        <v>22</v>
      </c>
      <c r="M581" s="5" t="s">
        <v>17</v>
      </c>
      <c r="N581" s="7" t="s">
        <v>22</v>
      </c>
      <c r="O581" s="5" t="s">
        <v>17</v>
      </c>
      <c r="P581" s="7" t="s">
        <v>22</v>
      </c>
      <c r="Q581" s="5" t="s">
        <v>17</v>
      </c>
      <c r="R581" s="7" t="s">
        <v>22</v>
      </c>
      <c r="S581" s="5" t="s">
        <v>17</v>
      </c>
      <c r="T581" s="7" t="s">
        <v>22</v>
      </c>
      <c r="U581" s="5" t="s">
        <v>17</v>
      </c>
      <c r="V581" s="7" t="s">
        <v>22</v>
      </c>
    </row>
    <row r="582" spans="1:22" x14ac:dyDescent="0.25">
      <c r="A582" s="5" t="s">
        <v>23</v>
      </c>
      <c r="B582" s="6" t="s">
        <v>24</v>
      </c>
      <c r="C582" s="5" t="s">
        <v>17</v>
      </c>
      <c r="D582" s="7" t="s">
        <v>1231</v>
      </c>
      <c r="E582" s="5" t="s">
        <v>17</v>
      </c>
      <c r="F582" s="7" t="s">
        <v>1232</v>
      </c>
      <c r="G582" s="5" t="s">
        <v>17</v>
      </c>
      <c r="H582" s="7" t="s">
        <v>1232</v>
      </c>
      <c r="I582" s="5" t="s">
        <v>17</v>
      </c>
      <c r="J582" s="7" t="s">
        <v>1233</v>
      </c>
      <c r="K582" s="5" t="s">
        <v>17</v>
      </c>
      <c r="L582" s="7" t="s">
        <v>22</v>
      </c>
      <c r="M582" s="5" t="s">
        <v>17</v>
      </c>
      <c r="N582" s="7" t="s">
        <v>22</v>
      </c>
      <c r="O582" s="5" t="s">
        <v>17</v>
      </c>
      <c r="P582" s="7" t="s">
        <v>22</v>
      </c>
      <c r="Q582" s="5" t="s">
        <v>17</v>
      </c>
      <c r="R582" s="7" t="s">
        <v>22</v>
      </c>
      <c r="S582" s="5" t="s">
        <v>17</v>
      </c>
      <c r="T582" s="7" t="s">
        <v>22</v>
      </c>
      <c r="U582" s="5" t="s">
        <v>17</v>
      </c>
      <c r="V582" s="7" t="s">
        <v>22</v>
      </c>
    </row>
    <row r="583" spans="1:22" x14ac:dyDescent="0.25">
      <c r="A583" s="5" t="s">
        <v>29</v>
      </c>
      <c r="B583" s="6" t="s">
        <v>30</v>
      </c>
      <c r="C583" s="5" t="s">
        <v>17</v>
      </c>
      <c r="D583" s="7" t="s">
        <v>1234</v>
      </c>
      <c r="E583" s="5" t="s">
        <v>17</v>
      </c>
      <c r="F583" s="7" t="s">
        <v>775</v>
      </c>
      <c r="G583" s="5" t="s">
        <v>17</v>
      </c>
      <c r="H583" s="7" t="s">
        <v>1235</v>
      </c>
      <c r="I583" s="5" t="s">
        <v>17</v>
      </c>
      <c r="J583" s="7" t="s">
        <v>1236</v>
      </c>
      <c r="K583" s="5" t="s">
        <v>17</v>
      </c>
      <c r="L583" s="7" t="s">
        <v>22</v>
      </c>
      <c r="M583" s="5" t="s">
        <v>17</v>
      </c>
      <c r="N583" s="7" t="s">
        <v>22</v>
      </c>
      <c r="O583" s="5" t="s">
        <v>17</v>
      </c>
      <c r="P583" s="7" t="s">
        <v>22</v>
      </c>
      <c r="Q583" s="5" t="s">
        <v>17</v>
      </c>
      <c r="R583" s="7" t="s">
        <v>22</v>
      </c>
      <c r="S583" s="5" t="s">
        <v>17</v>
      </c>
      <c r="T583" s="7" t="s">
        <v>22</v>
      </c>
      <c r="U583" s="5" t="s">
        <v>17</v>
      </c>
      <c r="V583" s="7" t="s">
        <v>22</v>
      </c>
    </row>
    <row r="585" spans="1:22" ht="15" customHeight="1" x14ac:dyDescent="0.25">
      <c r="A585" s="37" t="s">
        <v>1237</v>
      </c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9"/>
    </row>
    <row r="586" spans="1:22" ht="15" customHeight="1" x14ac:dyDescent="0.25">
      <c r="A586" s="4" t="s">
        <v>13</v>
      </c>
      <c r="B586" s="4" t="s">
        <v>14</v>
      </c>
      <c r="C586" s="35">
        <v>2010</v>
      </c>
      <c r="D586" s="36"/>
      <c r="E586" s="35">
        <v>2011</v>
      </c>
      <c r="F586" s="36"/>
      <c r="G586" s="35">
        <v>2012</v>
      </c>
      <c r="H586" s="36"/>
      <c r="I586" s="35">
        <v>2013</v>
      </c>
      <c r="J586" s="36"/>
      <c r="K586" s="35">
        <v>2014</v>
      </c>
      <c r="L586" s="36"/>
      <c r="M586" s="35">
        <v>2015</v>
      </c>
      <c r="N586" s="36"/>
      <c r="O586" s="35">
        <v>2016</v>
      </c>
      <c r="P586" s="36"/>
      <c r="Q586" s="35">
        <v>2017</v>
      </c>
      <c r="R586" s="36"/>
      <c r="S586" s="35">
        <v>2018</v>
      </c>
      <c r="T586" s="36"/>
      <c r="U586" s="35">
        <v>2019</v>
      </c>
      <c r="V586" s="36"/>
    </row>
    <row r="587" spans="1:22" x14ac:dyDescent="0.25">
      <c r="A587" s="5" t="s">
        <v>15</v>
      </c>
      <c r="B587" s="6" t="s">
        <v>16</v>
      </c>
      <c r="C587" s="5" t="s">
        <v>17</v>
      </c>
      <c r="D587" s="7" t="s">
        <v>1238</v>
      </c>
      <c r="E587" s="5" t="s">
        <v>17</v>
      </c>
      <c r="F587" s="7" t="s">
        <v>1239</v>
      </c>
      <c r="G587" s="5" t="s">
        <v>17</v>
      </c>
      <c r="H587" s="7" t="s">
        <v>1240</v>
      </c>
      <c r="I587" s="5" t="s">
        <v>17</v>
      </c>
      <c r="J587" s="7" t="s">
        <v>1241</v>
      </c>
      <c r="K587" s="5" t="s">
        <v>17</v>
      </c>
      <c r="L587" s="7" t="s">
        <v>22</v>
      </c>
      <c r="M587" s="5" t="s">
        <v>17</v>
      </c>
      <c r="N587" s="7" t="s">
        <v>22</v>
      </c>
      <c r="O587" s="5" t="s">
        <v>17</v>
      </c>
      <c r="P587" s="7" t="s">
        <v>22</v>
      </c>
      <c r="Q587" s="5" t="s">
        <v>17</v>
      </c>
      <c r="R587" s="7" t="s">
        <v>22</v>
      </c>
      <c r="S587" s="5" t="s">
        <v>17</v>
      </c>
      <c r="T587" s="7" t="s">
        <v>22</v>
      </c>
      <c r="U587" s="5" t="s">
        <v>17</v>
      </c>
      <c r="V587" s="7" t="s">
        <v>22</v>
      </c>
    </row>
    <row r="588" spans="1:22" x14ac:dyDescent="0.25">
      <c r="A588" s="5" t="s">
        <v>23</v>
      </c>
      <c r="B588" s="6" t="s">
        <v>24</v>
      </c>
      <c r="C588" s="5" t="s">
        <v>17</v>
      </c>
      <c r="D588" s="7" t="s">
        <v>1242</v>
      </c>
      <c r="E588" s="5" t="s">
        <v>17</v>
      </c>
      <c r="F588" s="7" t="s">
        <v>1243</v>
      </c>
      <c r="G588" s="5" t="s">
        <v>17</v>
      </c>
      <c r="H588" s="7" t="s">
        <v>22</v>
      </c>
      <c r="I588" s="5" t="s">
        <v>17</v>
      </c>
      <c r="J588" s="7" t="s">
        <v>22</v>
      </c>
      <c r="K588" s="5" t="s">
        <v>17</v>
      </c>
      <c r="L588" s="7" t="s">
        <v>22</v>
      </c>
      <c r="M588" s="5" t="s">
        <v>17</v>
      </c>
      <c r="N588" s="7" t="s">
        <v>22</v>
      </c>
      <c r="O588" s="5" t="s">
        <v>17</v>
      </c>
      <c r="P588" s="7" t="s">
        <v>22</v>
      </c>
      <c r="Q588" s="5" t="s">
        <v>17</v>
      </c>
      <c r="R588" s="7" t="s">
        <v>22</v>
      </c>
      <c r="S588" s="5" t="s">
        <v>17</v>
      </c>
      <c r="T588" s="7" t="s">
        <v>22</v>
      </c>
      <c r="U588" s="5" t="s">
        <v>17</v>
      </c>
      <c r="V588" s="7" t="s">
        <v>22</v>
      </c>
    </row>
    <row r="589" spans="1:22" x14ac:dyDescent="0.25">
      <c r="A589" s="5" t="s">
        <v>29</v>
      </c>
      <c r="B589" s="6" t="s">
        <v>30</v>
      </c>
      <c r="C589" s="5" t="s">
        <v>17</v>
      </c>
      <c r="D589" s="7" t="s">
        <v>1244</v>
      </c>
      <c r="E589" s="5" t="s">
        <v>17</v>
      </c>
      <c r="F589" s="7" t="s">
        <v>1245</v>
      </c>
      <c r="G589" s="5" t="s">
        <v>17</v>
      </c>
      <c r="H589" s="7" t="s">
        <v>22</v>
      </c>
      <c r="I589" s="5" t="s">
        <v>17</v>
      </c>
      <c r="J589" s="7" t="s">
        <v>22</v>
      </c>
      <c r="K589" s="5" t="s">
        <v>17</v>
      </c>
      <c r="L589" s="7" t="s">
        <v>22</v>
      </c>
      <c r="M589" s="5" t="s">
        <v>17</v>
      </c>
      <c r="N589" s="7" t="s">
        <v>22</v>
      </c>
      <c r="O589" s="5" t="s">
        <v>17</v>
      </c>
      <c r="P589" s="7" t="s">
        <v>22</v>
      </c>
      <c r="Q589" s="5" t="s">
        <v>17</v>
      </c>
      <c r="R589" s="7" t="s">
        <v>22</v>
      </c>
      <c r="S589" s="5" t="s">
        <v>17</v>
      </c>
      <c r="T589" s="7" t="s">
        <v>22</v>
      </c>
      <c r="U589" s="5" t="s">
        <v>17</v>
      </c>
      <c r="V589" s="7" t="s">
        <v>22</v>
      </c>
    </row>
    <row r="591" spans="1:22" ht="15" customHeight="1" x14ac:dyDescent="0.25">
      <c r="A591" s="37" t="s">
        <v>1246</v>
      </c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9"/>
    </row>
    <row r="592" spans="1:22" ht="15" customHeight="1" x14ac:dyDescent="0.25">
      <c r="A592" s="4" t="s">
        <v>13</v>
      </c>
      <c r="B592" s="4" t="s">
        <v>14</v>
      </c>
      <c r="C592" s="35">
        <v>2010</v>
      </c>
      <c r="D592" s="36"/>
      <c r="E592" s="35">
        <v>2011</v>
      </c>
      <c r="F592" s="36"/>
      <c r="G592" s="35">
        <v>2012</v>
      </c>
      <c r="H592" s="36"/>
      <c r="I592" s="35">
        <v>2013</v>
      </c>
      <c r="J592" s="36"/>
      <c r="K592" s="35">
        <v>2014</v>
      </c>
      <c r="L592" s="36"/>
      <c r="M592" s="35">
        <v>2015</v>
      </c>
      <c r="N592" s="36"/>
      <c r="O592" s="35">
        <v>2016</v>
      </c>
      <c r="P592" s="36"/>
      <c r="Q592" s="35">
        <v>2017</v>
      </c>
      <c r="R592" s="36"/>
      <c r="S592" s="35">
        <v>2018</v>
      </c>
      <c r="T592" s="36"/>
      <c r="U592" s="35">
        <v>2019</v>
      </c>
      <c r="V592" s="36"/>
    </row>
    <row r="593" spans="1:22" x14ac:dyDescent="0.25">
      <c r="A593" s="5" t="s">
        <v>15</v>
      </c>
      <c r="B593" s="6" t="s">
        <v>16</v>
      </c>
      <c r="C593" s="5" t="s">
        <v>17</v>
      </c>
      <c r="D593" s="7" t="s">
        <v>1247</v>
      </c>
      <c r="E593" s="5" t="s">
        <v>17</v>
      </c>
      <c r="F593" s="7" t="s">
        <v>1248</v>
      </c>
      <c r="G593" s="5" t="s">
        <v>17</v>
      </c>
      <c r="H593" s="7" t="s">
        <v>1249</v>
      </c>
      <c r="I593" s="5" t="s">
        <v>17</v>
      </c>
      <c r="J593" s="7" t="s">
        <v>1250</v>
      </c>
      <c r="K593" s="5" t="s">
        <v>17</v>
      </c>
      <c r="L593" s="7" t="s">
        <v>22</v>
      </c>
      <c r="M593" s="5" t="s">
        <v>17</v>
      </c>
      <c r="N593" s="7" t="s">
        <v>22</v>
      </c>
      <c r="O593" s="5" t="s">
        <v>17</v>
      </c>
      <c r="P593" s="7" t="s">
        <v>22</v>
      </c>
      <c r="Q593" s="5" t="s">
        <v>17</v>
      </c>
      <c r="R593" s="7" t="s">
        <v>22</v>
      </c>
      <c r="S593" s="5" t="s">
        <v>17</v>
      </c>
      <c r="T593" s="7" t="s">
        <v>22</v>
      </c>
      <c r="U593" s="5" t="s">
        <v>17</v>
      </c>
      <c r="V593" s="7" t="s">
        <v>22</v>
      </c>
    </row>
    <row r="594" spans="1:22" x14ac:dyDescent="0.25">
      <c r="A594" s="5" t="s">
        <v>23</v>
      </c>
      <c r="B594" s="6" t="s">
        <v>24</v>
      </c>
      <c r="C594" s="5" t="s">
        <v>17</v>
      </c>
      <c r="D594" s="7" t="s">
        <v>1251</v>
      </c>
      <c r="E594" s="5" t="s">
        <v>17</v>
      </c>
      <c r="F594" s="7" t="s">
        <v>1252</v>
      </c>
      <c r="G594" s="5" t="s">
        <v>17</v>
      </c>
      <c r="H594" s="7" t="s">
        <v>22</v>
      </c>
      <c r="I594" s="5" t="s">
        <v>17</v>
      </c>
      <c r="J594" s="7" t="s">
        <v>22</v>
      </c>
      <c r="K594" s="5" t="s">
        <v>17</v>
      </c>
      <c r="L594" s="7" t="s">
        <v>22</v>
      </c>
      <c r="M594" s="5" t="s">
        <v>17</v>
      </c>
      <c r="N594" s="7" t="s">
        <v>22</v>
      </c>
      <c r="O594" s="5" t="s">
        <v>17</v>
      </c>
      <c r="P594" s="7" t="s">
        <v>22</v>
      </c>
      <c r="Q594" s="5" t="s">
        <v>17</v>
      </c>
      <c r="R594" s="7" t="s">
        <v>22</v>
      </c>
      <c r="S594" s="5" t="s">
        <v>17</v>
      </c>
      <c r="T594" s="7" t="s">
        <v>22</v>
      </c>
      <c r="U594" s="5" t="s">
        <v>17</v>
      </c>
      <c r="V594" s="7" t="s">
        <v>22</v>
      </c>
    </row>
    <row r="595" spans="1:22" x14ac:dyDescent="0.25">
      <c r="A595" s="5" t="s">
        <v>29</v>
      </c>
      <c r="B595" s="6" t="s">
        <v>30</v>
      </c>
      <c r="C595" s="5" t="s">
        <v>17</v>
      </c>
      <c r="D595" s="7" t="s">
        <v>187</v>
      </c>
      <c r="E595" s="5" t="s">
        <v>17</v>
      </c>
      <c r="F595" s="7" t="s">
        <v>1253</v>
      </c>
      <c r="G595" s="5" t="s">
        <v>17</v>
      </c>
      <c r="H595" s="7" t="s">
        <v>22</v>
      </c>
      <c r="I595" s="5" t="s">
        <v>17</v>
      </c>
      <c r="J595" s="7" t="s">
        <v>22</v>
      </c>
      <c r="K595" s="5" t="s">
        <v>17</v>
      </c>
      <c r="L595" s="7" t="s">
        <v>22</v>
      </c>
      <c r="M595" s="5" t="s">
        <v>17</v>
      </c>
      <c r="N595" s="7" t="s">
        <v>22</v>
      </c>
      <c r="O595" s="5" t="s">
        <v>17</v>
      </c>
      <c r="P595" s="7" t="s">
        <v>22</v>
      </c>
      <c r="Q595" s="5" t="s">
        <v>17</v>
      </c>
      <c r="R595" s="7" t="s">
        <v>22</v>
      </c>
      <c r="S595" s="5" t="s">
        <v>17</v>
      </c>
      <c r="T595" s="7" t="s">
        <v>22</v>
      </c>
      <c r="U595" s="5" t="s">
        <v>17</v>
      </c>
      <c r="V595" s="7" t="s">
        <v>22</v>
      </c>
    </row>
    <row r="597" spans="1:22" ht="15" customHeight="1" x14ac:dyDescent="0.25">
      <c r="A597" s="37" t="s">
        <v>1254</v>
      </c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9"/>
    </row>
    <row r="598" spans="1:22" ht="15" customHeight="1" x14ac:dyDescent="0.25">
      <c r="A598" s="4" t="s">
        <v>13</v>
      </c>
      <c r="B598" s="4" t="s">
        <v>14</v>
      </c>
      <c r="C598" s="35">
        <v>2010</v>
      </c>
      <c r="D598" s="36"/>
      <c r="E598" s="35">
        <v>2011</v>
      </c>
      <c r="F598" s="36"/>
      <c r="G598" s="35">
        <v>2012</v>
      </c>
      <c r="H598" s="36"/>
      <c r="I598" s="35">
        <v>2013</v>
      </c>
      <c r="J598" s="36"/>
      <c r="K598" s="35">
        <v>2014</v>
      </c>
      <c r="L598" s="36"/>
      <c r="M598" s="35">
        <v>2015</v>
      </c>
      <c r="N598" s="36"/>
      <c r="O598" s="35">
        <v>2016</v>
      </c>
      <c r="P598" s="36"/>
      <c r="Q598" s="35">
        <v>2017</v>
      </c>
      <c r="R598" s="36"/>
      <c r="S598" s="35">
        <v>2018</v>
      </c>
      <c r="T598" s="36"/>
      <c r="U598" s="35">
        <v>2019</v>
      </c>
      <c r="V598" s="36"/>
    </row>
    <row r="599" spans="1:22" x14ac:dyDescent="0.25">
      <c r="A599" s="5" t="s">
        <v>15</v>
      </c>
      <c r="B599" s="6" t="s">
        <v>16</v>
      </c>
      <c r="C599" s="5" t="s">
        <v>17</v>
      </c>
      <c r="D599" s="7" t="s">
        <v>1255</v>
      </c>
      <c r="E599" s="5" t="s">
        <v>17</v>
      </c>
      <c r="F599" s="7" t="s">
        <v>1256</v>
      </c>
      <c r="G599" s="5" t="s">
        <v>17</v>
      </c>
      <c r="H599" s="7" t="s">
        <v>1257</v>
      </c>
      <c r="I599" s="5" t="s">
        <v>17</v>
      </c>
      <c r="J599" s="7" t="s">
        <v>1258</v>
      </c>
      <c r="K599" s="5" t="s">
        <v>17</v>
      </c>
      <c r="L599" s="7" t="s">
        <v>22</v>
      </c>
      <c r="M599" s="5" t="s">
        <v>17</v>
      </c>
      <c r="N599" s="7" t="s">
        <v>22</v>
      </c>
      <c r="O599" s="5" t="s">
        <v>17</v>
      </c>
      <c r="P599" s="7" t="s">
        <v>22</v>
      </c>
      <c r="Q599" s="5" t="s">
        <v>17</v>
      </c>
      <c r="R599" s="7" t="s">
        <v>22</v>
      </c>
      <c r="S599" s="5" t="s">
        <v>17</v>
      </c>
      <c r="T599" s="7" t="s">
        <v>22</v>
      </c>
      <c r="U599" s="5" t="s">
        <v>17</v>
      </c>
      <c r="V599" s="7" t="s">
        <v>22</v>
      </c>
    </row>
    <row r="600" spans="1:22" x14ac:dyDescent="0.25">
      <c r="A600" s="5" t="s">
        <v>23</v>
      </c>
      <c r="B600" s="6" t="s">
        <v>24</v>
      </c>
      <c r="C600" s="5" t="s">
        <v>17</v>
      </c>
      <c r="D600" s="7" t="s">
        <v>1259</v>
      </c>
      <c r="E600" s="5" t="s">
        <v>17</v>
      </c>
      <c r="F600" s="7" t="s">
        <v>1260</v>
      </c>
      <c r="G600" s="5" t="s">
        <v>17</v>
      </c>
      <c r="H600" s="7" t="s">
        <v>22</v>
      </c>
      <c r="I600" s="5" t="s">
        <v>17</v>
      </c>
      <c r="J600" s="7" t="s">
        <v>22</v>
      </c>
      <c r="K600" s="5" t="s">
        <v>17</v>
      </c>
      <c r="L600" s="7" t="s">
        <v>22</v>
      </c>
      <c r="M600" s="5" t="s">
        <v>17</v>
      </c>
      <c r="N600" s="7" t="s">
        <v>22</v>
      </c>
      <c r="O600" s="5" t="s">
        <v>17</v>
      </c>
      <c r="P600" s="7" t="s">
        <v>22</v>
      </c>
      <c r="Q600" s="5" t="s">
        <v>17</v>
      </c>
      <c r="R600" s="7" t="s">
        <v>22</v>
      </c>
      <c r="S600" s="5" t="s">
        <v>17</v>
      </c>
      <c r="T600" s="7" t="s">
        <v>22</v>
      </c>
      <c r="U600" s="5" t="s">
        <v>17</v>
      </c>
      <c r="V600" s="7" t="s">
        <v>22</v>
      </c>
    </row>
    <row r="601" spans="1:22" x14ac:dyDescent="0.25">
      <c r="A601" s="5" t="s">
        <v>29</v>
      </c>
      <c r="B601" s="6" t="s">
        <v>30</v>
      </c>
      <c r="C601" s="5" t="s">
        <v>17</v>
      </c>
      <c r="D601" s="7" t="s">
        <v>1261</v>
      </c>
      <c r="E601" s="5" t="s">
        <v>17</v>
      </c>
      <c r="F601" s="7" t="s">
        <v>1262</v>
      </c>
      <c r="G601" s="5" t="s">
        <v>17</v>
      </c>
      <c r="H601" s="7" t="s">
        <v>22</v>
      </c>
      <c r="I601" s="5" t="s">
        <v>17</v>
      </c>
      <c r="J601" s="7" t="s">
        <v>22</v>
      </c>
      <c r="K601" s="5" t="s">
        <v>17</v>
      </c>
      <c r="L601" s="7" t="s">
        <v>22</v>
      </c>
      <c r="M601" s="5" t="s">
        <v>17</v>
      </c>
      <c r="N601" s="7" t="s">
        <v>22</v>
      </c>
      <c r="O601" s="5" t="s">
        <v>17</v>
      </c>
      <c r="P601" s="7" t="s">
        <v>22</v>
      </c>
      <c r="Q601" s="5" t="s">
        <v>17</v>
      </c>
      <c r="R601" s="7" t="s">
        <v>22</v>
      </c>
      <c r="S601" s="5" t="s">
        <v>17</v>
      </c>
      <c r="T601" s="7" t="s">
        <v>22</v>
      </c>
      <c r="U601" s="5" t="s">
        <v>17</v>
      </c>
      <c r="V601" s="7" t="s">
        <v>22</v>
      </c>
    </row>
    <row r="603" spans="1:22" ht="15" customHeight="1" x14ac:dyDescent="0.25">
      <c r="A603" s="37" t="s">
        <v>1263</v>
      </c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9"/>
    </row>
    <row r="604" spans="1:22" ht="15" customHeight="1" x14ac:dyDescent="0.25">
      <c r="A604" s="4" t="s">
        <v>13</v>
      </c>
      <c r="B604" s="4" t="s">
        <v>14</v>
      </c>
      <c r="C604" s="35">
        <v>2010</v>
      </c>
      <c r="D604" s="36"/>
      <c r="E604" s="35">
        <v>2011</v>
      </c>
      <c r="F604" s="36"/>
      <c r="G604" s="35">
        <v>2012</v>
      </c>
      <c r="H604" s="36"/>
      <c r="I604" s="35">
        <v>2013</v>
      </c>
      <c r="J604" s="36"/>
      <c r="K604" s="35">
        <v>2014</v>
      </c>
      <c r="L604" s="36"/>
      <c r="M604" s="35">
        <v>2015</v>
      </c>
      <c r="N604" s="36"/>
      <c r="O604" s="35">
        <v>2016</v>
      </c>
      <c r="P604" s="36"/>
      <c r="Q604" s="35">
        <v>2017</v>
      </c>
      <c r="R604" s="36"/>
      <c r="S604" s="35">
        <v>2018</v>
      </c>
      <c r="T604" s="36"/>
      <c r="U604" s="35">
        <v>2019</v>
      </c>
      <c r="V604" s="36"/>
    </row>
    <row r="605" spans="1:22" x14ac:dyDescent="0.25">
      <c r="A605" s="5" t="s">
        <v>15</v>
      </c>
      <c r="B605" s="6" t="s">
        <v>16</v>
      </c>
      <c r="C605" s="5" t="s">
        <v>17</v>
      </c>
      <c r="D605" s="7" t="s">
        <v>1264</v>
      </c>
      <c r="E605" s="5" t="s">
        <v>17</v>
      </c>
      <c r="F605" s="7" t="s">
        <v>1265</v>
      </c>
      <c r="G605" s="5" t="s">
        <v>17</v>
      </c>
      <c r="H605" s="7" t="s">
        <v>1266</v>
      </c>
      <c r="I605" s="5" t="s">
        <v>17</v>
      </c>
      <c r="J605" s="7" t="s">
        <v>1267</v>
      </c>
      <c r="K605" s="5" t="s">
        <v>17</v>
      </c>
      <c r="L605" s="7" t="s">
        <v>22</v>
      </c>
      <c r="M605" s="5" t="s">
        <v>17</v>
      </c>
      <c r="N605" s="7" t="s">
        <v>22</v>
      </c>
      <c r="O605" s="5" t="s">
        <v>17</v>
      </c>
      <c r="P605" s="7" t="s">
        <v>22</v>
      </c>
      <c r="Q605" s="5" t="s">
        <v>17</v>
      </c>
      <c r="R605" s="7" t="s">
        <v>22</v>
      </c>
      <c r="S605" s="5" t="s">
        <v>17</v>
      </c>
      <c r="T605" s="7" t="s">
        <v>22</v>
      </c>
      <c r="U605" s="5" t="s">
        <v>17</v>
      </c>
      <c r="V605" s="7" t="s">
        <v>22</v>
      </c>
    </row>
    <row r="606" spans="1:22" x14ac:dyDescent="0.25">
      <c r="A606" s="5" t="s">
        <v>23</v>
      </c>
      <c r="B606" s="6" t="s">
        <v>24</v>
      </c>
      <c r="C606" s="5" t="s">
        <v>17</v>
      </c>
      <c r="D606" s="7" t="s">
        <v>1268</v>
      </c>
      <c r="E606" s="5" t="s">
        <v>17</v>
      </c>
      <c r="F606" s="7" t="s">
        <v>1269</v>
      </c>
      <c r="G606" s="5" t="s">
        <v>17</v>
      </c>
      <c r="H606" s="7" t="s">
        <v>22</v>
      </c>
      <c r="I606" s="5" t="s">
        <v>17</v>
      </c>
      <c r="J606" s="7" t="s">
        <v>22</v>
      </c>
      <c r="K606" s="5" t="s">
        <v>17</v>
      </c>
      <c r="L606" s="7" t="s">
        <v>22</v>
      </c>
      <c r="M606" s="5" t="s">
        <v>17</v>
      </c>
      <c r="N606" s="7" t="s">
        <v>22</v>
      </c>
      <c r="O606" s="5" t="s">
        <v>17</v>
      </c>
      <c r="P606" s="7" t="s">
        <v>22</v>
      </c>
      <c r="Q606" s="5" t="s">
        <v>17</v>
      </c>
      <c r="R606" s="7" t="s">
        <v>22</v>
      </c>
      <c r="S606" s="5" t="s">
        <v>17</v>
      </c>
      <c r="T606" s="7" t="s">
        <v>22</v>
      </c>
      <c r="U606" s="5" t="s">
        <v>17</v>
      </c>
      <c r="V606" s="7" t="s">
        <v>22</v>
      </c>
    </row>
    <row r="607" spans="1:22" x14ac:dyDescent="0.25">
      <c r="A607" s="5" t="s">
        <v>29</v>
      </c>
      <c r="B607" s="6" t="s">
        <v>30</v>
      </c>
      <c r="C607" s="5" t="s">
        <v>17</v>
      </c>
      <c r="D607" s="7" t="s">
        <v>1270</v>
      </c>
      <c r="E607" s="5" t="s">
        <v>17</v>
      </c>
      <c r="F607" s="7" t="s">
        <v>1271</v>
      </c>
      <c r="G607" s="5" t="s">
        <v>17</v>
      </c>
      <c r="H607" s="7" t="s">
        <v>22</v>
      </c>
      <c r="I607" s="5" t="s">
        <v>17</v>
      </c>
      <c r="J607" s="7" t="s">
        <v>22</v>
      </c>
      <c r="K607" s="5" t="s">
        <v>17</v>
      </c>
      <c r="L607" s="7" t="s">
        <v>22</v>
      </c>
      <c r="M607" s="5" t="s">
        <v>17</v>
      </c>
      <c r="N607" s="7" t="s">
        <v>22</v>
      </c>
      <c r="O607" s="5" t="s">
        <v>17</v>
      </c>
      <c r="P607" s="7" t="s">
        <v>22</v>
      </c>
      <c r="Q607" s="5" t="s">
        <v>17</v>
      </c>
      <c r="R607" s="7" t="s">
        <v>22</v>
      </c>
      <c r="S607" s="5" t="s">
        <v>17</v>
      </c>
      <c r="T607" s="7" t="s">
        <v>22</v>
      </c>
      <c r="U607" s="5" t="s">
        <v>17</v>
      </c>
      <c r="V607" s="7" t="s">
        <v>22</v>
      </c>
    </row>
    <row r="609" spans="1:22" ht="15" customHeight="1" x14ac:dyDescent="0.25">
      <c r="A609" s="37" t="s">
        <v>1272</v>
      </c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9"/>
    </row>
    <row r="610" spans="1:22" ht="15" customHeight="1" x14ac:dyDescent="0.25">
      <c r="A610" s="4" t="s">
        <v>13</v>
      </c>
      <c r="B610" s="4" t="s">
        <v>14</v>
      </c>
      <c r="C610" s="35">
        <v>2010</v>
      </c>
      <c r="D610" s="36"/>
      <c r="E610" s="35">
        <v>2011</v>
      </c>
      <c r="F610" s="36"/>
      <c r="G610" s="35">
        <v>2012</v>
      </c>
      <c r="H610" s="36"/>
      <c r="I610" s="35">
        <v>2013</v>
      </c>
      <c r="J610" s="36"/>
      <c r="K610" s="35">
        <v>2014</v>
      </c>
      <c r="L610" s="36"/>
      <c r="M610" s="35">
        <v>2015</v>
      </c>
      <c r="N610" s="36"/>
      <c r="O610" s="35">
        <v>2016</v>
      </c>
      <c r="P610" s="36"/>
      <c r="Q610" s="35">
        <v>2017</v>
      </c>
      <c r="R610" s="36"/>
      <c r="S610" s="35">
        <v>2018</v>
      </c>
      <c r="T610" s="36"/>
      <c r="U610" s="35">
        <v>2019</v>
      </c>
      <c r="V610" s="36"/>
    </row>
    <row r="611" spans="1:22" x14ac:dyDescent="0.25">
      <c r="A611" s="5" t="s">
        <v>15</v>
      </c>
      <c r="B611" s="6" t="s">
        <v>16</v>
      </c>
      <c r="C611" s="5" t="s">
        <v>17</v>
      </c>
      <c r="D611" s="7" t="s">
        <v>1273</v>
      </c>
      <c r="E611" s="5" t="s">
        <v>17</v>
      </c>
      <c r="F611" s="7" t="s">
        <v>1274</v>
      </c>
      <c r="G611" s="5" t="s">
        <v>17</v>
      </c>
      <c r="H611" s="7" t="s">
        <v>1275</v>
      </c>
      <c r="I611" s="5" t="s">
        <v>17</v>
      </c>
      <c r="J611" s="7" t="s">
        <v>1276</v>
      </c>
      <c r="K611" s="5" t="s">
        <v>17</v>
      </c>
      <c r="L611" s="7" t="s">
        <v>22</v>
      </c>
      <c r="M611" s="5" t="s">
        <v>17</v>
      </c>
      <c r="N611" s="7" t="s">
        <v>22</v>
      </c>
      <c r="O611" s="5" t="s">
        <v>17</v>
      </c>
      <c r="P611" s="7" t="s">
        <v>22</v>
      </c>
      <c r="Q611" s="5" t="s">
        <v>17</v>
      </c>
      <c r="R611" s="7" t="s">
        <v>22</v>
      </c>
      <c r="S611" s="5" t="s">
        <v>17</v>
      </c>
      <c r="T611" s="7" t="s">
        <v>22</v>
      </c>
      <c r="U611" s="5" t="s">
        <v>17</v>
      </c>
      <c r="V611" s="7" t="s">
        <v>22</v>
      </c>
    </row>
    <row r="612" spans="1:22" x14ac:dyDescent="0.25">
      <c r="A612" s="5" t="s">
        <v>23</v>
      </c>
      <c r="B612" s="6" t="s">
        <v>24</v>
      </c>
      <c r="C612" s="5" t="s">
        <v>17</v>
      </c>
      <c r="D612" s="7" t="s">
        <v>1277</v>
      </c>
      <c r="E612" s="5" t="s">
        <v>17</v>
      </c>
      <c r="F612" s="7" t="s">
        <v>1278</v>
      </c>
      <c r="G612" s="5" t="s">
        <v>17</v>
      </c>
      <c r="H612" s="7" t="s">
        <v>22</v>
      </c>
      <c r="I612" s="5" t="s">
        <v>17</v>
      </c>
      <c r="J612" s="7" t="s">
        <v>22</v>
      </c>
      <c r="K612" s="5" t="s">
        <v>17</v>
      </c>
      <c r="L612" s="7" t="s">
        <v>22</v>
      </c>
      <c r="M612" s="5" t="s">
        <v>17</v>
      </c>
      <c r="N612" s="7" t="s">
        <v>22</v>
      </c>
      <c r="O612" s="5" t="s">
        <v>17</v>
      </c>
      <c r="P612" s="7" t="s">
        <v>22</v>
      </c>
      <c r="Q612" s="5" t="s">
        <v>17</v>
      </c>
      <c r="R612" s="7" t="s">
        <v>22</v>
      </c>
      <c r="S612" s="5" t="s">
        <v>17</v>
      </c>
      <c r="T612" s="7" t="s">
        <v>22</v>
      </c>
      <c r="U612" s="5" t="s">
        <v>17</v>
      </c>
      <c r="V612" s="7" t="s">
        <v>22</v>
      </c>
    </row>
    <row r="613" spans="1:22" x14ac:dyDescent="0.25">
      <c r="A613" s="5" t="s">
        <v>29</v>
      </c>
      <c r="B613" s="6" t="s">
        <v>30</v>
      </c>
      <c r="C613" s="5" t="s">
        <v>17</v>
      </c>
      <c r="D613" s="7" t="s">
        <v>328</v>
      </c>
      <c r="E613" s="5" t="s">
        <v>17</v>
      </c>
      <c r="F613" s="7" t="s">
        <v>1279</v>
      </c>
      <c r="G613" s="5" t="s">
        <v>17</v>
      </c>
      <c r="H613" s="7" t="s">
        <v>22</v>
      </c>
      <c r="I613" s="5" t="s">
        <v>17</v>
      </c>
      <c r="J613" s="7" t="s">
        <v>22</v>
      </c>
      <c r="K613" s="5" t="s">
        <v>17</v>
      </c>
      <c r="L613" s="7" t="s">
        <v>22</v>
      </c>
      <c r="M613" s="5" t="s">
        <v>17</v>
      </c>
      <c r="N613" s="7" t="s">
        <v>22</v>
      </c>
      <c r="O613" s="5" t="s">
        <v>17</v>
      </c>
      <c r="P613" s="7" t="s">
        <v>22</v>
      </c>
      <c r="Q613" s="5" t="s">
        <v>17</v>
      </c>
      <c r="R613" s="7" t="s">
        <v>22</v>
      </c>
      <c r="S613" s="5" t="s">
        <v>17</v>
      </c>
      <c r="T613" s="7" t="s">
        <v>22</v>
      </c>
      <c r="U613" s="5" t="s">
        <v>17</v>
      </c>
      <c r="V613" s="7" t="s">
        <v>22</v>
      </c>
    </row>
    <row r="615" spans="1:22" ht="15" customHeight="1" x14ac:dyDescent="0.25">
      <c r="A615" s="37" t="s">
        <v>1280</v>
      </c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9"/>
    </row>
    <row r="616" spans="1:22" ht="15" customHeight="1" x14ac:dyDescent="0.25">
      <c r="A616" s="4" t="s">
        <v>13</v>
      </c>
      <c r="B616" s="4" t="s">
        <v>14</v>
      </c>
      <c r="C616" s="35">
        <v>2010</v>
      </c>
      <c r="D616" s="36"/>
      <c r="E616" s="35">
        <v>2011</v>
      </c>
      <c r="F616" s="36"/>
      <c r="G616" s="35">
        <v>2012</v>
      </c>
      <c r="H616" s="36"/>
      <c r="I616" s="35">
        <v>2013</v>
      </c>
      <c r="J616" s="36"/>
      <c r="K616" s="35">
        <v>2014</v>
      </c>
      <c r="L616" s="36"/>
      <c r="M616" s="35">
        <v>2015</v>
      </c>
      <c r="N616" s="36"/>
      <c r="O616" s="35">
        <v>2016</v>
      </c>
      <c r="P616" s="36"/>
      <c r="Q616" s="35">
        <v>2017</v>
      </c>
      <c r="R616" s="36"/>
      <c r="S616" s="35">
        <v>2018</v>
      </c>
      <c r="T616" s="36"/>
      <c r="U616" s="35">
        <v>2019</v>
      </c>
      <c r="V616" s="36"/>
    </row>
    <row r="617" spans="1:22" x14ac:dyDescent="0.25">
      <c r="A617" s="5" t="s">
        <v>15</v>
      </c>
      <c r="B617" s="6" t="s">
        <v>16</v>
      </c>
      <c r="C617" s="5" t="s">
        <v>17</v>
      </c>
      <c r="D617" s="7" t="s">
        <v>1281</v>
      </c>
      <c r="E617" s="5" t="s">
        <v>17</v>
      </c>
      <c r="F617" s="7" t="s">
        <v>1282</v>
      </c>
      <c r="G617" s="5" t="s">
        <v>17</v>
      </c>
      <c r="H617" s="7" t="s">
        <v>1283</v>
      </c>
      <c r="I617" s="5" t="s">
        <v>17</v>
      </c>
      <c r="J617" s="7" t="s">
        <v>1284</v>
      </c>
      <c r="K617" s="5" t="s">
        <v>17</v>
      </c>
      <c r="L617" s="7" t="s">
        <v>22</v>
      </c>
      <c r="M617" s="5" t="s">
        <v>17</v>
      </c>
      <c r="N617" s="7" t="s">
        <v>22</v>
      </c>
      <c r="O617" s="5" t="s">
        <v>17</v>
      </c>
      <c r="P617" s="7" t="s">
        <v>22</v>
      </c>
      <c r="Q617" s="5" t="s">
        <v>17</v>
      </c>
      <c r="R617" s="7" t="s">
        <v>22</v>
      </c>
      <c r="S617" s="5" t="s">
        <v>17</v>
      </c>
      <c r="T617" s="7" t="s">
        <v>22</v>
      </c>
      <c r="U617" s="5" t="s">
        <v>17</v>
      </c>
      <c r="V617" s="7" t="s">
        <v>22</v>
      </c>
    </row>
    <row r="618" spans="1:22" x14ac:dyDescent="0.25">
      <c r="A618" s="5" t="s">
        <v>23</v>
      </c>
      <c r="B618" s="6" t="s">
        <v>24</v>
      </c>
      <c r="C618" s="5" t="s">
        <v>17</v>
      </c>
      <c r="D618" s="7" t="s">
        <v>1285</v>
      </c>
      <c r="E618" s="5" t="s">
        <v>17</v>
      </c>
      <c r="F618" s="7" t="s">
        <v>1286</v>
      </c>
      <c r="G618" s="5" t="s">
        <v>17</v>
      </c>
      <c r="H618" s="7" t="s">
        <v>22</v>
      </c>
      <c r="I618" s="5" t="s">
        <v>17</v>
      </c>
      <c r="J618" s="7" t="s">
        <v>22</v>
      </c>
      <c r="K618" s="5" t="s">
        <v>17</v>
      </c>
      <c r="L618" s="7" t="s">
        <v>22</v>
      </c>
      <c r="M618" s="5" t="s">
        <v>17</v>
      </c>
      <c r="N618" s="7" t="s">
        <v>22</v>
      </c>
      <c r="O618" s="5" t="s">
        <v>17</v>
      </c>
      <c r="P618" s="7" t="s">
        <v>22</v>
      </c>
      <c r="Q618" s="5" t="s">
        <v>17</v>
      </c>
      <c r="R618" s="7" t="s">
        <v>22</v>
      </c>
      <c r="S618" s="5" t="s">
        <v>17</v>
      </c>
      <c r="T618" s="7" t="s">
        <v>22</v>
      </c>
      <c r="U618" s="5" t="s">
        <v>17</v>
      </c>
      <c r="V618" s="7" t="s">
        <v>22</v>
      </c>
    </row>
    <row r="619" spans="1:22" x14ac:dyDescent="0.25">
      <c r="A619" s="5" t="s">
        <v>29</v>
      </c>
      <c r="B619" s="6" t="s">
        <v>30</v>
      </c>
      <c r="C619" s="5" t="s">
        <v>17</v>
      </c>
      <c r="D619" s="7" t="s">
        <v>1287</v>
      </c>
      <c r="E619" s="5" t="s">
        <v>17</v>
      </c>
      <c r="F619" s="7" t="s">
        <v>1288</v>
      </c>
      <c r="G619" s="5" t="s">
        <v>17</v>
      </c>
      <c r="H619" s="7" t="s">
        <v>22</v>
      </c>
      <c r="I619" s="5" t="s">
        <v>17</v>
      </c>
      <c r="J619" s="7" t="s">
        <v>22</v>
      </c>
      <c r="K619" s="5" t="s">
        <v>17</v>
      </c>
      <c r="L619" s="7" t="s">
        <v>22</v>
      </c>
      <c r="M619" s="5" t="s">
        <v>17</v>
      </c>
      <c r="N619" s="7" t="s">
        <v>22</v>
      </c>
      <c r="O619" s="5" t="s">
        <v>17</v>
      </c>
      <c r="P619" s="7" t="s">
        <v>22</v>
      </c>
      <c r="Q619" s="5" t="s">
        <v>17</v>
      </c>
      <c r="R619" s="7" t="s">
        <v>22</v>
      </c>
      <c r="S619" s="5" t="s">
        <v>17</v>
      </c>
      <c r="T619" s="7" t="s">
        <v>22</v>
      </c>
      <c r="U619" s="5" t="s">
        <v>17</v>
      </c>
      <c r="V619" s="7" t="s">
        <v>22</v>
      </c>
    </row>
    <row r="621" spans="1:22" ht="15" customHeight="1" x14ac:dyDescent="0.25">
      <c r="A621" s="37" t="s">
        <v>1289</v>
      </c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9"/>
    </row>
    <row r="622" spans="1:22" ht="15" customHeight="1" x14ac:dyDescent="0.25">
      <c r="A622" s="4" t="s">
        <v>13</v>
      </c>
      <c r="B622" s="4" t="s">
        <v>14</v>
      </c>
      <c r="C622" s="35">
        <v>2010</v>
      </c>
      <c r="D622" s="36"/>
      <c r="E622" s="35">
        <v>2011</v>
      </c>
      <c r="F622" s="36"/>
      <c r="G622" s="35">
        <v>2012</v>
      </c>
      <c r="H622" s="36"/>
      <c r="I622" s="35">
        <v>2013</v>
      </c>
      <c r="J622" s="36"/>
      <c r="K622" s="35">
        <v>2014</v>
      </c>
      <c r="L622" s="36"/>
      <c r="M622" s="35">
        <v>2015</v>
      </c>
      <c r="N622" s="36"/>
      <c r="O622" s="35">
        <v>2016</v>
      </c>
      <c r="P622" s="36"/>
      <c r="Q622" s="35">
        <v>2017</v>
      </c>
      <c r="R622" s="36"/>
      <c r="S622" s="35">
        <v>2018</v>
      </c>
      <c r="T622" s="36"/>
      <c r="U622" s="35">
        <v>2019</v>
      </c>
      <c r="V622" s="36"/>
    </row>
    <row r="623" spans="1:22" x14ac:dyDescent="0.25">
      <c r="A623" s="5" t="s">
        <v>15</v>
      </c>
      <c r="B623" s="6" t="s">
        <v>16</v>
      </c>
      <c r="C623" s="5" t="s">
        <v>17</v>
      </c>
      <c r="D623" s="7" t="s">
        <v>1290</v>
      </c>
      <c r="E623" s="5" t="s">
        <v>17</v>
      </c>
      <c r="F623" s="7" t="s">
        <v>1291</v>
      </c>
      <c r="G623" s="5" t="s">
        <v>17</v>
      </c>
      <c r="H623" s="7" t="s">
        <v>1292</v>
      </c>
      <c r="I623" s="5" t="s">
        <v>17</v>
      </c>
      <c r="J623" s="7" t="s">
        <v>1293</v>
      </c>
      <c r="K623" s="5" t="s">
        <v>17</v>
      </c>
      <c r="L623" s="7" t="s">
        <v>22</v>
      </c>
      <c r="M623" s="5" t="s">
        <v>17</v>
      </c>
      <c r="N623" s="7" t="s">
        <v>22</v>
      </c>
      <c r="O623" s="5" t="s">
        <v>17</v>
      </c>
      <c r="P623" s="7" t="s">
        <v>22</v>
      </c>
      <c r="Q623" s="5" t="s">
        <v>17</v>
      </c>
      <c r="R623" s="7" t="s">
        <v>22</v>
      </c>
      <c r="S623" s="5" t="s">
        <v>17</v>
      </c>
      <c r="T623" s="7" t="s">
        <v>22</v>
      </c>
      <c r="U623" s="5" t="s">
        <v>17</v>
      </c>
      <c r="V623" s="7" t="s">
        <v>22</v>
      </c>
    </row>
    <row r="624" spans="1:22" x14ac:dyDescent="0.25">
      <c r="A624" s="5" t="s">
        <v>23</v>
      </c>
      <c r="B624" s="6" t="s">
        <v>24</v>
      </c>
      <c r="C624" s="5" t="s">
        <v>17</v>
      </c>
      <c r="D624" s="7" t="s">
        <v>1294</v>
      </c>
      <c r="E624" s="5" t="s">
        <v>17</v>
      </c>
      <c r="F624" s="7" t="s">
        <v>1295</v>
      </c>
      <c r="G624" s="5" t="s">
        <v>17</v>
      </c>
      <c r="H624" s="7" t="s">
        <v>22</v>
      </c>
      <c r="I624" s="5" t="s">
        <v>17</v>
      </c>
      <c r="J624" s="7" t="s">
        <v>22</v>
      </c>
      <c r="K624" s="5" t="s">
        <v>17</v>
      </c>
      <c r="L624" s="7" t="s">
        <v>22</v>
      </c>
      <c r="M624" s="5" t="s">
        <v>17</v>
      </c>
      <c r="N624" s="7" t="s">
        <v>22</v>
      </c>
      <c r="O624" s="5" t="s">
        <v>17</v>
      </c>
      <c r="P624" s="7" t="s">
        <v>22</v>
      </c>
      <c r="Q624" s="5" t="s">
        <v>17</v>
      </c>
      <c r="R624" s="7" t="s">
        <v>22</v>
      </c>
      <c r="S624" s="5" t="s">
        <v>17</v>
      </c>
      <c r="T624" s="7" t="s">
        <v>22</v>
      </c>
      <c r="U624" s="5" t="s">
        <v>17</v>
      </c>
      <c r="V624" s="7" t="s">
        <v>22</v>
      </c>
    </row>
    <row r="625" spans="1:22" x14ac:dyDescent="0.25">
      <c r="A625" s="5" t="s">
        <v>29</v>
      </c>
      <c r="B625" s="6" t="s">
        <v>30</v>
      </c>
      <c r="C625" s="5" t="s">
        <v>17</v>
      </c>
      <c r="D625" s="7" t="s">
        <v>1296</v>
      </c>
      <c r="E625" s="5" t="s">
        <v>17</v>
      </c>
      <c r="F625" s="7" t="s">
        <v>1297</v>
      </c>
      <c r="G625" s="5" t="s">
        <v>17</v>
      </c>
      <c r="H625" s="7" t="s">
        <v>22</v>
      </c>
      <c r="I625" s="5" t="s">
        <v>17</v>
      </c>
      <c r="J625" s="7" t="s">
        <v>22</v>
      </c>
      <c r="K625" s="5" t="s">
        <v>17</v>
      </c>
      <c r="L625" s="7" t="s">
        <v>22</v>
      </c>
      <c r="M625" s="5" t="s">
        <v>17</v>
      </c>
      <c r="N625" s="7" t="s">
        <v>22</v>
      </c>
      <c r="O625" s="5" t="s">
        <v>17</v>
      </c>
      <c r="P625" s="7" t="s">
        <v>22</v>
      </c>
      <c r="Q625" s="5" t="s">
        <v>17</v>
      </c>
      <c r="R625" s="7" t="s">
        <v>22</v>
      </c>
      <c r="S625" s="5" t="s">
        <v>17</v>
      </c>
      <c r="T625" s="7" t="s">
        <v>22</v>
      </c>
      <c r="U625" s="5" t="s">
        <v>17</v>
      </c>
      <c r="V625" s="7" t="s">
        <v>22</v>
      </c>
    </row>
    <row r="627" spans="1:22" ht="15" customHeight="1" x14ac:dyDescent="0.25">
      <c r="A627" s="37" t="s">
        <v>1298</v>
      </c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9"/>
    </row>
    <row r="628" spans="1:22" ht="15" customHeight="1" x14ac:dyDescent="0.25">
      <c r="A628" s="4" t="s">
        <v>13</v>
      </c>
      <c r="B628" s="4" t="s">
        <v>14</v>
      </c>
      <c r="C628" s="35">
        <v>2010</v>
      </c>
      <c r="D628" s="36"/>
      <c r="E628" s="35">
        <v>2011</v>
      </c>
      <c r="F628" s="36"/>
      <c r="G628" s="35">
        <v>2012</v>
      </c>
      <c r="H628" s="36"/>
      <c r="I628" s="35">
        <v>2013</v>
      </c>
      <c r="J628" s="36"/>
      <c r="K628" s="35">
        <v>2014</v>
      </c>
      <c r="L628" s="36"/>
      <c r="M628" s="35">
        <v>2015</v>
      </c>
      <c r="N628" s="36"/>
      <c r="O628" s="35">
        <v>2016</v>
      </c>
      <c r="P628" s="36"/>
      <c r="Q628" s="35">
        <v>2017</v>
      </c>
      <c r="R628" s="36"/>
      <c r="S628" s="35">
        <v>2018</v>
      </c>
      <c r="T628" s="36"/>
      <c r="U628" s="35">
        <v>2019</v>
      </c>
      <c r="V628" s="36"/>
    </row>
    <row r="629" spans="1:22" x14ac:dyDescent="0.25">
      <c r="A629" s="5" t="s">
        <v>15</v>
      </c>
      <c r="B629" s="6" t="s">
        <v>16</v>
      </c>
      <c r="C629" s="5" t="s">
        <v>17</v>
      </c>
      <c r="D629" s="7" t="s">
        <v>1299</v>
      </c>
      <c r="E629" s="5" t="s">
        <v>17</v>
      </c>
      <c r="F629" s="7" t="s">
        <v>1300</v>
      </c>
      <c r="G629" s="5" t="s">
        <v>17</v>
      </c>
      <c r="H629" s="7" t="s">
        <v>1301</v>
      </c>
      <c r="I629" s="5" t="s">
        <v>17</v>
      </c>
      <c r="J629" s="7" t="s">
        <v>1302</v>
      </c>
      <c r="K629" s="5" t="s">
        <v>17</v>
      </c>
      <c r="L629" s="7" t="s">
        <v>22</v>
      </c>
      <c r="M629" s="5" t="s">
        <v>17</v>
      </c>
      <c r="N629" s="7" t="s">
        <v>22</v>
      </c>
      <c r="O629" s="5" t="s">
        <v>17</v>
      </c>
      <c r="P629" s="7" t="s">
        <v>22</v>
      </c>
      <c r="Q629" s="5" t="s">
        <v>17</v>
      </c>
      <c r="R629" s="7" t="s">
        <v>22</v>
      </c>
      <c r="S629" s="5" t="s">
        <v>17</v>
      </c>
      <c r="T629" s="7" t="s">
        <v>22</v>
      </c>
      <c r="U629" s="5" t="s">
        <v>17</v>
      </c>
      <c r="V629" s="7" t="s">
        <v>22</v>
      </c>
    </row>
    <row r="630" spans="1:22" x14ac:dyDescent="0.25">
      <c r="A630" s="5" t="s">
        <v>23</v>
      </c>
      <c r="B630" s="6" t="s">
        <v>24</v>
      </c>
      <c r="C630" s="5" t="s">
        <v>17</v>
      </c>
      <c r="D630" s="7" t="s">
        <v>1303</v>
      </c>
      <c r="E630" s="5" t="s">
        <v>17</v>
      </c>
      <c r="F630" s="7" t="s">
        <v>1304</v>
      </c>
      <c r="G630" s="5" t="s">
        <v>17</v>
      </c>
      <c r="H630" s="7" t="s">
        <v>22</v>
      </c>
      <c r="I630" s="5" t="s">
        <v>17</v>
      </c>
      <c r="J630" s="7" t="s">
        <v>22</v>
      </c>
      <c r="K630" s="5" t="s">
        <v>17</v>
      </c>
      <c r="L630" s="7" t="s">
        <v>22</v>
      </c>
      <c r="M630" s="5" t="s">
        <v>17</v>
      </c>
      <c r="N630" s="7" t="s">
        <v>22</v>
      </c>
      <c r="O630" s="5" t="s">
        <v>17</v>
      </c>
      <c r="P630" s="7" t="s">
        <v>22</v>
      </c>
      <c r="Q630" s="5" t="s">
        <v>17</v>
      </c>
      <c r="R630" s="7" t="s">
        <v>22</v>
      </c>
      <c r="S630" s="5" t="s">
        <v>17</v>
      </c>
      <c r="T630" s="7" t="s">
        <v>22</v>
      </c>
      <c r="U630" s="5" t="s">
        <v>17</v>
      </c>
      <c r="V630" s="7" t="s">
        <v>22</v>
      </c>
    </row>
    <row r="631" spans="1:22" x14ac:dyDescent="0.25">
      <c r="A631" s="5" t="s">
        <v>29</v>
      </c>
      <c r="B631" s="6" t="s">
        <v>30</v>
      </c>
      <c r="C631" s="5" t="s">
        <v>17</v>
      </c>
      <c r="D631" s="7" t="s">
        <v>1305</v>
      </c>
      <c r="E631" s="5" t="s">
        <v>17</v>
      </c>
      <c r="F631" s="7" t="s">
        <v>1306</v>
      </c>
      <c r="G631" s="5" t="s">
        <v>17</v>
      </c>
      <c r="H631" s="7" t="s">
        <v>22</v>
      </c>
      <c r="I631" s="5" t="s">
        <v>17</v>
      </c>
      <c r="J631" s="7" t="s">
        <v>22</v>
      </c>
      <c r="K631" s="5" t="s">
        <v>17</v>
      </c>
      <c r="L631" s="7" t="s">
        <v>22</v>
      </c>
      <c r="M631" s="5" t="s">
        <v>17</v>
      </c>
      <c r="N631" s="7" t="s">
        <v>22</v>
      </c>
      <c r="O631" s="5" t="s">
        <v>17</v>
      </c>
      <c r="P631" s="7" t="s">
        <v>22</v>
      </c>
      <c r="Q631" s="5" t="s">
        <v>17</v>
      </c>
      <c r="R631" s="7" t="s">
        <v>22</v>
      </c>
      <c r="S631" s="5" t="s">
        <v>17</v>
      </c>
      <c r="T631" s="7" t="s">
        <v>22</v>
      </c>
      <c r="U631" s="5" t="s">
        <v>17</v>
      </c>
      <c r="V631" s="7" t="s">
        <v>22</v>
      </c>
    </row>
    <row r="633" spans="1:22" ht="15" customHeight="1" x14ac:dyDescent="0.25">
      <c r="A633" s="37" t="s">
        <v>1307</v>
      </c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9"/>
    </row>
    <row r="634" spans="1:22" ht="15" customHeight="1" x14ac:dyDescent="0.25">
      <c r="A634" s="4" t="s">
        <v>13</v>
      </c>
      <c r="B634" s="4" t="s">
        <v>14</v>
      </c>
      <c r="C634" s="35">
        <v>2010</v>
      </c>
      <c r="D634" s="36"/>
      <c r="E634" s="35">
        <v>2011</v>
      </c>
      <c r="F634" s="36"/>
      <c r="G634" s="35">
        <v>2012</v>
      </c>
      <c r="H634" s="36"/>
      <c r="I634" s="35">
        <v>2013</v>
      </c>
      <c r="J634" s="36"/>
      <c r="K634" s="35">
        <v>2014</v>
      </c>
      <c r="L634" s="36"/>
      <c r="M634" s="35">
        <v>2015</v>
      </c>
      <c r="N634" s="36"/>
      <c r="O634" s="35">
        <v>2016</v>
      </c>
      <c r="P634" s="36"/>
      <c r="Q634" s="35">
        <v>2017</v>
      </c>
      <c r="R634" s="36"/>
      <c r="S634" s="35">
        <v>2018</v>
      </c>
      <c r="T634" s="36"/>
      <c r="U634" s="35">
        <v>2019</v>
      </c>
      <c r="V634" s="36"/>
    </row>
    <row r="635" spans="1:22" x14ac:dyDescent="0.25">
      <c r="A635" s="5" t="s">
        <v>15</v>
      </c>
      <c r="B635" s="6" t="s">
        <v>16</v>
      </c>
      <c r="C635" s="5" t="s">
        <v>17</v>
      </c>
      <c r="D635" s="7" t="s">
        <v>1308</v>
      </c>
      <c r="E635" s="5" t="s">
        <v>17</v>
      </c>
      <c r="F635" s="7" t="s">
        <v>1309</v>
      </c>
      <c r="G635" s="5" t="s">
        <v>17</v>
      </c>
      <c r="H635" s="7" t="s">
        <v>1310</v>
      </c>
      <c r="I635" s="5" t="s">
        <v>17</v>
      </c>
      <c r="J635" s="7" t="s">
        <v>1311</v>
      </c>
      <c r="K635" s="5" t="s">
        <v>17</v>
      </c>
      <c r="L635" s="7" t="s">
        <v>22</v>
      </c>
      <c r="M635" s="5" t="s">
        <v>17</v>
      </c>
      <c r="N635" s="7" t="s">
        <v>22</v>
      </c>
      <c r="O635" s="5" t="s">
        <v>17</v>
      </c>
      <c r="P635" s="7" t="s">
        <v>22</v>
      </c>
      <c r="Q635" s="5" t="s">
        <v>17</v>
      </c>
      <c r="R635" s="7" t="s">
        <v>22</v>
      </c>
      <c r="S635" s="5" t="s">
        <v>17</v>
      </c>
      <c r="T635" s="7" t="s">
        <v>22</v>
      </c>
      <c r="U635" s="5" t="s">
        <v>17</v>
      </c>
      <c r="V635" s="7" t="s">
        <v>22</v>
      </c>
    </row>
    <row r="636" spans="1:22" x14ac:dyDescent="0.25">
      <c r="A636" s="5" t="s">
        <v>23</v>
      </c>
      <c r="B636" s="6" t="s">
        <v>24</v>
      </c>
      <c r="C636" s="5" t="s">
        <v>17</v>
      </c>
      <c r="D636" s="7" t="s">
        <v>1312</v>
      </c>
      <c r="E636" s="5" t="s">
        <v>17</v>
      </c>
      <c r="F636" s="7" t="s">
        <v>1313</v>
      </c>
      <c r="G636" s="5" t="s">
        <v>17</v>
      </c>
      <c r="H636" s="7" t="s">
        <v>22</v>
      </c>
      <c r="I636" s="5" t="s">
        <v>17</v>
      </c>
      <c r="J636" s="7" t="s">
        <v>22</v>
      </c>
      <c r="K636" s="5" t="s">
        <v>17</v>
      </c>
      <c r="L636" s="7" t="s">
        <v>22</v>
      </c>
      <c r="M636" s="5" t="s">
        <v>17</v>
      </c>
      <c r="N636" s="7" t="s">
        <v>22</v>
      </c>
      <c r="O636" s="5" t="s">
        <v>17</v>
      </c>
      <c r="P636" s="7" t="s">
        <v>22</v>
      </c>
      <c r="Q636" s="5" t="s">
        <v>17</v>
      </c>
      <c r="R636" s="7" t="s">
        <v>22</v>
      </c>
      <c r="S636" s="5" t="s">
        <v>17</v>
      </c>
      <c r="T636" s="7" t="s">
        <v>22</v>
      </c>
      <c r="U636" s="5" t="s">
        <v>17</v>
      </c>
      <c r="V636" s="7" t="s">
        <v>22</v>
      </c>
    </row>
    <row r="637" spans="1:22" x14ac:dyDescent="0.25">
      <c r="A637" s="5" t="s">
        <v>29</v>
      </c>
      <c r="B637" s="6" t="s">
        <v>30</v>
      </c>
      <c r="C637" s="5" t="s">
        <v>17</v>
      </c>
      <c r="D637" s="7" t="s">
        <v>1314</v>
      </c>
      <c r="E637" s="5" t="s">
        <v>17</v>
      </c>
      <c r="F637" s="7" t="s">
        <v>1315</v>
      </c>
      <c r="G637" s="5" t="s">
        <v>17</v>
      </c>
      <c r="H637" s="7" t="s">
        <v>22</v>
      </c>
      <c r="I637" s="5" t="s">
        <v>17</v>
      </c>
      <c r="J637" s="7" t="s">
        <v>22</v>
      </c>
      <c r="K637" s="5" t="s">
        <v>17</v>
      </c>
      <c r="L637" s="7" t="s">
        <v>22</v>
      </c>
      <c r="M637" s="5" t="s">
        <v>17</v>
      </c>
      <c r="N637" s="7" t="s">
        <v>22</v>
      </c>
      <c r="O637" s="5" t="s">
        <v>17</v>
      </c>
      <c r="P637" s="7" t="s">
        <v>22</v>
      </c>
      <c r="Q637" s="5" t="s">
        <v>17</v>
      </c>
      <c r="R637" s="7" t="s">
        <v>22</v>
      </c>
      <c r="S637" s="5" t="s">
        <v>17</v>
      </c>
      <c r="T637" s="7" t="s">
        <v>22</v>
      </c>
      <c r="U637" s="5" t="s">
        <v>17</v>
      </c>
      <c r="V637" s="7" t="s">
        <v>22</v>
      </c>
    </row>
    <row r="639" spans="1:22" ht="15" customHeight="1" x14ac:dyDescent="0.25">
      <c r="A639" s="37" t="s">
        <v>1316</v>
      </c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9"/>
    </row>
    <row r="640" spans="1:22" ht="15" customHeight="1" x14ac:dyDescent="0.25">
      <c r="A640" s="4" t="s">
        <v>13</v>
      </c>
      <c r="B640" s="4" t="s">
        <v>14</v>
      </c>
      <c r="C640" s="35">
        <v>2010</v>
      </c>
      <c r="D640" s="36"/>
      <c r="E640" s="35">
        <v>2011</v>
      </c>
      <c r="F640" s="36"/>
      <c r="G640" s="35">
        <v>2012</v>
      </c>
      <c r="H640" s="36"/>
      <c r="I640" s="35">
        <v>2013</v>
      </c>
      <c r="J640" s="36"/>
      <c r="K640" s="35">
        <v>2014</v>
      </c>
      <c r="L640" s="36"/>
      <c r="M640" s="35">
        <v>2015</v>
      </c>
      <c r="N640" s="36"/>
      <c r="O640" s="35">
        <v>2016</v>
      </c>
      <c r="P640" s="36"/>
      <c r="Q640" s="35">
        <v>2017</v>
      </c>
      <c r="R640" s="36"/>
      <c r="S640" s="35">
        <v>2018</v>
      </c>
      <c r="T640" s="36"/>
      <c r="U640" s="35">
        <v>2019</v>
      </c>
      <c r="V640" s="36"/>
    </row>
    <row r="641" spans="1:22" x14ac:dyDescent="0.25">
      <c r="A641" s="5" t="s">
        <v>15</v>
      </c>
      <c r="B641" s="6" t="s">
        <v>16</v>
      </c>
      <c r="C641" s="5" t="s">
        <v>17</v>
      </c>
      <c r="D641" s="7" t="s">
        <v>1317</v>
      </c>
      <c r="E641" s="5" t="s">
        <v>17</v>
      </c>
      <c r="F641" s="7" t="s">
        <v>1318</v>
      </c>
      <c r="G641" s="5" t="s">
        <v>17</v>
      </c>
      <c r="H641" s="7" t="s">
        <v>1319</v>
      </c>
      <c r="I641" s="5" t="s">
        <v>17</v>
      </c>
      <c r="J641" s="7" t="s">
        <v>1320</v>
      </c>
      <c r="K641" s="5" t="s">
        <v>17</v>
      </c>
      <c r="L641" s="7" t="s">
        <v>22</v>
      </c>
      <c r="M641" s="5" t="s">
        <v>17</v>
      </c>
      <c r="N641" s="7" t="s">
        <v>22</v>
      </c>
      <c r="O641" s="5" t="s">
        <v>17</v>
      </c>
      <c r="P641" s="7" t="s">
        <v>22</v>
      </c>
      <c r="Q641" s="5" t="s">
        <v>17</v>
      </c>
      <c r="R641" s="7" t="s">
        <v>22</v>
      </c>
      <c r="S641" s="5" t="s">
        <v>17</v>
      </c>
      <c r="T641" s="7" t="s">
        <v>22</v>
      </c>
      <c r="U641" s="5" t="s">
        <v>17</v>
      </c>
      <c r="V641" s="7" t="s">
        <v>22</v>
      </c>
    </row>
    <row r="642" spans="1:22" x14ac:dyDescent="0.25">
      <c r="A642" s="5" t="s">
        <v>23</v>
      </c>
      <c r="B642" s="6" t="s">
        <v>24</v>
      </c>
      <c r="C642" s="5" t="s">
        <v>17</v>
      </c>
      <c r="D642" s="7" t="s">
        <v>1321</v>
      </c>
      <c r="E642" s="5" t="s">
        <v>17</v>
      </c>
      <c r="F642" s="7" t="s">
        <v>1322</v>
      </c>
      <c r="G642" s="5" t="s">
        <v>17</v>
      </c>
      <c r="H642" s="7" t="s">
        <v>22</v>
      </c>
      <c r="I642" s="5" t="s">
        <v>17</v>
      </c>
      <c r="J642" s="7" t="s">
        <v>22</v>
      </c>
      <c r="K642" s="5" t="s">
        <v>17</v>
      </c>
      <c r="L642" s="7" t="s">
        <v>22</v>
      </c>
      <c r="M642" s="5" t="s">
        <v>17</v>
      </c>
      <c r="N642" s="7" t="s">
        <v>22</v>
      </c>
      <c r="O642" s="5" t="s">
        <v>17</v>
      </c>
      <c r="P642" s="7" t="s">
        <v>22</v>
      </c>
      <c r="Q642" s="5" t="s">
        <v>17</v>
      </c>
      <c r="R642" s="7" t="s">
        <v>22</v>
      </c>
      <c r="S642" s="5" t="s">
        <v>17</v>
      </c>
      <c r="T642" s="7" t="s">
        <v>22</v>
      </c>
      <c r="U642" s="5" t="s">
        <v>17</v>
      </c>
      <c r="V642" s="7" t="s">
        <v>22</v>
      </c>
    </row>
    <row r="643" spans="1:22" x14ac:dyDescent="0.25">
      <c r="A643" s="5" t="s">
        <v>29</v>
      </c>
      <c r="B643" s="6" t="s">
        <v>30</v>
      </c>
      <c r="C643" s="5" t="s">
        <v>17</v>
      </c>
      <c r="D643" s="7" t="s">
        <v>1323</v>
      </c>
      <c r="E643" s="5" t="s">
        <v>17</v>
      </c>
      <c r="F643" s="7" t="s">
        <v>1324</v>
      </c>
      <c r="G643" s="5" t="s">
        <v>17</v>
      </c>
      <c r="H643" s="7" t="s">
        <v>22</v>
      </c>
      <c r="I643" s="5" t="s">
        <v>17</v>
      </c>
      <c r="J643" s="7" t="s">
        <v>22</v>
      </c>
      <c r="K643" s="5" t="s">
        <v>17</v>
      </c>
      <c r="L643" s="7" t="s">
        <v>22</v>
      </c>
      <c r="M643" s="5" t="s">
        <v>17</v>
      </c>
      <c r="N643" s="7" t="s">
        <v>22</v>
      </c>
      <c r="O643" s="5" t="s">
        <v>17</v>
      </c>
      <c r="P643" s="7" t="s">
        <v>22</v>
      </c>
      <c r="Q643" s="5" t="s">
        <v>17</v>
      </c>
      <c r="R643" s="7" t="s">
        <v>22</v>
      </c>
      <c r="S643" s="5" t="s">
        <v>17</v>
      </c>
      <c r="T643" s="7" t="s">
        <v>22</v>
      </c>
      <c r="U643" s="5" t="s">
        <v>17</v>
      </c>
      <c r="V643" s="7" t="s">
        <v>22</v>
      </c>
    </row>
    <row r="645" spans="1:22" ht="15" customHeight="1" x14ac:dyDescent="0.25">
      <c r="A645" s="37" t="s">
        <v>1325</v>
      </c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9"/>
    </row>
    <row r="646" spans="1:22" ht="15" customHeight="1" x14ac:dyDescent="0.25">
      <c r="A646" s="4" t="s">
        <v>13</v>
      </c>
      <c r="B646" s="4" t="s">
        <v>14</v>
      </c>
      <c r="C646" s="35">
        <v>2010</v>
      </c>
      <c r="D646" s="36"/>
      <c r="E646" s="35">
        <v>2011</v>
      </c>
      <c r="F646" s="36"/>
      <c r="G646" s="35">
        <v>2012</v>
      </c>
      <c r="H646" s="36"/>
      <c r="I646" s="35">
        <v>2013</v>
      </c>
      <c r="J646" s="36"/>
      <c r="K646" s="35">
        <v>2014</v>
      </c>
      <c r="L646" s="36"/>
      <c r="M646" s="35">
        <v>2015</v>
      </c>
      <c r="N646" s="36"/>
      <c r="O646" s="35">
        <v>2016</v>
      </c>
      <c r="P646" s="36"/>
      <c r="Q646" s="35">
        <v>2017</v>
      </c>
      <c r="R646" s="36"/>
      <c r="S646" s="35">
        <v>2018</v>
      </c>
      <c r="T646" s="36"/>
      <c r="U646" s="35">
        <v>2019</v>
      </c>
      <c r="V646" s="36"/>
    </row>
    <row r="647" spans="1:22" x14ac:dyDescent="0.25">
      <c r="A647" s="5" t="s">
        <v>15</v>
      </c>
      <c r="B647" s="6" t="s">
        <v>16</v>
      </c>
      <c r="C647" s="5" t="s">
        <v>17</v>
      </c>
      <c r="D647" s="7" t="s">
        <v>1326</v>
      </c>
      <c r="E647" s="5" t="s">
        <v>17</v>
      </c>
      <c r="F647" s="7" t="s">
        <v>1327</v>
      </c>
      <c r="G647" s="5" t="s">
        <v>17</v>
      </c>
      <c r="H647" s="7" t="s">
        <v>1328</v>
      </c>
      <c r="I647" s="5" t="s">
        <v>17</v>
      </c>
      <c r="J647" s="7" t="s">
        <v>1329</v>
      </c>
      <c r="K647" s="5" t="s">
        <v>17</v>
      </c>
      <c r="L647" s="7" t="s">
        <v>22</v>
      </c>
      <c r="M647" s="5" t="s">
        <v>17</v>
      </c>
      <c r="N647" s="7" t="s">
        <v>22</v>
      </c>
      <c r="O647" s="5" t="s">
        <v>17</v>
      </c>
      <c r="P647" s="7" t="s">
        <v>22</v>
      </c>
      <c r="Q647" s="5" t="s">
        <v>17</v>
      </c>
      <c r="R647" s="7" t="s">
        <v>22</v>
      </c>
      <c r="S647" s="5" t="s">
        <v>17</v>
      </c>
      <c r="T647" s="7" t="s">
        <v>22</v>
      </c>
      <c r="U647" s="5" t="s">
        <v>17</v>
      </c>
      <c r="V647" s="7" t="s">
        <v>22</v>
      </c>
    </row>
    <row r="648" spans="1:22" x14ac:dyDescent="0.25">
      <c r="A648" s="5" t="s">
        <v>23</v>
      </c>
      <c r="B648" s="6" t="s">
        <v>24</v>
      </c>
      <c r="C648" s="5" t="s">
        <v>17</v>
      </c>
      <c r="D648" s="7" t="s">
        <v>1330</v>
      </c>
      <c r="E648" s="5" t="s">
        <v>17</v>
      </c>
      <c r="F648" s="7" t="s">
        <v>1331</v>
      </c>
      <c r="G648" s="5" t="s">
        <v>17</v>
      </c>
      <c r="H648" s="7" t="s">
        <v>22</v>
      </c>
      <c r="I648" s="5" t="s">
        <v>17</v>
      </c>
      <c r="J648" s="7" t="s">
        <v>22</v>
      </c>
      <c r="K648" s="5" t="s">
        <v>17</v>
      </c>
      <c r="L648" s="7" t="s">
        <v>22</v>
      </c>
      <c r="M648" s="5" t="s">
        <v>17</v>
      </c>
      <c r="N648" s="7" t="s">
        <v>22</v>
      </c>
      <c r="O648" s="5" t="s">
        <v>17</v>
      </c>
      <c r="P648" s="7" t="s">
        <v>22</v>
      </c>
      <c r="Q648" s="5" t="s">
        <v>17</v>
      </c>
      <c r="R648" s="7" t="s">
        <v>22</v>
      </c>
      <c r="S648" s="5" t="s">
        <v>17</v>
      </c>
      <c r="T648" s="7" t="s">
        <v>22</v>
      </c>
      <c r="U648" s="5" t="s">
        <v>17</v>
      </c>
      <c r="V648" s="7" t="s">
        <v>22</v>
      </c>
    </row>
    <row r="649" spans="1:22" x14ac:dyDescent="0.25">
      <c r="A649" s="5" t="s">
        <v>29</v>
      </c>
      <c r="B649" s="6" t="s">
        <v>30</v>
      </c>
      <c r="C649" s="5" t="s">
        <v>17</v>
      </c>
      <c r="D649" s="7" t="s">
        <v>1332</v>
      </c>
      <c r="E649" s="5" t="s">
        <v>17</v>
      </c>
      <c r="F649" s="7" t="s">
        <v>1333</v>
      </c>
      <c r="G649" s="5" t="s">
        <v>17</v>
      </c>
      <c r="H649" s="7" t="s">
        <v>22</v>
      </c>
      <c r="I649" s="5" t="s">
        <v>17</v>
      </c>
      <c r="J649" s="7" t="s">
        <v>22</v>
      </c>
      <c r="K649" s="5" t="s">
        <v>17</v>
      </c>
      <c r="L649" s="7" t="s">
        <v>22</v>
      </c>
      <c r="M649" s="5" t="s">
        <v>17</v>
      </c>
      <c r="N649" s="7" t="s">
        <v>22</v>
      </c>
      <c r="O649" s="5" t="s">
        <v>17</v>
      </c>
      <c r="P649" s="7" t="s">
        <v>22</v>
      </c>
      <c r="Q649" s="5" t="s">
        <v>17</v>
      </c>
      <c r="R649" s="7" t="s">
        <v>22</v>
      </c>
      <c r="S649" s="5" t="s">
        <v>17</v>
      </c>
      <c r="T649" s="7" t="s">
        <v>22</v>
      </c>
      <c r="U649" s="5" t="s">
        <v>17</v>
      </c>
      <c r="V649" s="7" t="s">
        <v>22</v>
      </c>
    </row>
    <row r="651" spans="1:22" ht="15" customHeight="1" x14ac:dyDescent="0.25">
      <c r="A651" s="37" t="s">
        <v>1334</v>
      </c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9"/>
    </row>
    <row r="652" spans="1:22" ht="15" customHeight="1" x14ac:dyDescent="0.25">
      <c r="A652" s="4" t="s">
        <v>13</v>
      </c>
      <c r="B652" s="4" t="s">
        <v>14</v>
      </c>
      <c r="C652" s="35">
        <v>2010</v>
      </c>
      <c r="D652" s="36"/>
      <c r="E652" s="35">
        <v>2011</v>
      </c>
      <c r="F652" s="36"/>
      <c r="G652" s="35">
        <v>2012</v>
      </c>
      <c r="H652" s="36"/>
      <c r="I652" s="35">
        <v>2013</v>
      </c>
      <c r="J652" s="36"/>
      <c r="K652" s="35">
        <v>2014</v>
      </c>
      <c r="L652" s="36"/>
      <c r="M652" s="35">
        <v>2015</v>
      </c>
      <c r="N652" s="36"/>
      <c r="O652" s="35">
        <v>2016</v>
      </c>
      <c r="P652" s="36"/>
      <c r="Q652" s="35">
        <v>2017</v>
      </c>
      <c r="R652" s="36"/>
      <c r="S652" s="35">
        <v>2018</v>
      </c>
      <c r="T652" s="36"/>
      <c r="U652" s="35">
        <v>2019</v>
      </c>
      <c r="V652" s="36"/>
    </row>
    <row r="653" spans="1:22" x14ac:dyDescent="0.25">
      <c r="A653" s="5" t="s">
        <v>15</v>
      </c>
      <c r="B653" s="6" t="s">
        <v>16</v>
      </c>
      <c r="C653" s="5" t="s">
        <v>17</v>
      </c>
      <c r="D653" s="7" t="s">
        <v>1335</v>
      </c>
      <c r="E653" s="5" t="s">
        <v>17</v>
      </c>
      <c r="F653" s="7" t="s">
        <v>1336</v>
      </c>
      <c r="G653" s="5" t="s">
        <v>17</v>
      </c>
      <c r="H653" s="7" t="s">
        <v>1337</v>
      </c>
      <c r="I653" s="5" t="s">
        <v>17</v>
      </c>
      <c r="J653" s="7" t="s">
        <v>1338</v>
      </c>
      <c r="K653" s="5" t="s">
        <v>17</v>
      </c>
      <c r="L653" s="7" t="s">
        <v>22</v>
      </c>
      <c r="M653" s="5" t="s">
        <v>17</v>
      </c>
      <c r="N653" s="7" t="s">
        <v>22</v>
      </c>
      <c r="O653" s="5" t="s">
        <v>17</v>
      </c>
      <c r="P653" s="7" t="s">
        <v>22</v>
      </c>
      <c r="Q653" s="5" t="s">
        <v>17</v>
      </c>
      <c r="R653" s="7" t="s">
        <v>22</v>
      </c>
      <c r="S653" s="5" t="s">
        <v>17</v>
      </c>
      <c r="T653" s="7" t="s">
        <v>22</v>
      </c>
      <c r="U653" s="5" t="s">
        <v>17</v>
      </c>
      <c r="V653" s="7" t="s">
        <v>22</v>
      </c>
    </row>
    <row r="654" spans="1:22" x14ac:dyDescent="0.25">
      <c r="A654" s="5" t="s">
        <v>23</v>
      </c>
      <c r="B654" s="6" t="s">
        <v>24</v>
      </c>
      <c r="C654" s="5" t="s">
        <v>17</v>
      </c>
      <c r="D654" s="7" t="s">
        <v>1339</v>
      </c>
      <c r="E654" s="5" t="s">
        <v>17</v>
      </c>
      <c r="F654" s="7" t="s">
        <v>1340</v>
      </c>
      <c r="G654" s="5" t="s">
        <v>17</v>
      </c>
      <c r="H654" s="7" t="s">
        <v>22</v>
      </c>
      <c r="I654" s="5" t="s">
        <v>17</v>
      </c>
      <c r="J654" s="7" t="s">
        <v>22</v>
      </c>
      <c r="K654" s="5" t="s">
        <v>17</v>
      </c>
      <c r="L654" s="7" t="s">
        <v>22</v>
      </c>
      <c r="M654" s="5" t="s">
        <v>17</v>
      </c>
      <c r="N654" s="7" t="s">
        <v>22</v>
      </c>
      <c r="O654" s="5" t="s">
        <v>17</v>
      </c>
      <c r="P654" s="7" t="s">
        <v>22</v>
      </c>
      <c r="Q654" s="5" t="s">
        <v>17</v>
      </c>
      <c r="R654" s="7" t="s">
        <v>22</v>
      </c>
      <c r="S654" s="5" t="s">
        <v>17</v>
      </c>
      <c r="T654" s="7" t="s">
        <v>22</v>
      </c>
      <c r="U654" s="5" t="s">
        <v>17</v>
      </c>
      <c r="V654" s="7" t="s">
        <v>22</v>
      </c>
    </row>
    <row r="655" spans="1:22" x14ac:dyDescent="0.25">
      <c r="A655" s="5" t="s">
        <v>29</v>
      </c>
      <c r="B655" s="6" t="s">
        <v>30</v>
      </c>
      <c r="C655" s="5" t="s">
        <v>17</v>
      </c>
      <c r="D655" s="7" t="s">
        <v>1200</v>
      </c>
      <c r="E655" s="5" t="s">
        <v>17</v>
      </c>
      <c r="F655" s="7" t="s">
        <v>1341</v>
      </c>
      <c r="G655" s="5" t="s">
        <v>17</v>
      </c>
      <c r="H655" s="7" t="s">
        <v>22</v>
      </c>
      <c r="I655" s="5" t="s">
        <v>17</v>
      </c>
      <c r="J655" s="7" t="s">
        <v>22</v>
      </c>
      <c r="K655" s="5" t="s">
        <v>17</v>
      </c>
      <c r="L655" s="7" t="s">
        <v>22</v>
      </c>
      <c r="M655" s="5" t="s">
        <v>17</v>
      </c>
      <c r="N655" s="7" t="s">
        <v>22</v>
      </c>
      <c r="O655" s="5" t="s">
        <v>17</v>
      </c>
      <c r="P655" s="7" t="s">
        <v>22</v>
      </c>
      <c r="Q655" s="5" t="s">
        <v>17</v>
      </c>
      <c r="R655" s="7" t="s">
        <v>22</v>
      </c>
      <c r="S655" s="5" t="s">
        <v>17</v>
      </c>
      <c r="T655" s="7" t="s">
        <v>22</v>
      </c>
      <c r="U655" s="5" t="s">
        <v>17</v>
      </c>
      <c r="V655" s="7" t="s">
        <v>22</v>
      </c>
    </row>
    <row r="657" spans="1:22" ht="15" customHeight="1" x14ac:dyDescent="0.25">
      <c r="A657" s="37" t="s">
        <v>1342</v>
      </c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9"/>
    </row>
    <row r="658" spans="1:22" ht="15" customHeight="1" x14ac:dyDescent="0.25">
      <c r="A658" s="4" t="s">
        <v>13</v>
      </c>
      <c r="B658" s="4" t="s">
        <v>14</v>
      </c>
      <c r="C658" s="35">
        <v>2010</v>
      </c>
      <c r="D658" s="36"/>
      <c r="E658" s="35">
        <v>2011</v>
      </c>
      <c r="F658" s="36"/>
      <c r="G658" s="35">
        <v>2012</v>
      </c>
      <c r="H658" s="36"/>
      <c r="I658" s="35">
        <v>2013</v>
      </c>
      <c r="J658" s="36"/>
      <c r="K658" s="35">
        <v>2014</v>
      </c>
      <c r="L658" s="36"/>
      <c r="M658" s="35">
        <v>2015</v>
      </c>
      <c r="N658" s="36"/>
      <c r="O658" s="35">
        <v>2016</v>
      </c>
      <c r="P658" s="36"/>
      <c r="Q658" s="35">
        <v>2017</v>
      </c>
      <c r="R658" s="36"/>
      <c r="S658" s="35">
        <v>2018</v>
      </c>
      <c r="T658" s="36"/>
      <c r="U658" s="35">
        <v>2019</v>
      </c>
      <c r="V658" s="36"/>
    </row>
    <row r="659" spans="1:22" x14ac:dyDescent="0.25">
      <c r="A659" s="5" t="s">
        <v>15</v>
      </c>
      <c r="B659" s="6" t="s">
        <v>16</v>
      </c>
      <c r="C659" s="5" t="s">
        <v>17</v>
      </c>
      <c r="D659" s="7" t="s">
        <v>1343</v>
      </c>
      <c r="E659" s="5" t="s">
        <v>17</v>
      </c>
      <c r="F659" s="7" t="s">
        <v>1344</v>
      </c>
      <c r="G659" s="5" t="s">
        <v>17</v>
      </c>
      <c r="H659" s="7" t="s">
        <v>1345</v>
      </c>
      <c r="I659" s="5" t="s">
        <v>17</v>
      </c>
      <c r="J659" s="7" t="s">
        <v>1346</v>
      </c>
      <c r="K659" s="5" t="s">
        <v>17</v>
      </c>
      <c r="L659" s="7" t="s">
        <v>22</v>
      </c>
      <c r="M659" s="5" t="s">
        <v>17</v>
      </c>
      <c r="N659" s="7" t="s">
        <v>22</v>
      </c>
      <c r="O659" s="5" t="s">
        <v>17</v>
      </c>
      <c r="P659" s="7" t="s">
        <v>22</v>
      </c>
      <c r="Q659" s="5" t="s">
        <v>17</v>
      </c>
      <c r="R659" s="7" t="s">
        <v>22</v>
      </c>
      <c r="S659" s="5" t="s">
        <v>17</v>
      </c>
      <c r="T659" s="7" t="s">
        <v>22</v>
      </c>
      <c r="U659" s="5" t="s">
        <v>17</v>
      </c>
      <c r="V659" s="7" t="s">
        <v>22</v>
      </c>
    </row>
    <row r="660" spans="1:22" x14ac:dyDescent="0.25">
      <c r="A660" s="5" t="s">
        <v>23</v>
      </c>
      <c r="B660" s="6" t="s">
        <v>24</v>
      </c>
      <c r="C660" s="5" t="s">
        <v>17</v>
      </c>
      <c r="D660" s="7" t="s">
        <v>1347</v>
      </c>
      <c r="E660" s="5" t="s">
        <v>17</v>
      </c>
      <c r="F660" s="7" t="s">
        <v>1348</v>
      </c>
      <c r="G660" s="5" t="s">
        <v>17</v>
      </c>
      <c r="H660" s="7" t="s">
        <v>22</v>
      </c>
      <c r="I660" s="5" t="s">
        <v>17</v>
      </c>
      <c r="J660" s="7" t="s">
        <v>22</v>
      </c>
      <c r="K660" s="5" t="s">
        <v>17</v>
      </c>
      <c r="L660" s="7" t="s">
        <v>22</v>
      </c>
      <c r="M660" s="5" t="s">
        <v>17</v>
      </c>
      <c r="N660" s="7" t="s">
        <v>22</v>
      </c>
      <c r="O660" s="5" t="s">
        <v>17</v>
      </c>
      <c r="P660" s="7" t="s">
        <v>22</v>
      </c>
      <c r="Q660" s="5" t="s">
        <v>17</v>
      </c>
      <c r="R660" s="7" t="s">
        <v>22</v>
      </c>
      <c r="S660" s="5" t="s">
        <v>17</v>
      </c>
      <c r="T660" s="7" t="s">
        <v>22</v>
      </c>
      <c r="U660" s="5" t="s">
        <v>17</v>
      </c>
      <c r="V660" s="7" t="s">
        <v>22</v>
      </c>
    </row>
    <row r="661" spans="1:22" x14ac:dyDescent="0.25">
      <c r="A661" s="5" t="s">
        <v>29</v>
      </c>
      <c r="B661" s="6" t="s">
        <v>30</v>
      </c>
      <c r="C661" s="5" t="s">
        <v>17</v>
      </c>
      <c r="D661" s="7" t="s">
        <v>1349</v>
      </c>
      <c r="E661" s="5" t="s">
        <v>17</v>
      </c>
      <c r="F661" s="7" t="s">
        <v>1350</v>
      </c>
      <c r="G661" s="5" t="s">
        <v>17</v>
      </c>
      <c r="H661" s="7" t="s">
        <v>22</v>
      </c>
      <c r="I661" s="5" t="s">
        <v>17</v>
      </c>
      <c r="J661" s="7" t="s">
        <v>22</v>
      </c>
      <c r="K661" s="5" t="s">
        <v>17</v>
      </c>
      <c r="L661" s="7" t="s">
        <v>22</v>
      </c>
      <c r="M661" s="5" t="s">
        <v>17</v>
      </c>
      <c r="N661" s="7" t="s">
        <v>22</v>
      </c>
      <c r="O661" s="5" t="s">
        <v>17</v>
      </c>
      <c r="P661" s="7" t="s">
        <v>22</v>
      </c>
      <c r="Q661" s="5" t="s">
        <v>17</v>
      </c>
      <c r="R661" s="7" t="s">
        <v>22</v>
      </c>
      <c r="S661" s="5" t="s">
        <v>17</v>
      </c>
      <c r="T661" s="7" t="s">
        <v>22</v>
      </c>
      <c r="U661" s="5" t="s">
        <v>17</v>
      </c>
      <c r="V661" s="7" t="s">
        <v>22</v>
      </c>
    </row>
    <row r="663" spans="1:22" ht="15" customHeight="1" x14ac:dyDescent="0.25">
      <c r="A663" s="37" t="s">
        <v>1351</v>
      </c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9"/>
    </row>
    <row r="664" spans="1:22" ht="15" customHeight="1" x14ac:dyDescent="0.25">
      <c r="A664" s="4" t="s">
        <v>13</v>
      </c>
      <c r="B664" s="4" t="s">
        <v>14</v>
      </c>
      <c r="C664" s="35">
        <v>2010</v>
      </c>
      <c r="D664" s="36"/>
      <c r="E664" s="35">
        <v>2011</v>
      </c>
      <c r="F664" s="36"/>
      <c r="G664" s="35">
        <v>2012</v>
      </c>
      <c r="H664" s="36"/>
      <c r="I664" s="35">
        <v>2013</v>
      </c>
      <c r="J664" s="36"/>
      <c r="K664" s="35">
        <v>2014</v>
      </c>
      <c r="L664" s="36"/>
      <c r="M664" s="35">
        <v>2015</v>
      </c>
      <c r="N664" s="36"/>
      <c r="O664" s="35">
        <v>2016</v>
      </c>
      <c r="P664" s="36"/>
      <c r="Q664" s="35">
        <v>2017</v>
      </c>
      <c r="R664" s="36"/>
      <c r="S664" s="35">
        <v>2018</v>
      </c>
      <c r="T664" s="36"/>
      <c r="U664" s="35">
        <v>2019</v>
      </c>
      <c r="V664" s="36"/>
    </row>
    <row r="665" spans="1:22" x14ac:dyDescent="0.25">
      <c r="A665" s="5" t="s">
        <v>15</v>
      </c>
      <c r="B665" s="6" t="s">
        <v>16</v>
      </c>
      <c r="C665" s="5" t="s">
        <v>17</v>
      </c>
      <c r="D665" s="7" t="s">
        <v>1352</v>
      </c>
      <c r="E665" s="5" t="s">
        <v>17</v>
      </c>
      <c r="F665" s="7" t="s">
        <v>1353</v>
      </c>
      <c r="G665" s="5" t="s">
        <v>17</v>
      </c>
      <c r="H665" s="7" t="s">
        <v>1354</v>
      </c>
      <c r="I665" s="5" t="s">
        <v>17</v>
      </c>
      <c r="J665" s="7" t="s">
        <v>1355</v>
      </c>
      <c r="K665" s="5" t="s">
        <v>17</v>
      </c>
      <c r="L665" s="7" t="s">
        <v>22</v>
      </c>
      <c r="M665" s="5" t="s">
        <v>17</v>
      </c>
      <c r="N665" s="7" t="s">
        <v>22</v>
      </c>
      <c r="O665" s="5" t="s">
        <v>17</v>
      </c>
      <c r="P665" s="7" t="s">
        <v>22</v>
      </c>
      <c r="Q665" s="5" t="s">
        <v>17</v>
      </c>
      <c r="R665" s="7" t="s">
        <v>22</v>
      </c>
      <c r="S665" s="5" t="s">
        <v>17</v>
      </c>
      <c r="T665" s="7" t="s">
        <v>22</v>
      </c>
      <c r="U665" s="5" t="s">
        <v>17</v>
      </c>
      <c r="V665" s="7" t="s">
        <v>22</v>
      </c>
    </row>
    <row r="666" spans="1:22" x14ac:dyDescent="0.25">
      <c r="A666" s="5" t="s">
        <v>23</v>
      </c>
      <c r="B666" s="6" t="s">
        <v>24</v>
      </c>
      <c r="C666" s="5" t="s">
        <v>17</v>
      </c>
      <c r="D666" s="7" t="s">
        <v>1356</v>
      </c>
      <c r="E666" s="5" t="s">
        <v>17</v>
      </c>
      <c r="F666" s="7" t="s">
        <v>1357</v>
      </c>
      <c r="G666" s="5" t="s">
        <v>17</v>
      </c>
      <c r="H666" s="7" t="s">
        <v>22</v>
      </c>
      <c r="I666" s="5" t="s">
        <v>17</v>
      </c>
      <c r="J666" s="7" t="s">
        <v>22</v>
      </c>
      <c r="K666" s="5" t="s">
        <v>17</v>
      </c>
      <c r="L666" s="7" t="s">
        <v>22</v>
      </c>
      <c r="M666" s="5" t="s">
        <v>17</v>
      </c>
      <c r="N666" s="7" t="s">
        <v>22</v>
      </c>
      <c r="O666" s="5" t="s">
        <v>17</v>
      </c>
      <c r="P666" s="7" t="s">
        <v>22</v>
      </c>
      <c r="Q666" s="5" t="s">
        <v>17</v>
      </c>
      <c r="R666" s="7" t="s">
        <v>22</v>
      </c>
      <c r="S666" s="5" t="s">
        <v>17</v>
      </c>
      <c r="T666" s="7" t="s">
        <v>22</v>
      </c>
      <c r="U666" s="5" t="s">
        <v>17</v>
      </c>
      <c r="V666" s="7" t="s">
        <v>22</v>
      </c>
    </row>
    <row r="667" spans="1:22" x14ac:dyDescent="0.25">
      <c r="A667" s="5" t="s">
        <v>29</v>
      </c>
      <c r="B667" s="6" t="s">
        <v>30</v>
      </c>
      <c r="C667" s="5" t="s">
        <v>17</v>
      </c>
      <c r="D667" s="7" t="s">
        <v>1358</v>
      </c>
      <c r="E667" s="5" t="s">
        <v>17</v>
      </c>
      <c r="F667" s="7" t="s">
        <v>1359</v>
      </c>
      <c r="G667" s="5" t="s">
        <v>17</v>
      </c>
      <c r="H667" s="7" t="s">
        <v>22</v>
      </c>
      <c r="I667" s="5" t="s">
        <v>17</v>
      </c>
      <c r="J667" s="7" t="s">
        <v>22</v>
      </c>
      <c r="K667" s="5" t="s">
        <v>17</v>
      </c>
      <c r="L667" s="7" t="s">
        <v>22</v>
      </c>
      <c r="M667" s="5" t="s">
        <v>17</v>
      </c>
      <c r="N667" s="7" t="s">
        <v>22</v>
      </c>
      <c r="O667" s="5" t="s">
        <v>17</v>
      </c>
      <c r="P667" s="7" t="s">
        <v>22</v>
      </c>
      <c r="Q667" s="5" t="s">
        <v>17</v>
      </c>
      <c r="R667" s="7" t="s">
        <v>22</v>
      </c>
      <c r="S667" s="5" t="s">
        <v>17</v>
      </c>
      <c r="T667" s="7" t="s">
        <v>22</v>
      </c>
      <c r="U667" s="5" t="s">
        <v>17</v>
      </c>
      <c r="V667" s="7" t="s">
        <v>22</v>
      </c>
    </row>
    <row r="669" spans="1:22" ht="15" customHeight="1" x14ac:dyDescent="0.25">
      <c r="A669" s="37" t="s">
        <v>1360</v>
      </c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9"/>
    </row>
    <row r="670" spans="1:22" ht="15" customHeight="1" x14ac:dyDescent="0.25">
      <c r="A670" s="4" t="s">
        <v>13</v>
      </c>
      <c r="B670" s="4" t="s">
        <v>14</v>
      </c>
      <c r="C670" s="35">
        <v>2010</v>
      </c>
      <c r="D670" s="36"/>
      <c r="E670" s="35">
        <v>2011</v>
      </c>
      <c r="F670" s="36"/>
      <c r="G670" s="35">
        <v>2012</v>
      </c>
      <c r="H670" s="36"/>
      <c r="I670" s="35">
        <v>2013</v>
      </c>
      <c r="J670" s="36"/>
      <c r="K670" s="35">
        <v>2014</v>
      </c>
      <c r="L670" s="36"/>
      <c r="M670" s="35">
        <v>2015</v>
      </c>
      <c r="N670" s="36"/>
      <c r="O670" s="35">
        <v>2016</v>
      </c>
      <c r="P670" s="36"/>
      <c r="Q670" s="35">
        <v>2017</v>
      </c>
      <c r="R670" s="36"/>
      <c r="S670" s="35">
        <v>2018</v>
      </c>
      <c r="T670" s="36"/>
      <c r="U670" s="35">
        <v>2019</v>
      </c>
      <c r="V670" s="36"/>
    </row>
    <row r="671" spans="1:22" x14ac:dyDescent="0.25">
      <c r="A671" s="5" t="s">
        <v>15</v>
      </c>
      <c r="B671" s="6" t="s">
        <v>16</v>
      </c>
      <c r="C671" s="5" t="s">
        <v>17</v>
      </c>
      <c r="D671" s="7" t="s">
        <v>1361</v>
      </c>
      <c r="E671" s="5" t="s">
        <v>17</v>
      </c>
      <c r="F671" s="7" t="s">
        <v>1362</v>
      </c>
      <c r="G671" s="5" t="s">
        <v>17</v>
      </c>
      <c r="H671" s="7" t="s">
        <v>1363</v>
      </c>
      <c r="I671" s="5" t="s">
        <v>17</v>
      </c>
      <c r="J671" s="7" t="s">
        <v>1364</v>
      </c>
      <c r="K671" s="5" t="s">
        <v>17</v>
      </c>
      <c r="L671" s="7" t="s">
        <v>22</v>
      </c>
      <c r="M671" s="5" t="s">
        <v>17</v>
      </c>
      <c r="N671" s="7" t="s">
        <v>22</v>
      </c>
      <c r="O671" s="5" t="s">
        <v>17</v>
      </c>
      <c r="P671" s="7" t="s">
        <v>22</v>
      </c>
      <c r="Q671" s="5" t="s">
        <v>17</v>
      </c>
      <c r="R671" s="7" t="s">
        <v>22</v>
      </c>
      <c r="S671" s="5" t="s">
        <v>17</v>
      </c>
      <c r="T671" s="7" t="s">
        <v>22</v>
      </c>
      <c r="U671" s="5" t="s">
        <v>17</v>
      </c>
      <c r="V671" s="7" t="s">
        <v>22</v>
      </c>
    </row>
    <row r="672" spans="1:22" x14ac:dyDescent="0.25">
      <c r="A672" s="5" t="s">
        <v>23</v>
      </c>
      <c r="B672" s="6" t="s">
        <v>24</v>
      </c>
      <c r="C672" s="5" t="s">
        <v>17</v>
      </c>
      <c r="D672" s="7" t="s">
        <v>1365</v>
      </c>
      <c r="E672" s="5" t="s">
        <v>17</v>
      </c>
      <c r="F672" s="7" t="s">
        <v>1366</v>
      </c>
      <c r="G672" s="5" t="s">
        <v>17</v>
      </c>
      <c r="H672" s="7" t="s">
        <v>22</v>
      </c>
      <c r="I672" s="5" t="s">
        <v>17</v>
      </c>
      <c r="J672" s="7" t="s">
        <v>22</v>
      </c>
      <c r="K672" s="5" t="s">
        <v>17</v>
      </c>
      <c r="L672" s="7" t="s">
        <v>22</v>
      </c>
      <c r="M672" s="5" t="s">
        <v>17</v>
      </c>
      <c r="N672" s="7" t="s">
        <v>22</v>
      </c>
      <c r="O672" s="5" t="s">
        <v>17</v>
      </c>
      <c r="P672" s="7" t="s">
        <v>22</v>
      </c>
      <c r="Q672" s="5" t="s">
        <v>17</v>
      </c>
      <c r="R672" s="7" t="s">
        <v>22</v>
      </c>
      <c r="S672" s="5" t="s">
        <v>17</v>
      </c>
      <c r="T672" s="7" t="s">
        <v>22</v>
      </c>
      <c r="U672" s="5" t="s">
        <v>17</v>
      </c>
      <c r="V672" s="7" t="s">
        <v>22</v>
      </c>
    </row>
    <row r="673" spans="1:22" x14ac:dyDescent="0.25">
      <c r="A673" s="5" t="s">
        <v>29</v>
      </c>
      <c r="B673" s="6" t="s">
        <v>30</v>
      </c>
      <c r="C673" s="5" t="s">
        <v>17</v>
      </c>
      <c r="D673" s="7" t="s">
        <v>200</v>
      </c>
      <c r="E673" s="5" t="s">
        <v>17</v>
      </c>
      <c r="F673" s="7" t="s">
        <v>1367</v>
      </c>
      <c r="G673" s="5" t="s">
        <v>17</v>
      </c>
      <c r="H673" s="7" t="s">
        <v>22</v>
      </c>
      <c r="I673" s="5" t="s">
        <v>17</v>
      </c>
      <c r="J673" s="7" t="s">
        <v>22</v>
      </c>
      <c r="K673" s="5" t="s">
        <v>17</v>
      </c>
      <c r="L673" s="7" t="s">
        <v>22</v>
      </c>
      <c r="M673" s="5" t="s">
        <v>17</v>
      </c>
      <c r="N673" s="7" t="s">
        <v>22</v>
      </c>
      <c r="O673" s="5" t="s">
        <v>17</v>
      </c>
      <c r="P673" s="7" t="s">
        <v>22</v>
      </c>
      <c r="Q673" s="5" t="s">
        <v>17</v>
      </c>
      <c r="R673" s="7" t="s">
        <v>22</v>
      </c>
      <c r="S673" s="5" t="s">
        <v>17</v>
      </c>
      <c r="T673" s="7" t="s">
        <v>22</v>
      </c>
      <c r="U673" s="5" t="s">
        <v>17</v>
      </c>
      <c r="V673" s="7" t="s">
        <v>22</v>
      </c>
    </row>
    <row r="675" spans="1:22" ht="15" customHeight="1" x14ac:dyDescent="0.25">
      <c r="A675" s="37" t="s">
        <v>1368</v>
      </c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9"/>
    </row>
    <row r="676" spans="1:22" ht="15" customHeight="1" x14ac:dyDescent="0.25">
      <c r="A676" s="4" t="s">
        <v>13</v>
      </c>
      <c r="B676" s="4" t="s">
        <v>14</v>
      </c>
      <c r="C676" s="35">
        <v>2010</v>
      </c>
      <c r="D676" s="36"/>
      <c r="E676" s="35">
        <v>2011</v>
      </c>
      <c r="F676" s="36"/>
      <c r="G676" s="35">
        <v>2012</v>
      </c>
      <c r="H676" s="36"/>
      <c r="I676" s="35">
        <v>2013</v>
      </c>
      <c r="J676" s="36"/>
      <c r="K676" s="35">
        <v>2014</v>
      </c>
      <c r="L676" s="36"/>
      <c r="M676" s="35">
        <v>2015</v>
      </c>
      <c r="N676" s="36"/>
      <c r="O676" s="35">
        <v>2016</v>
      </c>
      <c r="P676" s="36"/>
      <c r="Q676" s="35">
        <v>2017</v>
      </c>
      <c r="R676" s="36"/>
      <c r="S676" s="35">
        <v>2018</v>
      </c>
      <c r="T676" s="36"/>
      <c r="U676" s="35">
        <v>2019</v>
      </c>
      <c r="V676" s="36"/>
    </row>
    <row r="677" spans="1:22" x14ac:dyDescent="0.25">
      <c r="A677" s="5" t="s">
        <v>15</v>
      </c>
      <c r="B677" s="6" t="s">
        <v>16</v>
      </c>
      <c r="C677" s="5" t="s">
        <v>17</v>
      </c>
      <c r="D677" s="7" t="s">
        <v>1369</v>
      </c>
      <c r="E677" s="5" t="s">
        <v>17</v>
      </c>
      <c r="F677" s="7" t="s">
        <v>1370</v>
      </c>
      <c r="G677" s="5" t="s">
        <v>17</v>
      </c>
      <c r="H677" s="7" t="s">
        <v>1371</v>
      </c>
      <c r="I677" s="5" t="s">
        <v>17</v>
      </c>
      <c r="J677" s="7" t="s">
        <v>1372</v>
      </c>
      <c r="K677" s="5" t="s">
        <v>17</v>
      </c>
      <c r="L677" s="7" t="s">
        <v>22</v>
      </c>
      <c r="M677" s="5" t="s">
        <v>17</v>
      </c>
      <c r="N677" s="7" t="s">
        <v>22</v>
      </c>
      <c r="O677" s="5" t="s">
        <v>17</v>
      </c>
      <c r="P677" s="7" t="s">
        <v>22</v>
      </c>
      <c r="Q677" s="5" t="s">
        <v>17</v>
      </c>
      <c r="R677" s="7" t="s">
        <v>22</v>
      </c>
      <c r="S677" s="5" t="s">
        <v>17</v>
      </c>
      <c r="T677" s="7" t="s">
        <v>22</v>
      </c>
      <c r="U677" s="5" t="s">
        <v>17</v>
      </c>
      <c r="V677" s="7" t="s">
        <v>22</v>
      </c>
    </row>
    <row r="678" spans="1:22" x14ac:dyDescent="0.25">
      <c r="A678" s="5" t="s">
        <v>23</v>
      </c>
      <c r="B678" s="6" t="s">
        <v>24</v>
      </c>
      <c r="C678" s="5" t="s">
        <v>17</v>
      </c>
      <c r="D678" s="7" t="s">
        <v>1373</v>
      </c>
      <c r="E678" s="5" t="s">
        <v>17</v>
      </c>
      <c r="F678" s="7" t="s">
        <v>1374</v>
      </c>
      <c r="G678" s="5" t="s">
        <v>17</v>
      </c>
      <c r="H678" s="7" t="s">
        <v>1375</v>
      </c>
      <c r="I678" s="5" t="s">
        <v>17</v>
      </c>
      <c r="J678" s="7" t="s">
        <v>1376</v>
      </c>
      <c r="K678" s="5" t="s">
        <v>17</v>
      </c>
      <c r="L678" s="7" t="s">
        <v>22</v>
      </c>
      <c r="M678" s="5" t="s">
        <v>17</v>
      </c>
      <c r="N678" s="7" t="s">
        <v>22</v>
      </c>
      <c r="O678" s="5" t="s">
        <v>17</v>
      </c>
      <c r="P678" s="7" t="s">
        <v>22</v>
      </c>
      <c r="Q678" s="5" t="s">
        <v>17</v>
      </c>
      <c r="R678" s="7" t="s">
        <v>22</v>
      </c>
      <c r="S678" s="5" t="s">
        <v>17</v>
      </c>
      <c r="T678" s="7" t="s">
        <v>22</v>
      </c>
      <c r="U678" s="5" t="s">
        <v>17</v>
      </c>
      <c r="V678" s="7" t="s">
        <v>22</v>
      </c>
    </row>
    <row r="679" spans="1:22" x14ac:dyDescent="0.25">
      <c r="A679" s="5" t="s">
        <v>29</v>
      </c>
      <c r="B679" s="6" t="s">
        <v>30</v>
      </c>
      <c r="C679" s="5" t="s">
        <v>17</v>
      </c>
      <c r="D679" s="7" t="s">
        <v>1377</v>
      </c>
      <c r="E679" s="5" t="s">
        <v>17</v>
      </c>
      <c r="F679" s="7" t="s">
        <v>329</v>
      </c>
      <c r="G679" s="5" t="s">
        <v>17</v>
      </c>
      <c r="H679" s="7" t="s">
        <v>494</v>
      </c>
      <c r="I679" s="5" t="s">
        <v>17</v>
      </c>
      <c r="J679" s="7" t="s">
        <v>1087</v>
      </c>
      <c r="K679" s="5" t="s">
        <v>17</v>
      </c>
      <c r="L679" s="7" t="s">
        <v>22</v>
      </c>
      <c r="M679" s="5" t="s">
        <v>17</v>
      </c>
      <c r="N679" s="7" t="s">
        <v>22</v>
      </c>
      <c r="O679" s="5" t="s">
        <v>17</v>
      </c>
      <c r="P679" s="7" t="s">
        <v>22</v>
      </c>
      <c r="Q679" s="5" t="s">
        <v>17</v>
      </c>
      <c r="R679" s="7" t="s">
        <v>22</v>
      </c>
      <c r="S679" s="5" t="s">
        <v>17</v>
      </c>
      <c r="T679" s="7" t="s">
        <v>22</v>
      </c>
      <c r="U679" s="5" t="s">
        <v>17</v>
      </c>
      <c r="V679" s="7" t="s">
        <v>22</v>
      </c>
    </row>
    <row r="681" spans="1:22" ht="15" customHeight="1" x14ac:dyDescent="0.25">
      <c r="A681" s="37" t="s">
        <v>1378</v>
      </c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9"/>
    </row>
    <row r="682" spans="1:22" ht="15" customHeight="1" x14ac:dyDescent="0.25">
      <c r="A682" s="4" t="s">
        <v>13</v>
      </c>
      <c r="B682" s="4" t="s">
        <v>14</v>
      </c>
      <c r="C682" s="35">
        <v>2010</v>
      </c>
      <c r="D682" s="36"/>
      <c r="E682" s="35">
        <v>2011</v>
      </c>
      <c r="F682" s="36"/>
      <c r="G682" s="35">
        <v>2012</v>
      </c>
      <c r="H682" s="36"/>
      <c r="I682" s="35">
        <v>2013</v>
      </c>
      <c r="J682" s="36"/>
      <c r="K682" s="35">
        <v>2014</v>
      </c>
      <c r="L682" s="36"/>
      <c r="M682" s="35">
        <v>2015</v>
      </c>
      <c r="N682" s="36"/>
      <c r="O682" s="35">
        <v>2016</v>
      </c>
      <c r="P682" s="36"/>
      <c r="Q682" s="35">
        <v>2017</v>
      </c>
      <c r="R682" s="36"/>
      <c r="S682" s="35">
        <v>2018</v>
      </c>
      <c r="T682" s="36"/>
      <c r="U682" s="35">
        <v>2019</v>
      </c>
      <c r="V682" s="36"/>
    </row>
    <row r="683" spans="1:22" x14ac:dyDescent="0.25">
      <c r="A683" s="5" t="s">
        <v>15</v>
      </c>
      <c r="B683" s="6" t="s">
        <v>16</v>
      </c>
      <c r="C683" s="5" t="s">
        <v>17</v>
      </c>
      <c r="D683" s="7" t="s">
        <v>1379</v>
      </c>
      <c r="E683" s="5" t="s">
        <v>17</v>
      </c>
      <c r="F683" s="7" t="s">
        <v>1380</v>
      </c>
      <c r="G683" s="5" t="s">
        <v>17</v>
      </c>
      <c r="H683" s="7" t="s">
        <v>1381</v>
      </c>
      <c r="I683" s="5" t="s">
        <v>17</v>
      </c>
      <c r="J683" s="7" t="s">
        <v>1382</v>
      </c>
      <c r="K683" s="5" t="s">
        <v>17</v>
      </c>
      <c r="L683" s="7" t="s">
        <v>22</v>
      </c>
      <c r="M683" s="5" t="s">
        <v>17</v>
      </c>
      <c r="N683" s="7" t="s">
        <v>22</v>
      </c>
      <c r="O683" s="5" t="s">
        <v>17</v>
      </c>
      <c r="P683" s="7" t="s">
        <v>22</v>
      </c>
      <c r="Q683" s="5" t="s">
        <v>17</v>
      </c>
      <c r="R683" s="7" t="s">
        <v>22</v>
      </c>
      <c r="S683" s="5" t="s">
        <v>17</v>
      </c>
      <c r="T683" s="7" t="s">
        <v>22</v>
      </c>
      <c r="U683" s="5" t="s">
        <v>17</v>
      </c>
      <c r="V683" s="7" t="s">
        <v>22</v>
      </c>
    </row>
    <row r="684" spans="1:22" x14ac:dyDescent="0.25">
      <c r="A684" s="5" t="s">
        <v>23</v>
      </c>
      <c r="B684" s="6" t="s">
        <v>24</v>
      </c>
      <c r="C684" s="5" t="s">
        <v>17</v>
      </c>
      <c r="D684" s="7" t="s">
        <v>1383</v>
      </c>
      <c r="E684" s="5" t="s">
        <v>17</v>
      </c>
      <c r="F684" s="7" t="s">
        <v>1384</v>
      </c>
      <c r="G684" s="5" t="s">
        <v>17</v>
      </c>
      <c r="H684" s="7" t="s">
        <v>1385</v>
      </c>
      <c r="I684" s="5" t="s">
        <v>17</v>
      </c>
      <c r="J684" s="7" t="s">
        <v>1386</v>
      </c>
      <c r="K684" s="5" t="s">
        <v>17</v>
      </c>
      <c r="L684" s="7" t="s">
        <v>22</v>
      </c>
      <c r="M684" s="5" t="s">
        <v>17</v>
      </c>
      <c r="N684" s="7" t="s">
        <v>22</v>
      </c>
      <c r="O684" s="5" t="s">
        <v>17</v>
      </c>
      <c r="P684" s="7" t="s">
        <v>22</v>
      </c>
      <c r="Q684" s="5" t="s">
        <v>17</v>
      </c>
      <c r="R684" s="7" t="s">
        <v>22</v>
      </c>
      <c r="S684" s="5" t="s">
        <v>17</v>
      </c>
      <c r="T684" s="7" t="s">
        <v>22</v>
      </c>
      <c r="U684" s="5" t="s">
        <v>17</v>
      </c>
      <c r="V684" s="7" t="s">
        <v>22</v>
      </c>
    </row>
    <row r="685" spans="1:22" x14ac:dyDescent="0.25">
      <c r="A685" s="5" t="s">
        <v>29</v>
      </c>
      <c r="B685" s="6" t="s">
        <v>30</v>
      </c>
      <c r="C685" s="5" t="s">
        <v>17</v>
      </c>
      <c r="D685" s="7" t="s">
        <v>1387</v>
      </c>
      <c r="E685" s="5" t="s">
        <v>17</v>
      </c>
      <c r="F685" s="7" t="s">
        <v>1388</v>
      </c>
      <c r="G685" s="5" t="s">
        <v>17</v>
      </c>
      <c r="H685" s="7" t="s">
        <v>60</v>
      </c>
      <c r="I685" s="5" t="s">
        <v>17</v>
      </c>
      <c r="J685" s="7" t="s">
        <v>1389</v>
      </c>
      <c r="K685" s="5" t="s">
        <v>17</v>
      </c>
      <c r="L685" s="7" t="s">
        <v>22</v>
      </c>
      <c r="M685" s="5" t="s">
        <v>17</v>
      </c>
      <c r="N685" s="7" t="s">
        <v>22</v>
      </c>
      <c r="O685" s="5" t="s">
        <v>17</v>
      </c>
      <c r="P685" s="7" t="s">
        <v>22</v>
      </c>
      <c r="Q685" s="5" t="s">
        <v>17</v>
      </c>
      <c r="R685" s="7" t="s">
        <v>22</v>
      </c>
      <c r="S685" s="5" t="s">
        <v>17</v>
      </c>
      <c r="T685" s="7" t="s">
        <v>22</v>
      </c>
      <c r="U685" s="5" t="s">
        <v>17</v>
      </c>
      <c r="V685" s="7" t="s">
        <v>22</v>
      </c>
    </row>
    <row r="687" spans="1:22" ht="15" customHeight="1" x14ac:dyDescent="0.25">
      <c r="A687" s="37" t="s">
        <v>1390</v>
      </c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9"/>
    </row>
    <row r="688" spans="1:22" ht="15" customHeight="1" x14ac:dyDescent="0.25">
      <c r="A688" s="4" t="s">
        <v>13</v>
      </c>
      <c r="B688" s="4" t="s">
        <v>14</v>
      </c>
      <c r="C688" s="35">
        <v>2010</v>
      </c>
      <c r="D688" s="36"/>
      <c r="E688" s="35">
        <v>2011</v>
      </c>
      <c r="F688" s="36"/>
      <c r="G688" s="35">
        <v>2012</v>
      </c>
      <c r="H688" s="36"/>
      <c r="I688" s="35">
        <v>2013</v>
      </c>
      <c r="J688" s="36"/>
      <c r="K688" s="35">
        <v>2014</v>
      </c>
      <c r="L688" s="36"/>
      <c r="M688" s="35">
        <v>2015</v>
      </c>
      <c r="N688" s="36"/>
      <c r="O688" s="35">
        <v>2016</v>
      </c>
      <c r="P688" s="36"/>
      <c r="Q688" s="35">
        <v>2017</v>
      </c>
      <c r="R688" s="36"/>
      <c r="S688" s="35">
        <v>2018</v>
      </c>
      <c r="T688" s="36"/>
      <c r="U688" s="35">
        <v>2019</v>
      </c>
      <c r="V688" s="36"/>
    </row>
    <row r="689" spans="1:22" x14ac:dyDescent="0.25">
      <c r="A689" s="5" t="s">
        <v>15</v>
      </c>
      <c r="B689" s="6" t="s">
        <v>16</v>
      </c>
      <c r="C689" s="5" t="s">
        <v>17</v>
      </c>
      <c r="D689" s="7" t="s">
        <v>1391</v>
      </c>
      <c r="E689" s="5" t="s">
        <v>17</v>
      </c>
      <c r="F689" s="7" t="s">
        <v>1392</v>
      </c>
      <c r="G689" s="5" t="s">
        <v>17</v>
      </c>
      <c r="H689" s="7" t="s">
        <v>1393</v>
      </c>
      <c r="I689" s="5" t="s">
        <v>17</v>
      </c>
      <c r="J689" s="7" t="s">
        <v>1394</v>
      </c>
      <c r="K689" s="5" t="s">
        <v>17</v>
      </c>
      <c r="L689" s="7" t="s">
        <v>22</v>
      </c>
      <c r="M689" s="5" t="s">
        <v>17</v>
      </c>
      <c r="N689" s="7" t="s">
        <v>22</v>
      </c>
      <c r="O689" s="5" t="s">
        <v>17</v>
      </c>
      <c r="P689" s="7" t="s">
        <v>22</v>
      </c>
      <c r="Q689" s="5" t="s">
        <v>17</v>
      </c>
      <c r="R689" s="7" t="s">
        <v>22</v>
      </c>
      <c r="S689" s="5" t="s">
        <v>17</v>
      </c>
      <c r="T689" s="7" t="s">
        <v>22</v>
      </c>
      <c r="U689" s="5" t="s">
        <v>17</v>
      </c>
      <c r="V689" s="7" t="s">
        <v>22</v>
      </c>
    </row>
    <row r="690" spans="1:22" x14ac:dyDescent="0.25">
      <c r="A690" s="5" t="s">
        <v>23</v>
      </c>
      <c r="B690" s="6" t="s">
        <v>24</v>
      </c>
      <c r="C690" s="5" t="s">
        <v>17</v>
      </c>
      <c r="D690" s="7" t="s">
        <v>1395</v>
      </c>
      <c r="E690" s="5" t="s">
        <v>17</v>
      </c>
      <c r="F690" s="7" t="s">
        <v>1396</v>
      </c>
      <c r="G690" s="5" t="s">
        <v>17</v>
      </c>
      <c r="H690" s="7" t="s">
        <v>1397</v>
      </c>
      <c r="I690" s="5" t="s">
        <v>17</v>
      </c>
      <c r="J690" s="7" t="s">
        <v>1398</v>
      </c>
      <c r="K690" s="5" t="s">
        <v>17</v>
      </c>
      <c r="L690" s="7" t="s">
        <v>22</v>
      </c>
      <c r="M690" s="5" t="s">
        <v>17</v>
      </c>
      <c r="N690" s="7" t="s">
        <v>22</v>
      </c>
      <c r="O690" s="5" t="s">
        <v>17</v>
      </c>
      <c r="P690" s="7" t="s">
        <v>22</v>
      </c>
      <c r="Q690" s="5" t="s">
        <v>17</v>
      </c>
      <c r="R690" s="7" t="s">
        <v>22</v>
      </c>
      <c r="S690" s="5" t="s">
        <v>17</v>
      </c>
      <c r="T690" s="7" t="s">
        <v>22</v>
      </c>
      <c r="U690" s="5" t="s">
        <v>17</v>
      </c>
      <c r="V690" s="7" t="s">
        <v>22</v>
      </c>
    </row>
    <row r="691" spans="1:22" x14ac:dyDescent="0.25">
      <c r="A691" s="5" t="s">
        <v>29</v>
      </c>
      <c r="B691" s="6" t="s">
        <v>30</v>
      </c>
      <c r="C691" s="5" t="s">
        <v>17</v>
      </c>
      <c r="D691" s="7" t="s">
        <v>1399</v>
      </c>
      <c r="E691" s="5" t="s">
        <v>17</v>
      </c>
      <c r="F691" s="7" t="s">
        <v>1400</v>
      </c>
      <c r="G691" s="5" t="s">
        <v>17</v>
      </c>
      <c r="H691" s="7" t="s">
        <v>1401</v>
      </c>
      <c r="I691" s="5" t="s">
        <v>17</v>
      </c>
      <c r="J691" s="7" t="s">
        <v>622</v>
      </c>
      <c r="K691" s="5" t="s">
        <v>17</v>
      </c>
      <c r="L691" s="7" t="s">
        <v>22</v>
      </c>
      <c r="M691" s="5" t="s">
        <v>17</v>
      </c>
      <c r="N691" s="7" t="s">
        <v>22</v>
      </c>
      <c r="O691" s="5" t="s">
        <v>17</v>
      </c>
      <c r="P691" s="7" t="s">
        <v>22</v>
      </c>
      <c r="Q691" s="5" t="s">
        <v>17</v>
      </c>
      <c r="R691" s="7" t="s">
        <v>22</v>
      </c>
      <c r="S691" s="5" t="s">
        <v>17</v>
      </c>
      <c r="T691" s="7" t="s">
        <v>22</v>
      </c>
      <c r="U691" s="5" t="s">
        <v>17</v>
      </c>
      <c r="V691" s="7" t="s">
        <v>22</v>
      </c>
    </row>
    <row r="693" spans="1:22" ht="15" customHeight="1" x14ac:dyDescent="0.25">
      <c r="A693" s="37" t="s">
        <v>1402</v>
      </c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9"/>
    </row>
    <row r="694" spans="1:22" ht="15" customHeight="1" x14ac:dyDescent="0.25">
      <c r="A694" s="4" t="s">
        <v>13</v>
      </c>
      <c r="B694" s="4" t="s">
        <v>14</v>
      </c>
      <c r="C694" s="35">
        <v>2010</v>
      </c>
      <c r="D694" s="36"/>
      <c r="E694" s="35">
        <v>2011</v>
      </c>
      <c r="F694" s="36"/>
      <c r="G694" s="35">
        <v>2012</v>
      </c>
      <c r="H694" s="36"/>
      <c r="I694" s="35">
        <v>2013</v>
      </c>
      <c r="J694" s="36"/>
      <c r="K694" s="35">
        <v>2014</v>
      </c>
      <c r="L694" s="36"/>
      <c r="M694" s="35">
        <v>2015</v>
      </c>
      <c r="N694" s="36"/>
      <c r="O694" s="35">
        <v>2016</v>
      </c>
      <c r="P694" s="36"/>
      <c r="Q694" s="35">
        <v>2017</v>
      </c>
      <c r="R694" s="36"/>
      <c r="S694" s="35">
        <v>2018</v>
      </c>
      <c r="T694" s="36"/>
      <c r="U694" s="35">
        <v>2019</v>
      </c>
      <c r="V694" s="36"/>
    </row>
    <row r="695" spans="1:22" x14ac:dyDescent="0.25">
      <c r="A695" s="5" t="s">
        <v>15</v>
      </c>
      <c r="B695" s="6" t="s">
        <v>16</v>
      </c>
      <c r="C695" s="5" t="s">
        <v>17</v>
      </c>
      <c r="D695" s="7" t="s">
        <v>1403</v>
      </c>
      <c r="E695" s="5" t="s">
        <v>17</v>
      </c>
      <c r="F695" s="7" t="s">
        <v>1404</v>
      </c>
      <c r="G695" s="5" t="s">
        <v>17</v>
      </c>
      <c r="H695" s="7" t="s">
        <v>1405</v>
      </c>
      <c r="I695" s="5" t="s">
        <v>17</v>
      </c>
      <c r="J695" s="7" t="s">
        <v>1406</v>
      </c>
      <c r="K695" s="5" t="s">
        <v>17</v>
      </c>
      <c r="L695" s="7" t="s">
        <v>22</v>
      </c>
      <c r="M695" s="5" t="s">
        <v>17</v>
      </c>
      <c r="N695" s="7" t="s">
        <v>22</v>
      </c>
      <c r="O695" s="5" t="s">
        <v>17</v>
      </c>
      <c r="P695" s="7" t="s">
        <v>22</v>
      </c>
      <c r="Q695" s="5" t="s">
        <v>17</v>
      </c>
      <c r="R695" s="7" t="s">
        <v>22</v>
      </c>
      <c r="S695" s="5" t="s">
        <v>17</v>
      </c>
      <c r="T695" s="7" t="s">
        <v>22</v>
      </c>
      <c r="U695" s="5" t="s">
        <v>17</v>
      </c>
      <c r="V695" s="7" t="s">
        <v>22</v>
      </c>
    </row>
    <row r="696" spans="1:22" x14ac:dyDescent="0.25">
      <c r="A696" s="5" t="s">
        <v>23</v>
      </c>
      <c r="B696" s="6" t="s">
        <v>24</v>
      </c>
      <c r="C696" s="5" t="s">
        <v>17</v>
      </c>
      <c r="D696" s="7" t="s">
        <v>1407</v>
      </c>
      <c r="E696" s="5" t="s">
        <v>17</v>
      </c>
      <c r="F696" s="7" t="s">
        <v>1408</v>
      </c>
      <c r="G696" s="5" t="s">
        <v>17</v>
      </c>
      <c r="H696" s="7" t="s">
        <v>1409</v>
      </c>
      <c r="I696" s="5" t="s">
        <v>17</v>
      </c>
      <c r="J696" s="7" t="s">
        <v>1410</v>
      </c>
      <c r="K696" s="5" t="s">
        <v>17</v>
      </c>
      <c r="L696" s="7" t="s">
        <v>22</v>
      </c>
      <c r="M696" s="5" t="s">
        <v>17</v>
      </c>
      <c r="N696" s="7" t="s">
        <v>22</v>
      </c>
      <c r="O696" s="5" t="s">
        <v>17</v>
      </c>
      <c r="P696" s="7" t="s">
        <v>22</v>
      </c>
      <c r="Q696" s="5" t="s">
        <v>17</v>
      </c>
      <c r="R696" s="7" t="s">
        <v>22</v>
      </c>
      <c r="S696" s="5" t="s">
        <v>17</v>
      </c>
      <c r="T696" s="7" t="s">
        <v>22</v>
      </c>
      <c r="U696" s="5" t="s">
        <v>17</v>
      </c>
      <c r="V696" s="7" t="s">
        <v>22</v>
      </c>
    </row>
    <row r="697" spans="1:22" x14ac:dyDescent="0.25">
      <c r="A697" s="5" t="s">
        <v>29</v>
      </c>
      <c r="B697" s="6" t="s">
        <v>30</v>
      </c>
      <c r="C697" s="5" t="s">
        <v>17</v>
      </c>
      <c r="D697" s="7" t="s">
        <v>1411</v>
      </c>
      <c r="E697" s="5" t="s">
        <v>17</v>
      </c>
      <c r="F697" s="7" t="s">
        <v>1412</v>
      </c>
      <c r="G697" s="5" t="s">
        <v>17</v>
      </c>
      <c r="H697" s="7" t="s">
        <v>1413</v>
      </c>
      <c r="I697" s="5" t="s">
        <v>17</v>
      </c>
      <c r="J697" s="7" t="s">
        <v>1414</v>
      </c>
      <c r="K697" s="5" t="s">
        <v>17</v>
      </c>
      <c r="L697" s="7" t="s">
        <v>22</v>
      </c>
      <c r="M697" s="5" t="s">
        <v>17</v>
      </c>
      <c r="N697" s="7" t="s">
        <v>22</v>
      </c>
      <c r="O697" s="5" t="s">
        <v>17</v>
      </c>
      <c r="P697" s="7" t="s">
        <v>22</v>
      </c>
      <c r="Q697" s="5" t="s">
        <v>17</v>
      </c>
      <c r="R697" s="7" t="s">
        <v>22</v>
      </c>
      <c r="S697" s="5" t="s">
        <v>17</v>
      </c>
      <c r="T697" s="7" t="s">
        <v>22</v>
      </c>
      <c r="U697" s="5" t="s">
        <v>17</v>
      </c>
      <c r="V697" s="7" t="s">
        <v>22</v>
      </c>
    </row>
    <row r="699" spans="1:22" ht="15" customHeight="1" x14ac:dyDescent="0.25">
      <c r="A699" s="37" t="s">
        <v>1415</v>
      </c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9"/>
    </row>
    <row r="700" spans="1:22" ht="15" customHeight="1" x14ac:dyDescent="0.25">
      <c r="A700" s="4" t="s">
        <v>13</v>
      </c>
      <c r="B700" s="4" t="s">
        <v>14</v>
      </c>
      <c r="C700" s="35">
        <v>2010</v>
      </c>
      <c r="D700" s="36"/>
      <c r="E700" s="35">
        <v>2011</v>
      </c>
      <c r="F700" s="36"/>
      <c r="G700" s="35">
        <v>2012</v>
      </c>
      <c r="H700" s="36"/>
      <c r="I700" s="35">
        <v>2013</v>
      </c>
      <c r="J700" s="36"/>
      <c r="K700" s="35">
        <v>2014</v>
      </c>
      <c r="L700" s="36"/>
      <c r="M700" s="35">
        <v>2015</v>
      </c>
      <c r="N700" s="36"/>
      <c r="O700" s="35">
        <v>2016</v>
      </c>
      <c r="P700" s="36"/>
      <c r="Q700" s="35">
        <v>2017</v>
      </c>
      <c r="R700" s="36"/>
      <c r="S700" s="35">
        <v>2018</v>
      </c>
      <c r="T700" s="36"/>
      <c r="U700" s="35">
        <v>2019</v>
      </c>
      <c r="V700" s="36"/>
    </row>
    <row r="701" spans="1:22" x14ac:dyDescent="0.25">
      <c r="A701" s="5" t="s">
        <v>15</v>
      </c>
      <c r="B701" s="6" t="s">
        <v>16</v>
      </c>
      <c r="C701" s="5" t="s">
        <v>17</v>
      </c>
      <c r="D701" s="7" t="s">
        <v>501</v>
      </c>
      <c r="E701" s="5" t="s">
        <v>17</v>
      </c>
      <c r="F701" s="7" t="s">
        <v>1416</v>
      </c>
      <c r="G701" s="5" t="s">
        <v>17</v>
      </c>
      <c r="H701" s="7" t="s">
        <v>1417</v>
      </c>
      <c r="I701" s="5" t="s">
        <v>17</v>
      </c>
      <c r="J701" s="7" t="s">
        <v>1418</v>
      </c>
      <c r="K701" s="5" t="s">
        <v>17</v>
      </c>
      <c r="L701" s="7" t="s">
        <v>22</v>
      </c>
      <c r="M701" s="5" t="s">
        <v>17</v>
      </c>
      <c r="N701" s="7" t="s">
        <v>22</v>
      </c>
      <c r="O701" s="5" t="s">
        <v>17</v>
      </c>
      <c r="P701" s="7" t="s">
        <v>22</v>
      </c>
      <c r="Q701" s="5" t="s">
        <v>17</v>
      </c>
      <c r="R701" s="7" t="s">
        <v>22</v>
      </c>
      <c r="S701" s="5" t="s">
        <v>17</v>
      </c>
      <c r="T701" s="7" t="s">
        <v>22</v>
      </c>
      <c r="U701" s="5" t="s">
        <v>17</v>
      </c>
      <c r="V701" s="7" t="s">
        <v>22</v>
      </c>
    </row>
    <row r="702" spans="1:22" x14ac:dyDescent="0.25">
      <c r="A702" s="5" t="s">
        <v>23</v>
      </c>
      <c r="B702" s="6" t="s">
        <v>24</v>
      </c>
      <c r="C702" s="5" t="s">
        <v>17</v>
      </c>
      <c r="D702" s="7" t="s">
        <v>1419</v>
      </c>
      <c r="E702" s="5" t="s">
        <v>17</v>
      </c>
      <c r="F702" s="7" t="s">
        <v>1420</v>
      </c>
      <c r="G702" s="5" t="s">
        <v>17</v>
      </c>
      <c r="H702" s="7" t="s">
        <v>1421</v>
      </c>
      <c r="I702" s="5" t="s">
        <v>17</v>
      </c>
      <c r="J702" s="7" t="s">
        <v>1422</v>
      </c>
      <c r="K702" s="5" t="s">
        <v>17</v>
      </c>
      <c r="L702" s="7" t="s">
        <v>22</v>
      </c>
      <c r="M702" s="5" t="s">
        <v>17</v>
      </c>
      <c r="N702" s="7" t="s">
        <v>22</v>
      </c>
      <c r="O702" s="5" t="s">
        <v>17</v>
      </c>
      <c r="P702" s="7" t="s">
        <v>22</v>
      </c>
      <c r="Q702" s="5" t="s">
        <v>17</v>
      </c>
      <c r="R702" s="7" t="s">
        <v>22</v>
      </c>
      <c r="S702" s="5" t="s">
        <v>17</v>
      </c>
      <c r="T702" s="7" t="s">
        <v>22</v>
      </c>
      <c r="U702" s="5" t="s">
        <v>17</v>
      </c>
      <c r="V702" s="7" t="s">
        <v>22</v>
      </c>
    </row>
    <row r="703" spans="1:22" x14ac:dyDescent="0.25">
      <c r="A703" s="5" t="s">
        <v>29</v>
      </c>
      <c r="B703" s="6" t="s">
        <v>30</v>
      </c>
      <c r="C703" s="5" t="s">
        <v>17</v>
      </c>
      <c r="D703" s="7" t="s">
        <v>263</v>
      </c>
      <c r="E703" s="5" t="s">
        <v>17</v>
      </c>
      <c r="F703" s="7" t="s">
        <v>1423</v>
      </c>
      <c r="G703" s="5" t="s">
        <v>17</v>
      </c>
      <c r="H703" s="7" t="s">
        <v>1424</v>
      </c>
      <c r="I703" s="5" t="s">
        <v>17</v>
      </c>
      <c r="J703" s="7" t="s">
        <v>1425</v>
      </c>
      <c r="K703" s="5" t="s">
        <v>17</v>
      </c>
      <c r="L703" s="7" t="s">
        <v>22</v>
      </c>
      <c r="M703" s="5" t="s">
        <v>17</v>
      </c>
      <c r="N703" s="7" t="s">
        <v>22</v>
      </c>
      <c r="O703" s="5" t="s">
        <v>17</v>
      </c>
      <c r="P703" s="7" t="s">
        <v>22</v>
      </c>
      <c r="Q703" s="5" t="s">
        <v>17</v>
      </c>
      <c r="R703" s="7" t="s">
        <v>22</v>
      </c>
      <c r="S703" s="5" t="s">
        <v>17</v>
      </c>
      <c r="T703" s="7" t="s">
        <v>22</v>
      </c>
      <c r="U703" s="5" t="s">
        <v>17</v>
      </c>
      <c r="V703" s="7" t="s">
        <v>22</v>
      </c>
    </row>
    <row r="705" spans="1:22" ht="15" customHeight="1" x14ac:dyDescent="0.25">
      <c r="A705" s="37" t="s">
        <v>1426</v>
      </c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9"/>
    </row>
    <row r="706" spans="1:22" ht="15" customHeight="1" x14ac:dyDescent="0.25">
      <c r="A706" s="4" t="s">
        <v>13</v>
      </c>
      <c r="B706" s="4" t="s">
        <v>14</v>
      </c>
      <c r="C706" s="35">
        <v>2010</v>
      </c>
      <c r="D706" s="36"/>
      <c r="E706" s="35">
        <v>2011</v>
      </c>
      <c r="F706" s="36"/>
      <c r="G706" s="35">
        <v>2012</v>
      </c>
      <c r="H706" s="36"/>
      <c r="I706" s="35">
        <v>2013</v>
      </c>
      <c r="J706" s="36"/>
      <c r="K706" s="35">
        <v>2014</v>
      </c>
      <c r="L706" s="36"/>
      <c r="M706" s="35">
        <v>2015</v>
      </c>
      <c r="N706" s="36"/>
      <c r="O706" s="35">
        <v>2016</v>
      </c>
      <c r="P706" s="36"/>
      <c r="Q706" s="35">
        <v>2017</v>
      </c>
      <c r="R706" s="36"/>
      <c r="S706" s="35">
        <v>2018</v>
      </c>
      <c r="T706" s="36"/>
      <c r="U706" s="35">
        <v>2019</v>
      </c>
      <c r="V706" s="36"/>
    </row>
    <row r="707" spans="1:22" x14ac:dyDescent="0.25">
      <c r="A707" s="5" t="s">
        <v>15</v>
      </c>
      <c r="B707" s="6" t="s">
        <v>16</v>
      </c>
      <c r="C707" s="5" t="s">
        <v>17</v>
      </c>
      <c r="D707" s="7" t="s">
        <v>1427</v>
      </c>
      <c r="E707" s="5" t="s">
        <v>17</v>
      </c>
      <c r="F707" s="7" t="s">
        <v>1428</v>
      </c>
      <c r="G707" s="5" t="s">
        <v>17</v>
      </c>
      <c r="H707" s="7" t="s">
        <v>1429</v>
      </c>
      <c r="I707" s="5" t="s">
        <v>17</v>
      </c>
      <c r="J707" s="7" t="s">
        <v>1430</v>
      </c>
      <c r="K707" s="5" t="s">
        <v>17</v>
      </c>
      <c r="L707" s="7" t="s">
        <v>22</v>
      </c>
      <c r="M707" s="5" t="s">
        <v>17</v>
      </c>
      <c r="N707" s="7" t="s">
        <v>22</v>
      </c>
      <c r="O707" s="5" t="s">
        <v>17</v>
      </c>
      <c r="P707" s="7" t="s">
        <v>22</v>
      </c>
      <c r="Q707" s="5" t="s">
        <v>17</v>
      </c>
      <c r="R707" s="7" t="s">
        <v>22</v>
      </c>
      <c r="S707" s="5" t="s">
        <v>17</v>
      </c>
      <c r="T707" s="7" t="s">
        <v>22</v>
      </c>
      <c r="U707" s="5" t="s">
        <v>17</v>
      </c>
      <c r="V707" s="7" t="s">
        <v>22</v>
      </c>
    </row>
    <row r="708" spans="1:22" x14ac:dyDescent="0.25">
      <c r="A708" s="5" t="s">
        <v>23</v>
      </c>
      <c r="B708" s="6" t="s">
        <v>24</v>
      </c>
      <c r="C708" s="5" t="s">
        <v>17</v>
      </c>
      <c r="D708" s="7" t="s">
        <v>1431</v>
      </c>
      <c r="E708" s="5" t="s">
        <v>17</v>
      </c>
      <c r="F708" s="7" t="s">
        <v>1432</v>
      </c>
      <c r="G708" s="5" t="s">
        <v>17</v>
      </c>
      <c r="H708" s="7" t="s">
        <v>1433</v>
      </c>
      <c r="I708" s="5" t="s">
        <v>17</v>
      </c>
      <c r="J708" s="7" t="s">
        <v>1434</v>
      </c>
      <c r="K708" s="5" t="s">
        <v>17</v>
      </c>
      <c r="L708" s="7" t="s">
        <v>22</v>
      </c>
      <c r="M708" s="5" t="s">
        <v>17</v>
      </c>
      <c r="N708" s="7" t="s">
        <v>22</v>
      </c>
      <c r="O708" s="5" t="s">
        <v>17</v>
      </c>
      <c r="P708" s="7" t="s">
        <v>22</v>
      </c>
      <c r="Q708" s="5" t="s">
        <v>17</v>
      </c>
      <c r="R708" s="7" t="s">
        <v>22</v>
      </c>
      <c r="S708" s="5" t="s">
        <v>17</v>
      </c>
      <c r="T708" s="7" t="s">
        <v>22</v>
      </c>
      <c r="U708" s="5" t="s">
        <v>17</v>
      </c>
      <c r="V708" s="7" t="s">
        <v>22</v>
      </c>
    </row>
    <row r="709" spans="1:22" x14ac:dyDescent="0.25">
      <c r="A709" s="5" t="s">
        <v>29</v>
      </c>
      <c r="B709" s="6" t="s">
        <v>30</v>
      </c>
      <c r="C709" s="5" t="s">
        <v>17</v>
      </c>
      <c r="D709" s="7" t="s">
        <v>1435</v>
      </c>
      <c r="E709" s="5" t="s">
        <v>17</v>
      </c>
      <c r="F709" s="7" t="s">
        <v>1436</v>
      </c>
      <c r="G709" s="5" t="s">
        <v>17</v>
      </c>
      <c r="H709" s="7" t="s">
        <v>1437</v>
      </c>
      <c r="I709" s="5" t="s">
        <v>17</v>
      </c>
      <c r="J709" s="7" t="s">
        <v>1438</v>
      </c>
      <c r="K709" s="5" t="s">
        <v>17</v>
      </c>
      <c r="L709" s="7" t="s">
        <v>22</v>
      </c>
      <c r="M709" s="5" t="s">
        <v>17</v>
      </c>
      <c r="N709" s="7" t="s">
        <v>22</v>
      </c>
      <c r="O709" s="5" t="s">
        <v>17</v>
      </c>
      <c r="P709" s="7" t="s">
        <v>22</v>
      </c>
      <c r="Q709" s="5" t="s">
        <v>17</v>
      </c>
      <c r="R709" s="7" t="s">
        <v>22</v>
      </c>
      <c r="S709" s="5" t="s">
        <v>17</v>
      </c>
      <c r="T709" s="7" t="s">
        <v>22</v>
      </c>
      <c r="U709" s="5" t="s">
        <v>17</v>
      </c>
      <c r="V709" s="7" t="s">
        <v>22</v>
      </c>
    </row>
    <row r="711" spans="1:22" ht="15" customHeight="1" x14ac:dyDescent="0.25">
      <c r="A711" s="37" t="s">
        <v>1439</v>
      </c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9"/>
    </row>
    <row r="712" spans="1:22" ht="15" customHeight="1" x14ac:dyDescent="0.25">
      <c r="A712" s="4" t="s">
        <v>13</v>
      </c>
      <c r="B712" s="4" t="s">
        <v>14</v>
      </c>
      <c r="C712" s="35">
        <v>2010</v>
      </c>
      <c r="D712" s="36"/>
      <c r="E712" s="35">
        <v>2011</v>
      </c>
      <c r="F712" s="36"/>
      <c r="G712" s="35">
        <v>2012</v>
      </c>
      <c r="H712" s="36"/>
      <c r="I712" s="35">
        <v>2013</v>
      </c>
      <c r="J712" s="36"/>
      <c r="K712" s="35">
        <v>2014</v>
      </c>
      <c r="L712" s="36"/>
      <c r="M712" s="35">
        <v>2015</v>
      </c>
      <c r="N712" s="36"/>
      <c r="O712" s="35">
        <v>2016</v>
      </c>
      <c r="P712" s="36"/>
      <c r="Q712" s="35">
        <v>2017</v>
      </c>
      <c r="R712" s="36"/>
      <c r="S712" s="35">
        <v>2018</v>
      </c>
      <c r="T712" s="36"/>
      <c r="U712" s="35">
        <v>2019</v>
      </c>
      <c r="V712" s="36"/>
    </row>
    <row r="713" spans="1:22" x14ac:dyDescent="0.25">
      <c r="A713" s="5" t="s">
        <v>15</v>
      </c>
      <c r="B713" s="6" t="s">
        <v>16</v>
      </c>
      <c r="C713" s="5" t="s">
        <v>17</v>
      </c>
      <c r="D713" s="7" t="s">
        <v>1440</v>
      </c>
      <c r="E713" s="5" t="s">
        <v>17</v>
      </c>
      <c r="F713" s="7" t="s">
        <v>1441</v>
      </c>
      <c r="G713" s="5" t="s">
        <v>17</v>
      </c>
      <c r="H713" s="7" t="s">
        <v>1442</v>
      </c>
      <c r="I713" s="5" t="s">
        <v>17</v>
      </c>
      <c r="J713" s="7" t="s">
        <v>1443</v>
      </c>
      <c r="K713" s="5" t="s">
        <v>17</v>
      </c>
      <c r="L713" s="7" t="s">
        <v>22</v>
      </c>
      <c r="M713" s="5" t="s">
        <v>17</v>
      </c>
      <c r="N713" s="7" t="s">
        <v>22</v>
      </c>
      <c r="O713" s="5" t="s">
        <v>17</v>
      </c>
      <c r="P713" s="7" t="s">
        <v>22</v>
      </c>
      <c r="Q713" s="5" t="s">
        <v>17</v>
      </c>
      <c r="R713" s="7" t="s">
        <v>22</v>
      </c>
      <c r="S713" s="5" t="s">
        <v>17</v>
      </c>
      <c r="T713" s="7" t="s">
        <v>22</v>
      </c>
      <c r="U713" s="5" t="s">
        <v>17</v>
      </c>
      <c r="V713" s="7" t="s">
        <v>22</v>
      </c>
    </row>
    <row r="714" spans="1:22" x14ac:dyDescent="0.25">
      <c r="A714" s="5" t="s">
        <v>23</v>
      </c>
      <c r="B714" s="6" t="s">
        <v>24</v>
      </c>
      <c r="C714" s="5" t="s">
        <v>17</v>
      </c>
      <c r="D714" s="7" t="s">
        <v>1444</v>
      </c>
      <c r="E714" s="5" t="s">
        <v>17</v>
      </c>
      <c r="F714" s="7" t="s">
        <v>1445</v>
      </c>
      <c r="G714" s="5" t="s">
        <v>17</v>
      </c>
      <c r="H714" s="7" t="s">
        <v>1446</v>
      </c>
      <c r="I714" s="5" t="s">
        <v>17</v>
      </c>
      <c r="J714" s="7" t="s">
        <v>1447</v>
      </c>
      <c r="K714" s="5" t="s">
        <v>17</v>
      </c>
      <c r="L714" s="7" t="s">
        <v>22</v>
      </c>
      <c r="M714" s="5" t="s">
        <v>17</v>
      </c>
      <c r="N714" s="7" t="s">
        <v>22</v>
      </c>
      <c r="O714" s="5" t="s">
        <v>17</v>
      </c>
      <c r="P714" s="7" t="s">
        <v>22</v>
      </c>
      <c r="Q714" s="5" t="s">
        <v>17</v>
      </c>
      <c r="R714" s="7" t="s">
        <v>22</v>
      </c>
      <c r="S714" s="5" t="s">
        <v>17</v>
      </c>
      <c r="T714" s="7" t="s">
        <v>22</v>
      </c>
      <c r="U714" s="5" t="s">
        <v>17</v>
      </c>
      <c r="V714" s="7" t="s">
        <v>22</v>
      </c>
    </row>
    <row r="715" spans="1:22" x14ac:dyDescent="0.25">
      <c r="A715" s="5" t="s">
        <v>29</v>
      </c>
      <c r="B715" s="6" t="s">
        <v>30</v>
      </c>
      <c r="C715" s="5" t="s">
        <v>17</v>
      </c>
      <c r="D715" s="7" t="s">
        <v>1130</v>
      </c>
      <c r="E715" s="5" t="s">
        <v>17</v>
      </c>
      <c r="F715" s="7" t="s">
        <v>1448</v>
      </c>
      <c r="G715" s="5" t="s">
        <v>17</v>
      </c>
      <c r="H715" s="7" t="s">
        <v>1449</v>
      </c>
      <c r="I715" s="5" t="s">
        <v>17</v>
      </c>
      <c r="J715" s="7" t="s">
        <v>1450</v>
      </c>
      <c r="K715" s="5" t="s">
        <v>17</v>
      </c>
      <c r="L715" s="7" t="s">
        <v>22</v>
      </c>
      <c r="M715" s="5" t="s">
        <v>17</v>
      </c>
      <c r="N715" s="7" t="s">
        <v>22</v>
      </c>
      <c r="O715" s="5" t="s">
        <v>17</v>
      </c>
      <c r="P715" s="7" t="s">
        <v>22</v>
      </c>
      <c r="Q715" s="5" t="s">
        <v>17</v>
      </c>
      <c r="R715" s="7" t="s">
        <v>22</v>
      </c>
      <c r="S715" s="5" t="s">
        <v>17</v>
      </c>
      <c r="T715" s="7" t="s">
        <v>22</v>
      </c>
      <c r="U715" s="5" t="s">
        <v>17</v>
      </c>
      <c r="V715" s="7" t="s">
        <v>22</v>
      </c>
    </row>
    <row r="717" spans="1:22" ht="15" customHeight="1" x14ac:dyDescent="0.25">
      <c r="A717" s="37" t="s">
        <v>1451</v>
      </c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9"/>
    </row>
    <row r="718" spans="1:22" ht="15" customHeight="1" x14ac:dyDescent="0.25">
      <c r="A718" s="4" t="s">
        <v>13</v>
      </c>
      <c r="B718" s="4" t="s">
        <v>14</v>
      </c>
      <c r="C718" s="35">
        <v>2010</v>
      </c>
      <c r="D718" s="36"/>
      <c r="E718" s="35">
        <v>2011</v>
      </c>
      <c r="F718" s="36"/>
      <c r="G718" s="35">
        <v>2012</v>
      </c>
      <c r="H718" s="36"/>
      <c r="I718" s="35">
        <v>2013</v>
      </c>
      <c r="J718" s="36"/>
      <c r="K718" s="35">
        <v>2014</v>
      </c>
      <c r="L718" s="36"/>
      <c r="M718" s="35">
        <v>2015</v>
      </c>
      <c r="N718" s="36"/>
      <c r="O718" s="35">
        <v>2016</v>
      </c>
      <c r="P718" s="36"/>
      <c r="Q718" s="35">
        <v>2017</v>
      </c>
      <c r="R718" s="36"/>
      <c r="S718" s="35">
        <v>2018</v>
      </c>
      <c r="T718" s="36"/>
      <c r="U718" s="35">
        <v>2019</v>
      </c>
      <c r="V718" s="36"/>
    </row>
    <row r="719" spans="1:22" x14ac:dyDescent="0.25">
      <c r="A719" s="5" t="s">
        <v>15</v>
      </c>
      <c r="B719" s="6" t="s">
        <v>16</v>
      </c>
      <c r="C719" s="5" t="s">
        <v>17</v>
      </c>
      <c r="D719" s="7" t="s">
        <v>1452</v>
      </c>
      <c r="E719" s="5" t="s">
        <v>17</v>
      </c>
      <c r="F719" s="7" t="s">
        <v>1453</v>
      </c>
      <c r="G719" s="5" t="s">
        <v>17</v>
      </c>
      <c r="H719" s="7" t="s">
        <v>1454</v>
      </c>
      <c r="I719" s="5" t="s">
        <v>17</v>
      </c>
      <c r="J719" s="7" t="s">
        <v>1455</v>
      </c>
      <c r="K719" s="5" t="s">
        <v>17</v>
      </c>
      <c r="L719" s="7" t="s">
        <v>22</v>
      </c>
      <c r="M719" s="5" t="s">
        <v>17</v>
      </c>
      <c r="N719" s="7" t="s">
        <v>22</v>
      </c>
      <c r="O719" s="5" t="s">
        <v>17</v>
      </c>
      <c r="P719" s="7" t="s">
        <v>22</v>
      </c>
      <c r="Q719" s="5" t="s">
        <v>17</v>
      </c>
      <c r="R719" s="7" t="s">
        <v>22</v>
      </c>
      <c r="S719" s="5" t="s">
        <v>17</v>
      </c>
      <c r="T719" s="7" t="s">
        <v>22</v>
      </c>
      <c r="U719" s="5" t="s">
        <v>17</v>
      </c>
      <c r="V719" s="7" t="s">
        <v>22</v>
      </c>
    </row>
    <row r="720" spans="1:22" x14ac:dyDescent="0.25">
      <c r="A720" s="5" t="s">
        <v>23</v>
      </c>
      <c r="B720" s="6" t="s">
        <v>24</v>
      </c>
      <c r="C720" s="5" t="s">
        <v>17</v>
      </c>
      <c r="D720" s="7" t="s">
        <v>1456</v>
      </c>
      <c r="E720" s="5" t="s">
        <v>17</v>
      </c>
      <c r="F720" s="7" t="s">
        <v>1457</v>
      </c>
      <c r="G720" s="5" t="s">
        <v>17</v>
      </c>
      <c r="H720" s="7" t="s">
        <v>1458</v>
      </c>
      <c r="I720" s="5" t="s">
        <v>17</v>
      </c>
      <c r="J720" s="7" t="s">
        <v>1459</v>
      </c>
      <c r="K720" s="5" t="s">
        <v>17</v>
      </c>
      <c r="L720" s="7" t="s">
        <v>22</v>
      </c>
      <c r="M720" s="5" t="s">
        <v>17</v>
      </c>
      <c r="N720" s="7" t="s">
        <v>22</v>
      </c>
      <c r="O720" s="5" t="s">
        <v>17</v>
      </c>
      <c r="P720" s="7" t="s">
        <v>22</v>
      </c>
      <c r="Q720" s="5" t="s">
        <v>17</v>
      </c>
      <c r="R720" s="7" t="s">
        <v>22</v>
      </c>
      <c r="S720" s="5" t="s">
        <v>17</v>
      </c>
      <c r="T720" s="7" t="s">
        <v>22</v>
      </c>
      <c r="U720" s="5" t="s">
        <v>17</v>
      </c>
      <c r="V720" s="7" t="s">
        <v>22</v>
      </c>
    </row>
    <row r="721" spans="1:22" x14ac:dyDescent="0.25">
      <c r="A721" s="5" t="s">
        <v>29</v>
      </c>
      <c r="B721" s="6" t="s">
        <v>30</v>
      </c>
      <c r="C721" s="5" t="s">
        <v>17</v>
      </c>
      <c r="D721" s="7" t="s">
        <v>1460</v>
      </c>
      <c r="E721" s="5" t="s">
        <v>17</v>
      </c>
      <c r="F721" s="7" t="s">
        <v>1461</v>
      </c>
      <c r="G721" s="5" t="s">
        <v>17</v>
      </c>
      <c r="H721" s="7" t="s">
        <v>1462</v>
      </c>
      <c r="I721" s="5" t="s">
        <v>17</v>
      </c>
      <c r="J721" s="7" t="s">
        <v>454</v>
      </c>
      <c r="K721" s="5" t="s">
        <v>17</v>
      </c>
      <c r="L721" s="7" t="s">
        <v>22</v>
      </c>
      <c r="M721" s="5" t="s">
        <v>17</v>
      </c>
      <c r="N721" s="7" t="s">
        <v>22</v>
      </c>
      <c r="O721" s="5" t="s">
        <v>17</v>
      </c>
      <c r="P721" s="7" t="s">
        <v>22</v>
      </c>
      <c r="Q721" s="5" t="s">
        <v>17</v>
      </c>
      <c r="R721" s="7" t="s">
        <v>22</v>
      </c>
      <c r="S721" s="5" t="s">
        <v>17</v>
      </c>
      <c r="T721" s="7" t="s">
        <v>22</v>
      </c>
      <c r="U721" s="5" t="s">
        <v>17</v>
      </c>
      <c r="V721" s="7" t="s">
        <v>22</v>
      </c>
    </row>
    <row r="723" spans="1:22" ht="15" customHeight="1" x14ac:dyDescent="0.25">
      <c r="A723" s="37" t="s">
        <v>1463</v>
      </c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9"/>
    </row>
    <row r="724" spans="1:22" ht="15" customHeight="1" x14ac:dyDescent="0.25">
      <c r="A724" s="4" t="s">
        <v>13</v>
      </c>
      <c r="B724" s="4" t="s">
        <v>14</v>
      </c>
      <c r="C724" s="35">
        <v>2010</v>
      </c>
      <c r="D724" s="36"/>
      <c r="E724" s="35">
        <v>2011</v>
      </c>
      <c r="F724" s="36"/>
      <c r="G724" s="35">
        <v>2012</v>
      </c>
      <c r="H724" s="36"/>
      <c r="I724" s="35">
        <v>2013</v>
      </c>
      <c r="J724" s="36"/>
      <c r="K724" s="35">
        <v>2014</v>
      </c>
      <c r="L724" s="36"/>
      <c r="M724" s="35">
        <v>2015</v>
      </c>
      <c r="N724" s="36"/>
      <c r="O724" s="35">
        <v>2016</v>
      </c>
      <c r="P724" s="36"/>
      <c r="Q724" s="35">
        <v>2017</v>
      </c>
      <c r="R724" s="36"/>
      <c r="S724" s="35">
        <v>2018</v>
      </c>
      <c r="T724" s="36"/>
      <c r="U724" s="35">
        <v>2019</v>
      </c>
      <c r="V724" s="36"/>
    </row>
    <row r="725" spans="1:22" x14ac:dyDescent="0.25">
      <c r="A725" s="5" t="s">
        <v>15</v>
      </c>
      <c r="B725" s="6" t="s">
        <v>16</v>
      </c>
      <c r="C725" s="5" t="s">
        <v>17</v>
      </c>
      <c r="D725" s="7" t="s">
        <v>1464</v>
      </c>
      <c r="E725" s="5" t="s">
        <v>17</v>
      </c>
      <c r="F725" s="7" t="s">
        <v>1465</v>
      </c>
      <c r="G725" s="5" t="s">
        <v>17</v>
      </c>
      <c r="H725" s="7" t="s">
        <v>1466</v>
      </c>
      <c r="I725" s="5" t="s">
        <v>17</v>
      </c>
      <c r="J725" s="7" t="s">
        <v>1467</v>
      </c>
      <c r="K725" s="5" t="s">
        <v>17</v>
      </c>
      <c r="L725" s="7" t="s">
        <v>22</v>
      </c>
      <c r="M725" s="5" t="s">
        <v>17</v>
      </c>
      <c r="N725" s="7" t="s">
        <v>22</v>
      </c>
      <c r="O725" s="5" t="s">
        <v>17</v>
      </c>
      <c r="P725" s="7" t="s">
        <v>22</v>
      </c>
      <c r="Q725" s="5" t="s">
        <v>17</v>
      </c>
      <c r="R725" s="7" t="s">
        <v>22</v>
      </c>
      <c r="S725" s="5" t="s">
        <v>17</v>
      </c>
      <c r="T725" s="7" t="s">
        <v>22</v>
      </c>
      <c r="U725" s="5" t="s">
        <v>17</v>
      </c>
      <c r="V725" s="7" t="s">
        <v>22</v>
      </c>
    </row>
    <row r="726" spans="1:22" x14ac:dyDescent="0.25">
      <c r="A726" s="5" t="s">
        <v>23</v>
      </c>
      <c r="B726" s="6" t="s">
        <v>24</v>
      </c>
      <c r="C726" s="5" t="s">
        <v>17</v>
      </c>
      <c r="D726" s="7" t="s">
        <v>1468</v>
      </c>
      <c r="E726" s="5" t="s">
        <v>17</v>
      </c>
      <c r="F726" s="7" t="s">
        <v>1469</v>
      </c>
      <c r="G726" s="5" t="s">
        <v>17</v>
      </c>
      <c r="H726" s="7" t="s">
        <v>1470</v>
      </c>
      <c r="I726" s="5" t="s">
        <v>17</v>
      </c>
      <c r="J726" s="7" t="s">
        <v>1471</v>
      </c>
      <c r="K726" s="5" t="s">
        <v>17</v>
      </c>
      <c r="L726" s="7" t="s">
        <v>22</v>
      </c>
      <c r="M726" s="5" t="s">
        <v>17</v>
      </c>
      <c r="N726" s="7" t="s">
        <v>22</v>
      </c>
      <c r="O726" s="5" t="s">
        <v>17</v>
      </c>
      <c r="P726" s="7" t="s">
        <v>22</v>
      </c>
      <c r="Q726" s="5" t="s">
        <v>17</v>
      </c>
      <c r="R726" s="7" t="s">
        <v>22</v>
      </c>
      <c r="S726" s="5" t="s">
        <v>17</v>
      </c>
      <c r="T726" s="7" t="s">
        <v>22</v>
      </c>
      <c r="U726" s="5" t="s">
        <v>17</v>
      </c>
      <c r="V726" s="7" t="s">
        <v>22</v>
      </c>
    </row>
    <row r="727" spans="1:22" x14ac:dyDescent="0.25">
      <c r="A727" s="5" t="s">
        <v>29</v>
      </c>
      <c r="B727" s="6" t="s">
        <v>30</v>
      </c>
      <c r="C727" s="5" t="s">
        <v>17</v>
      </c>
      <c r="D727" s="7" t="s">
        <v>1472</v>
      </c>
      <c r="E727" s="5" t="s">
        <v>17</v>
      </c>
      <c r="F727" s="7" t="s">
        <v>1002</v>
      </c>
      <c r="G727" s="5" t="s">
        <v>17</v>
      </c>
      <c r="H727" s="7" t="s">
        <v>1473</v>
      </c>
      <c r="I727" s="5" t="s">
        <v>17</v>
      </c>
      <c r="J727" s="7" t="s">
        <v>1474</v>
      </c>
      <c r="K727" s="5" t="s">
        <v>17</v>
      </c>
      <c r="L727" s="7" t="s">
        <v>22</v>
      </c>
      <c r="M727" s="5" t="s">
        <v>17</v>
      </c>
      <c r="N727" s="7" t="s">
        <v>22</v>
      </c>
      <c r="O727" s="5" t="s">
        <v>17</v>
      </c>
      <c r="P727" s="7" t="s">
        <v>22</v>
      </c>
      <c r="Q727" s="5" t="s">
        <v>17</v>
      </c>
      <c r="R727" s="7" t="s">
        <v>22</v>
      </c>
      <c r="S727" s="5" t="s">
        <v>17</v>
      </c>
      <c r="T727" s="7" t="s">
        <v>22</v>
      </c>
      <c r="U727" s="5" t="s">
        <v>17</v>
      </c>
      <c r="V727" s="7" t="s">
        <v>22</v>
      </c>
    </row>
    <row r="729" spans="1:22" ht="15" customHeight="1" x14ac:dyDescent="0.25">
      <c r="A729" s="37" t="s">
        <v>1475</v>
      </c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9"/>
    </row>
    <row r="730" spans="1:22" ht="15" customHeight="1" x14ac:dyDescent="0.25">
      <c r="A730" s="4" t="s">
        <v>13</v>
      </c>
      <c r="B730" s="4" t="s">
        <v>14</v>
      </c>
      <c r="C730" s="35">
        <v>2010</v>
      </c>
      <c r="D730" s="36"/>
      <c r="E730" s="35">
        <v>2011</v>
      </c>
      <c r="F730" s="36"/>
      <c r="G730" s="35">
        <v>2012</v>
      </c>
      <c r="H730" s="36"/>
      <c r="I730" s="35">
        <v>2013</v>
      </c>
      <c r="J730" s="36"/>
      <c r="K730" s="35">
        <v>2014</v>
      </c>
      <c r="L730" s="36"/>
      <c r="M730" s="35">
        <v>2015</v>
      </c>
      <c r="N730" s="36"/>
      <c r="O730" s="35">
        <v>2016</v>
      </c>
      <c r="P730" s="36"/>
      <c r="Q730" s="35">
        <v>2017</v>
      </c>
      <c r="R730" s="36"/>
      <c r="S730" s="35">
        <v>2018</v>
      </c>
      <c r="T730" s="36"/>
      <c r="U730" s="35">
        <v>2019</v>
      </c>
      <c r="V730" s="36"/>
    </row>
    <row r="731" spans="1:22" x14ac:dyDescent="0.25">
      <c r="A731" s="5" t="s">
        <v>15</v>
      </c>
      <c r="B731" s="6" t="s">
        <v>16</v>
      </c>
      <c r="C731" s="5" t="s">
        <v>17</v>
      </c>
      <c r="D731" s="7" t="s">
        <v>1476</v>
      </c>
      <c r="E731" s="5" t="s">
        <v>17</v>
      </c>
      <c r="F731" s="7" t="s">
        <v>1477</v>
      </c>
      <c r="G731" s="5" t="s">
        <v>17</v>
      </c>
      <c r="H731" s="7" t="s">
        <v>1478</v>
      </c>
      <c r="I731" s="5" t="s">
        <v>17</v>
      </c>
      <c r="J731" s="7" t="s">
        <v>1479</v>
      </c>
      <c r="K731" s="5" t="s">
        <v>17</v>
      </c>
      <c r="L731" s="7" t="s">
        <v>22</v>
      </c>
      <c r="M731" s="5" t="s">
        <v>17</v>
      </c>
      <c r="N731" s="7" t="s">
        <v>22</v>
      </c>
      <c r="O731" s="5" t="s">
        <v>17</v>
      </c>
      <c r="P731" s="7" t="s">
        <v>22</v>
      </c>
      <c r="Q731" s="5" t="s">
        <v>17</v>
      </c>
      <c r="R731" s="7" t="s">
        <v>22</v>
      </c>
      <c r="S731" s="5" t="s">
        <v>17</v>
      </c>
      <c r="T731" s="7" t="s">
        <v>22</v>
      </c>
      <c r="U731" s="5" t="s">
        <v>17</v>
      </c>
      <c r="V731" s="7" t="s">
        <v>22</v>
      </c>
    </row>
    <row r="732" spans="1:22" x14ac:dyDescent="0.25">
      <c r="A732" s="5" t="s">
        <v>23</v>
      </c>
      <c r="B732" s="6" t="s">
        <v>24</v>
      </c>
      <c r="C732" s="5" t="s">
        <v>17</v>
      </c>
      <c r="D732" s="7" t="s">
        <v>1480</v>
      </c>
      <c r="E732" s="5" t="s">
        <v>17</v>
      </c>
      <c r="F732" s="7" t="s">
        <v>1481</v>
      </c>
      <c r="G732" s="5" t="s">
        <v>17</v>
      </c>
      <c r="H732" s="7" t="s">
        <v>1482</v>
      </c>
      <c r="I732" s="5" t="s">
        <v>17</v>
      </c>
      <c r="J732" s="7" t="s">
        <v>1483</v>
      </c>
      <c r="K732" s="5" t="s">
        <v>17</v>
      </c>
      <c r="L732" s="7" t="s">
        <v>22</v>
      </c>
      <c r="M732" s="5" t="s">
        <v>17</v>
      </c>
      <c r="N732" s="7" t="s">
        <v>22</v>
      </c>
      <c r="O732" s="5" t="s">
        <v>17</v>
      </c>
      <c r="P732" s="7" t="s">
        <v>22</v>
      </c>
      <c r="Q732" s="5" t="s">
        <v>17</v>
      </c>
      <c r="R732" s="7" t="s">
        <v>22</v>
      </c>
      <c r="S732" s="5" t="s">
        <v>17</v>
      </c>
      <c r="T732" s="7" t="s">
        <v>22</v>
      </c>
      <c r="U732" s="5" t="s">
        <v>17</v>
      </c>
      <c r="V732" s="7" t="s">
        <v>22</v>
      </c>
    </row>
    <row r="733" spans="1:22" x14ac:dyDescent="0.25">
      <c r="A733" s="5" t="s">
        <v>29</v>
      </c>
      <c r="B733" s="6" t="s">
        <v>30</v>
      </c>
      <c r="C733" s="5" t="s">
        <v>17</v>
      </c>
      <c r="D733" s="7" t="s">
        <v>1484</v>
      </c>
      <c r="E733" s="5" t="s">
        <v>17</v>
      </c>
      <c r="F733" s="7" t="s">
        <v>46</v>
      </c>
      <c r="G733" s="5" t="s">
        <v>17</v>
      </c>
      <c r="H733" s="7" t="s">
        <v>1485</v>
      </c>
      <c r="I733" s="5" t="s">
        <v>17</v>
      </c>
      <c r="J733" s="7" t="s">
        <v>1486</v>
      </c>
      <c r="K733" s="5" t="s">
        <v>17</v>
      </c>
      <c r="L733" s="7" t="s">
        <v>22</v>
      </c>
      <c r="M733" s="5" t="s">
        <v>17</v>
      </c>
      <c r="N733" s="7" t="s">
        <v>22</v>
      </c>
      <c r="O733" s="5" t="s">
        <v>17</v>
      </c>
      <c r="P733" s="7" t="s">
        <v>22</v>
      </c>
      <c r="Q733" s="5" t="s">
        <v>17</v>
      </c>
      <c r="R733" s="7" t="s">
        <v>22</v>
      </c>
      <c r="S733" s="5" t="s">
        <v>17</v>
      </c>
      <c r="T733" s="7" t="s">
        <v>22</v>
      </c>
      <c r="U733" s="5" t="s">
        <v>17</v>
      </c>
      <c r="V733" s="7" t="s">
        <v>22</v>
      </c>
    </row>
    <row r="735" spans="1:22" ht="15" customHeight="1" x14ac:dyDescent="0.25">
      <c r="A735" s="37" t="s">
        <v>1487</v>
      </c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9"/>
    </row>
    <row r="736" spans="1:22" ht="15" customHeight="1" x14ac:dyDescent="0.25">
      <c r="A736" s="4" t="s">
        <v>13</v>
      </c>
      <c r="B736" s="4" t="s">
        <v>14</v>
      </c>
      <c r="C736" s="35">
        <v>2010</v>
      </c>
      <c r="D736" s="36"/>
      <c r="E736" s="35">
        <v>2011</v>
      </c>
      <c r="F736" s="36"/>
      <c r="G736" s="35">
        <v>2012</v>
      </c>
      <c r="H736" s="36"/>
      <c r="I736" s="35">
        <v>2013</v>
      </c>
      <c r="J736" s="36"/>
      <c r="K736" s="35">
        <v>2014</v>
      </c>
      <c r="L736" s="36"/>
      <c r="M736" s="35">
        <v>2015</v>
      </c>
      <c r="N736" s="36"/>
      <c r="O736" s="35">
        <v>2016</v>
      </c>
      <c r="P736" s="36"/>
      <c r="Q736" s="35">
        <v>2017</v>
      </c>
      <c r="R736" s="36"/>
      <c r="S736" s="35">
        <v>2018</v>
      </c>
      <c r="T736" s="36"/>
      <c r="U736" s="35">
        <v>2019</v>
      </c>
      <c r="V736" s="36"/>
    </row>
    <row r="737" spans="1:22" x14ac:dyDescent="0.25">
      <c r="A737" s="5" t="s">
        <v>15</v>
      </c>
      <c r="B737" s="6" t="s">
        <v>16</v>
      </c>
      <c r="C737" s="5" t="s">
        <v>17</v>
      </c>
      <c r="D737" s="7" t="s">
        <v>1488</v>
      </c>
      <c r="E737" s="5" t="s">
        <v>17</v>
      </c>
      <c r="F737" s="7" t="s">
        <v>1489</v>
      </c>
      <c r="G737" s="5" t="s">
        <v>17</v>
      </c>
      <c r="H737" s="7" t="s">
        <v>1490</v>
      </c>
      <c r="I737" s="5" t="s">
        <v>17</v>
      </c>
      <c r="J737" s="7" t="s">
        <v>1491</v>
      </c>
      <c r="K737" s="5" t="s">
        <v>17</v>
      </c>
      <c r="L737" s="7" t="s">
        <v>22</v>
      </c>
      <c r="M737" s="5" t="s">
        <v>17</v>
      </c>
      <c r="N737" s="7" t="s">
        <v>22</v>
      </c>
      <c r="O737" s="5" t="s">
        <v>17</v>
      </c>
      <c r="P737" s="7" t="s">
        <v>22</v>
      </c>
      <c r="Q737" s="5" t="s">
        <v>17</v>
      </c>
      <c r="R737" s="7" t="s">
        <v>22</v>
      </c>
      <c r="S737" s="5" t="s">
        <v>17</v>
      </c>
      <c r="T737" s="7" t="s">
        <v>22</v>
      </c>
      <c r="U737" s="5" t="s">
        <v>17</v>
      </c>
      <c r="V737" s="7" t="s">
        <v>22</v>
      </c>
    </row>
    <row r="738" spans="1:22" x14ac:dyDescent="0.25">
      <c r="A738" s="5" t="s">
        <v>23</v>
      </c>
      <c r="B738" s="6" t="s">
        <v>24</v>
      </c>
      <c r="C738" s="5" t="s">
        <v>17</v>
      </c>
      <c r="D738" s="7" t="s">
        <v>1492</v>
      </c>
      <c r="E738" s="5" t="s">
        <v>17</v>
      </c>
      <c r="F738" s="7" t="s">
        <v>1493</v>
      </c>
      <c r="G738" s="5" t="s">
        <v>17</v>
      </c>
      <c r="H738" s="7" t="s">
        <v>1494</v>
      </c>
      <c r="I738" s="5" t="s">
        <v>17</v>
      </c>
      <c r="J738" s="7" t="s">
        <v>1495</v>
      </c>
      <c r="K738" s="5" t="s">
        <v>17</v>
      </c>
      <c r="L738" s="7" t="s">
        <v>22</v>
      </c>
      <c r="M738" s="5" t="s">
        <v>17</v>
      </c>
      <c r="N738" s="7" t="s">
        <v>22</v>
      </c>
      <c r="O738" s="5" t="s">
        <v>17</v>
      </c>
      <c r="P738" s="7" t="s">
        <v>22</v>
      </c>
      <c r="Q738" s="5" t="s">
        <v>17</v>
      </c>
      <c r="R738" s="7" t="s">
        <v>22</v>
      </c>
      <c r="S738" s="5" t="s">
        <v>17</v>
      </c>
      <c r="T738" s="7" t="s">
        <v>22</v>
      </c>
      <c r="U738" s="5" t="s">
        <v>17</v>
      </c>
      <c r="V738" s="7" t="s">
        <v>22</v>
      </c>
    </row>
    <row r="739" spans="1:22" x14ac:dyDescent="0.25">
      <c r="A739" s="5" t="s">
        <v>29</v>
      </c>
      <c r="B739" s="6" t="s">
        <v>30</v>
      </c>
      <c r="C739" s="5" t="s">
        <v>17</v>
      </c>
      <c r="D739" s="7" t="s">
        <v>1496</v>
      </c>
      <c r="E739" s="5" t="s">
        <v>17</v>
      </c>
      <c r="F739" s="7" t="s">
        <v>1497</v>
      </c>
      <c r="G739" s="5" t="s">
        <v>17</v>
      </c>
      <c r="H739" s="7" t="s">
        <v>866</v>
      </c>
      <c r="I739" s="5" t="s">
        <v>17</v>
      </c>
      <c r="J739" s="7" t="s">
        <v>1498</v>
      </c>
      <c r="K739" s="5" t="s">
        <v>17</v>
      </c>
      <c r="L739" s="7" t="s">
        <v>22</v>
      </c>
      <c r="M739" s="5" t="s">
        <v>17</v>
      </c>
      <c r="N739" s="7" t="s">
        <v>22</v>
      </c>
      <c r="O739" s="5" t="s">
        <v>17</v>
      </c>
      <c r="P739" s="7" t="s">
        <v>22</v>
      </c>
      <c r="Q739" s="5" t="s">
        <v>17</v>
      </c>
      <c r="R739" s="7" t="s">
        <v>22</v>
      </c>
      <c r="S739" s="5" t="s">
        <v>17</v>
      </c>
      <c r="T739" s="7" t="s">
        <v>22</v>
      </c>
      <c r="U739" s="5" t="s">
        <v>17</v>
      </c>
      <c r="V739" s="7" t="s">
        <v>22</v>
      </c>
    </row>
    <row r="741" spans="1:22" ht="15" customHeight="1" x14ac:dyDescent="0.25">
      <c r="A741" s="37" t="s">
        <v>1499</v>
      </c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9"/>
    </row>
    <row r="742" spans="1:22" ht="15" customHeight="1" x14ac:dyDescent="0.25">
      <c r="A742" s="4" t="s">
        <v>13</v>
      </c>
      <c r="B742" s="4" t="s">
        <v>14</v>
      </c>
      <c r="C742" s="35">
        <v>2010</v>
      </c>
      <c r="D742" s="36"/>
      <c r="E742" s="35">
        <v>2011</v>
      </c>
      <c r="F742" s="36"/>
      <c r="G742" s="35">
        <v>2012</v>
      </c>
      <c r="H742" s="36"/>
      <c r="I742" s="35">
        <v>2013</v>
      </c>
      <c r="J742" s="36"/>
      <c r="K742" s="35">
        <v>2014</v>
      </c>
      <c r="L742" s="36"/>
      <c r="M742" s="35">
        <v>2015</v>
      </c>
      <c r="N742" s="36"/>
      <c r="O742" s="35">
        <v>2016</v>
      </c>
      <c r="P742" s="36"/>
      <c r="Q742" s="35">
        <v>2017</v>
      </c>
      <c r="R742" s="36"/>
      <c r="S742" s="35">
        <v>2018</v>
      </c>
      <c r="T742" s="36"/>
      <c r="U742" s="35">
        <v>2019</v>
      </c>
      <c r="V742" s="36"/>
    </row>
    <row r="743" spans="1:22" x14ac:dyDescent="0.25">
      <c r="A743" s="5" t="s">
        <v>15</v>
      </c>
      <c r="B743" s="6" t="s">
        <v>16</v>
      </c>
      <c r="C743" s="5" t="s">
        <v>17</v>
      </c>
      <c r="D743" s="7" t="s">
        <v>1500</v>
      </c>
      <c r="E743" s="5" t="s">
        <v>17</v>
      </c>
      <c r="F743" s="7" t="s">
        <v>1501</v>
      </c>
      <c r="G743" s="5" t="s">
        <v>17</v>
      </c>
      <c r="H743" s="7" t="s">
        <v>1502</v>
      </c>
      <c r="I743" s="5" t="s">
        <v>17</v>
      </c>
      <c r="J743" s="7" t="s">
        <v>1503</v>
      </c>
      <c r="K743" s="5" t="s">
        <v>17</v>
      </c>
      <c r="L743" s="7" t="s">
        <v>22</v>
      </c>
      <c r="M743" s="5" t="s">
        <v>17</v>
      </c>
      <c r="N743" s="7" t="s">
        <v>22</v>
      </c>
      <c r="O743" s="5" t="s">
        <v>17</v>
      </c>
      <c r="P743" s="7" t="s">
        <v>22</v>
      </c>
      <c r="Q743" s="5" t="s">
        <v>17</v>
      </c>
      <c r="R743" s="7" t="s">
        <v>22</v>
      </c>
      <c r="S743" s="5" t="s">
        <v>17</v>
      </c>
      <c r="T743" s="7" t="s">
        <v>22</v>
      </c>
      <c r="U743" s="5" t="s">
        <v>17</v>
      </c>
      <c r="V743" s="7" t="s">
        <v>22</v>
      </c>
    </row>
    <row r="744" spans="1:22" x14ac:dyDescent="0.25">
      <c r="A744" s="5" t="s">
        <v>23</v>
      </c>
      <c r="B744" s="6" t="s">
        <v>24</v>
      </c>
      <c r="C744" s="5" t="s">
        <v>17</v>
      </c>
      <c r="D744" s="7" t="s">
        <v>1504</v>
      </c>
      <c r="E744" s="5" t="s">
        <v>17</v>
      </c>
      <c r="F744" s="7" t="s">
        <v>1505</v>
      </c>
      <c r="G744" s="5" t="s">
        <v>17</v>
      </c>
      <c r="H744" s="7" t="s">
        <v>1506</v>
      </c>
      <c r="I744" s="5" t="s">
        <v>17</v>
      </c>
      <c r="J744" s="7" t="s">
        <v>1507</v>
      </c>
      <c r="K744" s="5" t="s">
        <v>17</v>
      </c>
      <c r="L744" s="7" t="s">
        <v>22</v>
      </c>
      <c r="M744" s="5" t="s">
        <v>17</v>
      </c>
      <c r="N744" s="7" t="s">
        <v>22</v>
      </c>
      <c r="O744" s="5" t="s">
        <v>17</v>
      </c>
      <c r="P744" s="7" t="s">
        <v>22</v>
      </c>
      <c r="Q744" s="5" t="s">
        <v>17</v>
      </c>
      <c r="R744" s="7" t="s">
        <v>22</v>
      </c>
      <c r="S744" s="5" t="s">
        <v>17</v>
      </c>
      <c r="T744" s="7" t="s">
        <v>22</v>
      </c>
      <c r="U744" s="5" t="s">
        <v>17</v>
      </c>
      <c r="V744" s="7" t="s">
        <v>22</v>
      </c>
    </row>
    <row r="745" spans="1:22" x14ac:dyDescent="0.25">
      <c r="A745" s="5" t="s">
        <v>29</v>
      </c>
      <c r="B745" s="6" t="s">
        <v>30</v>
      </c>
      <c r="C745" s="5" t="s">
        <v>17</v>
      </c>
      <c r="D745" s="7" t="s">
        <v>1508</v>
      </c>
      <c r="E745" s="5" t="s">
        <v>17</v>
      </c>
      <c r="F745" s="7" t="s">
        <v>1509</v>
      </c>
      <c r="G745" s="5" t="s">
        <v>17</v>
      </c>
      <c r="H745" s="7" t="s">
        <v>1510</v>
      </c>
      <c r="I745" s="5" t="s">
        <v>17</v>
      </c>
      <c r="J745" s="7" t="s">
        <v>1511</v>
      </c>
      <c r="K745" s="5" t="s">
        <v>17</v>
      </c>
      <c r="L745" s="7" t="s">
        <v>22</v>
      </c>
      <c r="M745" s="5" t="s">
        <v>17</v>
      </c>
      <c r="N745" s="7" t="s">
        <v>22</v>
      </c>
      <c r="O745" s="5" t="s">
        <v>17</v>
      </c>
      <c r="P745" s="7" t="s">
        <v>22</v>
      </c>
      <c r="Q745" s="5" t="s">
        <v>17</v>
      </c>
      <c r="R745" s="7" t="s">
        <v>22</v>
      </c>
      <c r="S745" s="5" t="s">
        <v>17</v>
      </c>
      <c r="T745" s="7" t="s">
        <v>22</v>
      </c>
      <c r="U745" s="5" t="s">
        <v>17</v>
      </c>
      <c r="V745" s="7" t="s">
        <v>22</v>
      </c>
    </row>
    <row r="747" spans="1:22" ht="15" customHeight="1" x14ac:dyDescent="0.25">
      <c r="A747" s="37" t="s">
        <v>1512</v>
      </c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9"/>
    </row>
    <row r="748" spans="1:22" ht="15" customHeight="1" x14ac:dyDescent="0.25">
      <c r="A748" s="4" t="s">
        <v>13</v>
      </c>
      <c r="B748" s="4" t="s">
        <v>14</v>
      </c>
      <c r="C748" s="35">
        <v>2010</v>
      </c>
      <c r="D748" s="36"/>
      <c r="E748" s="35">
        <v>2011</v>
      </c>
      <c r="F748" s="36"/>
      <c r="G748" s="35">
        <v>2012</v>
      </c>
      <c r="H748" s="36"/>
      <c r="I748" s="35">
        <v>2013</v>
      </c>
      <c r="J748" s="36"/>
      <c r="K748" s="35">
        <v>2014</v>
      </c>
      <c r="L748" s="36"/>
      <c r="M748" s="35">
        <v>2015</v>
      </c>
      <c r="N748" s="36"/>
      <c r="O748" s="35">
        <v>2016</v>
      </c>
      <c r="P748" s="36"/>
      <c r="Q748" s="35">
        <v>2017</v>
      </c>
      <c r="R748" s="36"/>
      <c r="S748" s="35">
        <v>2018</v>
      </c>
      <c r="T748" s="36"/>
      <c r="U748" s="35">
        <v>2019</v>
      </c>
      <c r="V748" s="36"/>
    </row>
    <row r="749" spans="1:22" x14ac:dyDescent="0.25">
      <c r="A749" s="5" t="s">
        <v>15</v>
      </c>
      <c r="B749" s="6" t="s">
        <v>16</v>
      </c>
      <c r="C749" s="5" t="s">
        <v>17</v>
      </c>
      <c r="D749" s="7" t="s">
        <v>1513</v>
      </c>
      <c r="E749" s="5" t="s">
        <v>17</v>
      </c>
      <c r="F749" s="7" t="s">
        <v>1514</v>
      </c>
      <c r="G749" s="5" t="s">
        <v>17</v>
      </c>
      <c r="H749" s="7" t="s">
        <v>1515</v>
      </c>
      <c r="I749" s="5" t="s">
        <v>17</v>
      </c>
      <c r="J749" s="7" t="s">
        <v>1516</v>
      </c>
      <c r="K749" s="5" t="s">
        <v>17</v>
      </c>
      <c r="L749" s="7" t="s">
        <v>22</v>
      </c>
      <c r="M749" s="5" t="s">
        <v>17</v>
      </c>
      <c r="N749" s="7" t="s">
        <v>22</v>
      </c>
      <c r="O749" s="5" t="s">
        <v>17</v>
      </c>
      <c r="P749" s="7" t="s">
        <v>22</v>
      </c>
      <c r="Q749" s="5" t="s">
        <v>17</v>
      </c>
      <c r="R749" s="7" t="s">
        <v>22</v>
      </c>
      <c r="S749" s="5" t="s">
        <v>17</v>
      </c>
      <c r="T749" s="7" t="s">
        <v>22</v>
      </c>
      <c r="U749" s="5" t="s">
        <v>17</v>
      </c>
      <c r="V749" s="7" t="s">
        <v>22</v>
      </c>
    </row>
    <row r="750" spans="1:22" x14ac:dyDescent="0.25">
      <c r="A750" s="5" t="s">
        <v>23</v>
      </c>
      <c r="B750" s="6" t="s">
        <v>24</v>
      </c>
      <c r="C750" s="5" t="s">
        <v>17</v>
      </c>
      <c r="D750" s="7" t="s">
        <v>1517</v>
      </c>
      <c r="E750" s="5" t="s">
        <v>17</v>
      </c>
      <c r="F750" s="7" t="s">
        <v>1518</v>
      </c>
      <c r="G750" s="5" t="s">
        <v>17</v>
      </c>
      <c r="H750" s="7" t="s">
        <v>1519</v>
      </c>
      <c r="I750" s="5" t="s">
        <v>17</v>
      </c>
      <c r="J750" s="7" t="s">
        <v>1520</v>
      </c>
      <c r="K750" s="5" t="s">
        <v>17</v>
      </c>
      <c r="L750" s="7" t="s">
        <v>22</v>
      </c>
      <c r="M750" s="5" t="s">
        <v>17</v>
      </c>
      <c r="N750" s="7" t="s">
        <v>22</v>
      </c>
      <c r="O750" s="5" t="s">
        <v>17</v>
      </c>
      <c r="P750" s="7" t="s">
        <v>22</v>
      </c>
      <c r="Q750" s="5" t="s">
        <v>17</v>
      </c>
      <c r="R750" s="7" t="s">
        <v>22</v>
      </c>
      <c r="S750" s="5" t="s">
        <v>17</v>
      </c>
      <c r="T750" s="7" t="s">
        <v>22</v>
      </c>
      <c r="U750" s="5" t="s">
        <v>17</v>
      </c>
      <c r="V750" s="7" t="s">
        <v>22</v>
      </c>
    </row>
    <row r="751" spans="1:22" x14ac:dyDescent="0.25">
      <c r="A751" s="5" t="s">
        <v>29</v>
      </c>
      <c r="B751" s="6" t="s">
        <v>30</v>
      </c>
      <c r="C751" s="5" t="s">
        <v>17</v>
      </c>
      <c r="D751" s="7" t="s">
        <v>1521</v>
      </c>
      <c r="E751" s="5" t="s">
        <v>17</v>
      </c>
      <c r="F751" s="7" t="s">
        <v>1522</v>
      </c>
      <c r="G751" s="5" t="s">
        <v>17</v>
      </c>
      <c r="H751" s="7" t="s">
        <v>150</v>
      </c>
      <c r="I751" s="5" t="s">
        <v>17</v>
      </c>
      <c r="J751" s="7" t="s">
        <v>1523</v>
      </c>
      <c r="K751" s="5" t="s">
        <v>17</v>
      </c>
      <c r="L751" s="7" t="s">
        <v>22</v>
      </c>
      <c r="M751" s="5" t="s">
        <v>17</v>
      </c>
      <c r="N751" s="7" t="s">
        <v>22</v>
      </c>
      <c r="O751" s="5" t="s">
        <v>17</v>
      </c>
      <c r="P751" s="7" t="s">
        <v>22</v>
      </c>
      <c r="Q751" s="5" t="s">
        <v>17</v>
      </c>
      <c r="R751" s="7" t="s">
        <v>22</v>
      </c>
      <c r="S751" s="5" t="s">
        <v>17</v>
      </c>
      <c r="T751" s="7" t="s">
        <v>22</v>
      </c>
      <c r="U751" s="5" t="s">
        <v>17</v>
      </c>
      <c r="V751" s="7" t="s">
        <v>22</v>
      </c>
    </row>
    <row r="753" spans="1:22" ht="15" customHeight="1" x14ac:dyDescent="0.25">
      <c r="A753" s="37" t="s">
        <v>1524</v>
      </c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9"/>
    </row>
    <row r="754" spans="1:22" ht="15" customHeight="1" x14ac:dyDescent="0.25">
      <c r="A754" s="4" t="s">
        <v>13</v>
      </c>
      <c r="B754" s="4" t="s">
        <v>14</v>
      </c>
      <c r="C754" s="35">
        <v>2010</v>
      </c>
      <c r="D754" s="36"/>
      <c r="E754" s="35">
        <v>2011</v>
      </c>
      <c r="F754" s="36"/>
      <c r="G754" s="35">
        <v>2012</v>
      </c>
      <c r="H754" s="36"/>
      <c r="I754" s="35">
        <v>2013</v>
      </c>
      <c r="J754" s="36"/>
      <c r="K754" s="35">
        <v>2014</v>
      </c>
      <c r="L754" s="36"/>
      <c r="M754" s="35">
        <v>2015</v>
      </c>
      <c r="N754" s="36"/>
      <c r="O754" s="35">
        <v>2016</v>
      </c>
      <c r="P754" s="36"/>
      <c r="Q754" s="35">
        <v>2017</v>
      </c>
      <c r="R754" s="36"/>
      <c r="S754" s="35">
        <v>2018</v>
      </c>
      <c r="T754" s="36"/>
      <c r="U754" s="35">
        <v>2019</v>
      </c>
      <c r="V754" s="36"/>
    </row>
    <row r="755" spans="1:22" x14ac:dyDescent="0.25">
      <c r="A755" s="5" t="s">
        <v>15</v>
      </c>
      <c r="B755" s="6" t="s">
        <v>16</v>
      </c>
      <c r="C755" s="5" t="s">
        <v>17</v>
      </c>
      <c r="D755" s="7" t="s">
        <v>1525</v>
      </c>
      <c r="E755" s="5" t="s">
        <v>17</v>
      </c>
      <c r="F755" s="7" t="s">
        <v>1526</v>
      </c>
      <c r="G755" s="5" t="s">
        <v>17</v>
      </c>
      <c r="H755" s="7" t="s">
        <v>1527</v>
      </c>
      <c r="I755" s="5" t="s">
        <v>17</v>
      </c>
      <c r="J755" s="7" t="s">
        <v>1528</v>
      </c>
      <c r="K755" s="5" t="s">
        <v>17</v>
      </c>
      <c r="L755" s="7" t="s">
        <v>22</v>
      </c>
      <c r="M755" s="5" t="s">
        <v>17</v>
      </c>
      <c r="N755" s="7" t="s">
        <v>22</v>
      </c>
      <c r="O755" s="5" t="s">
        <v>17</v>
      </c>
      <c r="P755" s="7" t="s">
        <v>22</v>
      </c>
      <c r="Q755" s="5" t="s">
        <v>17</v>
      </c>
      <c r="R755" s="7" t="s">
        <v>22</v>
      </c>
      <c r="S755" s="5" t="s">
        <v>17</v>
      </c>
      <c r="T755" s="7" t="s">
        <v>22</v>
      </c>
      <c r="U755" s="5" t="s">
        <v>17</v>
      </c>
      <c r="V755" s="7" t="s">
        <v>22</v>
      </c>
    </row>
    <row r="756" spans="1:22" x14ac:dyDescent="0.25">
      <c r="A756" s="5" t="s">
        <v>23</v>
      </c>
      <c r="B756" s="6" t="s">
        <v>24</v>
      </c>
      <c r="C756" s="5" t="s">
        <v>17</v>
      </c>
      <c r="D756" s="7" t="s">
        <v>1529</v>
      </c>
      <c r="E756" s="5" t="s">
        <v>17</v>
      </c>
      <c r="F756" s="7" t="s">
        <v>1530</v>
      </c>
      <c r="G756" s="5" t="s">
        <v>17</v>
      </c>
      <c r="H756" s="7" t="s">
        <v>1531</v>
      </c>
      <c r="I756" s="5" t="s">
        <v>17</v>
      </c>
      <c r="J756" s="7" t="s">
        <v>1532</v>
      </c>
      <c r="K756" s="5" t="s">
        <v>17</v>
      </c>
      <c r="L756" s="7" t="s">
        <v>22</v>
      </c>
      <c r="M756" s="5" t="s">
        <v>17</v>
      </c>
      <c r="N756" s="7" t="s">
        <v>22</v>
      </c>
      <c r="O756" s="5" t="s">
        <v>17</v>
      </c>
      <c r="P756" s="7" t="s">
        <v>22</v>
      </c>
      <c r="Q756" s="5" t="s">
        <v>17</v>
      </c>
      <c r="R756" s="7" t="s">
        <v>22</v>
      </c>
      <c r="S756" s="5" t="s">
        <v>17</v>
      </c>
      <c r="T756" s="7" t="s">
        <v>22</v>
      </c>
      <c r="U756" s="5" t="s">
        <v>17</v>
      </c>
      <c r="V756" s="7" t="s">
        <v>22</v>
      </c>
    </row>
    <row r="757" spans="1:22" x14ac:dyDescent="0.25">
      <c r="A757" s="5" t="s">
        <v>29</v>
      </c>
      <c r="B757" s="6" t="s">
        <v>30</v>
      </c>
      <c r="C757" s="5" t="s">
        <v>17</v>
      </c>
      <c r="D757" s="7" t="s">
        <v>1533</v>
      </c>
      <c r="E757" s="5" t="s">
        <v>17</v>
      </c>
      <c r="F757" s="7" t="s">
        <v>1534</v>
      </c>
      <c r="G757" s="5" t="s">
        <v>17</v>
      </c>
      <c r="H757" s="7" t="s">
        <v>1535</v>
      </c>
      <c r="I757" s="5" t="s">
        <v>17</v>
      </c>
      <c r="J757" s="7" t="s">
        <v>1536</v>
      </c>
      <c r="K757" s="5" t="s">
        <v>17</v>
      </c>
      <c r="L757" s="7" t="s">
        <v>22</v>
      </c>
      <c r="M757" s="5" t="s">
        <v>17</v>
      </c>
      <c r="N757" s="7" t="s">
        <v>22</v>
      </c>
      <c r="O757" s="5" t="s">
        <v>17</v>
      </c>
      <c r="P757" s="7" t="s">
        <v>22</v>
      </c>
      <c r="Q757" s="5" t="s">
        <v>17</v>
      </c>
      <c r="R757" s="7" t="s">
        <v>22</v>
      </c>
      <c r="S757" s="5" t="s">
        <v>17</v>
      </c>
      <c r="T757" s="7" t="s">
        <v>22</v>
      </c>
      <c r="U757" s="5" t="s">
        <v>17</v>
      </c>
      <c r="V757" s="7" t="s">
        <v>22</v>
      </c>
    </row>
    <row r="759" spans="1:22" ht="15" customHeight="1" x14ac:dyDescent="0.25">
      <c r="A759" s="37" t="s">
        <v>1537</v>
      </c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9"/>
    </row>
    <row r="760" spans="1:22" ht="15" customHeight="1" x14ac:dyDescent="0.25">
      <c r="A760" s="4" t="s">
        <v>13</v>
      </c>
      <c r="B760" s="4" t="s">
        <v>14</v>
      </c>
      <c r="C760" s="35">
        <v>2010</v>
      </c>
      <c r="D760" s="36"/>
      <c r="E760" s="35">
        <v>2011</v>
      </c>
      <c r="F760" s="36"/>
      <c r="G760" s="35">
        <v>2012</v>
      </c>
      <c r="H760" s="36"/>
      <c r="I760" s="35">
        <v>2013</v>
      </c>
      <c r="J760" s="36"/>
      <c r="K760" s="35">
        <v>2014</v>
      </c>
      <c r="L760" s="36"/>
      <c r="M760" s="35">
        <v>2015</v>
      </c>
      <c r="N760" s="36"/>
      <c r="O760" s="35">
        <v>2016</v>
      </c>
      <c r="P760" s="36"/>
      <c r="Q760" s="35">
        <v>2017</v>
      </c>
      <c r="R760" s="36"/>
      <c r="S760" s="35">
        <v>2018</v>
      </c>
      <c r="T760" s="36"/>
      <c r="U760" s="35">
        <v>2019</v>
      </c>
      <c r="V760" s="36"/>
    </row>
    <row r="761" spans="1:22" x14ac:dyDescent="0.25">
      <c r="A761" s="5" t="s">
        <v>15</v>
      </c>
      <c r="B761" s="6" t="s">
        <v>16</v>
      </c>
      <c r="C761" s="5" t="s">
        <v>17</v>
      </c>
      <c r="D761" s="7" t="s">
        <v>1538</v>
      </c>
      <c r="E761" s="5" t="s">
        <v>17</v>
      </c>
      <c r="F761" s="7" t="s">
        <v>1539</v>
      </c>
      <c r="G761" s="5" t="s">
        <v>17</v>
      </c>
      <c r="H761" s="7" t="s">
        <v>1540</v>
      </c>
      <c r="I761" s="5" t="s">
        <v>17</v>
      </c>
      <c r="J761" s="7" t="s">
        <v>1541</v>
      </c>
      <c r="K761" s="5" t="s">
        <v>17</v>
      </c>
      <c r="L761" s="7" t="s">
        <v>22</v>
      </c>
      <c r="M761" s="5" t="s">
        <v>17</v>
      </c>
      <c r="N761" s="7" t="s">
        <v>22</v>
      </c>
      <c r="O761" s="5" t="s">
        <v>17</v>
      </c>
      <c r="P761" s="7" t="s">
        <v>22</v>
      </c>
      <c r="Q761" s="5" t="s">
        <v>17</v>
      </c>
      <c r="R761" s="7" t="s">
        <v>22</v>
      </c>
      <c r="S761" s="5" t="s">
        <v>17</v>
      </c>
      <c r="T761" s="7" t="s">
        <v>22</v>
      </c>
      <c r="U761" s="5" t="s">
        <v>17</v>
      </c>
      <c r="V761" s="7" t="s">
        <v>22</v>
      </c>
    </row>
    <row r="762" spans="1:22" x14ac:dyDescent="0.25">
      <c r="A762" s="5" t="s">
        <v>23</v>
      </c>
      <c r="B762" s="6" t="s">
        <v>24</v>
      </c>
      <c r="C762" s="5" t="s">
        <v>17</v>
      </c>
      <c r="D762" s="7" t="s">
        <v>1542</v>
      </c>
      <c r="E762" s="5" t="s">
        <v>17</v>
      </c>
      <c r="F762" s="7" t="s">
        <v>1543</v>
      </c>
      <c r="G762" s="5" t="s">
        <v>17</v>
      </c>
      <c r="H762" s="7" t="s">
        <v>1544</v>
      </c>
      <c r="I762" s="5" t="s">
        <v>17</v>
      </c>
      <c r="J762" s="7" t="s">
        <v>1545</v>
      </c>
      <c r="K762" s="5" t="s">
        <v>17</v>
      </c>
      <c r="L762" s="7" t="s">
        <v>22</v>
      </c>
      <c r="M762" s="5" t="s">
        <v>17</v>
      </c>
      <c r="N762" s="7" t="s">
        <v>22</v>
      </c>
      <c r="O762" s="5" t="s">
        <v>17</v>
      </c>
      <c r="P762" s="7" t="s">
        <v>22</v>
      </c>
      <c r="Q762" s="5" t="s">
        <v>17</v>
      </c>
      <c r="R762" s="7" t="s">
        <v>22</v>
      </c>
      <c r="S762" s="5" t="s">
        <v>17</v>
      </c>
      <c r="T762" s="7" t="s">
        <v>22</v>
      </c>
      <c r="U762" s="5" t="s">
        <v>17</v>
      </c>
      <c r="V762" s="7" t="s">
        <v>22</v>
      </c>
    </row>
    <row r="763" spans="1:22" x14ac:dyDescent="0.25">
      <c r="A763" s="5" t="s">
        <v>29</v>
      </c>
      <c r="B763" s="6" t="s">
        <v>30</v>
      </c>
      <c r="C763" s="5" t="s">
        <v>17</v>
      </c>
      <c r="D763" s="7" t="s">
        <v>1546</v>
      </c>
      <c r="E763" s="5" t="s">
        <v>17</v>
      </c>
      <c r="F763" s="7" t="s">
        <v>1547</v>
      </c>
      <c r="G763" s="5" t="s">
        <v>17</v>
      </c>
      <c r="H763" s="7" t="s">
        <v>737</v>
      </c>
      <c r="I763" s="5" t="s">
        <v>17</v>
      </c>
      <c r="J763" s="7" t="s">
        <v>1548</v>
      </c>
      <c r="K763" s="5" t="s">
        <v>17</v>
      </c>
      <c r="L763" s="7" t="s">
        <v>22</v>
      </c>
      <c r="M763" s="5" t="s">
        <v>17</v>
      </c>
      <c r="N763" s="7" t="s">
        <v>22</v>
      </c>
      <c r="O763" s="5" t="s">
        <v>17</v>
      </c>
      <c r="P763" s="7" t="s">
        <v>22</v>
      </c>
      <c r="Q763" s="5" t="s">
        <v>17</v>
      </c>
      <c r="R763" s="7" t="s">
        <v>22</v>
      </c>
      <c r="S763" s="5" t="s">
        <v>17</v>
      </c>
      <c r="T763" s="7" t="s">
        <v>22</v>
      </c>
      <c r="U763" s="5" t="s">
        <v>17</v>
      </c>
      <c r="V763" s="7" t="s">
        <v>22</v>
      </c>
    </row>
    <row r="765" spans="1:22" ht="15" customHeight="1" x14ac:dyDescent="0.25">
      <c r="A765" s="37" t="s">
        <v>1549</v>
      </c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9"/>
    </row>
    <row r="766" spans="1:22" ht="15" customHeight="1" x14ac:dyDescent="0.25">
      <c r="A766" s="4" t="s">
        <v>13</v>
      </c>
      <c r="B766" s="4" t="s">
        <v>14</v>
      </c>
      <c r="C766" s="35">
        <v>2010</v>
      </c>
      <c r="D766" s="36"/>
      <c r="E766" s="35">
        <v>2011</v>
      </c>
      <c r="F766" s="36"/>
      <c r="G766" s="35">
        <v>2012</v>
      </c>
      <c r="H766" s="36"/>
      <c r="I766" s="35">
        <v>2013</v>
      </c>
      <c r="J766" s="36"/>
      <c r="K766" s="35">
        <v>2014</v>
      </c>
      <c r="L766" s="36"/>
      <c r="M766" s="35">
        <v>2015</v>
      </c>
      <c r="N766" s="36"/>
      <c r="O766" s="35">
        <v>2016</v>
      </c>
      <c r="P766" s="36"/>
      <c r="Q766" s="35">
        <v>2017</v>
      </c>
      <c r="R766" s="36"/>
      <c r="S766" s="35">
        <v>2018</v>
      </c>
      <c r="T766" s="36"/>
      <c r="U766" s="35">
        <v>2019</v>
      </c>
      <c r="V766" s="36"/>
    </row>
    <row r="767" spans="1:22" x14ac:dyDescent="0.25">
      <c r="A767" s="5" t="s">
        <v>15</v>
      </c>
      <c r="B767" s="6" t="s">
        <v>16</v>
      </c>
      <c r="C767" s="5" t="s">
        <v>17</v>
      </c>
      <c r="D767" s="7" t="s">
        <v>1550</v>
      </c>
      <c r="E767" s="5" t="s">
        <v>17</v>
      </c>
      <c r="F767" s="7" t="s">
        <v>1551</v>
      </c>
      <c r="G767" s="5" t="s">
        <v>17</v>
      </c>
      <c r="H767" s="7" t="s">
        <v>1552</v>
      </c>
      <c r="I767" s="5" t="s">
        <v>17</v>
      </c>
      <c r="J767" s="7" t="s">
        <v>1553</v>
      </c>
      <c r="K767" s="5" t="s">
        <v>17</v>
      </c>
      <c r="L767" s="7" t="s">
        <v>22</v>
      </c>
      <c r="M767" s="5" t="s">
        <v>17</v>
      </c>
      <c r="N767" s="7" t="s">
        <v>22</v>
      </c>
      <c r="O767" s="5" t="s">
        <v>17</v>
      </c>
      <c r="P767" s="7" t="s">
        <v>22</v>
      </c>
      <c r="Q767" s="5" t="s">
        <v>17</v>
      </c>
      <c r="R767" s="7" t="s">
        <v>22</v>
      </c>
      <c r="S767" s="5" t="s">
        <v>17</v>
      </c>
      <c r="T767" s="7" t="s">
        <v>22</v>
      </c>
      <c r="U767" s="5" t="s">
        <v>17</v>
      </c>
      <c r="V767" s="7" t="s">
        <v>22</v>
      </c>
    </row>
    <row r="768" spans="1:22" x14ac:dyDescent="0.25">
      <c r="A768" s="5" t="s">
        <v>23</v>
      </c>
      <c r="B768" s="6" t="s">
        <v>24</v>
      </c>
      <c r="C768" s="5" t="s">
        <v>17</v>
      </c>
      <c r="D768" s="7" t="s">
        <v>1554</v>
      </c>
      <c r="E768" s="5" t="s">
        <v>17</v>
      </c>
      <c r="F768" s="7" t="s">
        <v>1555</v>
      </c>
      <c r="G768" s="5" t="s">
        <v>17</v>
      </c>
      <c r="H768" s="7" t="s">
        <v>1556</v>
      </c>
      <c r="I768" s="5" t="s">
        <v>17</v>
      </c>
      <c r="J768" s="7" t="s">
        <v>1557</v>
      </c>
      <c r="K768" s="5" t="s">
        <v>17</v>
      </c>
      <c r="L768" s="7" t="s">
        <v>22</v>
      </c>
      <c r="M768" s="5" t="s">
        <v>17</v>
      </c>
      <c r="N768" s="7" t="s">
        <v>22</v>
      </c>
      <c r="O768" s="5" t="s">
        <v>17</v>
      </c>
      <c r="P768" s="7" t="s">
        <v>22</v>
      </c>
      <c r="Q768" s="5" t="s">
        <v>17</v>
      </c>
      <c r="R768" s="7" t="s">
        <v>22</v>
      </c>
      <c r="S768" s="5" t="s">
        <v>17</v>
      </c>
      <c r="T768" s="7" t="s">
        <v>22</v>
      </c>
      <c r="U768" s="5" t="s">
        <v>17</v>
      </c>
      <c r="V768" s="7" t="s">
        <v>22</v>
      </c>
    </row>
    <row r="769" spans="1:22" x14ac:dyDescent="0.25">
      <c r="A769" s="5" t="s">
        <v>29</v>
      </c>
      <c r="B769" s="6" t="s">
        <v>30</v>
      </c>
      <c r="C769" s="5" t="s">
        <v>17</v>
      </c>
      <c r="D769" s="7" t="s">
        <v>1558</v>
      </c>
      <c r="E769" s="5" t="s">
        <v>17</v>
      </c>
      <c r="F769" s="7" t="s">
        <v>1559</v>
      </c>
      <c r="G769" s="5" t="s">
        <v>17</v>
      </c>
      <c r="H769" s="7" t="s">
        <v>596</v>
      </c>
      <c r="I769" s="5" t="s">
        <v>17</v>
      </c>
      <c r="J769" s="7" t="s">
        <v>1560</v>
      </c>
      <c r="K769" s="5" t="s">
        <v>17</v>
      </c>
      <c r="L769" s="7" t="s">
        <v>22</v>
      </c>
      <c r="M769" s="5" t="s">
        <v>17</v>
      </c>
      <c r="N769" s="7" t="s">
        <v>22</v>
      </c>
      <c r="O769" s="5" t="s">
        <v>17</v>
      </c>
      <c r="P769" s="7" t="s">
        <v>22</v>
      </c>
      <c r="Q769" s="5" t="s">
        <v>17</v>
      </c>
      <c r="R769" s="7" t="s">
        <v>22</v>
      </c>
      <c r="S769" s="5" t="s">
        <v>17</v>
      </c>
      <c r="T769" s="7" t="s">
        <v>22</v>
      </c>
      <c r="U769" s="5" t="s">
        <v>17</v>
      </c>
      <c r="V769" s="7" t="s">
        <v>22</v>
      </c>
    </row>
    <row r="771" spans="1:22" ht="15" customHeight="1" x14ac:dyDescent="0.25">
      <c r="A771" s="37" t="s">
        <v>1561</v>
      </c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9"/>
    </row>
    <row r="772" spans="1:22" ht="15" customHeight="1" x14ac:dyDescent="0.25">
      <c r="A772" s="4" t="s">
        <v>13</v>
      </c>
      <c r="B772" s="4" t="s">
        <v>14</v>
      </c>
      <c r="C772" s="35">
        <v>2010</v>
      </c>
      <c r="D772" s="36"/>
      <c r="E772" s="35">
        <v>2011</v>
      </c>
      <c r="F772" s="36"/>
      <c r="G772" s="35">
        <v>2012</v>
      </c>
      <c r="H772" s="36"/>
      <c r="I772" s="35">
        <v>2013</v>
      </c>
      <c r="J772" s="36"/>
      <c r="K772" s="35">
        <v>2014</v>
      </c>
      <c r="L772" s="36"/>
      <c r="M772" s="35">
        <v>2015</v>
      </c>
      <c r="N772" s="36"/>
      <c r="O772" s="35">
        <v>2016</v>
      </c>
      <c r="P772" s="36"/>
      <c r="Q772" s="35">
        <v>2017</v>
      </c>
      <c r="R772" s="36"/>
      <c r="S772" s="35">
        <v>2018</v>
      </c>
      <c r="T772" s="36"/>
      <c r="U772" s="35">
        <v>2019</v>
      </c>
      <c r="V772" s="36"/>
    </row>
    <row r="773" spans="1:22" x14ac:dyDescent="0.25">
      <c r="A773" s="5" t="s">
        <v>15</v>
      </c>
      <c r="B773" s="6" t="s">
        <v>16</v>
      </c>
      <c r="C773" s="5" t="s">
        <v>17</v>
      </c>
      <c r="D773" s="7" t="s">
        <v>1562</v>
      </c>
      <c r="E773" s="5" t="s">
        <v>17</v>
      </c>
      <c r="F773" s="7" t="s">
        <v>1563</v>
      </c>
      <c r="G773" s="5" t="s">
        <v>17</v>
      </c>
      <c r="H773" s="7" t="s">
        <v>1564</v>
      </c>
      <c r="I773" s="5" t="s">
        <v>17</v>
      </c>
      <c r="J773" s="7" t="s">
        <v>1565</v>
      </c>
      <c r="K773" s="5" t="s">
        <v>17</v>
      </c>
      <c r="L773" s="7" t="s">
        <v>22</v>
      </c>
      <c r="M773" s="5" t="s">
        <v>17</v>
      </c>
      <c r="N773" s="7" t="s">
        <v>22</v>
      </c>
      <c r="O773" s="5" t="s">
        <v>17</v>
      </c>
      <c r="P773" s="7" t="s">
        <v>22</v>
      </c>
      <c r="Q773" s="5" t="s">
        <v>17</v>
      </c>
      <c r="R773" s="7" t="s">
        <v>22</v>
      </c>
      <c r="S773" s="5" t="s">
        <v>17</v>
      </c>
      <c r="T773" s="7" t="s">
        <v>22</v>
      </c>
      <c r="U773" s="5" t="s">
        <v>17</v>
      </c>
      <c r="V773" s="7" t="s">
        <v>22</v>
      </c>
    </row>
    <row r="774" spans="1:22" x14ac:dyDescent="0.25">
      <c r="A774" s="5" t="s">
        <v>23</v>
      </c>
      <c r="B774" s="6" t="s">
        <v>24</v>
      </c>
      <c r="C774" s="5" t="s">
        <v>17</v>
      </c>
      <c r="D774" s="7" t="s">
        <v>1566</v>
      </c>
      <c r="E774" s="5" t="s">
        <v>17</v>
      </c>
      <c r="F774" s="7" t="s">
        <v>1567</v>
      </c>
      <c r="G774" s="5" t="s">
        <v>17</v>
      </c>
      <c r="H774" s="7" t="s">
        <v>1568</v>
      </c>
      <c r="I774" s="5" t="s">
        <v>17</v>
      </c>
      <c r="J774" s="7" t="s">
        <v>1569</v>
      </c>
      <c r="K774" s="5" t="s">
        <v>17</v>
      </c>
      <c r="L774" s="7" t="s">
        <v>22</v>
      </c>
      <c r="M774" s="5" t="s">
        <v>17</v>
      </c>
      <c r="N774" s="7" t="s">
        <v>22</v>
      </c>
      <c r="O774" s="5" t="s">
        <v>17</v>
      </c>
      <c r="P774" s="7" t="s">
        <v>22</v>
      </c>
      <c r="Q774" s="5" t="s">
        <v>17</v>
      </c>
      <c r="R774" s="7" t="s">
        <v>22</v>
      </c>
      <c r="S774" s="5" t="s">
        <v>17</v>
      </c>
      <c r="T774" s="7" t="s">
        <v>22</v>
      </c>
      <c r="U774" s="5" t="s">
        <v>17</v>
      </c>
      <c r="V774" s="7" t="s">
        <v>22</v>
      </c>
    </row>
    <row r="775" spans="1:22" x14ac:dyDescent="0.25">
      <c r="A775" s="5" t="s">
        <v>29</v>
      </c>
      <c r="B775" s="6" t="s">
        <v>30</v>
      </c>
      <c r="C775" s="5" t="s">
        <v>17</v>
      </c>
      <c r="D775" s="7" t="s">
        <v>1570</v>
      </c>
      <c r="E775" s="5" t="s">
        <v>17</v>
      </c>
      <c r="F775" s="7" t="s">
        <v>1571</v>
      </c>
      <c r="G775" s="5" t="s">
        <v>17</v>
      </c>
      <c r="H775" s="7" t="s">
        <v>1572</v>
      </c>
      <c r="I775" s="5" t="s">
        <v>17</v>
      </c>
      <c r="J775" s="7" t="s">
        <v>1560</v>
      </c>
      <c r="K775" s="5" t="s">
        <v>17</v>
      </c>
      <c r="L775" s="7" t="s">
        <v>22</v>
      </c>
      <c r="M775" s="5" t="s">
        <v>17</v>
      </c>
      <c r="N775" s="7" t="s">
        <v>22</v>
      </c>
      <c r="O775" s="5" t="s">
        <v>17</v>
      </c>
      <c r="P775" s="7" t="s">
        <v>22</v>
      </c>
      <c r="Q775" s="5" t="s">
        <v>17</v>
      </c>
      <c r="R775" s="7" t="s">
        <v>22</v>
      </c>
      <c r="S775" s="5" t="s">
        <v>17</v>
      </c>
      <c r="T775" s="7" t="s">
        <v>22</v>
      </c>
      <c r="U775" s="5" t="s">
        <v>17</v>
      </c>
      <c r="V775" s="7" t="s">
        <v>22</v>
      </c>
    </row>
    <row r="777" spans="1:22" ht="15" customHeight="1" x14ac:dyDescent="0.25">
      <c r="A777" s="37" t="s">
        <v>1573</v>
      </c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9"/>
    </row>
    <row r="778" spans="1:22" ht="15" customHeight="1" x14ac:dyDescent="0.25">
      <c r="A778" s="4" t="s">
        <v>13</v>
      </c>
      <c r="B778" s="4" t="s">
        <v>14</v>
      </c>
      <c r="C778" s="35">
        <v>2010</v>
      </c>
      <c r="D778" s="36"/>
      <c r="E778" s="35">
        <v>2011</v>
      </c>
      <c r="F778" s="36"/>
      <c r="G778" s="35">
        <v>2012</v>
      </c>
      <c r="H778" s="36"/>
      <c r="I778" s="35">
        <v>2013</v>
      </c>
      <c r="J778" s="36"/>
      <c r="K778" s="35">
        <v>2014</v>
      </c>
      <c r="L778" s="36"/>
      <c r="M778" s="35">
        <v>2015</v>
      </c>
      <c r="N778" s="36"/>
      <c r="O778" s="35">
        <v>2016</v>
      </c>
      <c r="P778" s="36"/>
      <c r="Q778" s="35">
        <v>2017</v>
      </c>
      <c r="R778" s="36"/>
      <c r="S778" s="35">
        <v>2018</v>
      </c>
      <c r="T778" s="36"/>
      <c r="U778" s="35">
        <v>2019</v>
      </c>
      <c r="V778" s="36"/>
    </row>
    <row r="779" spans="1:22" x14ac:dyDescent="0.25">
      <c r="A779" s="5" t="s">
        <v>15</v>
      </c>
      <c r="B779" s="6" t="s">
        <v>16</v>
      </c>
      <c r="C779" s="5" t="s">
        <v>17</v>
      </c>
      <c r="D779" s="7" t="s">
        <v>1574</v>
      </c>
      <c r="E779" s="5" t="s">
        <v>17</v>
      </c>
      <c r="F779" s="7" t="s">
        <v>1575</v>
      </c>
      <c r="G779" s="5" t="s">
        <v>17</v>
      </c>
      <c r="H779" s="7" t="s">
        <v>1576</v>
      </c>
      <c r="I779" s="5" t="s">
        <v>17</v>
      </c>
      <c r="J779" s="7" t="s">
        <v>1577</v>
      </c>
      <c r="K779" s="5" t="s">
        <v>17</v>
      </c>
      <c r="L779" s="7" t="s">
        <v>22</v>
      </c>
      <c r="M779" s="5" t="s">
        <v>17</v>
      </c>
      <c r="N779" s="7" t="s">
        <v>22</v>
      </c>
      <c r="O779" s="5" t="s">
        <v>17</v>
      </c>
      <c r="P779" s="7" t="s">
        <v>22</v>
      </c>
      <c r="Q779" s="5" t="s">
        <v>17</v>
      </c>
      <c r="R779" s="7" t="s">
        <v>22</v>
      </c>
      <c r="S779" s="5" t="s">
        <v>17</v>
      </c>
      <c r="T779" s="7" t="s">
        <v>22</v>
      </c>
      <c r="U779" s="5" t="s">
        <v>17</v>
      </c>
      <c r="V779" s="7" t="s">
        <v>22</v>
      </c>
    </row>
    <row r="780" spans="1:22" x14ac:dyDescent="0.25">
      <c r="A780" s="5" t="s">
        <v>23</v>
      </c>
      <c r="B780" s="6" t="s">
        <v>24</v>
      </c>
      <c r="C780" s="5" t="s">
        <v>17</v>
      </c>
      <c r="D780" s="7" t="s">
        <v>1578</v>
      </c>
      <c r="E780" s="5" t="s">
        <v>17</v>
      </c>
      <c r="F780" s="7" t="s">
        <v>1579</v>
      </c>
      <c r="G780" s="5" t="s">
        <v>17</v>
      </c>
      <c r="H780" s="7" t="s">
        <v>1580</v>
      </c>
      <c r="I780" s="5" t="s">
        <v>17</v>
      </c>
      <c r="J780" s="7" t="s">
        <v>1581</v>
      </c>
      <c r="K780" s="5" t="s">
        <v>17</v>
      </c>
      <c r="L780" s="7" t="s">
        <v>22</v>
      </c>
      <c r="M780" s="5" t="s">
        <v>17</v>
      </c>
      <c r="N780" s="7" t="s">
        <v>22</v>
      </c>
      <c r="O780" s="5" t="s">
        <v>17</v>
      </c>
      <c r="P780" s="7" t="s">
        <v>22</v>
      </c>
      <c r="Q780" s="5" t="s">
        <v>17</v>
      </c>
      <c r="R780" s="7" t="s">
        <v>22</v>
      </c>
      <c r="S780" s="5" t="s">
        <v>17</v>
      </c>
      <c r="T780" s="7" t="s">
        <v>22</v>
      </c>
      <c r="U780" s="5" t="s">
        <v>17</v>
      </c>
      <c r="V780" s="7" t="s">
        <v>22</v>
      </c>
    </row>
    <row r="781" spans="1:22" x14ac:dyDescent="0.25">
      <c r="A781" s="5" t="s">
        <v>29</v>
      </c>
      <c r="B781" s="6" t="s">
        <v>30</v>
      </c>
      <c r="C781" s="5" t="s">
        <v>17</v>
      </c>
      <c r="D781" s="7" t="s">
        <v>1582</v>
      </c>
      <c r="E781" s="5" t="s">
        <v>17</v>
      </c>
      <c r="F781" s="7" t="s">
        <v>1583</v>
      </c>
      <c r="G781" s="5" t="s">
        <v>17</v>
      </c>
      <c r="H781" s="7" t="s">
        <v>1584</v>
      </c>
      <c r="I781" s="5" t="s">
        <v>17</v>
      </c>
      <c r="J781" s="7" t="s">
        <v>1585</v>
      </c>
      <c r="K781" s="5" t="s">
        <v>17</v>
      </c>
      <c r="L781" s="7" t="s">
        <v>22</v>
      </c>
      <c r="M781" s="5" t="s">
        <v>17</v>
      </c>
      <c r="N781" s="7" t="s">
        <v>22</v>
      </c>
      <c r="O781" s="5" t="s">
        <v>17</v>
      </c>
      <c r="P781" s="7" t="s">
        <v>22</v>
      </c>
      <c r="Q781" s="5" t="s">
        <v>17</v>
      </c>
      <c r="R781" s="7" t="s">
        <v>22</v>
      </c>
      <c r="S781" s="5" t="s">
        <v>17</v>
      </c>
      <c r="T781" s="7" t="s">
        <v>22</v>
      </c>
      <c r="U781" s="5" t="s">
        <v>17</v>
      </c>
      <c r="V781" s="7" t="s">
        <v>22</v>
      </c>
    </row>
    <row r="783" spans="1:22" ht="15" customHeight="1" x14ac:dyDescent="0.25">
      <c r="A783" s="37" t="s">
        <v>1586</v>
      </c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9"/>
    </row>
    <row r="784" spans="1:22" ht="15" customHeight="1" x14ac:dyDescent="0.25">
      <c r="A784" s="4" t="s">
        <v>13</v>
      </c>
      <c r="B784" s="4" t="s">
        <v>14</v>
      </c>
      <c r="C784" s="35">
        <v>2010</v>
      </c>
      <c r="D784" s="36"/>
      <c r="E784" s="35">
        <v>2011</v>
      </c>
      <c r="F784" s="36"/>
      <c r="G784" s="35">
        <v>2012</v>
      </c>
      <c r="H784" s="36"/>
      <c r="I784" s="35">
        <v>2013</v>
      </c>
      <c r="J784" s="36"/>
      <c r="K784" s="35">
        <v>2014</v>
      </c>
      <c r="L784" s="36"/>
      <c r="M784" s="35">
        <v>2015</v>
      </c>
      <c r="N784" s="36"/>
      <c r="O784" s="35">
        <v>2016</v>
      </c>
      <c r="P784" s="36"/>
      <c r="Q784" s="35">
        <v>2017</v>
      </c>
      <c r="R784" s="36"/>
      <c r="S784" s="35">
        <v>2018</v>
      </c>
      <c r="T784" s="36"/>
      <c r="U784" s="35">
        <v>2019</v>
      </c>
      <c r="V784" s="36"/>
    </row>
    <row r="785" spans="1:22" x14ac:dyDescent="0.25">
      <c r="A785" s="5" t="s">
        <v>15</v>
      </c>
      <c r="B785" s="6" t="s">
        <v>16</v>
      </c>
      <c r="C785" s="5" t="s">
        <v>17</v>
      </c>
      <c r="D785" s="7" t="s">
        <v>1587</v>
      </c>
      <c r="E785" s="5" t="s">
        <v>17</v>
      </c>
      <c r="F785" s="7" t="s">
        <v>1588</v>
      </c>
      <c r="G785" s="5" t="s">
        <v>17</v>
      </c>
      <c r="H785" s="7" t="s">
        <v>983</v>
      </c>
      <c r="I785" s="5" t="s">
        <v>17</v>
      </c>
      <c r="J785" s="7" t="s">
        <v>1589</v>
      </c>
      <c r="K785" s="5" t="s">
        <v>17</v>
      </c>
      <c r="L785" s="7" t="s">
        <v>22</v>
      </c>
      <c r="M785" s="5" t="s">
        <v>17</v>
      </c>
      <c r="N785" s="7" t="s">
        <v>22</v>
      </c>
      <c r="O785" s="5" t="s">
        <v>17</v>
      </c>
      <c r="P785" s="7" t="s">
        <v>22</v>
      </c>
      <c r="Q785" s="5" t="s">
        <v>17</v>
      </c>
      <c r="R785" s="7" t="s">
        <v>22</v>
      </c>
      <c r="S785" s="5" t="s">
        <v>17</v>
      </c>
      <c r="T785" s="7" t="s">
        <v>22</v>
      </c>
      <c r="U785" s="5" t="s">
        <v>17</v>
      </c>
      <c r="V785" s="7" t="s">
        <v>22</v>
      </c>
    </row>
    <row r="786" spans="1:22" x14ac:dyDescent="0.25">
      <c r="A786" s="5" t="s">
        <v>23</v>
      </c>
      <c r="B786" s="6" t="s">
        <v>24</v>
      </c>
      <c r="C786" s="5" t="s">
        <v>17</v>
      </c>
      <c r="D786" s="7" t="s">
        <v>1590</v>
      </c>
      <c r="E786" s="5" t="s">
        <v>17</v>
      </c>
      <c r="F786" s="7" t="s">
        <v>1591</v>
      </c>
      <c r="G786" s="5" t="s">
        <v>17</v>
      </c>
      <c r="H786" s="7" t="s">
        <v>1592</v>
      </c>
      <c r="I786" s="5" t="s">
        <v>17</v>
      </c>
      <c r="J786" s="7" t="s">
        <v>1593</v>
      </c>
      <c r="K786" s="5" t="s">
        <v>17</v>
      </c>
      <c r="L786" s="7" t="s">
        <v>22</v>
      </c>
      <c r="M786" s="5" t="s">
        <v>17</v>
      </c>
      <c r="N786" s="7" t="s">
        <v>22</v>
      </c>
      <c r="O786" s="5" t="s">
        <v>17</v>
      </c>
      <c r="P786" s="7" t="s">
        <v>22</v>
      </c>
      <c r="Q786" s="5" t="s">
        <v>17</v>
      </c>
      <c r="R786" s="7" t="s">
        <v>22</v>
      </c>
      <c r="S786" s="5" t="s">
        <v>17</v>
      </c>
      <c r="T786" s="7" t="s">
        <v>22</v>
      </c>
      <c r="U786" s="5" t="s">
        <v>17</v>
      </c>
      <c r="V786" s="7" t="s">
        <v>22</v>
      </c>
    </row>
    <row r="787" spans="1:22" x14ac:dyDescent="0.25">
      <c r="A787" s="5" t="s">
        <v>29</v>
      </c>
      <c r="B787" s="6" t="s">
        <v>30</v>
      </c>
      <c r="C787" s="5" t="s">
        <v>17</v>
      </c>
      <c r="D787" s="7" t="s">
        <v>1594</v>
      </c>
      <c r="E787" s="5" t="s">
        <v>17</v>
      </c>
      <c r="F787" s="7" t="s">
        <v>468</v>
      </c>
      <c r="G787" s="5" t="s">
        <v>17</v>
      </c>
      <c r="H787" s="7" t="s">
        <v>1595</v>
      </c>
      <c r="I787" s="5" t="s">
        <v>17</v>
      </c>
      <c r="J787" s="7" t="s">
        <v>1596</v>
      </c>
      <c r="K787" s="5" t="s">
        <v>17</v>
      </c>
      <c r="L787" s="7" t="s">
        <v>22</v>
      </c>
      <c r="M787" s="5" t="s">
        <v>17</v>
      </c>
      <c r="N787" s="7" t="s">
        <v>22</v>
      </c>
      <c r="O787" s="5" t="s">
        <v>17</v>
      </c>
      <c r="P787" s="7" t="s">
        <v>22</v>
      </c>
      <c r="Q787" s="5" t="s">
        <v>17</v>
      </c>
      <c r="R787" s="7" t="s">
        <v>22</v>
      </c>
      <c r="S787" s="5" t="s">
        <v>17</v>
      </c>
      <c r="T787" s="7" t="s">
        <v>22</v>
      </c>
      <c r="U787" s="5" t="s">
        <v>17</v>
      </c>
      <c r="V787" s="7" t="s">
        <v>22</v>
      </c>
    </row>
    <row r="789" spans="1:22" ht="15" customHeight="1" x14ac:dyDescent="0.25">
      <c r="A789" s="37" t="s">
        <v>1597</v>
      </c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9"/>
    </row>
    <row r="790" spans="1:22" ht="15" customHeight="1" x14ac:dyDescent="0.25">
      <c r="A790" s="4" t="s">
        <v>13</v>
      </c>
      <c r="B790" s="4" t="s">
        <v>14</v>
      </c>
      <c r="C790" s="35">
        <v>2010</v>
      </c>
      <c r="D790" s="36"/>
      <c r="E790" s="35">
        <v>2011</v>
      </c>
      <c r="F790" s="36"/>
      <c r="G790" s="35">
        <v>2012</v>
      </c>
      <c r="H790" s="36"/>
      <c r="I790" s="35">
        <v>2013</v>
      </c>
      <c r="J790" s="36"/>
      <c r="K790" s="35">
        <v>2014</v>
      </c>
      <c r="L790" s="36"/>
      <c r="M790" s="35">
        <v>2015</v>
      </c>
      <c r="N790" s="36"/>
      <c r="O790" s="35">
        <v>2016</v>
      </c>
      <c r="P790" s="36"/>
      <c r="Q790" s="35">
        <v>2017</v>
      </c>
      <c r="R790" s="36"/>
      <c r="S790" s="35">
        <v>2018</v>
      </c>
      <c r="T790" s="36"/>
      <c r="U790" s="35">
        <v>2019</v>
      </c>
      <c r="V790" s="36"/>
    </row>
    <row r="791" spans="1:22" x14ac:dyDescent="0.25">
      <c r="A791" s="5" t="s">
        <v>15</v>
      </c>
      <c r="B791" s="6" t="s">
        <v>16</v>
      </c>
      <c r="C791" s="5" t="s">
        <v>17</v>
      </c>
      <c r="D791" s="7" t="s">
        <v>1598</v>
      </c>
      <c r="E791" s="5" t="s">
        <v>17</v>
      </c>
      <c r="F791" s="7" t="s">
        <v>1599</v>
      </c>
      <c r="G791" s="5" t="s">
        <v>17</v>
      </c>
      <c r="H791" s="7" t="s">
        <v>1600</v>
      </c>
      <c r="I791" s="5" t="s">
        <v>17</v>
      </c>
      <c r="J791" s="7" t="s">
        <v>1601</v>
      </c>
      <c r="K791" s="5" t="s">
        <v>17</v>
      </c>
      <c r="L791" s="7" t="s">
        <v>22</v>
      </c>
      <c r="M791" s="5" t="s">
        <v>17</v>
      </c>
      <c r="N791" s="7" t="s">
        <v>22</v>
      </c>
      <c r="O791" s="5" t="s">
        <v>17</v>
      </c>
      <c r="P791" s="7" t="s">
        <v>22</v>
      </c>
      <c r="Q791" s="5" t="s">
        <v>17</v>
      </c>
      <c r="R791" s="7" t="s">
        <v>22</v>
      </c>
      <c r="S791" s="5" t="s">
        <v>17</v>
      </c>
      <c r="T791" s="7" t="s">
        <v>22</v>
      </c>
      <c r="U791" s="5" t="s">
        <v>17</v>
      </c>
      <c r="V791" s="7" t="s">
        <v>22</v>
      </c>
    </row>
    <row r="792" spans="1:22" x14ac:dyDescent="0.25">
      <c r="A792" s="5" t="s">
        <v>23</v>
      </c>
      <c r="B792" s="6" t="s">
        <v>24</v>
      </c>
      <c r="C792" s="5" t="s">
        <v>17</v>
      </c>
      <c r="D792" s="7" t="s">
        <v>1602</v>
      </c>
      <c r="E792" s="5" t="s">
        <v>17</v>
      </c>
      <c r="F792" s="7" t="s">
        <v>1603</v>
      </c>
      <c r="G792" s="5" t="s">
        <v>17</v>
      </c>
      <c r="H792" s="7" t="s">
        <v>1604</v>
      </c>
      <c r="I792" s="5" t="s">
        <v>17</v>
      </c>
      <c r="J792" s="7" t="s">
        <v>1605</v>
      </c>
      <c r="K792" s="5" t="s">
        <v>17</v>
      </c>
      <c r="L792" s="7" t="s">
        <v>22</v>
      </c>
      <c r="M792" s="5" t="s">
        <v>17</v>
      </c>
      <c r="N792" s="7" t="s">
        <v>22</v>
      </c>
      <c r="O792" s="5" t="s">
        <v>17</v>
      </c>
      <c r="P792" s="7" t="s">
        <v>22</v>
      </c>
      <c r="Q792" s="5" t="s">
        <v>17</v>
      </c>
      <c r="R792" s="7" t="s">
        <v>22</v>
      </c>
      <c r="S792" s="5" t="s">
        <v>17</v>
      </c>
      <c r="T792" s="7" t="s">
        <v>22</v>
      </c>
      <c r="U792" s="5" t="s">
        <v>17</v>
      </c>
      <c r="V792" s="7" t="s">
        <v>22</v>
      </c>
    </row>
    <row r="793" spans="1:22" x14ac:dyDescent="0.25">
      <c r="A793" s="5" t="s">
        <v>29</v>
      </c>
      <c r="B793" s="6" t="s">
        <v>30</v>
      </c>
      <c r="C793" s="5" t="s">
        <v>17</v>
      </c>
      <c r="D793" s="7" t="s">
        <v>1606</v>
      </c>
      <c r="E793" s="5" t="s">
        <v>17</v>
      </c>
      <c r="F793" s="7" t="s">
        <v>1607</v>
      </c>
      <c r="G793" s="5" t="s">
        <v>17</v>
      </c>
      <c r="H793" s="7" t="s">
        <v>1608</v>
      </c>
      <c r="I793" s="5" t="s">
        <v>17</v>
      </c>
      <c r="J793" s="7" t="s">
        <v>1609</v>
      </c>
      <c r="K793" s="5" t="s">
        <v>17</v>
      </c>
      <c r="L793" s="7" t="s">
        <v>22</v>
      </c>
      <c r="M793" s="5" t="s">
        <v>17</v>
      </c>
      <c r="N793" s="7" t="s">
        <v>22</v>
      </c>
      <c r="O793" s="5" t="s">
        <v>17</v>
      </c>
      <c r="P793" s="7" t="s">
        <v>22</v>
      </c>
      <c r="Q793" s="5" t="s">
        <v>17</v>
      </c>
      <c r="R793" s="7" t="s">
        <v>22</v>
      </c>
      <c r="S793" s="5" t="s">
        <v>17</v>
      </c>
      <c r="T793" s="7" t="s">
        <v>22</v>
      </c>
      <c r="U793" s="5" t="s">
        <v>17</v>
      </c>
      <c r="V793" s="7" t="s">
        <v>22</v>
      </c>
    </row>
    <row r="795" spans="1:22" ht="15" customHeight="1" x14ac:dyDescent="0.25">
      <c r="A795" s="37" t="s">
        <v>1610</v>
      </c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9"/>
    </row>
    <row r="796" spans="1:22" ht="15" customHeight="1" x14ac:dyDescent="0.25">
      <c r="A796" s="4" t="s">
        <v>13</v>
      </c>
      <c r="B796" s="4" t="s">
        <v>14</v>
      </c>
      <c r="C796" s="35">
        <v>2010</v>
      </c>
      <c r="D796" s="36"/>
      <c r="E796" s="35">
        <v>2011</v>
      </c>
      <c r="F796" s="36"/>
      <c r="G796" s="35">
        <v>2012</v>
      </c>
      <c r="H796" s="36"/>
      <c r="I796" s="35">
        <v>2013</v>
      </c>
      <c r="J796" s="36"/>
      <c r="K796" s="35">
        <v>2014</v>
      </c>
      <c r="L796" s="36"/>
      <c r="M796" s="35">
        <v>2015</v>
      </c>
      <c r="N796" s="36"/>
      <c r="O796" s="35">
        <v>2016</v>
      </c>
      <c r="P796" s="36"/>
      <c r="Q796" s="35">
        <v>2017</v>
      </c>
      <c r="R796" s="36"/>
      <c r="S796" s="35">
        <v>2018</v>
      </c>
      <c r="T796" s="36"/>
      <c r="U796" s="35">
        <v>2019</v>
      </c>
      <c r="V796" s="36"/>
    </row>
    <row r="797" spans="1:22" x14ac:dyDescent="0.25">
      <c r="A797" s="5" t="s">
        <v>15</v>
      </c>
      <c r="B797" s="6" t="s">
        <v>16</v>
      </c>
      <c r="C797" s="5" t="s">
        <v>17</v>
      </c>
      <c r="D797" s="7" t="s">
        <v>1611</v>
      </c>
      <c r="E797" s="5" t="s">
        <v>17</v>
      </c>
      <c r="F797" s="7" t="s">
        <v>1612</v>
      </c>
      <c r="G797" s="5" t="s">
        <v>17</v>
      </c>
      <c r="H797" s="7" t="s">
        <v>1613</v>
      </c>
      <c r="I797" s="5" t="s">
        <v>17</v>
      </c>
      <c r="J797" s="7" t="s">
        <v>1614</v>
      </c>
      <c r="K797" s="5" t="s">
        <v>17</v>
      </c>
      <c r="L797" s="7" t="s">
        <v>22</v>
      </c>
      <c r="M797" s="5" t="s">
        <v>17</v>
      </c>
      <c r="N797" s="7" t="s">
        <v>22</v>
      </c>
      <c r="O797" s="5" t="s">
        <v>17</v>
      </c>
      <c r="P797" s="7" t="s">
        <v>22</v>
      </c>
      <c r="Q797" s="5" t="s">
        <v>17</v>
      </c>
      <c r="R797" s="7" t="s">
        <v>22</v>
      </c>
      <c r="S797" s="5" t="s">
        <v>17</v>
      </c>
      <c r="T797" s="7" t="s">
        <v>22</v>
      </c>
      <c r="U797" s="5" t="s">
        <v>17</v>
      </c>
      <c r="V797" s="7" t="s">
        <v>22</v>
      </c>
    </row>
    <row r="798" spans="1:22" x14ac:dyDescent="0.25">
      <c r="A798" s="5" t="s">
        <v>23</v>
      </c>
      <c r="B798" s="6" t="s">
        <v>24</v>
      </c>
      <c r="C798" s="5" t="s">
        <v>17</v>
      </c>
      <c r="D798" s="7" t="s">
        <v>1615</v>
      </c>
      <c r="E798" s="5" t="s">
        <v>17</v>
      </c>
      <c r="F798" s="7" t="s">
        <v>1616</v>
      </c>
      <c r="G798" s="5" t="s">
        <v>17</v>
      </c>
      <c r="H798" s="7" t="s">
        <v>1617</v>
      </c>
      <c r="I798" s="5" t="s">
        <v>17</v>
      </c>
      <c r="J798" s="7" t="s">
        <v>1618</v>
      </c>
      <c r="K798" s="5" t="s">
        <v>17</v>
      </c>
      <c r="L798" s="7" t="s">
        <v>22</v>
      </c>
      <c r="M798" s="5" t="s">
        <v>17</v>
      </c>
      <c r="N798" s="7" t="s">
        <v>22</v>
      </c>
      <c r="O798" s="5" t="s">
        <v>17</v>
      </c>
      <c r="P798" s="7" t="s">
        <v>22</v>
      </c>
      <c r="Q798" s="5" t="s">
        <v>17</v>
      </c>
      <c r="R798" s="7" t="s">
        <v>22</v>
      </c>
      <c r="S798" s="5" t="s">
        <v>17</v>
      </c>
      <c r="T798" s="7" t="s">
        <v>22</v>
      </c>
      <c r="U798" s="5" t="s">
        <v>17</v>
      </c>
      <c r="V798" s="7" t="s">
        <v>22</v>
      </c>
    </row>
    <row r="799" spans="1:22" x14ac:dyDescent="0.25">
      <c r="A799" s="5" t="s">
        <v>29</v>
      </c>
      <c r="B799" s="6" t="s">
        <v>30</v>
      </c>
      <c r="C799" s="5" t="s">
        <v>17</v>
      </c>
      <c r="D799" s="7" t="s">
        <v>1619</v>
      </c>
      <c r="E799" s="5" t="s">
        <v>17</v>
      </c>
      <c r="F799" s="7" t="s">
        <v>1620</v>
      </c>
      <c r="G799" s="5" t="s">
        <v>17</v>
      </c>
      <c r="H799" s="7" t="s">
        <v>1621</v>
      </c>
      <c r="I799" s="5" t="s">
        <v>17</v>
      </c>
      <c r="J799" s="7" t="s">
        <v>1622</v>
      </c>
      <c r="K799" s="5" t="s">
        <v>17</v>
      </c>
      <c r="L799" s="7" t="s">
        <v>22</v>
      </c>
      <c r="M799" s="5" t="s">
        <v>17</v>
      </c>
      <c r="N799" s="7" t="s">
        <v>22</v>
      </c>
      <c r="O799" s="5" t="s">
        <v>17</v>
      </c>
      <c r="P799" s="7" t="s">
        <v>22</v>
      </c>
      <c r="Q799" s="5" t="s">
        <v>17</v>
      </c>
      <c r="R799" s="7" t="s">
        <v>22</v>
      </c>
      <c r="S799" s="5" t="s">
        <v>17</v>
      </c>
      <c r="T799" s="7" t="s">
        <v>22</v>
      </c>
      <c r="U799" s="5" t="s">
        <v>17</v>
      </c>
      <c r="V799" s="7" t="s">
        <v>22</v>
      </c>
    </row>
    <row r="801" spans="1:22" ht="15" customHeight="1" x14ac:dyDescent="0.25">
      <c r="A801" s="37" t="s">
        <v>1623</v>
      </c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9"/>
    </row>
    <row r="802" spans="1:22" ht="15" customHeight="1" x14ac:dyDescent="0.25">
      <c r="A802" s="4" t="s">
        <v>13</v>
      </c>
      <c r="B802" s="4" t="s">
        <v>14</v>
      </c>
      <c r="C802" s="35">
        <v>2010</v>
      </c>
      <c r="D802" s="36"/>
      <c r="E802" s="35">
        <v>2011</v>
      </c>
      <c r="F802" s="36"/>
      <c r="G802" s="35">
        <v>2012</v>
      </c>
      <c r="H802" s="36"/>
      <c r="I802" s="35">
        <v>2013</v>
      </c>
      <c r="J802" s="36"/>
      <c r="K802" s="35">
        <v>2014</v>
      </c>
      <c r="L802" s="36"/>
      <c r="M802" s="35">
        <v>2015</v>
      </c>
      <c r="N802" s="36"/>
      <c r="O802" s="35">
        <v>2016</v>
      </c>
      <c r="P802" s="36"/>
      <c r="Q802" s="35">
        <v>2017</v>
      </c>
      <c r="R802" s="36"/>
      <c r="S802" s="35">
        <v>2018</v>
      </c>
      <c r="T802" s="36"/>
      <c r="U802" s="35">
        <v>2019</v>
      </c>
      <c r="V802" s="36"/>
    </row>
    <row r="803" spans="1:22" x14ac:dyDescent="0.25">
      <c r="A803" s="5" t="s">
        <v>15</v>
      </c>
      <c r="B803" s="6" t="s">
        <v>16</v>
      </c>
      <c r="C803" s="5" t="s">
        <v>17</v>
      </c>
      <c r="D803" s="7" t="s">
        <v>1624</v>
      </c>
      <c r="E803" s="5" t="s">
        <v>17</v>
      </c>
      <c r="F803" s="7" t="s">
        <v>1625</v>
      </c>
      <c r="G803" s="5" t="s">
        <v>17</v>
      </c>
      <c r="H803" s="7" t="s">
        <v>1626</v>
      </c>
      <c r="I803" s="5" t="s">
        <v>17</v>
      </c>
      <c r="J803" s="7" t="s">
        <v>1627</v>
      </c>
      <c r="K803" s="5" t="s">
        <v>17</v>
      </c>
      <c r="L803" s="7" t="s">
        <v>22</v>
      </c>
      <c r="M803" s="5" t="s">
        <v>17</v>
      </c>
      <c r="N803" s="7" t="s">
        <v>22</v>
      </c>
      <c r="O803" s="5" t="s">
        <v>17</v>
      </c>
      <c r="P803" s="7" t="s">
        <v>22</v>
      </c>
      <c r="Q803" s="5" t="s">
        <v>17</v>
      </c>
      <c r="R803" s="7" t="s">
        <v>22</v>
      </c>
      <c r="S803" s="5" t="s">
        <v>17</v>
      </c>
      <c r="T803" s="7" t="s">
        <v>22</v>
      </c>
      <c r="U803" s="5" t="s">
        <v>17</v>
      </c>
      <c r="V803" s="7" t="s">
        <v>22</v>
      </c>
    </row>
    <row r="804" spans="1:22" x14ac:dyDescent="0.25">
      <c r="A804" s="5" t="s">
        <v>23</v>
      </c>
      <c r="B804" s="6" t="s">
        <v>24</v>
      </c>
      <c r="C804" s="5" t="s">
        <v>17</v>
      </c>
      <c r="D804" s="7" t="s">
        <v>1628</v>
      </c>
      <c r="E804" s="5" t="s">
        <v>17</v>
      </c>
      <c r="F804" s="7" t="s">
        <v>1629</v>
      </c>
      <c r="G804" s="5" t="s">
        <v>17</v>
      </c>
      <c r="H804" s="7" t="s">
        <v>1630</v>
      </c>
      <c r="I804" s="5" t="s">
        <v>17</v>
      </c>
      <c r="J804" s="7" t="s">
        <v>1631</v>
      </c>
      <c r="K804" s="5" t="s">
        <v>17</v>
      </c>
      <c r="L804" s="7" t="s">
        <v>22</v>
      </c>
      <c r="M804" s="5" t="s">
        <v>17</v>
      </c>
      <c r="N804" s="7" t="s">
        <v>22</v>
      </c>
      <c r="O804" s="5" t="s">
        <v>17</v>
      </c>
      <c r="P804" s="7" t="s">
        <v>22</v>
      </c>
      <c r="Q804" s="5" t="s">
        <v>17</v>
      </c>
      <c r="R804" s="7" t="s">
        <v>22</v>
      </c>
      <c r="S804" s="5" t="s">
        <v>17</v>
      </c>
      <c r="T804" s="7" t="s">
        <v>22</v>
      </c>
      <c r="U804" s="5" t="s">
        <v>17</v>
      </c>
      <c r="V804" s="7" t="s">
        <v>22</v>
      </c>
    </row>
    <row r="805" spans="1:22" x14ac:dyDescent="0.25">
      <c r="A805" s="5" t="s">
        <v>29</v>
      </c>
      <c r="B805" s="6" t="s">
        <v>30</v>
      </c>
      <c r="C805" s="5" t="s">
        <v>17</v>
      </c>
      <c r="D805" s="7" t="s">
        <v>430</v>
      </c>
      <c r="E805" s="5" t="s">
        <v>17</v>
      </c>
      <c r="F805" s="7" t="s">
        <v>1619</v>
      </c>
      <c r="G805" s="5" t="s">
        <v>17</v>
      </c>
      <c r="H805" s="7" t="s">
        <v>1632</v>
      </c>
      <c r="I805" s="5" t="s">
        <v>17</v>
      </c>
      <c r="J805" s="7" t="s">
        <v>1633</v>
      </c>
      <c r="K805" s="5" t="s">
        <v>17</v>
      </c>
      <c r="L805" s="7" t="s">
        <v>22</v>
      </c>
      <c r="M805" s="5" t="s">
        <v>17</v>
      </c>
      <c r="N805" s="7" t="s">
        <v>22</v>
      </c>
      <c r="O805" s="5" t="s">
        <v>17</v>
      </c>
      <c r="P805" s="7" t="s">
        <v>22</v>
      </c>
      <c r="Q805" s="5" t="s">
        <v>17</v>
      </c>
      <c r="R805" s="7" t="s">
        <v>22</v>
      </c>
      <c r="S805" s="5" t="s">
        <v>17</v>
      </c>
      <c r="T805" s="7" t="s">
        <v>22</v>
      </c>
      <c r="U805" s="5" t="s">
        <v>17</v>
      </c>
      <c r="V805" s="7" t="s">
        <v>22</v>
      </c>
    </row>
    <row r="807" spans="1:22" ht="15" customHeight="1" x14ac:dyDescent="0.25">
      <c r="A807" s="37" t="s">
        <v>1634</v>
      </c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9"/>
    </row>
    <row r="808" spans="1:22" ht="15" customHeight="1" x14ac:dyDescent="0.25">
      <c r="A808" s="4" t="s">
        <v>13</v>
      </c>
      <c r="B808" s="4" t="s">
        <v>14</v>
      </c>
      <c r="C808" s="35">
        <v>2010</v>
      </c>
      <c r="D808" s="36"/>
      <c r="E808" s="35">
        <v>2011</v>
      </c>
      <c r="F808" s="36"/>
      <c r="G808" s="35">
        <v>2012</v>
      </c>
      <c r="H808" s="36"/>
      <c r="I808" s="35">
        <v>2013</v>
      </c>
      <c r="J808" s="36"/>
      <c r="K808" s="35">
        <v>2014</v>
      </c>
      <c r="L808" s="36"/>
      <c r="M808" s="35">
        <v>2015</v>
      </c>
      <c r="N808" s="36"/>
      <c r="O808" s="35">
        <v>2016</v>
      </c>
      <c r="P808" s="36"/>
      <c r="Q808" s="35">
        <v>2017</v>
      </c>
      <c r="R808" s="36"/>
      <c r="S808" s="35">
        <v>2018</v>
      </c>
      <c r="T808" s="36"/>
      <c r="U808" s="35">
        <v>2019</v>
      </c>
      <c r="V808" s="36"/>
    </row>
    <row r="809" spans="1:22" x14ac:dyDescent="0.25">
      <c r="A809" s="5" t="s">
        <v>15</v>
      </c>
      <c r="B809" s="6" t="s">
        <v>16</v>
      </c>
      <c r="C809" s="5" t="s">
        <v>17</v>
      </c>
      <c r="D809" s="7" t="s">
        <v>22</v>
      </c>
      <c r="E809" s="5" t="s">
        <v>17</v>
      </c>
      <c r="F809" s="7" t="s">
        <v>22</v>
      </c>
      <c r="G809" s="5" t="s">
        <v>17</v>
      </c>
      <c r="H809" s="7" t="s">
        <v>22</v>
      </c>
      <c r="I809" s="5" t="s">
        <v>17</v>
      </c>
      <c r="J809" s="7" t="s">
        <v>1635</v>
      </c>
      <c r="K809" s="5" t="s">
        <v>17</v>
      </c>
      <c r="L809" s="7" t="s">
        <v>22</v>
      </c>
      <c r="M809" s="5" t="s">
        <v>17</v>
      </c>
      <c r="N809" s="7" t="s">
        <v>22</v>
      </c>
      <c r="O809" s="5" t="s">
        <v>17</v>
      </c>
      <c r="P809" s="7" t="s">
        <v>22</v>
      </c>
      <c r="Q809" s="5" t="s">
        <v>17</v>
      </c>
      <c r="R809" s="7" t="s">
        <v>22</v>
      </c>
      <c r="S809" s="5" t="s">
        <v>17</v>
      </c>
      <c r="T809" s="7" t="s">
        <v>22</v>
      </c>
      <c r="U809" s="5" t="s">
        <v>17</v>
      </c>
      <c r="V809" s="7" t="s">
        <v>22</v>
      </c>
    </row>
    <row r="810" spans="1:22" x14ac:dyDescent="0.25">
      <c r="A810" s="5" t="s">
        <v>23</v>
      </c>
      <c r="B810" s="6" t="s">
        <v>24</v>
      </c>
      <c r="C810" s="5" t="s">
        <v>17</v>
      </c>
      <c r="D810" s="7" t="s">
        <v>22</v>
      </c>
      <c r="E810" s="5" t="s">
        <v>17</v>
      </c>
      <c r="F810" s="7" t="s">
        <v>22</v>
      </c>
      <c r="G810" s="5" t="s">
        <v>17</v>
      </c>
      <c r="H810" s="7" t="s">
        <v>22</v>
      </c>
      <c r="I810" s="5" t="s">
        <v>17</v>
      </c>
      <c r="J810" s="7" t="s">
        <v>1636</v>
      </c>
      <c r="K810" s="5" t="s">
        <v>17</v>
      </c>
      <c r="L810" s="7" t="s">
        <v>22</v>
      </c>
      <c r="M810" s="5" t="s">
        <v>17</v>
      </c>
      <c r="N810" s="7" t="s">
        <v>22</v>
      </c>
      <c r="O810" s="5" t="s">
        <v>17</v>
      </c>
      <c r="P810" s="7" t="s">
        <v>22</v>
      </c>
      <c r="Q810" s="5" t="s">
        <v>17</v>
      </c>
      <c r="R810" s="7" t="s">
        <v>22</v>
      </c>
      <c r="S810" s="5" t="s">
        <v>17</v>
      </c>
      <c r="T810" s="7" t="s">
        <v>22</v>
      </c>
      <c r="U810" s="5" t="s">
        <v>17</v>
      </c>
      <c r="V810" s="7" t="s">
        <v>22</v>
      </c>
    </row>
    <row r="811" spans="1:22" x14ac:dyDescent="0.25">
      <c r="A811" s="5" t="s">
        <v>29</v>
      </c>
      <c r="B811" s="6" t="s">
        <v>30</v>
      </c>
      <c r="C811" s="5" t="s">
        <v>17</v>
      </c>
      <c r="D811" s="7" t="s">
        <v>22</v>
      </c>
      <c r="E811" s="5" t="s">
        <v>17</v>
      </c>
      <c r="F811" s="7" t="s">
        <v>22</v>
      </c>
      <c r="G811" s="5" t="s">
        <v>17</v>
      </c>
      <c r="H811" s="7" t="s">
        <v>22</v>
      </c>
      <c r="I811" s="5" t="s">
        <v>17</v>
      </c>
      <c r="J811" s="7" t="s">
        <v>1637</v>
      </c>
      <c r="K811" s="5" t="s">
        <v>17</v>
      </c>
      <c r="L811" s="7" t="s">
        <v>22</v>
      </c>
      <c r="M811" s="5" t="s">
        <v>17</v>
      </c>
      <c r="N811" s="7" t="s">
        <v>22</v>
      </c>
      <c r="O811" s="5" t="s">
        <v>17</v>
      </c>
      <c r="P811" s="7" t="s">
        <v>22</v>
      </c>
      <c r="Q811" s="5" t="s">
        <v>17</v>
      </c>
      <c r="R811" s="7" t="s">
        <v>22</v>
      </c>
      <c r="S811" s="5" t="s">
        <v>17</v>
      </c>
      <c r="T811" s="7" t="s">
        <v>22</v>
      </c>
      <c r="U811" s="5" t="s">
        <v>17</v>
      </c>
      <c r="V811" s="7" t="s">
        <v>22</v>
      </c>
    </row>
    <row r="813" spans="1:22" ht="15" customHeight="1" x14ac:dyDescent="0.25">
      <c r="A813" s="37" t="s">
        <v>1638</v>
      </c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9"/>
    </row>
    <row r="814" spans="1:22" ht="15" customHeight="1" x14ac:dyDescent="0.25">
      <c r="A814" s="4" t="s">
        <v>13</v>
      </c>
      <c r="B814" s="4" t="s">
        <v>14</v>
      </c>
      <c r="C814" s="35">
        <v>2010</v>
      </c>
      <c r="D814" s="36"/>
      <c r="E814" s="35">
        <v>2011</v>
      </c>
      <c r="F814" s="36"/>
      <c r="G814" s="35">
        <v>2012</v>
      </c>
      <c r="H814" s="36"/>
      <c r="I814" s="35">
        <v>2013</v>
      </c>
      <c r="J814" s="36"/>
      <c r="K814" s="35">
        <v>2014</v>
      </c>
      <c r="L814" s="36"/>
      <c r="M814" s="35">
        <v>2015</v>
      </c>
      <c r="N814" s="36"/>
      <c r="O814" s="35">
        <v>2016</v>
      </c>
      <c r="P814" s="36"/>
      <c r="Q814" s="35">
        <v>2017</v>
      </c>
      <c r="R814" s="36"/>
      <c r="S814" s="35">
        <v>2018</v>
      </c>
      <c r="T814" s="36"/>
      <c r="U814" s="35">
        <v>2019</v>
      </c>
      <c r="V814" s="36"/>
    </row>
    <row r="815" spans="1:22" x14ac:dyDescent="0.25">
      <c r="A815" s="5" t="s">
        <v>15</v>
      </c>
      <c r="B815" s="6" t="s">
        <v>16</v>
      </c>
      <c r="C815" s="5" t="s">
        <v>17</v>
      </c>
      <c r="D815" s="7" t="s">
        <v>1639</v>
      </c>
      <c r="E815" s="5" t="s">
        <v>17</v>
      </c>
      <c r="F815" s="7" t="s">
        <v>1640</v>
      </c>
      <c r="G815" s="5" t="s">
        <v>17</v>
      </c>
      <c r="H815" s="7" t="s">
        <v>1641</v>
      </c>
      <c r="I815" s="5" t="s">
        <v>17</v>
      </c>
      <c r="J815" s="7" t="s">
        <v>1642</v>
      </c>
      <c r="K815" s="5" t="s">
        <v>17</v>
      </c>
      <c r="L815" s="7" t="s">
        <v>22</v>
      </c>
      <c r="M815" s="5" t="s">
        <v>17</v>
      </c>
      <c r="N815" s="7" t="s">
        <v>22</v>
      </c>
      <c r="O815" s="5" t="s">
        <v>17</v>
      </c>
      <c r="P815" s="7" t="s">
        <v>22</v>
      </c>
      <c r="Q815" s="5" t="s">
        <v>17</v>
      </c>
      <c r="R815" s="7" t="s">
        <v>22</v>
      </c>
      <c r="S815" s="5" t="s">
        <v>17</v>
      </c>
      <c r="T815" s="7" t="s">
        <v>22</v>
      </c>
      <c r="U815" s="5" t="s">
        <v>17</v>
      </c>
      <c r="V815" s="7" t="s">
        <v>22</v>
      </c>
    </row>
    <row r="816" spans="1:22" x14ac:dyDescent="0.25">
      <c r="A816" s="5" t="s">
        <v>23</v>
      </c>
      <c r="B816" s="6" t="s">
        <v>24</v>
      </c>
      <c r="C816" s="5" t="s">
        <v>17</v>
      </c>
      <c r="D816" s="7" t="s">
        <v>1643</v>
      </c>
      <c r="E816" s="5" t="s">
        <v>17</v>
      </c>
      <c r="F816" s="7" t="s">
        <v>1644</v>
      </c>
      <c r="G816" s="5" t="s">
        <v>17</v>
      </c>
      <c r="H816" s="7" t="s">
        <v>1645</v>
      </c>
      <c r="I816" s="5" t="s">
        <v>17</v>
      </c>
      <c r="J816" s="7" t="s">
        <v>1646</v>
      </c>
      <c r="K816" s="5" t="s">
        <v>17</v>
      </c>
      <c r="L816" s="7" t="s">
        <v>22</v>
      </c>
      <c r="M816" s="5" t="s">
        <v>17</v>
      </c>
      <c r="N816" s="7" t="s">
        <v>22</v>
      </c>
      <c r="O816" s="5" t="s">
        <v>17</v>
      </c>
      <c r="P816" s="7" t="s">
        <v>22</v>
      </c>
      <c r="Q816" s="5" t="s">
        <v>17</v>
      </c>
      <c r="R816" s="7" t="s">
        <v>22</v>
      </c>
      <c r="S816" s="5" t="s">
        <v>17</v>
      </c>
      <c r="T816" s="7" t="s">
        <v>22</v>
      </c>
      <c r="U816" s="5" t="s">
        <v>17</v>
      </c>
      <c r="V816" s="7" t="s">
        <v>22</v>
      </c>
    </row>
    <row r="817" spans="1:22" x14ac:dyDescent="0.25">
      <c r="A817" s="5" t="s">
        <v>29</v>
      </c>
      <c r="B817" s="6" t="s">
        <v>30</v>
      </c>
      <c r="C817" s="5" t="s">
        <v>17</v>
      </c>
      <c r="D817" s="7" t="s">
        <v>1647</v>
      </c>
      <c r="E817" s="5" t="s">
        <v>17</v>
      </c>
      <c r="F817" s="7" t="s">
        <v>1648</v>
      </c>
      <c r="G817" s="5" t="s">
        <v>17</v>
      </c>
      <c r="H817" s="7" t="s">
        <v>1649</v>
      </c>
      <c r="I817" s="5" t="s">
        <v>17</v>
      </c>
      <c r="J817" s="7" t="s">
        <v>1650</v>
      </c>
      <c r="K817" s="5" t="s">
        <v>17</v>
      </c>
      <c r="L817" s="7" t="s">
        <v>22</v>
      </c>
      <c r="M817" s="5" t="s">
        <v>17</v>
      </c>
      <c r="N817" s="7" t="s">
        <v>22</v>
      </c>
      <c r="O817" s="5" t="s">
        <v>17</v>
      </c>
      <c r="P817" s="7" t="s">
        <v>22</v>
      </c>
      <c r="Q817" s="5" t="s">
        <v>17</v>
      </c>
      <c r="R817" s="7" t="s">
        <v>22</v>
      </c>
      <c r="S817" s="5" t="s">
        <v>17</v>
      </c>
      <c r="T817" s="7" t="s">
        <v>22</v>
      </c>
      <c r="U817" s="5" t="s">
        <v>17</v>
      </c>
      <c r="V817" s="7" t="s">
        <v>22</v>
      </c>
    </row>
    <row r="819" spans="1:22" ht="15" customHeight="1" x14ac:dyDescent="0.25">
      <c r="A819" s="37" t="s">
        <v>1651</v>
      </c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9"/>
    </row>
    <row r="820" spans="1:22" ht="15" customHeight="1" x14ac:dyDescent="0.25">
      <c r="A820" s="4" t="s">
        <v>13</v>
      </c>
      <c r="B820" s="4" t="s">
        <v>14</v>
      </c>
      <c r="C820" s="35">
        <v>2010</v>
      </c>
      <c r="D820" s="36"/>
      <c r="E820" s="35">
        <v>2011</v>
      </c>
      <c r="F820" s="36"/>
      <c r="G820" s="35">
        <v>2012</v>
      </c>
      <c r="H820" s="36"/>
      <c r="I820" s="35">
        <v>2013</v>
      </c>
      <c r="J820" s="36"/>
      <c r="K820" s="35">
        <v>2014</v>
      </c>
      <c r="L820" s="36"/>
      <c r="M820" s="35">
        <v>2015</v>
      </c>
      <c r="N820" s="36"/>
      <c r="O820" s="35">
        <v>2016</v>
      </c>
      <c r="P820" s="36"/>
      <c r="Q820" s="35">
        <v>2017</v>
      </c>
      <c r="R820" s="36"/>
      <c r="S820" s="35">
        <v>2018</v>
      </c>
      <c r="T820" s="36"/>
      <c r="U820" s="35">
        <v>2019</v>
      </c>
      <c r="V820" s="36"/>
    </row>
    <row r="821" spans="1:22" x14ac:dyDescent="0.25">
      <c r="A821" s="5" t="s">
        <v>15</v>
      </c>
      <c r="B821" s="6" t="s">
        <v>16</v>
      </c>
      <c r="C821" s="5" t="s">
        <v>17</v>
      </c>
      <c r="D821" s="7" t="s">
        <v>1652</v>
      </c>
      <c r="E821" s="5" t="s">
        <v>17</v>
      </c>
      <c r="F821" s="7" t="s">
        <v>1653</v>
      </c>
      <c r="G821" s="5" t="s">
        <v>17</v>
      </c>
      <c r="H821" s="7" t="s">
        <v>1654</v>
      </c>
      <c r="I821" s="5" t="s">
        <v>17</v>
      </c>
      <c r="J821" s="7" t="s">
        <v>1655</v>
      </c>
      <c r="K821" s="5" t="s">
        <v>17</v>
      </c>
      <c r="L821" s="7" t="s">
        <v>22</v>
      </c>
      <c r="M821" s="5" t="s">
        <v>17</v>
      </c>
      <c r="N821" s="7" t="s">
        <v>22</v>
      </c>
      <c r="O821" s="5" t="s">
        <v>17</v>
      </c>
      <c r="P821" s="7" t="s">
        <v>22</v>
      </c>
      <c r="Q821" s="5" t="s">
        <v>17</v>
      </c>
      <c r="R821" s="7" t="s">
        <v>22</v>
      </c>
      <c r="S821" s="5" t="s">
        <v>17</v>
      </c>
      <c r="T821" s="7" t="s">
        <v>22</v>
      </c>
      <c r="U821" s="5" t="s">
        <v>17</v>
      </c>
      <c r="V821" s="7" t="s">
        <v>22</v>
      </c>
    </row>
    <row r="822" spans="1:22" x14ac:dyDescent="0.25">
      <c r="A822" s="5" t="s">
        <v>23</v>
      </c>
      <c r="B822" s="6" t="s">
        <v>24</v>
      </c>
      <c r="C822" s="5" t="s">
        <v>17</v>
      </c>
      <c r="D822" s="7" t="s">
        <v>1656</v>
      </c>
      <c r="E822" s="5" t="s">
        <v>17</v>
      </c>
      <c r="F822" s="7" t="s">
        <v>1657</v>
      </c>
      <c r="G822" s="5" t="s">
        <v>17</v>
      </c>
      <c r="H822" s="7" t="s">
        <v>1658</v>
      </c>
      <c r="I822" s="5" t="s">
        <v>17</v>
      </c>
      <c r="J822" s="7" t="s">
        <v>1659</v>
      </c>
      <c r="K822" s="5" t="s">
        <v>17</v>
      </c>
      <c r="L822" s="7" t="s">
        <v>22</v>
      </c>
      <c r="M822" s="5" t="s">
        <v>17</v>
      </c>
      <c r="N822" s="7" t="s">
        <v>22</v>
      </c>
      <c r="O822" s="5" t="s">
        <v>17</v>
      </c>
      <c r="P822" s="7" t="s">
        <v>22</v>
      </c>
      <c r="Q822" s="5" t="s">
        <v>17</v>
      </c>
      <c r="R822" s="7" t="s">
        <v>22</v>
      </c>
      <c r="S822" s="5" t="s">
        <v>17</v>
      </c>
      <c r="T822" s="7" t="s">
        <v>22</v>
      </c>
      <c r="U822" s="5" t="s">
        <v>17</v>
      </c>
      <c r="V822" s="7" t="s">
        <v>22</v>
      </c>
    </row>
    <row r="823" spans="1:22" x14ac:dyDescent="0.25">
      <c r="A823" s="5" t="s">
        <v>29</v>
      </c>
      <c r="B823" s="6" t="s">
        <v>30</v>
      </c>
      <c r="C823" s="5" t="s">
        <v>17</v>
      </c>
      <c r="D823" s="7" t="s">
        <v>1660</v>
      </c>
      <c r="E823" s="5" t="s">
        <v>17</v>
      </c>
      <c r="F823" s="7" t="s">
        <v>1661</v>
      </c>
      <c r="G823" s="5" t="s">
        <v>17</v>
      </c>
      <c r="H823" s="7" t="s">
        <v>1662</v>
      </c>
      <c r="I823" s="5" t="s">
        <v>17</v>
      </c>
      <c r="J823" s="7" t="s">
        <v>1663</v>
      </c>
      <c r="K823" s="5" t="s">
        <v>17</v>
      </c>
      <c r="L823" s="7" t="s">
        <v>22</v>
      </c>
      <c r="M823" s="5" t="s">
        <v>17</v>
      </c>
      <c r="N823" s="7" t="s">
        <v>22</v>
      </c>
      <c r="O823" s="5" t="s">
        <v>17</v>
      </c>
      <c r="P823" s="7" t="s">
        <v>22</v>
      </c>
      <c r="Q823" s="5" t="s">
        <v>17</v>
      </c>
      <c r="R823" s="7" t="s">
        <v>22</v>
      </c>
      <c r="S823" s="5" t="s">
        <v>17</v>
      </c>
      <c r="T823" s="7" t="s">
        <v>22</v>
      </c>
      <c r="U823" s="5" t="s">
        <v>17</v>
      </c>
      <c r="V823" s="7" t="s">
        <v>22</v>
      </c>
    </row>
    <row r="825" spans="1:22" ht="15" customHeight="1" x14ac:dyDescent="0.25">
      <c r="A825" s="37" t="s">
        <v>1664</v>
      </c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9"/>
    </row>
    <row r="826" spans="1:22" ht="15" customHeight="1" x14ac:dyDescent="0.25">
      <c r="A826" s="4" t="s">
        <v>13</v>
      </c>
      <c r="B826" s="4" t="s">
        <v>14</v>
      </c>
      <c r="C826" s="35">
        <v>2010</v>
      </c>
      <c r="D826" s="36"/>
      <c r="E826" s="35">
        <v>2011</v>
      </c>
      <c r="F826" s="36"/>
      <c r="G826" s="35">
        <v>2012</v>
      </c>
      <c r="H826" s="36"/>
      <c r="I826" s="35">
        <v>2013</v>
      </c>
      <c r="J826" s="36"/>
      <c r="K826" s="35">
        <v>2014</v>
      </c>
      <c r="L826" s="36"/>
      <c r="M826" s="35">
        <v>2015</v>
      </c>
      <c r="N826" s="36"/>
      <c r="O826" s="35">
        <v>2016</v>
      </c>
      <c r="P826" s="36"/>
      <c r="Q826" s="35">
        <v>2017</v>
      </c>
      <c r="R826" s="36"/>
      <c r="S826" s="35">
        <v>2018</v>
      </c>
      <c r="T826" s="36"/>
      <c r="U826" s="35">
        <v>2019</v>
      </c>
      <c r="V826" s="36"/>
    </row>
    <row r="827" spans="1:22" x14ac:dyDescent="0.25">
      <c r="A827" s="5" t="s">
        <v>15</v>
      </c>
      <c r="B827" s="6" t="s">
        <v>16</v>
      </c>
      <c r="C827" s="5" t="s">
        <v>17</v>
      </c>
      <c r="D827" s="7" t="s">
        <v>1665</v>
      </c>
      <c r="E827" s="5" t="s">
        <v>17</v>
      </c>
      <c r="F827" s="7" t="s">
        <v>1666</v>
      </c>
      <c r="G827" s="5" t="s">
        <v>17</v>
      </c>
      <c r="H827" s="7" t="s">
        <v>1667</v>
      </c>
      <c r="I827" s="5" t="s">
        <v>17</v>
      </c>
      <c r="J827" s="7" t="s">
        <v>1668</v>
      </c>
      <c r="K827" s="5" t="s">
        <v>17</v>
      </c>
      <c r="L827" s="7" t="s">
        <v>22</v>
      </c>
      <c r="M827" s="5" t="s">
        <v>17</v>
      </c>
      <c r="N827" s="7" t="s">
        <v>22</v>
      </c>
      <c r="O827" s="5" t="s">
        <v>17</v>
      </c>
      <c r="P827" s="7" t="s">
        <v>22</v>
      </c>
      <c r="Q827" s="5" t="s">
        <v>17</v>
      </c>
      <c r="R827" s="7" t="s">
        <v>22</v>
      </c>
      <c r="S827" s="5" t="s">
        <v>17</v>
      </c>
      <c r="T827" s="7" t="s">
        <v>22</v>
      </c>
      <c r="U827" s="5" t="s">
        <v>17</v>
      </c>
      <c r="V827" s="7" t="s">
        <v>22</v>
      </c>
    </row>
    <row r="828" spans="1:22" x14ac:dyDescent="0.25">
      <c r="A828" s="5" t="s">
        <v>23</v>
      </c>
      <c r="B828" s="6" t="s">
        <v>24</v>
      </c>
      <c r="C828" s="5" t="s">
        <v>17</v>
      </c>
      <c r="D828" s="7" t="s">
        <v>1669</v>
      </c>
      <c r="E828" s="5" t="s">
        <v>17</v>
      </c>
      <c r="F828" s="7" t="s">
        <v>1670</v>
      </c>
      <c r="G828" s="5" t="s">
        <v>17</v>
      </c>
      <c r="H828" s="7" t="s">
        <v>1671</v>
      </c>
      <c r="I828" s="5" t="s">
        <v>17</v>
      </c>
      <c r="J828" s="7" t="s">
        <v>1672</v>
      </c>
      <c r="K828" s="5" t="s">
        <v>17</v>
      </c>
      <c r="L828" s="7" t="s">
        <v>22</v>
      </c>
      <c r="M828" s="5" t="s">
        <v>17</v>
      </c>
      <c r="N828" s="7" t="s">
        <v>22</v>
      </c>
      <c r="O828" s="5" t="s">
        <v>17</v>
      </c>
      <c r="P828" s="7" t="s">
        <v>22</v>
      </c>
      <c r="Q828" s="5" t="s">
        <v>17</v>
      </c>
      <c r="R828" s="7" t="s">
        <v>22</v>
      </c>
      <c r="S828" s="5" t="s">
        <v>17</v>
      </c>
      <c r="T828" s="7" t="s">
        <v>22</v>
      </c>
      <c r="U828" s="5" t="s">
        <v>17</v>
      </c>
      <c r="V828" s="7" t="s">
        <v>22</v>
      </c>
    </row>
    <row r="829" spans="1:22" x14ac:dyDescent="0.25">
      <c r="A829" s="5" t="s">
        <v>29</v>
      </c>
      <c r="B829" s="6" t="s">
        <v>30</v>
      </c>
      <c r="C829" s="5" t="s">
        <v>17</v>
      </c>
      <c r="D829" s="7" t="s">
        <v>1673</v>
      </c>
      <c r="E829" s="5" t="s">
        <v>17</v>
      </c>
      <c r="F829" s="7" t="s">
        <v>1674</v>
      </c>
      <c r="G829" s="5" t="s">
        <v>17</v>
      </c>
      <c r="H829" s="7" t="s">
        <v>1675</v>
      </c>
      <c r="I829" s="5" t="s">
        <v>17</v>
      </c>
      <c r="J829" s="7" t="s">
        <v>1676</v>
      </c>
      <c r="K829" s="5" t="s">
        <v>17</v>
      </c>
      <c r="L829" s="7" t="s">
        <v>22</v>
      </c>
      <c r="M829" s="5" t="s">
        <v>17</v>
      </c>
      <c r="N829" s="7" t="s">
        <v>22</v>
      </c>
      <c r="O829" s="5" t="s">
        <v>17</v>
      </c>
      <c r="P829" s="7" t="s">
        <v>22</v>
      </c>
      <c r="Q829" s="5" t="s">
        <v>17</v>
      </c>
      <c r="R829" s="7" t="s">
        <v>22</v>
      </c>
      <c r="S829" s="5" t="s">
        <v>17</v>
      </c>
      <c r="T829" s="7" t="s">
        <v>22</v>
      </c>
      <c r="U829" s="5" t="s">
        <v>17</v>
      </c>
      <c r="V829" s="7" t="s">
        <v>22</v>
      </c>
    </row>
    <row r="831" spans="1:22" ht="15" customHeight="1" x14ac:dyDescent="0.25">
      <c r="A831" s="37" t="s">
        <v>1677</v>
      </c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9"/>
    </row>
    <row r="832" spans="1:22" ht="15" customHeight="1" x14ac:dyDescent="0.25">
      <c r="A832" s="4" t="s">
        <v>13</v>
      </c>
      <c r="B832" s="4" t="s">
        <v>14</v>
      </c>
      <c r="C832" s="35">
        <v>2010</v>
      </c>
      <c r="D832" s="36"/>
      <c r="E832" s="35">
        <v>2011</v>
      </c>
      <c r="F832" s="36"/>
      <c r="G832" s="35">
        <v>2012</v>
      </c>
      <c r="H832" s="36"/>
      <c r="I832" s="35">
        <v>2013</v>
      </c>
      <c r="J832" s="36"/>
      <c r="K832" s="35">
        <v>2014</v>
      </c>
      <c r="L832" s="36"/>
      <c r="M832" s="35">
        <v>2015</v>
      </c>
      <c r="N832" s="36"/>
      <c r="O832" s="35">
        <v>2016</v>
      </c>
      <c r="P832" s="36"/>
      <c r="Q832" s="35">
        <v>2017</v>
      </c>
      <c r="R832" s="36"/>
      <c r="S832" s="35">
        <v>2018</v>
      </c>
      <c r="T832" s="36"/>
      <c r="U832" s="35">
        <v>2019</v>
      </c>
      <c r="V832" s="36"/>
    </row>
    <row r="833" spans="1:22" x14ac:dyDescent="0.25">
      <c r="A833" s="5" t="s">
        <v>15</v>
      </c>
      <c r="B833" s="6" t="s">
        <v>16</v>
      </c>
      <c r="C833" s="5" t="s">
        <v>17</v>
      </c>
      <c r="D833" s="7" t="s">
        <v>1678</v>
      </c>
      <c r="E833" s="5" t="s">
        <v>17</v>
      </c>
      <c r="F833" s="7" t="s">
        <v>1679</v>
      </c>
      <c r="G833" s="5" t="s">
        <v>17</v>
      </c>
      <c r="H833" s="7" t="s">
        <v>1680</v>
      </c>
      <c r="I833" s="5" t="s">
        <v>17</v>
      </c>
      <c r="J833" s="7" t="s">
        <v>1681</v>
      </c>
      <c r="K833" s="5" t="s">
        <v>17</v>
      </c>
      <c r="L833" s="7" t="s">
        <v>22</v>
      </c>
      <c r="M833" s="5" t="s">
        <v>17</v>
      </c>
      <c r="N833" s="7" t="s">
        <v>22</v>
      </c>
      <c r="O833" s="5" t="s">
        <v>17</v>
      </c>
      <c r="P833" s="7" t="s">
        <v>22</v>
      </c>
      <c r="Q833" s="5" t="s">
        <v>17</v>
      </c>
      <c r="R833" s="7" t="s">
        <v>22</v>
      </c>
      <c r="S833" s="5" t="s">
        <v>17</v>
      </c>
      <c r="T833" s="7" t="s">
        <v>22</v>
      </c>
      <c r="U833" s="5" t="s">
        <v>17</v>
      </c>
      <c r="V833" s="7" t="s">
        <v>22</v>
      </c>
    </row>
    <row r="834" spans="1:22" x14ac:dyDescent="0.25">
      <c r="A834" s="5" t="s">
        <v>23</v>
      </c>
      <c r="B834" s="6" t="s">
        <v>24</v>
      </c>
      <c r="C834" s="5" t="s">
        <v>17</v>
      </c>
      <c r="D834" s="7" t="s">
        <v>1682</v>
      </c>
      <c r="E834" s="5" t="s">
        <v>17</v>
      </c>
      <c r="F834" s="7" t="s">
        <v>1683</v>
      </c>
      <c r="G834" s="5" t="s">
        <v>17</v>
      </c>
      <c r="H834" s="7" t="s">
        <v>1684</v>
      </c>
      <c r="I834" s="5" t="s">
        <v>17</v>
      </c>
      <c r="J834" s="7" t="s">
        <v>1685</v>
      </c>
      <c r="K834" s="5" t="s">
        <v>17</v>
      </c>
      <c r="L834" s="7" t="s">
        <v>22</v>
      </c>
      <c r="M834" s="5" t="s">
        <v>17</v>
      </c>
      <c r="N834" s="7" t="s">
        <v>22</v>
      </c>
      <c r="O834" s="5" t="s">
        <v>17</v>
      </c>
      <c r="P834" s="7" t="s">
        <v>22</v>
      </c>
      <c r="Q834" s="5" t="s">
        <v>17</v>
      </c>
      <c r="R834" s="7" t="s">
        <v>22</v>
      </c>
      <c r="S834" s="5" t="s">
        <v>17</v>
      </c>
      <c r="T834" s="7" t="s">
        <v>22</v>
      </c>
      <c r="U834" s="5" t="s">
        <v>17</v>
      </c>
      <c r="V834" s="7" t="s">
        <v>22</v>
      </c>
    </row>
    <row r="835" spans="1:22" x14ac:dyDescent="0.25">
      <c r="A835" s="5" t="s">
        <v>29</v>
      </c>
      <c r="B835" s="6" t="s">
        <v>30</v>
      </c>
      <c r="C835" s="5" t="s">
        <v>17</v>
      </c>
      <c r="D835" s="7" t="s">
        <v>1686</v>
      </c>
      <c r="E835" s="5" t="s">
        <v>17</v>
      </c>
      <c r="F835" s="7" t="s">
        <v>1687</v>
      </c>
      <c r="G835" s="5" t="s">
        <v>17</v>
      </c>
      <c r="H835" s="7" t="s">
        <v>1688</v>
      </c>
      <c r="I835" s="5" t="s">
        <v>17</v>
      </c>
      <c r="J835" s="7" t="s">
        <v>1689</v>
      </c>
      <c r="K835" s="5" t="s">
        <v>17</v>
      </c>
      <c r="L835" s="7" t="s">
        <v>22</v>
      </c>
      <c r="M835" s="5" t="s">
        <v>17</v>
      </c>
      <c r="N835" s="7" t="s">
        <v>22</v>
      </c>
      <c r="O835" s="5" t="s">
        <v>17</v>
      </c>
      <c r="P835" s="7" t="s">
        <v>22</v>
      </c>
      <c r="Q835" s="5" t="s">
        <v>17</v>
      </c>
      <c r="R835" s="7" t="s">
        <v>22</v>
      </c>
      <c r="S835" s="5" t="s">
        <v>17</v>
      </c>
      <c r="T835" s="7" t="s">
        <v>22</v>
      </c>
      <c r="U835" s="5" t="s">
        <v>17</v>
      </c>
      <c r="V835" s="7" t="s">
        <v>22</v>
      </c>
    </row>
    <row r="837" spans="1:22" ht="15" customHeight="1" x14ac:dyDescent="0.25">
      <c r="A837" s="37" t="s">
        <v>1690</v>
      </c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9"/>
    </row>
    <row r="838" spans="1:22" ht="15" customHeight="1" x14ac:dyDescent="0.25">
      <c r="A838" s="4" t="s">
        <v>13</v>
      </c>
      <c r="B838" s="4" t="s">
        <v>14</v>
      </c>
      <c r="C838" s="35">
        <v>2010</v>
      </c>
      <c r="D838" s="36"/>
      <c r="E838" s="35">
        <v>2011</v>
      </c>
      <c r="F838" s="36"/>
      <c r="G838" s="35">
        <v>2012</v>
      </c>
      <c r="H838" s="36"/>
      <c r="I838" s="35">
        <v>2013</v>
      </c>
      <c r="J838" s="36"/>
      <c r="K838" s="35">
        <v>2014</v>
      </c>
      <c r="L838" s="36"/>
      <c r="M838" s="35">
        <v>2015</v>
      </c>
      <c r="N838" s="36"/>
      <c r="O838" s="35">
        <v>2016</v>
      </c>
      <c r="P838" s="36"/>
      <c r="Q838" s="35">
        <v>2017</v>
      </c>
      <c r="R838" s="36"/>
      <c r="S838" s="35">
        <v>2018</v>
      </c>
      <c r="T838" s="36"/>
      <c r="U838" s="35">
        <v>2019</v>
      </c>
      <c r="V838" s="36"/>
    </row>
    <row r="839" spans="1:22" x14ac:dyDescent="0.25">
      <c r="A839" s="5" t="s">
        <v>15</v>
      </c>
      <c r="B839" s="6" t="s">
        <v>16</v>
      </c>
      <c r="C839" s="5" t="s">
        <v>17</v>
      </c>
      <c r="D839" s="7" t="s">
        <v>1691</v>
      </c>
      <c r="E839" s="5" t="s">
        <v>17</v>
      </c>
      <c r="F839" s="7" t="s">
        <v>1692</v>
      </c>
      <c r="G839" s="5" t="s">
        <v>17</v>
      </c>
      <c r="H839" s="7" t="s">
        <v>1693</v>
      </c>
      <c r="I839" s="5" t="s">
        <v>17</v>
      </c>
      <c r="J839" s="7" t="s">
        <v>1694</v>
      </c>
      <c r="K839" s="5" t="s">
        <v>17</v>
      </c>
      <c r="L839" s="7" t="s">
        <v>22</v>
      </c>
      <c r="M839" s="5" t="s">
        <v>17</v>
      </c>
      <c r="N839" s="7" t="s">
        <v>22</v>
      </c>
      <c r="O839" s="5" t="s">
        <v>17</v>
      </c>
      <c r="P839" s="7" t="s">
        <v>22</v>
      </c>
      <c r="Q839" s="5" t="s">
        <v>17</v>
      </c>
      <c r="R839" s="7" t="s">
        <v>22</v>
      </c>
      <c r="S839" s="5" t="s">
        <v>17</v>
      </c>
      <c r="T839" s="7" t="s">
        <v>22</v>
      </c>
      <c r="U839" s="5" t="s">
        <v>17</v>
      </c>
      <c r="V839" s="7" t="s">
        <v>22</v>
      </c>
    </row>
    <row r="840" spans="1:22" x14ac:dyDescent="0.25">
      <c r="A840" s="5" t="s">
        <v>23</v>
      </c>
      <c r="B840" s="6" t="s">
        <v>24</v>
      </c>
      <c r="C840" s="5" t="s">
        <v>17</v>
      </c>
      <c r="D840" s="7" t="s">
        <v>1695</v>
      </c>
      <c r="E840" s="5" t="s">
        <v>17</v>
      </c>
      <c r="F840" s="7" t="s">
        <v>1696</v>
      </c>
      <c r="G840" s="5" t="s">
        <v>17</v>
      </c>
      <c r="H840" s="7" t="s">
        <v>1697</v>
      </c>
      <c r="I840" s="5" t="s">
        <v>17</v>
      </c>
      <c r="J840" s="7" t="s">
        <v>1698</v>
      </c>
      <c r="K840" s="5" t="s">
        <v>17</v>
      </c>
      <c r="L840" s="7" t="s">
        <v>22</v>
      </c>
      <c r="M840" s="5" t="s">
        <v>17</v>
      </c>
      <c r="N840" s="7" t="s">
        <v>22</v>
      </c>
      <c r="O840" s="5" t="s">
        <v>17</v>
      </c>
      <c r="P840" s="7" t="s">
        <v>22</v>
      </c>
      <c r="Q840" s="5" t="s">
        <v>17</v>
      </c>
      <c r="R840" s="7" t="s">
        <v>22</v>
      </c>
      <c r="S840" s="5" t="s">
        <v>17</v>
      </c>
      <c r="T840" s="7" t="s">
        <v>22</v>
      </c>
      <c r="U840" s="5" t="s">
        <v>17</v>
      </c>
      <c r="V840" s="7" t="s">
        <v>22</v>
      </c>
    </row>
    <row r="841" spans="1:22" x14ac:dyDescent="0.25">
      <c r="A841" s="5" t="s">
        <v>29</v>
      </c>
      <c r="B841" s="6" t="s">
        <v>30</v>
      </c>
      <c r="C841" s="5" t="s">
        <v>17</v>
      </c>
      <c r="D841" s="7" t="s">
        <v>1699</v>
      </c>
      <c r="E841" s="5" t="s">
        <v>17</v>
      </c>
      <c r="F841" s="7" t="s">
        <v>1700</v>
      </c>
      <c r="G841" s="5" t="s">
        <v>17</v>
      </c>
      <c r="H841" s="7" t="s">
        <v>1701</v>
      </c>
      <c r="I841" s="5" t="s">
        <v>17</v>
      </c>
      <c r="J841" s="7" t="s">
        <v>1702</v>
      </c>
      <c r="K841" s="5" t="s">
        <v>17</v>
      </c>
      <c r="L841" s="7" t="s">
        <v>22</v>
      </c>
      <c r="M841" s="5" t="s">
        <v>17</v>
      </c>
      <c r="N841" s="7" t="s">
        <v>22</v>
      </c>
      <c r="O841" s="5" t="s">
        <v>17</v>
      </c>
      <c r="P841" s="7" t="s">
        <v>22</v>
      </c>
      <c r="Q841" s="5" t="s">
        <v>17</v>
      </c>
      <c r="R841" s="7" t="s">
        <v>22</v>
      </c>
      <c r="S841" s="5" t="s">
        <v>17</v>
      </c>
      <c r="T841" s="7" t="s">
        <v>22</v>
      </c>
      <c r="U841" s="5" t="s">
        <v>17</v>
      </c>
      <c r="V841" s="7" t="s">
        <v>22</v>
      </c>
    </row>
    <row r="843" spans="1:22" ht="15" customHeight="1" x14ac:dyDescent="0.25">
      <c r="A843" s="37" t="s">
        <v>1703</v>
      </c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9"/>
    </row>
    <row r="844" spans="1:22" ht="15" customHeight="1" x14ac:dyDescent="0.25">
      <c r="A844" s="4" t="s">
        <v>13</v>
      </c>
      <c r="B844" s="4" t="s">
        <v>14</v>
      </c>
      <c r="C844" s="35">
        <v>2010</v>
      </c>
      <c r="D844" s="36"/>
      <c r="E844" s="35">
        <v>2011</v>
      </c>
      <c r="F844" s="36"/>
      <c r="G844" s="35">
        <v>2012</v>
      </c>
      <c r="H844" s="36"/>
      <c r="I844" s="35">
        <v>2013</v>
      </c>
      <c r="J844" s="36"/>
      <c r="K844" s="35">
        <v>2014</v>
      </c>
      <c r="L844" s="36"/>
      <c r="M844" s="35">
        <v>2015</v>
      </c>
      <c r="N844" s="36"/>
      <c r="O844" s="35">
        <v>2016</v>
      </c>
      <c r="P844" s="36"/>
      <c r="Q844" s="35">
        <v>2017</v>
      </c>
      <c r="R844" s="36"/>
      <c r="S844" s="35">
        <v>2018</v>
      </c>
      <c r="T844" s="36"/>
      <c r="U844" s="35">
        <v>2019</v>
      </c>
      <c r="V844" s="36"/>
    </row>
    <row r="845" spans="1:22" x14ac:dyDescent="0.25">
      <c r="A845" s="5" t="s">
        <v>15</v>
      </c>
      <c r="B845" s="6" t="s">
        <v>16</v>
      </c>
      <c r="C845" s="5" t="s">
        <v>17</v>
      </c>
      <c r="D845" s="7" t="s">
        <v>1704</v>
      </c>
      <c r="E845" s="5" t="s">
        <v>17</v>
      </c>
      <c r="F845" s="7" t="s">
        <v>1705</v>
      </c>
      <c r="G845" s="5" t="s">
        <v>17</v>
      </c>
      <c r="H845" s="7" t="s">
        <v>1706</v>
      </c>
      <c r="I845" s="5" t="s">
        <v>17</v>
      </c>
      <c r="J845" s="7" t="s">
        <v>1704</v>
      </c>
      <c r="K845" s="5" t="s">
        <v>17</v>
      </c>
      <c r="L845" s="7" t="s">
        <v>22</v>
      </c>
      <c r="M845" s="5" t="s">
        <v>17</v>
      </c>
      <c r="N845" s="7" t="s">
        <v>22</v>
      </c>
      <c r="O845" s="5" t="s">
        <v>17</v>
      </c>
      <c r="P845" s="7" t="s">
        <v>22</v>
      </c>
      <c r="Q845" s="5" t="s">
        <v>17</v>
      </c>
      <c r="R845" s="7" t="s">
        <v>22</v>
      </c>
      <c r="S845" s="5" t="s">
        <v>17</v>
      </c>
      <c r="T845" s="7" t="s">
        <v>22</v>
      </c>
      <c r="U845" s="5" t="s">
        <v>17</v>
      </c>
      <c r="V845" s="7" t="s">
        <v>22</v>
      </c>
    </row>
    <row r="846" spans="1:22" x14ac:dyDescent="0.25">
      <c r="A846" s="5" t="s">
        <v>23</v>
      </c>
      <c r="B846" s="6" t="s">
        <v>24</v>
      </c>
      <c r="C846" s="5" t="s">
        <v>17</v>
      </c>
      <c r="D846" s="7" t="s">
        <v>1707</v>
      </c>
      <c r="E846" s="5" t="s">
        <v>17</v>
      </c>
      <c r="F846" s="7" t="s">
        <v>1708</v>
      </c>
      <c r="G846" s="5" t="s">
        <v>17</v>
      </c>
      <c r="H846" s="7" t="s">
        <v>1709</v>
      </c>
      <c r="I846" s="5" t="s">
        <v>17</v>
      </c>
      <c r="J846" s="7" t="s">
        <v>1710</v>
      </c>
      <c r="K846" s="5" t="s">
        <v>17</v>
      </c>
      <c r="L846" s="7" t="s">
        <v>22</v>
      </c>
      <c r="M846" s="5" t="s">
        <v>17</v>
      </c>
      <c r="N846" s="7" t="s">
        <v>22</v>
      </c>
      <c r="O846" s="5" t="s">
        <v>17</v>
      </c>
      <c r="P846" s="7" t="s">
        <v>22</v>
      </c>
      <c r="Q846" s="5" t="s">
        <v>17</v>
      </c>
      <c r="R846" s="7" t="s">
        <v>22</v>
      </c>
      <c r="S846" s="5" t="s">
        <v>17</v>
      </c>
      <c r="T846" s="7" t="s">
        <v>22</v>
      </c>
      <c r="U846" s="5" t="s">
        <v>17</v>
      </c>
      <c r="V846" s="7" t="s">
        <v>22</v>
      </c>
    </row>
    <row r="847" spans="1:22" x14ac:dyDescent="0.25">
      <c r="A847" s="5" t="s">
        <v>29</v>
      </c>
      <c r="B847" s="6" t="s">
        <v>30</v>
      </c>
      <c r="C847" s="5" t="s">
        <v>17</v>
      </c>
      <c r="D847" s="7" t="s">
        <v>1711</v>
      </c>
      <c r="E847" s="5" t="s">
        <v>17</v>
      </c>
      <c r="F847" s="7" t="s">
        <v>1712</v>
      </c>
      <c r="G847" s="5" t="s">
        <v>17</v>
      </c>
      <c r="H847" s="7" t="s">
        <v>1713</v>
      </c>
      <c r="I847" s="5" t="s">
        <v>17</v>
      </c>
      <c r="J847" s="7" t="s">
        <v>1714</v>
      </c>
      <c r="K847" s="5" t="s">
        <v>17</v>
      </c>
      <c r="L847" s="7" t="s">
        <v>22</v>
      </c>
      <c r="M847" s="5" t="s">
        <v>17</v>
      </c>
      <c r="N847" s="7" t="s">
        <v>22</v>
      </c>
      <c r="O847" s="5" t="s">
        <v>17</v>
      </c>
      <c r="P847" s="7" t="s">
        <v>22</v>
      </c>
      <c r="Q847" s="5" t="s">
        <v>17</v>
      </c>
      <c r="R847" s="7" t="s">
        <v>22</v>
      </c>
      <c r="S847" s="5" t="s">
        <v>17</v>
      </c>
      <c r="T847" s="7" t="s">
        <v>22</v>
      </c>
      <c r="U847" s="5" t="s">
        <v>17</v>
      </c>
      <c r="V847" s="7" t="s">
        <v>22</v>
      </c>
    </row>
    <row r="849" spans="1:22" ht="15" customHeight="1" x14ac:dyDescent="0.25">
      <c r="A849" s="37" t="s">
        <v>1715</v>
      </c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9"/>
    </row>
    <row r="850" spans="1:22" ht="15" customHeight="1" x14ac:dyDescent="0.25">
      <c r="A850" s="4" t="s">
        <v>13</v>
      </c>
      <c r="B850" s="4" t="s">
        <v>14</v>
      </c>
      <c r="C850" s="35">
        <v>2010</v>
      </c>
      <c r="D850" s="36"/>
      <c r="E850" s="35">
        <v>2011</v>
      </c>
      <c r="F850" s="36"/>
      <c r="G850" s="35">
        <v>2012</v>
      </c>
      <c r="H850" s="36"/>
      <c r="I850" s="35">
        <v>2013</v>
      </c>
      <c r="J850" s="36"/>
      <c r="K850" s="35">
        <v>2014</v>
      </c>
      <c r="L850" s="36"/>
      <c r="M850" s="35">
        <v>2015</v>
      </c>
      <c r="N850" s="36"/>
      <c r="O850" s="35">
        <v>2016</v>
      </c>
      <c r="P850" s="36"/>
      <c r="Q850" s="35">
        <v>2017</v>
      </c>
      <c r="R850" s="36"/>
      <c r="S850" s="35">
        <v>2018</v>
      </c>
      <c r="T850" s="36"/>
      <c r="U850" s="35">
        <v>2019</v>
      </c>
      <c r="V850" s="36"/>
    </row>
    <row r="851" spans="1:22" x14ac:dyDescent="0.25">
      <c r="A851" s="5" t="s">
        <v>15</v>
      </c>
      <c r="B851" s="6" t="s">
        <v>16</v>
      </c>
      <c r="C851" s="5" t="s">
        <v>17</v>
      </c>
      <c r="D851" s="7" t="s">
        <v>1716</v>
      </c>
      <c r="E851" s="5" t="s">
        <v>17</v>
      </c>
      <c r="F851" s="7" t="s">
        <v>1717</v>
      </c>
      <c r="G851" s="5" t="s">
        <v>17</v>
      </c>
      <c r="H851" s="7" t="s">
        <v>1718</v>
      </c>
      <c r="I851" s="5" t="s">
        <v>17</v>
      </c>
      <c r="J851" s="7" t="s">
        <v>1719</v>
      </c>
      <c r="K851" s="5" t="s">
        <v>17</v>
      </c>
      <c r="L851" s="7" t="s">
        <v>22</v>
      </c>
      <c r="M851" s="5" t="s">
        <v>17</v>
      </c>
      <c r="N851" s="7" t="s">
        <v>22</v>
      </c>
      <c r="O851" s="5" t="s">
        <v>17</v>
      </c>
      <c r="P851" s="7" t="s">
        <v>22</v>
      </c>
      <c r="Q851" s="5" t="s">
        <v>17</v>
      </c>
      <c r="R851" s="7" t="s">
        <v>22</v>
      </c>
      <c r="S851" s="5" t="s">
        <v>17</v>
      </c>
      <c r="T851" s="7" t="s">
        <v>22</v>
      </c>
      <c r="U851" s="5" t="s">
        <v>17</v>
      </c>
      <c r="V851" s="7" t="s">
        <v>22</v>
      </c>
    </row>
    <row r="852" spans="1:22" x14ac:dyDescent="0.25">
      <c r="A852" s="5" t="s">
        <v>23</v>
      </c>
      <c r="B852" s="6" t="s">
        <v>24</v>
      </c>
      <c r="C852" s="5" t="s">
        <v>17</v>
      </c>
      <c r="D852" s="7" t="s">
        <v>1720</v>
      </c>
      <c r="E852" s="5" t="s">
        <v>17</v>
      </c>
      <c r="F852" s="7" t="s">
        <v>1721</v>
      </c>
      <c r="G852" s="5" t="s">
        <v>17</v>
      </c>
      <c r="H852" s="7" t="s">
        <v>1722</v>
      </c>
      <c r="I852" s="5" t="s">
        <v>17</v>
      </c>
      <c r="J852" s="7" t="s">
        <v>1723</v>
      </c>
      <c r="K852" s="5" t="s">
        <v>17</v>
      </c>
      <c r="L852" s="7" t="s">
        <v>22</v>
      </c>
      <c r="M852" s="5" t="s">
        <v>17</v>
      </c>
      <c r="N852" s="7" t="s">
        <v>22</v>
      </c>
      <c r="O852" s="5" t="s">
        <v>17</v>
      </c>
      <c r="P852" s="7" t="s">
        <v>22</v>
      </c>
      <c r="Q852" s="5" t="s">
        <v>17</v>
      </c>
      <c r="R852" s="7" t="s">
        <v>22</v>
      </c>
      <c r="S852" s="5" t="s">
        <v>17</v>
      </c>
      <c r="T852" s="7" t="s">
        <v>22</v>
      </c>
      <c r="U852" s="5" t="s">
        <v>17</v>
      </c>
      <c r="V852" s="7" t="s">
        <v>22</v>
      </c>
    </row>
    <row r="853" spans="1:22" x14ac:dyDescent="0.25">
      <c r="A853" s="5" t="s">
        <v>29</v>
      </c>
      <c r="B853" s="6" t="s">
        <v>30</v>
      </c>
      <c r="C853" s="5" t="s">
        <v>17</v>
      </c>
      <c r="D853" s="7" t="s">
        <v>1724</v>
      </c>
      <c r="E853" s="5" t="s">
        <v>17</v>
      </c>
      <c r="F853" s="7" t="s">
        <v>1087</v>
      </c>
      <c r="G853" s="5" t="s">
        <v>17</v>
      </c>
      <c r="H853" s="7" t="s">
        <v>1725</v>
      </c>
      <c r="I853" s="5" t="s">
        <v>17</v>
      </c>
      <c r="J853" s="7" t="s">
        <v>1726</v>
      </c>
      <c r="K853" s="5" t="s">
        <v>17</v>
      </c>
      <c r="L853" s="7" t="s">
        <v>22</v>
      </c>
      <c r="M853" s="5" t="s">
        <v>17</v>
      </c>
      <c r="N853" s="7" t="s">
        <v>22</v>
      </c>
      <c r="O853" s="5" t="s">
        <v>17</v>
      </c>
      <c r="P853" s="7" t="s">
        <v>22</v>
      </c>
      <c r="Q853" s="5" t="s">
        <v>17</v>
      </c>
      <c r="R853" s="7" t="s">
        <v>22</v>
      </c>
      <c r="S853" s="5" t="s">
        <v>17</v>
      </c>
      <c r="T853" s="7" t="s">
        <v>22</v>
      </c>
      <c r="U853" s="5" t="s">
        <v>17</v>
      </c>
      <c r="V853" s="7" t="s">
        <v>22</v>
      </c>
    </row>
    <row r="855" spans="1:22" ht="15" customHeight="1" x14ac:dyDescent="0.25">
      <c r="A855" s="37" t="s">
        <v>1727</v>
      </c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9"/>
    </row>
    <row r="856" spans="1:22" ht="15" customHeight="1" x14ac:dyDescent="0.25">
      <c r="A856" s="4" t="s">
        <v>13</v>
      </c>
      <c r="B856" s="4" t="s">
        <v>14</v>
      </c>
      <c r="C856" s="35">
        <v>2010</v>
      </c>
      <c r="D856" s="36"/>
      <c r="E856" s="35">
        <v>2011</v>
      </c>
      <c r="F856" s="36"/>
      <c r="G856" s="35">
        <v>2012</v>
      </c>
      <c r="H856" s="36"/>
      <c r="I856" s="35">
        <v>2013</v>
      </c>
      <c r="J856" s="36"/>
      <c r="K856" s="35">
        <v>2014</v>
      </c>
      <c r="L856" s="36"/>
      <c r="M856" s="35">
        <v>2015</v>
      </c>
      <c r="N856" s="36"/>
      <c r="O856" s="35">
        <v>2016</v>
      </c>
      <c r="P856" s="36"/>
      <c r="Q856" s="35">
        <v>2017</v>
      </c>
      <c r="R856" s="36"/>
      <c r="S856" s="35">
        <v>2018</v>
      </c>
      <c r="T856" s="36"/>
      <c r="U856" s="35">
        <v>2019</v>
      </c>
      <c r="V856" s="36"/>
    </row>
    <row r="857" spans="1:22" x14ac:dyDescent="0.25">
      <c r="A857" s="5" t="s">
        <v>15</v>
      </c>
      <c r="B857" s="6" t="s">
        <v>16</v>
      </c>
      <c r="C857" s="5" t="s">
        <v>17</v>
      </c>
      <c r="D857" s="7" t="s">
        <v>1728</v>
      </c>
      <c r="E857" s="5" t="s">
        <v>17</v>
      </c>
      <c r="F857" s="7" t="s">
        <v>1729</v>
      </c>
      <c r="G857" s="5" t="s">
        <v>17</v>
      </c>
      <c r="H857" s="7" t="s">
        <v>1730</v>
      </c>
      <c r="I857" s="5" t="s">
        <v>17</v>
      </c>
      <c r="J857" s="7" t="s">
        <v>1731</v>
      </c>
      <c r="K857" s="5" t="s">
        <v>17</v>
      </c>
      <c r="L857" s="7" t="s">
        <v>22</v>
      </c>
      <c r="M857" s="5" t="s">
        <v>17</v>
      </c>
      <c r="N857" s="7" t="s">
        <v>22</v>
      </c>
      <c r="O857" s="5" t="s">
        <v>17</v>
      </c>
      <c r="P857" s="7" t="s">
        <v>22</v>
      </c>
      <c r="Q857" s="5" t="s">
        <v>17</v>
      </c>
      <c r="R857" s="7" t="s">
        <v>22</v>
      </c>
      <c r="S857" s="5" t="s">
        <v>17</v>
      </c>
      <c r="T857" s="7" t="s">
        <v>22</v>
      </c>
      <c r="U857" s="5" t="s">
        <v>17</v>
      </c>
      <c r="V857" s="7" t="s">
        <v>22</v>
      </c>
    </row>
    <row r="858" spans="1:22" x14ac:dyDescent="0.25">
      <c r="A858" s="5" t="s">
        <v>23</v>
      </c>
      <c r="B858" s="6" t="s">
        <v>24</v>
      </c>
      <c r="C858" s="5" t="s">
        <v>17</v>
      </c>
      <c r="D858" s="7" t="s">
        <v>1732</v>
      </c>
      <c r="E858" s="5" t="s">
        <v>17</v>
      </c>
      <c r="F858" s="7" t="s">
        <v>1733</v>
      </c>
      <c r="G858" s="5" t="s">
        <v>17</v>
      </c>
      <c r="H858" s="7" t="s">
        <v>1734</v>
      </c>
      <c r="I858" s="5" t="s">
        <v>17</v>
      </c>
      <c r="J858" s="7" t="s">
        <v>1735</v>
      </c>
      <c r="K858" s="5" t="s">
        <v>17</v>
      </c>
      <c r="L858" s="7" t="s">
        <v>22</v>
      </c>
      <c r="M858" s="5" t="s">
        <v>17</v>
      </c>
      <c r="N858" s="7" t="s">
        <v>22</v>
      </c>
      <c r="O858" s="5" t="s">
        <v>17</v>
      </c>
      <c r="P858" s="7" t="s">
        <v>22</v>
      </c>
      <c r="Q858" s="5" t="s">
        <v>17</v>
      </c>
      <c r="R858" s="7" t="s">
        <v>22</v>
      </c>
      <c r="S858" s="5" t="s">
        <v>17</v>
      </c>
      <c r="T858" s="7" t="s">
        <v>22</v>
      </c>
      <c r="U858" s="5" t="s">
        <v>17</v>
      </c>
      <c r="V858" s="7" t="s">
        <v>22</v>
      </c>
    </row>
    <row r="859" spans="1:22" x14ac:dyDescent="0.25">
      <c r="A859" s="5" t="s">
        <v>29</v>
      </c>
      <c r="B859" s="6" t="s">
        <v>30</v>
      </c>
      <c r="C859" s="5" t="s">
        <v>17</v>
      </c>
      <c r="D859" s="7" t="s">
        <v>1736</v>
      </c>
      <c r="E859" s="5" t="s">
        <v>17</v>
      </c>
      <c r="F859" s="7" t="s">
        <v>1737</v>
      </c>
      <c r="G859" s="5" t="s">
        <v>17</v>
      </c>
      <c r="H859" s="7" t="s">
        <v>1738</v>
      </c>
      <c r="I859" s="5" t="s">
        <v>17</v>
      </c>
      <c r="J859" s="7" t="s">
        <v>1739</v>
      </c>
      <c r="K859" s="5" t="s">
        <v>17</v>
      </c>
      <c r="L859" s="7" t="s">
        <v>22</v>
      </c>
      <c r="M859" s="5" t="s">
        <v>17</v>
      </c>
      <c r="N859" s="7" t="s">
        <v>22</v>
      </c>
      <c r="O859" s="5" t="s">
        <v>17</v>
      </c>
      <c r="P859" s="7" t="s">
        <v>22</v>
      </c>
      <c r="Q859" s="5" t="s">
        <v>17</v>
      </c>
      <c r="R859" s="7" t="s">
        <v>22</v>
      </c>
      <c r="S859" s="5" t="s">
        <v>17</v>
      </c>
      <c r="T859" s="7" t="s">
        <v>22</v>
      </c>
      <c r="U859" s="5" t="s">
        <v>17</v>
      </c>
      <c r="V859" s="7" t="s">
        <v>22</v>
      </c>
    </row>
    <row r="861" spans="1:22" ht="15" customHeight="1" x14ac:dyDescent="0.25">
      <c r="A861" s="37" t="s">
        <v>1740</v>
      </c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9"/>
    </row>
    <row r="862" spans="1:22" ht="15" customHeight="1" x14ac:dyDescent="0.25">
      <c r="A862" s="4" t="s">
        <v>13</v>
      </c>
      <c r="B862" s="4" t="s">
        <v>14</v>
      </c>
      <c r="C862" s="35">
        <v>2010</v>
      </c>
      <c r="D862" s="36"/>
      <c r="E862" s="35">
        <v>2011</v>
      </c>
      <c r="F862" s="36"/>
      <c r="G862" s="35">
        <v>2012</v>
      </c>
      <c r="H862" s="36"/>
      <c r="I862" s="35">
        <v>2013</v>
      </c>
      <c r="J862" s="36"/>
      <c r="K862" s="35">
        <v>2014</v>
      </c>
      <c r="L862" s="36"/>
      <c r="M862" s="35">
        <v>2015</v>
      </c>
      <c r="N862" s="36"/>
      <c r="O862" s="35">
        <v>2016</v>
      </c>
      <c r="P862" s="36"/>
      <c r="Q862" s="35">
        <v>2017</v>
      </c>
      <c r="R862" s="36"/>
      <c r="S862" s="35">
        <v>2018</v>
      </c>
      <c r="T862" s="36"/>
      <c r="U862" s="35">
        <v>2019</v>
      </c>
      <c r="V862" s="36"/>
    </row>
    <row r="863" spans="1:22" x14ac:dyDescent="0.25">
      <c r="A863" s="5" t="s">
        <v>15</v>
      </c>
      <c r="B863" s="6" t="s">
        <v>16</v>
      </c>
      <c r="C863" s="5" t="s">
        <v>17</v>
      </c>
      <c r="D863" s="7" t="s">
        <v>1741</v>
      </c>
      <c r="E863" s="5" t="s">
        <v>17</v>
      </c>
      <c r="F863" s="7" t="s">
        <v>1742</v>
      </c>
      <c r="G863" s="5" t="s">
        <v>17</v>
      </c>
      <c r="H863" s="7" t="s">
        <v>1743</v>
      </c>
      <c r="I863" s="5" t="s">
        <v>17</v>
      </c>
      <c r="J863" s="7" t="s">
        <v>1744</v>
      </c>
      <c r="K863" s="5" t="s">
        <v>17</v>
      </c>
      <c r="L863" s="7" t="s">
        <v>22</v>
      </c>
      <c r="M863" s="5" t="s">
        <v>17</v>
      </c>
      <c r="N863" s="7" t="s">
        <v>22</v>
      </c>
      <c r="O863" s="5" t="s">
        <v>17</v>
      </c>
      <c r="P863" s="7" t="s">
        <v>22</v>
      </c>
      <c r="Q863" s="5" t="s">
        <v>17</v>
      </c>
      <c r="R863" s="7" t="s">
        <v>22</v>
      </c>
      <c r="S863" s="5" t="s">
        <v>17</v>
      </c>
      <c r="T863" s="7" t="s">
        <v>22</v>
      </c>
      <c r="U863" s="5" t="s">
        <v>17</v>
      </c>
      <c r="V863" s="7" t="s">
        <v>22</v>
      </c>
    </row>
    <row r="864" spans="1:22" x14ac:dyDescent="0.25">
      <c r="A864" s="5" t="s">
        <v>23</v>
      </c>
      <c r="B864" s="6" t="s">
        <v>24</v>
      </c>
      <c r="C864" s="5" t="s">
        <v>17</v>
      </c>
      <c r="D864" s="7" t="s">
        <v>1745</v>
      </c>
      <c r="E864" s="5" t="s">
        <v>17</v>
      </c>
      <c r="F864" s="7" t="s">
        <v>1746</v>
      </c>
      <c r="G864" s="5" t="s">
        <v>17</v>
      </c>
      <c r="H864" s="7" t="s">
        <v>1747</v>
      </c>
      <c r="I864" s="5" t="s">
        <v>17</v>
      </c>
      <c r="J864" s="7" t="s">
        <v>1748</v>
      </c>
      <c r="K864" s="5" t="s">
        <v>17</v>
      </c>
      <c r="L864" s="7" t="s">
        <v>22</v>
      </c>
      <c r="M864" s="5" t="s">
        <v>17</v>
      </c>
      <c r="N864" s="7" t="s">
        <v>22</v>
      </c>
      <c r="O864" s="5" t="s">
        <v>17</v>
      </c>
      <c r="P864" s="7" t="s">
        <v>22</v>
      </c>
      <c r="Q864" s="5" t="s">
        <v>17</v>
      </c>
      <c r="R864" s="7" t="s">
        <v>22</v>
      </c>
      <c r="S864" s="5" t="s">
        <v>17</v>
      </c>
      <c r="T864" s="7" t="s">
        <v>22</v>
      </c>
      <c r="U864" s="5" t="s">
        <v>17</v>
      </c>
      <c r="V864" s="7" t="s">
        <v>22</v>
      </c>
    </row>
    <row r="865" spans="1:22" x14ac:dyDescent="0.25">
      <c r="A865" s="5" t="s">
        <v>29</v>
      </c>
      <c r="B865" s="6" t="s">
        <v>30</v>
      </c>
      <c r="C865" s="5" t="s">
        <v>17</v>
      </c>
      <c r="D865" s="7" t="s">
        <v>1749</v>
      </c>
      <c r="E865" s="5" t="s">
        <v>17</v>
      </c>
      <c r="F865" s="7" t="s">
        <v>1750</v>
      </c>
      <c r="G865" s="5" t="s">
        <v>17</v>
      </c>
      <c r="H865" s="7" t="s">
        <v>1751</v>
      </c>
      <c r="I865" s="5" t="s">
        <v>17</v>
      </c>
      <c r="J865" s="7" t="s">
        <v>1752</v>
      </c>
      <c r="K865" s="5" t="s">
        <v>17</v>
      </c>
      <c r="L865" s="7" t="s">
        <v>22</v>
      </c>
      <c r="M865" s="5" t="s">
        <v>17</v>
      </c>
      <c r="N865" s="7" t="s">
        <v>22</v>
      </c>
      <c r="O865" s="5" t="s">
        <v>17</v>
      </c>
      <c r="P865" s="7" t="s">
        <v>22</v>
      </c>
      <c r="Q865" s="5" t="s">
        <v>17</v>
      </c>
      <c r="R865" s="7" t="s">
        <v>22</v>
      </c>
      <c r="S865" s="5" t="s">
        <v>17</v>
      </c>
      <c r="T865" s="7" t="s">
        <v>22</v>
      </c>
      <c r="U865" s="5" t="s">
        <v>17</v>
      </c>
      <c r="V865" s="7" t="s">
        <v>22</v>
      </c>
    </row>
    <row r="867" spans="1:22" ht="15" customHeight="1" x14ac:dyDescent="0.25">
      <c r="A867" s="37" t="s">
        <v>1753</v>
      </c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9"/>
    </row>
    <row r="868" spans="1:22" ht="15" customHeight="1" x14ac:dyDescent="0.25">
      <c r="A868" s="4" t="s">
        <v>13</v>
      </c>
      <c r="B868" s="4" t="s">
        <v>14</v>
      </c>
      <c r="C868" s="35">
        <v>2010</v>
      </c>
      <c r="D868" s="36"/>
      <c r="E868" s="35">
        <v>2011</v>
      </c>
      <c r="F868" s="36"/>
      <c r="G868" s="35">
        <v>2012</v>
      </c>
      <c r="H868" s="36"/>
      <c r="I868" s="35">
        <v>2013</v>
      </c>
      <c r="J868" s="36"/>
      <c r="K868" s="35">
        <v>2014</v>
      </c>
      <c r="L868" s="36"/>
      <c r="M868" s="35">
        <v>2015</v>
      </c>
      <c r="N868" s="36"/>
      <c r="O868" s="35">
        <v>2016</v>
      </c>
      <c r="P868" s="36"/>
      <c r="Q868" s="35">
        <v>2017</v>
      </c>
      <c r="R868" s="36"/>
      <c r="S868" s="35">
        <v>2018</v>
      </c>
      <c r="T868" s="36"/>
      <c r="U868" s="35">
        <v>2019</v>
      </c>
      <c r="V868" s="36"/>
    </row>
    <row r="869" spans="1:22" x14ac:dyDescent="0.25">
      <c r="A869" s="5" t="s">
        <v>15</v>
      </c>
      <c r="B869" s="6" t="s">
        <v>16</v>
      </c>
      <c r="C869" s="5" t="s">
        <v>17</v>
      </c>
      <c r="D869" s="7" t="s">
        <v>1751</v>
      </c>
      <c r="E869" s="5" t="s">
        <v>17</v>
      </c>
      <c r="F869" s="7" t="s">
        <v>1619</v>
      </c>
      <c r="G869" s="5" t="s">
        <v>17</v>
      </c>
      <c r="H869" s="7" t="s">
        <v>1754</v>
      </c>
      <c r="I869" s="5" t="s">
        <v>17</v>
      </c>
      <c r="J869" s="7" t="s">
        <v>1619</v>
      </c>
      <c r="K869" s="5" t="s">
        <v>17</v>
      </c>
      <c r="L869" s="7" t="s">
        <v>22</v>
      </c>
      <c r="M869" s="5" t="s">
        <v>17</v>
      </c>
      <c r="N869" s="7" t="s">
        <v>22</v>
      </c>
      <c r="O869" s="5" t="s">
        <v>17</v>
      </c>
      <c r="P869" s="7" t="s">
        <v>22</v>
      </c>
      <c r="Q869" s="5" t="s">
        <v>17</v>
      </c>
      <c r="R869" s="7" t="s">
        <v>22</v>
      </c>
      <c r="S869" s="5" t="s">
        <v>17</v>
      </c>
      <c r="T869" s="7" t="s">
        <v>22</v>
      </c>
      <c r="U869" s="5" t="s">
        <v>17</v>
      </c>
      <c r="V869" s="7" t="s">
        <v>22</v>
      </c>
    </row>
    <row r="870" spans="1:22" x14ac:dyDescent="0.25">
      <c r="A870" s="5" t="s">
        <v>23</v>
      </c>
      <c r="B870" s="6" t="s">
        <v>24</v>
      </c>
      <c r="C870" s="5" t="s">
        <v>17</v>
      </c>
      <c r="D870" s="7" t="s">
        <v>1755</v>
      </c>
      <c r="E870" s="5" t="s">
        <v>17</v>
      </c>
      <c r="F870" s="7" t="s">
        <v>1756</v>
      </c>
      <c r="G870" s="5" t="s">
        <v>17</v>
      </c>
      <c r="H870" s="7" t="s">
        <v>1757</v>
      </c>
      <c r="I870" s="5" t="s">
        <v>17</v>
      </c>
      <c r="J870" s="7" t="s">
        <v>1758</v>
      </c>
      <c r="K870" s="5" t="s">
        <v>17</v>
      </c>
      <c r="L870" s="7" t="s">
        <v>22</v>
      </c>
      <c r="M870" s="5" t="s">
        <v>17</v>
      </c>
      <c r="N870" s="7" t="s">
        <v>22</v>
      </c>
      <c r="O870" s="5" t="s">
        <v>17</v>
      </c>
      <c r="P870" s="7" t="s">
        <v>22</v>
      </c>
      <c r="Q870" s="5" t="s">
        <v>17</v>
      </c>
      <c r="R870" s="7" t="s">
        <v>22</v>
      </c>
      <c r="S870" s="5" t="s">
        <v>17</v>
      </c>
      <c r="T870" s="7" t="s">
        <v>22</v>
      </c>
      <c r="U870" s="5" t="s">
        <v>17</v>
      </c>
      <c r="V870" s="7" t="s">
        <v>22</v>
      </c>
    </row>
    <row r="871" spans="1:22" x14ac:dyDescent="0.25">
      <c r="A871" s="5" t="s">
        <v>29</v>
      </c>
      <c r="B871" s="6" t="s">
        <v>30</v>
      </c>
      <c r="C871" s="5" t="s">
        <v>17</v>
      </c>
      <c r="D871" s="7" t="s">
        <v>1749</v>
      </c>
      <c r="E871" s="5" t="s">
        <v>17</v>
      </c>
      <c r="F871" s="7" t="s">
        <v>1759</v>
      </c>
      <c r="G871" s="5" t="s">
        <v>17</v>
      </c>
      <c r="H871" s="7" t="s">
        <v>1760</v>
      </c>
      <c r="I871" s="5" t="s">
        <v>17</v>
      </c>
      <c r="J871" s="7" t="s">
        <v>1090</v>
      </c>
      <c r="K871" s="5" t="s">
        <v>17</v>
      </c>
      <c r="L871" s="7" t="s">
        <v>22</v>
      </c>
      <c r="M871" s="5" t="s">
        <v>17</v>
      </c>
      <c r="N871" s="7" t="s">
        <v>22</v>
      </c>
      <c r="O871" s="5" t="s">
        <v>17</v>
      </c>
      <c r="P871" s="7" t="s">
        <v>22</v>
      </c>
      <c r="Q871" s="5" t="s">
        <v>17</v>
      </c>
      <c r="R871" s="7" t="s">
        <v>22</v>
      </c>
      <c r="S871" s="5" t="s">
        <v>17</v>
      </c>
      <c r="T871" s="7" t="s">
        <v>22</v>
      </c>
      <c r="U871" s="5" t="s">
        <v>17</v>
      </c>
      <c r="V871" s="7" t="s">
        <v>22</v>
      </c>
    </row>
    <row r="873" spans="1:22" ht="15" customHeight="1" x14ac:dyDescent="0.25">
      <c r="A873" s="37" t="s">
        <v>1761</v>
      </c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9"/>
    </row>
    <row r="874" spans="1:22" ht="15" customHeight="1" x14ac:dyDescent="0.25">
      <c r="A874" s="4" t="s">
        <v>13</v>
      </c>
      <c r="B874" s="4" t="s">
        <v>14</v>
      </c>
      <c r="C874" s="35">
        <v>2010</v>
      </c>
      <c r="D874" s="36"/>
      <c r="E874" s="35">
        <v>2011</v>
      </c>
      <c r="F874" s="36"/>
      <c r="G874" s="35">
        <v>2012</v>
      </c>
      <c r="H874" s="36"/>
      <c r="I874" s="35">
        <v>2013</v>
      </c>
      <c r="J874" s="36"/>
      <c r="K874" s="35">
        <v>2014</v>
      </c>
      <c r="L874" s="36"/>
      <c r="M874" s="35">
        <v>2015</v>
      </c>
      <c r="N874" s="36"/>
      <c r="O874" s="35">
        <v>2016</v>
      </c>
      <c r="P874" s="36"/>
      <c r="Q874" s="35">
        <v>2017</v>
      </c>
      <c r="R874" s="36"/>
      <c r="S874" s="35">
        <v>2018</v>
      </c>
      <c r="T874" s="36"/>
      <c r="U874" s="35">
        <v>2019</v>
      </c>
      <c r="V874" s="36"/>
    </row>
    <row r="875" spans="1:22" x14ac:dyDescent="0.25">
      <c r="A875" s="5" t="s">
        <v>15</v>
      </c>
      <c r="B875" s="6" t="s">
        <v>16</v>
      </c>
      <c r="C875" s="5" t="s">
        <v>17</v>
      </c>
      <c r="D875" s="7" t="s">
        <v>1762</v>
      </c>
      <c r="E875" s="5" t="s">
        <v>17</v>
      </c>
      <c r="F875" s="7" t="s">
        <v>1763</v>
      </c>
      <c r="G875" s="5" t="s">
        <v>17</v>
      </c>
      <c r="H875" s="7" t="s">
        <v>1764</v>
      </c>
      <c r="I875" s="5" t="s">
        <v>17</v>
      </c>
      <c r="J875" s="7" t="s">
        <v>1765</v>
      </c>
      <c r="K875" s="5" t="s">
        <v>17</v>
      </c>
      <c r="L875" s="7" t="s">
        <v>22</v>
      </c>
      <c r="M875" s="5" t="s">
        <v>17</v>
      </c>
      <c r="N875" s="7" t="s">
        <v>22</v>
      </c>
      <c r="O875" s="5" t="s">
        <v>17</v>
      </c>
      <c r="P875" s="7" t="s">
        <v>22</v>
      </c>
      <c r="Q875" s="5" t="s">
        <v>17</v>
      </c>
      <c r="R875" s="7" t="s">
        <v>22</v>
      </c>
      <c r="S875" s="5" t="s">
        <v>17</v>
      </c>
      <c r="T875" s="7" t="s">
        <v>22</v>
      </c>
      <c r="U875" s="5" t="s">
        <v>17</v>
      </c>
      <c r="V875" s="7" t="s">
        <v>22</v>
      </c>
    </row>
    <row r="876" spans="1:22" x14ac:dyDescent="0.25">
      <c r="A876" s="5" t="s">
        <v>23</v>
      </c>
      <c r="B876" s="6" t="s">
        <v>24</v>
      </c>
      <c r="C876" s="5" t="s">
        <v>17</v>
      </c>
      <c r="D876" s="7" t="s">
        <v>1766</v>
      </c>
      <c r="E876" s="5" t="s">
        <v>17</v>
      </c>
      <c r="F876" s="7" t="s">
        <v>1767</v>
      </c>
      <c r="G876" s="5" t="s">
        <v>17</v>
      </c>
      <c r="H876" s="7" t="s">
        <v>1768</v>
      </c>
      <c r="I876" s="5" t="s">
        <v>17</v>
      </c>
      <c r="J876" s="7" t="s">
        <v>1769</v>
      </c>
      <c r="K876" s="5" t="s">
        <v>17</v>
      </c>
      <c r="L876" s="7" t="s">
        <v>22</v>
      </c>
      <c r="M876" s="5" t="s">
        <v>17</v>
      </c>
      <c r="N876" s="7" t="s">
        <v>22</v>
      </c>
      <c r="O876" s="5" t="s">
        <v>17</v>
      </c>
      <c r="P876" s="7" t="s">
        <v>22</v>
      </c>
      <c r="Q876" s="5" t="s">
        <v>17</v>
      </c>
      <c r="R876" s="7" t="s">
        <v>22</v>
      </c>
      <c r="S876" s="5" t="s">
        <v>17</v>
      </c>
      <c r="T876" s="7" t="s">
        <v>22</v>
      </c>
      <c r="U876" s="5" t="s">
        <v>17</v>
      </c>
      <c r="V876" s="7" t="s">
        <v>22</v>
      </c>
    </row>
    <row r="877" spans="1:22" x14ac:dyDescent="0.25">
      <c r="A877" s="5" t="s">
        <v>29</v>
      </c>
      <c r="B877" s="6" t="s">
        <v>30</v>
      </c>
      <c r="C877" s="5" t="s">
        <v>17</v>
      </c>
      <c r="D877" s="7" t="s">
        <v>1759</v>
      </c>
      <c r="E877" s="5" t="s">
        <v>17</v>
      </c>
      <c r="F877" s="7" t="s">
        <v>1750</v>
      </c>
      <c r="G877" s="5" t="s">
        <v>17</v>
      </c>
      <c r="H877" s="7" t="s">
        <v>1770</v>
      </c>
      <c r="I877" s="5" t="s">
        <v>17</v>
      </c>
      <c r="J877" s="7" t="s">
        <v>1771</v>
      </c>
      <c r="K877" s="5" t="s">
        <v>17</v>
      </c>
      <c r="L877" s="7" t="s">
        <v>22</v>
      </c>
      <c r="M877" s="5" t="s">
        <v>17</v>
      </c>
      <c r="N877" s="7" t="s">
        <v>22</v>
      </c>
      <c r="O877" s="5" t="s">
        <v>17</v>
      </c>
      <c r="P877" s="7" t="s">
        <v>22</v>
      </c>
      <c r="Q877" s="5" t="s">
        <v>17</v>
      </c>
      <c r="R877" s="7" t="s">
        <v>22</v>
      </c>
      <c r="S877" s="5" t="s">
        <v>17</v>
      </c>
      <c r="T877" s="7" t="s">
        <v>22</v>
      </c>
      <c r="U877" s="5" t="s">
        <v>17</v>
      </c>
      <c r="V877" s="7" t="s">
        <v>22</v>
      </c>
    </row>
    <row r="879" spans="1:22" ht="15" customHeight="1" x14ac:dyDescent="0.25">
      <c r="A879" s="37" t="s">
        <v>1772</v>
      </c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9"/>
    </row>
    <row r="880" spans="1:22" ht="15" customHeight="1" x14ac:dyDescent="0.25">
      <c r="A880" s="4" t="s">
        <v>13</v>
      </c>
      <c r="B880" s="4" t="s">
        <v>14</v>
      </c>
      <c r="C880" s="35">
        <v>2010</v>
      </c>
      <c r="D880" s="36"/>
      <c r="E880" s="35">
        <v>2011</v>
      </c>
      <c r="F880" s="36"/>
      <c r="G880" s="35">
        <v>2012</v>
      </c>
      <c r="H880" s="36"/>
      <c r="I880" s="35">
        <v>2013</v>
      </c>
      <c r="J880" s="36"/>
      <c r="K880" s="35">
        <v>2014</v>
      </c>
      <c r="L880" s="36"/>
      <c r="M880" s="35">
        <v>2015</v>
      </c>
      <c r="N880" s="36"/>
      <c r="O880" s="35">
        <v>2016</v>
      </c>
      <c r="P880" s="36"/>
      <c r="Q880" s="35">
        <v>2017</v>
      </c>
      <c r="R880" s="36"/>
      <c r="S880" s="35">
        <v>2018</v>
      </c>
      <c r="T880" s="36"/>
      <c r="U880" s="35">
        <v>2019</v>
      </c>
      <c r="V880" s="36"/>
    </row>
    <row r="881" spans="1:22" x14ac:dyDescent="0.25">
      <c r="A881" s="5" t="s">
        <v>15</v>
      </c>
      <c r="B881" s="6" t="s">
        <v>16</v>
      </c>
      <c r="C881" s="5" t="s">
        <v>17</v>
      </c>
      <c r="D881" s="7" t="s">
        <v>1773</v>
      </c>
      <c r="E881" s="5" t="s">
        <v>17</v>
      </c>
      <c r="F881" s="7" t="s">
        <v>1774</v>
      </c>
      <c r="G881" s="5" t="s">
        <v>17</v>
      </c>
      <c r="H881" s="7" t="s">
        <v>22</v>
      </c>
      <c r="I881" s="5" t="s">
        <v>17</v>
      </c>
      <c r="J881" s="7" t="s">
        <v>22</v>
      </c>
      <c r="K881" s="5" t="s">
        <v>17</v>
      </c>
      <c r="L881" s="7" t="s">
        <v>22</v>
      </c>
      <c r="M881" s="5" t="s">
        <v>17</v>
      </c>
      <c r="N881" s="7" t="s">
        <v>22</v>
      </c>
      <c r="O881" s="5" t="s">
        <v>17</v>
      </c>
      <c r="P881" s="7" t="s">
        <v>22</v>
      </c>
      <c r="Q881" s="5" t="s">
        <v>17</v>
      </c>
      <c r="R881" s="7" t="s">
        <v>22</v>
      </c>
      <c r="S881" s="5" t="s">
        <v>17</v>
      </c>
      <c r="T881" s="7" t="s">
        <v>22</v>
      </c>
      <c r="U881" s="5" t="s">
        <v>17</v>
      </c>
      <c r="V881" s="7" t="s">
        <v>22</v>
      </c>
    </row>
    <row r="882" spans="1:22" x14ac:dyDescent="0.25">
      <c r="A882" s="5" t="s">
        <v>23</v>
      </c>
      <c r="B882" s="6" t="s">
        <v>24</v>
      </c>
      <c r="C882" s="5" t="s">
        <v>17</v>
      </c>
      <c r="D882" s="7" t="s">
        <v>1775</v>
      </c>
      <c r="E882" s="5" t="s">
        <v>17</v>
      </c>
      <c r="F882" s="7" t="s">
        <v>1776</v>
      </c>
      <c r="G882" s="5" t="s">
        <v>17</v>
      </c>
      <c r="H882" s="7" t="s">
        <v>22</v>
      </c>
      <c r="I882" s="5" t="s">
        <v>17</v>
      </c>
      <c r="J882" s="7" t="s">
        <v>22</v>
      </c>
      <c r="K882" s="5" t="s">
        <v>17</v>
      </c>
      <c r="L882" s="7" t="s">
        <v>22</v>
      </c>
      <c r="M882" s="5" t="s">
        <v>17</v>
      </c>
      <c r="N882" s="7" t="s">
        <v>22</v>
      </c>
      <c r="O882" s="5" t="s">
        <v>17</v>
      </c>
      <c r="P882" s="7" t="s">
        <v>22</v>
      </c>
      <c r="Q882" s="5" t="s">
        <v>17</v>
      </c>
      <c r="R882" s="7" t="s">
        <v>22</v>
      </c>
      <c r="S882" s="5" t="s">
        <v>17</v>
      </c>
      <c r="T882" s="7" t="s">
        <v>22</v>
      </c>
      <c r="U882" s="5" t="s">
        <v>17</v>
      </c>
      <c r="V882" s="7" t="s">
        <v>22</v>
      </c>
    </row>
    <row r="883" spans="1:22" x14ac:dyDescent="0.25">
      <c r="A883" s="5" t="s">
        <v>29</v>
      </c>
      <c r="B883" s="6" t="s">
        <v>30</v>
      </c>
      <c r="C883" s="5" t="s">
        <v>17</v>
      </c>
      <c r="D883" s="7" t="s">
        <v>1777</v>
      </c>
      <c r="E883" s="5" t="s">
        <v>17</v>
      </c>
      <c r="F883" s="7" t="s">
        <v>1759</v>
      </c>
      <c r="G883" s="5" t="s">
        <v>17</v>
      </c>
      <c r="H883" s="7" t="s">
        <v>22</v>
      </c>
      <c r="I883" s="5" t="s">
        <v>17</v>
      </c>
      <c r="J883" s="7" t="s">
        <v>22</v>
      </c>
      <c r="K883" s="5" t="s">
        <v>17</v>
      </c>
      <c r="L883" s="7" t="s">
        <v>22</v>
      </c>
      <c r="M883" s="5" t="s">
        <v>17</v>
      </c>
      <c r="N883" s="7" t="s">
        <v>22</v>
      </c>
      <c r="O883" s="5" t="s">
        <v>17</v>
      </c>
      <c r="P883" s="7" t="s">
        <v>22</v>
      </c>
      <c r="Q883" s="5" t="s">
        <v>17</v>
      </c>
      <c r="R883" s="7" t="s">
        <v>22</v>
      </c>
      <c r="S883" s="5" t="s">
        <v>17</v>
      </c>
      <c r="T883" s="7" t="s">
        <v>22</v>
      </c>
      <c r="U883" s="5" t="s">
        <v>17</v>
      </c>
      <c r="V883" s="7" t="s">
        <v>22</v>
      </c>
    </row>
    <row r="885" spans="1:22" ht="15" customHeight="1" x14ac:dyDescent="0.25">
      <c r="A885" s="37" t="s">
        <v>1778</v>
      </c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9"/>
    </row>
    <row r="886" spans="1:22" ht="15" customHeight="1" x14ac:dyDescent="0.25">
      <c r="A886" s="4" t="s">
        <v>13</v>
      </c>
      <c r="B886" s="4" t="s">
        <v>14</v>
      </c>
      <c r="C886" s="35">
        <v>2010</v>
      </c>
      <c r="D886" s="36"/>
      <c r="E886" s="35">
        <v>2011</v>
      </c>
      <c r="F886" s="36"/>
      <c r="G886" s="35">
        <v>2012</v>
      </c>
      <c r="H886" s="36"/>
      <c r="I886" s="35">
        <v>2013</v>
      </c>
      <c r="J886" s="36"/>
      <c r="K886" s="35">
        <v>2014</v>
      </c>
      <c r="L886" s="36"/>
      <c r="M886" s="35">
        <v>2015</v>
      </c>
      <c r="N886" s="36"/>
      <c r="O886" s="35">
        <v>2016</v>
      </c>
      <c r="P886" s="36"/>
      <c r="Q886" s="35">
        <v>2017</v>
      </c>
      <c r="R886" s="36"/>
      <c r="S886" s="35">
        <v>2018</v>
      </c>
      <c r="T886" s="36"/>
      <c r="U886" s="35">
        <v>2019</v>
      </c>
      <c r="V886" s="36"/>
    </row>
    <row r="887" spans="1:22" x14ac:dyDescent="0.25">
      <c r="A887" s="5" t="s">
        <v>15</v>
      </c>
      <c r="B887" s="6" t="s">
        <v>16</v>
      </c>
      <c r="C887" s="5" t="s">
        <v>17</v>
      </c>
      <c r="D887" s="7" t="s">
        <v>1779</v>
      </c>
      <c r="E887" s="5" t="s">
        <v>17</v>
      </c>
      <c r="F887" s="7" t="s">
        <v>1780</v>
      </c>
      <c r="G887" s="5" t="s">
        <v>17</v>
      </c>
      <c r="H887" s="7" t="s">
        <v>1781</v>
      </c>
      <c r="I887" s="5" t="s">
        <v>17</v>
      </c>
      <c r="J887" s="7" t="s">
        <v>1782</v>
      </c>
      <c r="K887" s="5" t="s">
        <v>17</v>
      </c>
      <c r="L887" s="7" t="s">
        <v>22</v>
      </c>
      <c r="M887" s="5" t="s">
        <v>17</v>
      </c>
      <c r="N887" s="7" t="s">
        <v>22</v>
      </c>
      <c r="O887" s="5" t="s">
        <v>17</v>
      </c>
      <c r="P887" s="7" t="s">
        <v>22</v>
      </c>
      <c r="Q887" s="5" t="s">
        <v>17</v>
      </c>
      <c r="R887" s="7" t="s">
        <v>22</v>
      </c>
      <c r="S887" s="5" t="s">
        <v>17</v>
      </c>
      <c r="T887" s="7" t="s">
        <v>22</v>
      </c>
      <c r="U887" s="5" t="s">
        <v>17</v>
      </c>
      <c r="V887" s="7" t="s">
        <v>22</v>
      </c>
    </row>
    <row r="888" spans="1:22" x14ac:dyDescent="0.25">
      <c r="A888" s="5" t="s">
        <v>23</v>
      </c>
      <c r="B888" s="6" t="s">
        <v>24</v>
      </c>
      <c r="C888" s="5" t="s">
        <v>17</v>
      </c>
      <c r="D888" s="7" t="s">
        <v>1783</v>
      </c>
      <c r="E888" s="5" t="s">
        <v>17</v>
      </c>
      <c r="F888" s="7" t="s">
        <v>1784</v>
      </c>
      <c r="G888" s="5" t="s">
        <v>17</v>
      </c>
      <c r="H888" s="7" t="s">
        <v>1783</v>
      </c>
      <c r="I888" s="5" t="s">
        <v>17</v>
      </c>
      <c r="J888" s="7" t="s">
        <v>1785</v>
      </c>
      <c r="K888" s="5" t="s">
        <v>17</v>
      </c>
      <c r="L888" s="7" t="s">
        <v>22</v>
      </c>
      <c r="M888" s="5" t="s">
        <v>17</v>
      </c>
      <c r="N888" s="7" t="s">
        <v>22</v>
      </c>
      <c r="O888" s="5" t="s">
        <v>17</v>
      </c>
      <c r="P888" s="7" t="s">
        <v>22</v>
      </c>
      <c r="Q888" s="5" t="s">
        <v>17</v>
      </c>
      <c r="R888" s="7" t="s">
        <v>22</v>
      </c>
      <c r="S888" s="5" t="s">
        <v>17</v>
      </c>
      <c r="T888" s="7" t="s">
        <v>22</v>
      </c>
      <c r="U888" s="5" t="s">
        <v>17</v>
      </c>
      <c r="V888" s="7" t="s">
        <v>22</v>
      </c>
    </row>
    <row r="889" spans="1:22" x14ac:dyDescent="0.25">
      <c r="A889" s="5" t="s">
        <v>29</v>
      </c>
      <c r="B889" s="6" t="s">
        <v>30</v>
      </c>
      <c r="C889" s="5" t="s">
        <v>17</v>
      </c>
      <c r="D889" s="7" t="s">
        <v>1750</v>
      </c>
      <c r="E889" s="5" t="s">
        <v>17</v>
      </c>
      <c r="F889" s="7" t="s">
        <v>1750</v>
      </c>
      <c r="G889" s="5" t="s">
        <v>17</v>
      </c>
      <c r="H889" s="7" t="s">
        <v>1423</v>
      </c>
      <c r="I889" s="5" t="s">
        <v>17</v>
      </c>
      <c r="J889" s="7" t="s">
        <v>1786</v>
      </c>
      <c r="K889" s="5" t="s">
        <v>17</v>
      </c>
      <c r="L889" s="7" t="s">
        <v>22</v>
      </c>
      <c r="M889" s="5" t="s">
        <v>17</v>
      </c>
      <c r="N889" s="7" t="s">
        <v>22</v>
      </c>
      <c r="O889" s="5" t="s">
        <v>17</v>
      </c>
      <c r="P889" s="7" t="s">
        <v>22</v>
      </c>
      <c r="Q889" s="5" t="s">
        <v>17</v>
      </c>
      <c r="R889" s="7" t="s">
        <v>22</v>
      </c>
      <c r="S889" s="5" t="s">
        <v>17</v>
      </c>
      <c r="T889" s="7" t="s">
        <v>22</v>
      </c>
      <c r="U889" s="5" t="s">
        <v>17</v>
      </c>
      <c r="V889" s="7" t="s">
        <v>22</v>
      </c>
    </row>
    <row r="891" spans="1:22" ht="15" customHeight="1" x14ac:dyDescent="0.25">
      <c r="A891" s="37" t="s">
        <v>1787</v>
      </c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9"/>
    </row>
    <row r="892" spans="1:22" ht="15" customHeight="1" x14ac:dyDescent="0.25">
      <c r="A892" s="4" t="s">
        <v>13</v>
      </c>
      <c r="B892" s="4" t="s">
        <v>14</v>
      </c>
      <c r="C892" s="35">
        <v>2010</v>
      </c>
      <c r="D892" s="36"/>
      <c r="E892" s="35">
        <v>2011</v>
      </c>
      <c r="F892" s="36"/>
      <c r="G892" s="35">
        <v>2012</v>
      </c>
      <c r="H892" s="36"/>
      <c r="I892" s="35">
        <v>2013</v>
      </c>
      <c r="J892" s="36"/>
      <c r="K892" s="35">
        <v>2014</v>
      </c>
      <c r="L892" s="36"/>
      <c r="M892" s="35">
        <v>2015</v>
      </c>
      <c r="N892" s="36"/>
      <c r="O892" s="35">
        <v>2016</v>
      </c>
      <c r="P892" s="36"/>
      <c r="Q892" s="35">
        <v>2017</v>
      </c>
      <c r="R892" s="36"/>
      <c r="S892" s="35">
        <v>2018</v>
      </c>
      <c r="T892" s="36"/>
      <c r="U892" s="35">
        <v>2019</v>
      </c>
      <c r="V892" s="36"/>
    </row>
    <row r="893" spans="1:22" x14ac:dyDescent="0.25">
      <c r="A893" s="5" t="s">
        <v>15</v>
      </c>
      <c r="B893" s="6" t="s">
        <v>16</v>
      </c>
      <c r="C893" s="5" t="s">
        <v>17</v>
      </c>
      <c r="D893" s="7" t="s">
        <v>1788</v>
      </c>
      <c r="E893" s="5" t="s">
        <v>17</v>
      </c>
      <c r="F893" s="7" t="s">
        <v>1788</v>
      </c>
      <c r="G893" s="5" t="s">
        <v>17</v>
      </c>
      <c r="H893" s="7" t="s">
        <v>1774</v>
      </c>
      <c r="I893" s="5" t="s">
        <v>17</v>
      </c>
      <c r="J893" s="7" t="s">
        <v>1789</v>
      </c>
      <c r="K893" s="5" t="s">
        <v>17</v>
      </c>
      <c r="L893" s="7" t="s">
        <v>22</v>
      </c>
      <c r="M893" s="5" t="s">
        <v>17</v>
      </c>
      <c r="N893" s="7" t="s">
        <v>22</v>
      </c>
      <c r="O893" s="5" t="s">
        <v>17</v>
      </c>
      <c r="P893" s="7" t="s">
        <v>22</v>
      </c>
      <c r="Q893" s="5" t="s">
        <v>17</v>
      </c>
      <c r="R893" s="7" t="s">
        <v>22</v>
      </c>
      <c r="S893" s="5" t="s">
        <v>17</v>
      </c>
      <c r="T893" s="7" t="s">
        <v>22</v>
      </c>
      <c r="U893" s="5" t="s">
        <v>17</v>
      </c>
      <c r="V893" s="7" t="s">
        <v>22</v>
      </c>
    </row>
    <row r="894" spans="1:22" x14ac:dyDescent="0.25">
      <c r="A894" s="5" t="s">
        <v>23</v>
      </c>
      <c r="B894" s="6" t="s">
        <v>24</v>
      </c>
      <c r="C894" s="5" t="s">
        <v>17</v>
      </c>
      <c r="D894" s="7" t="s">
        <v>1789</v>
      </c>
      <c r="E894" s="5" t="s">
        <v>17</v>
      </c>
      <c r="F894" s="7" t="s">
        <v>1790</v>
      </c>
      <c r="G894" s="5" t="s">
        <v>17</v>
      </c>
      <c r="H894" s="7" t="s">
        <v>1791</v>
      </c>
      <c r="I894" s="5" t="s">
        <v>17</v>
      </c>
      <c r="J894" s="7" t="s">
        <v>1792</v>
      </c>
      <c r="K894" s="5" t="s">
        <v>17</v>
      </c>
      <c r="L894" s="7" t="s">
        <v>22</v>
      </c>
      <c r="M894" s="5" t="s">
        <v>17</v>
      </c>
      <c r="N894" s="7" t="s">
        <v>22</v>
      </c>
      <c r="O894" s="5" t="s">
        <v>17</v>
      </c>
      <c r="P894" s="7" t="s">
        <v>22</v>
      </c>
      <c r="Q894" s="5" t="s">
        <v>17</v>
      </c>
      <c r="R894" s="7" t="s">
        <v>22</v>
      </c>
      <c r="S894" s="5" t="s">
        <v>17</v>
      </c>
      <c r="T894" s="7" t="s">
        <v>22</v>
      </c>
      <c r="U894" s="5" t="s">
        <v>17</v>
      </c>
      <c r="V894" s="7" t="s">
        <v>22</v>
      </c>
    </row>
    <row r="895" spans="1:22" x14ac:dyDescent="0.25">
      <c r="A895" s="5" t="s">
        <v>29</v>
      </c>
      <c r="B895" s="6" t="s">
        <v>30</v>
      </c>
      <c r="C895" s="5" t="s">
        <v>17</v>
      </c>
      <c r="D895" s="7" t="s">
        <v>1793</v>
      </c>
      <c r="E895" s="5" t="s">
        <v>17</v>
      </c>
      <c r="F895" s="7" t="s">
        <v>1750</v>
      </c>
      <c r="G895" s="5" t="s">
        <v>17</v>
      </c>
      <c r="H895" s="7" t="s">
        <v>1760</v>
      </c>
      <c r="I895" s="5" t="s">
        <v>17</v>
      </c>
      <c r="J895" s="7" t="s">
        <v>1751</v>
      </c>
      <c r="K895" s="5" t="s">
        <v>17</v>
      </c>
      <c r="L895" s="7" t="s">
        <v>22</v>
      </c>
      <c r="M895" s="5" t="s">
        <v>17</v>
      </c>
      <c r="N895" s="7" t="s">
        <v>22</v>
      </c>
      <c r="O895" s="5" t="s">
        <v>17</v>
      </c>
      <c r="P895" s="7" t="s">
        <v>22</v>
      </c>
      <c r="Q895" s="5" t="s">
        <v>17</v>
      </c>
      <c r="R895" s="7" t="s">
        <v>22</v>
      </c>
      <c r="S895" s="5" t="s">
        <v>17</v>
      </c>
      <c r="T895" s="7" t="s">
        <v>22</v>
      </c>
      <c r="U895" s="5" t="s">
        <v>17</v>
      </c>
      <c r="V895" s="7" t="s">
        <v>22</v>
      </c>
    </row>
    <row r="897" spans="1:22" ht="15" customHeight="1" x14ac:dyDescent="0.25">
      <c r="A897" s="37" t="s">
        <v>1794</v>
      </c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9"/>
    </row>
    <row r="898" spans="1:22" ht="15" customHeight="1" x14ac:dyDescent="0.25">
      <c r="A898" s="4" t="s">
        <v>13</v>
      </c>
      <c r="B898" s="4" t="s">
        <v>14</v>
      </c>
      <c r="C898" s="35">
        <v>2010</v>
      </c>
      <c r="D898" s="36"/>
      <c r="E898" s="35">
        <v>2011</v>
      </c>
      <c r="F898" s="36"/>
      <c r="G898" s="35">
        <v>2012</v>
      </c>
      <c r="H898" s="36"/>
      <c r="I898" s="35">
        <v>2013</v>
      </c>
      <c r="J898" s="36"/>
      <c r="K898" s="35">
        <v>2014</v>
      </c>
      <c r="L898" s="36"/>
      <c r="M898" s="35">
        <v>2015</v>
      </c>
      <c r="N898" s="36"/>
      <c r="O898" s="35">
        <v>2016</v>
      </c>
      <c r="P898" s="36"/>
      <c r="Q898" s="35">
        <v>2017</v>
      </c>
      <c r="R898" s="36"/>
      <c r="S898" s="35">
        <v>2018</v>
      </c>
      <c r="T898" s="36"/>
      <c r="U898" s="35">
        <v>2019</v>
      </c>
      <c r="V898" s="36"/>
    </row>
    <row r="899" spans="1:22" x14ac:dyDescent="0.25">
      <c r="A899" s="5" t="s">
        <v>15</v>
      </c>
      <c r="B899" s="6" t="s">
        <v>16</v>
      </c>
      <c r="C899" s="5" t="s">
        <v>17</v>
      </c>
      <c r="D899" s="7" t="s">
        <v>1795</v>
      </c>
      <c r="E899" s="5" t="s">
        <v>17</v>
      </c>
      <c r="F899" s="7" t="s">
        <v>22</v>
      </c>
      <c r="G899" s="5" t="s">
        <v>17</v>
      </c>
      <c r="H899" s="7" t="s">
        <v>1796</v>
      </c>
      <c r="I899" s="5" t="s">
        <v>17</v>
      </c>
      <c r="J899" s="7" t="s">
        <v>1797</v>
      </c>
      <c r="K899" s="5" t="s">
        <v>17</v>
      </c>
      <c r="L899" s="7" t="s">
        <v>22</v>
      </c>
      <c r="M899" s="5" t="s">
        <v>17</v>
      </c>
      <c r="N899" s="7" t="s">
        <v>22</v>
      </c>
      <c r="O899" s="5" t="s">
        <v>17</v>
      </c>
      <c r="P899" s="7" t="s">
        <v>22</v>
      </c>
      <c r="Q899" s="5" t="s">
        <v>17</v>
      </c>
      <c r="R899" s="7" t="s">
        <v>22</v>
      </c>
      <c r="S899" s="5" t="s">
        <v>17</v>
      </c>
      <c r="T899" s="7" t="s">
        <v>22</v>
      </c>
      <c r="U899" s="5" t="s">
        <v>17</v>
      </c>
      <c r="V899" s="7" t="s">
        <v>22</v>
      </c>
    </row>
    <row r="900" spans="1:22" x14ac:dyDescent="0.25">
      <c r="A900" s="5" t="s">
        <v>23</v>
      </c>
      <c r="B900" s="6" t="s">
        <v>24</v>
      </c>
      <c r="C900" s="5" t="s">
        <v>17</v>
      </c>
      <c r="D900" s="7" t="s">
        <v>1798</v>
      </c>
      <c r="E900" s="5" t="s">
        <v>17</v>
      </c>
      <c r="F900" s="7" t="s">
        <v>22</v>
      </c>
      <c r="G900" s="5" t="s">
        <v>17</v>
      </c>
      <c r="H900" s="7" t="s">
        <v>1799</v>
      </c>
      <c r="I900" s="5" t="s">
        <v>17</v>
      </c>
      <c r="J900" s="7" t="s">
        <v>1800</v>
      </c>
      <c r="K900" s="5" t="s">
        <v>17</v>
      </c>
      <c r="L900" s="7" t="s">
        <v>22</v>
      </c>
      <c r="M900" s="5" t="s">
        <v>17</v>
      </c>
      <c r="N900" s="7" t="s">
        <v>22</v>
      </c>
      <c r="O900" s="5" t="s">
        <v>17</v>
      </c>
      <c r="P900" s="7" t="s">
        <v>22</v>
      </c>
      <c r="Q900" s="5" t="s">
        <v>17</v>
      </c>
      <c r="R900" s="7" t="s">
        <v>22</v>
      </c>
      <c r="S900" s="5" t="s">
        <v>17</v>
      </c>
      <c r="T900" s="7" t="s">
        <v>22</v>
      </c>
      <c r="U900" s="5" t="s">
        <v>17</v>
      </c>
      <c r="V900" s="7" t="s">
        <v>22</v>
      </c>
    </row>
    <row r="901" spans="1:22" x14ac:dyDescent="0.25">
      <c r="A901" s="5" t="s">
        <v>29</v>
      </c>
      <c r="B901" s="6" t="s">
        <v>30</v>
      </c>
      <c r="C901" s="5" t="s">
        <v>17</v>
      </c>
      <c r="D901" s="7" t="s">
        <v>1801</v>
      </c>
      <c r="E901" s="5" t="s">
        <v>17</v>
      </c>
      <c r="F901" s="7" t="s">
        <v>22</v>
      </c>
      <c r="G901" s="5" t="s">
        <v>17</v>
      </c>
      <c r="H901" s="7" t="s">
        <v>1802</v>
      </c>
      <c r="I901" s="5" t="s">
        <v>17</v>
      </c>
      <c r="J901" s="7" t="s">
        <v>329</v>
      </c>
      <c r="K901" s="5" t="s">
        <v>17</v>
      </c>
      <c r="L901" s="7" t="s">
        <v>22</v>
      </c>
      <c r="M901" s="5" t="s">
        <v>17</v>
      </c>
      <c r="N901" s="7" t="s">
        <v>22</v>
      </c>
      <c r="O901" s="5" t="s">
        <v>17</v>
      </c>
      <c r="P901" s="7" t="s">
        <v>22</v>
      </c>
      <c r="Q901" s="5" t="s">
        <v>17</v>
      </c>
      <c r="R901" s="7" t="s">
        <v>22</v>
      </c>
      <c r="S901" s="5" t="s">
        <v>17</v>
      </c>
      <c r="T901" s="7" t="s">
        <v>22</v>
      </c>
      <c r="U901" s="5" t="s">
        <v>17</v>
      </c>
      <c r="V901" s="7" t="s">
        <v>22</v>
      </c>
    </row>
    <row r="903" spans="1:22" ht="15" customHeight="1" x14ac:dyDescent="0.25">
      <c r="A903" s="37" t="s">
        <v>1803</v>
      </c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9"/>
    </row>
    <row r="904" spans="1:22" ht="15" customHeight="1" x14ac:dyDescent="0.25">
      <c r="A904" s="4" t="s">
        <v>13</v>
      </c>
      <c r="B904" s="4" t="s">
        <v>14</v>
      </c>
      <c r="C904" s="35">
        <v>2010</v>
      </c>
      <c r="D904" s="36"/>
      <c r="E904" s="35">
        <v>2011</v>
      </c>
      <c r="F904" s="36"/>
      <c r="G904" s="35">
        <v>2012</v>
      </c>
      <c r="H904" s="36"/>
      <c r="I904" s="35">
        <v>2013</v>
      </c>
      <c r="J904" s="36"/>
      <c r="K904" s="35">
        <v>2014</v>
      </c>
      <c r="L904" s="36"/>
      <c r="M904" s="35">
        <v>2015</v>
      </c>
      <c r="N904" s="36"/>
      <c r="O904" s="35">
        <v>2016</v>
      </c>
      <c r="P904" s="36"/>
      <c r="Q904" s="35">
        <v>2017</v>
      </c>
      <c r="R904" s="36"/>
      <c r="S904" s="35">
        <v>2018</v>
      </c>
      <c r="T904" s="36"/>
      <c r="U904" s="35">
        <v>2019</v>
      </c>
      <c r="V904" s="36"/>
    </row>
    <row r="905" spans="1:22" x14ac:dyDescent="0.25">
      <c r="A905" s="5" t="s">
        <v>15</v>
      </c>
      <c r="B905" s="6" t="s">
        <v>16</v>
      </c>
      <c r="C905" s="5" t="s">
        <v>17</v>
      </c>
      <c r="D905" s="7" t="s">
        <v>1804</v>
      </c>
      <c r="E905" s="5" t="s">
        <v>17</v>
      </c>
      <c r="F905" s="7" t="s">
        <v>22</v>
      </c>
      <c r="G905" s="5" t="s">
        <v>17</v>
      </c>
      <c r="H905" s="7" t="s">
        <v>1805</v>
      </c>
      <c r="I905" s="5" t="s">
        <v>17</v>
      </c>
      <c r="J905" s="7" t="s">
        <v>22</v>
      </c>
      <c r="K905" s="5" t="s">
        <v>17</v>
      </c>
      <c r="L905" s="7" t="s">
        <v>22</v>
      </c>
      <c r="M905" s="5" t="s">
        <v>17</v>
      </c>
      <c r="N905" s="7" t="s">
        <v>22</v>
      </c>
      <c r="O905" s="5" t="s">
        <v>17</v>
      </c>
      <c r="P905" s="7" t="s">
        <v>22</v>
      </c>
      <c r="Q905" s="5" t="s">
        <v>17</v>
      </c>
      <c r="R905" s="7" t="s">
        <v>22</v>
      </c>
      <c r="S905" s="5" t="s">
        <v>17</v>
      </c>
      <c r="T905" s="7" t="s">
        <v>22</v>
      </c>
      <c r="U905" s="5" t="s">
        <v>17</v>
      </c>
      <c r="V905" s="7" t="s">
        <v>22</v>
      </c>
    </row>
    <row r="906" spans="1:22" x14ac:dyDescent="0.25">
      <c r="A906" s="5" t="s">
        <v>23</v>
      </c>
      <c r="B906" s="6" t="s">
        <v>24</v>
      </c>
      <c r="C906" s="5" t="s">
        <v>17</v>
      </c>
      <c r="D906" s="7" t="s">
        <v>1806</v>
      </c>
      <c r="E906" s="5" t="s">
        <v>17</v>
      </c>
      <c r="F906" s="7" t="s">
        <v>22</v>
      </c>
      <c r="G906" s="5" t="s">
        <v>17</v>
      </c>
      <c r="H906" s="7" t="s">
        <v>1807</v>
      </c>
      <c r="I906" s="5" t="s">
        <v>17</v>
      </c>
      <c r="J906" s="7" t="s">
        <v>22</v>
      </c>
      <c r="K906" s="5" t="s">
        <v>17</v>
      </c>
      <c r="L906" s="7" t="s">
        <v>22</v>
      </c>
      <c r="M906" s="5" t="s">
        <v>17</v>
      </c>
      <c r="N906" s="7" t="s">
        <v>22</v>
      </c>
      <c r="O906" s="5" t="s">
        <v>17</v>
      </c>
      <c r="P906" s="7" t="s">
        <v>22</v>
      </c>
      <c r="Q906" s="5" t="s">
        <v>17</v>
      </c>
      <c r="R906" s="7" t="s">
        <v>22</v>
      </c>
      <c r="S906" s="5" t="s">
        <v>17</v>
      </c>
      <c r="T906" s="7" t="s">
        <v>22</v>
      </c>
      <c r="U906" s="5" t="s">
        <v>17</v>
      </c>
      <c r="V906" s="7" t="s">
        <v>22</v>
      </c>
    </row>
    <row r="907" spans="1:22" x14ac:dyDescent="0.25">
      <c r="A907" s="5" t="s">
        <v>29</v>
      </c>
      <c r="B907" s="6" t="s">
        <v>30</v>
      </c>
      <c r="C907" s="5" t="s">
        <v>17</v>
      </c>
      <c r="D907" s="7" t="s">
        <v>1808</v>
      </c>
      <c r="E907" s="5" t="s">
        <v>17</v>
      </c>
      <c r="F907" s="7" t="s">
        <v>22</v>
      </c>
      <c r="G907" s="5" t="s">
        <v>17</v>
      </c>
      <c r="H907" s="7" t="s">
        <v>1809</v>
      </c>
      <c r="I907" s="5" t="s">
        <v>17</v>
      </c>
      <c r="J907" s="7" t="s">
        <v>22</v>
      </c>
      <c r="K907" s="5" t="s">
        <v>17</v>
      </c>
      <c r="L907" s="7" t="s">
        <v>22</v>
      </c>
      <c r="M907" s="5" t="s">
        <v>17</v>
      </c>
      <c r="N907" s="7" t="s">
        <v>22</v>
      </c>
      <c r="O907" s="5" t="s">
        <v>17</v>
      </c>
      <c r="P907" s="7" t="s">
        <v>22</v>
      </c>
      <c r="Q907" s="5" t="s">
        <v>17</v>
      </c>
      <c r="R907" s="7" t="s">
        <v>22</v>
      </c>
      <c r="S907" s="5" t="s">
        <v>17</v>
      </c>
      <c r="T907" s="7" t="s">
        <v>22</v>
      </c>
      <c r="U907" s="5" t="s">
        <v>17</v>
      </c>
      <c r="V907" s="7" t="s">
        <v>22</v>
      </c>
    </row>
    <row r="909" spans="1:22" ht="15" customHeight="1" x14ac:dyDescent="0.25">
      <c r="A909" s="37" t="s">
        <v>1810</v>
      </c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9"/>
    </row>
    <row r="910" spans="1:22" ht="15" customHeight="1" x14ac:dyDescent="0.25">
      <c r="A910" s="4" t="s">
        <v>13</v>
      </c>
      <c r="B910" s="4" t="s">
        <v>14</v>
      </c>
      <c r="C910" s="35">
        <v>2010</v>
      </c>
      <c r="D910" s="36"/>
      <c r="E910" s="35">
        <v>2011</v>
      </c>
      <c r="F910" s="36"/>
      <c r="G910" s="35">
        <v>2012</v>
      </c>
      <c r="H910" s="36"/>
      <c r="I910" s="35">
        <v>2013</v>
      </c>
      <c r="J910" s="36"/>
      <c r="K910" s="35">
        <v>2014</v>
      </c>
      <c r="L910" s="36"/>
      <c r="M910" s="35">
        <v>2015</v>
      </c>
      <c r="N910" s="36"/>
      <c r="O910" s="35">
        <v>2016</v>
      </c>
      <c r="P910" s="36"/>
      <c r="Q910" s="35">
        <v>2017</v>
      </c>
      <c r="R910" s="36"/>
      <c r="S910" s="35">
        <v>2018</v>
      </c>
      <c r="T910" s="36"/>
      <c r="U910" s="35">
        <v>2019</v>
      </c>
      <c r="V910" s="36"/>
    </row>
    <row r="911" spans="1:22" x14ac:dyDescent="0.25">
      <c r="A911" s="5" t="s">
        <v>15</v>
      </c>
      <c r="B911" s="6" t="s">
        <v>16</v>
      </c>
      <c r="C911" s="5" t="s">
        <v>17</v>
      </c>
      <c r="D911" s="7" t="s">
        <v>1811</v>
      </c>
      <c r="E911" s="5" t="s">
        <v>17</v>
      </c>
      <c r="F911" s="7" t="s">
        <v>22</v>
      </c>
      <c r="G911" s="5" t="s">
        <v>17</v>
      </c>
      <c r="H911" s="7" t="s">
        <v>1812</v>
      </c>
      <c r="I911" s="5" t="s">
        <v>17</v>
      </c>
      <c r="J911" s="7" t="s">
        <v>1813</v>
      </c>
      <c r="K911" s="5" t="s">
        <v>17</v>
      </c>
      <c r="L911" s="7" t="s">
        <v>22</v>
      </c>
      <c r="M911" s="5" t="s">
        <v>17</v>
      </c>
      <c r="N911" s="7" t="s">
        <v>22</v>
      </c>
      <c r="O911" s="5" t="s">
        <v>17</v>
      </c>
      <c r="P911" s="7" t="s">
        <v>22</v>
      </c>
      <c r="Q911" s="5" t="s">
        <v>17</v>
      </c>
      <c r="R911" s="7" t="s">
        <v>22</v>
      </c>
      <c r="S911" s="5" t="s">
        <v>17</v>
      </c>
      <c r="T911" s="7" t="s">
        <v>22</v>
      </c>
      <c r="U911" s="5" t="s">
        <v>17</v>
      </c>
      <c r="V911" s="7" t="s">
        <v>22</v>
      </c>
    </row>
    <row r="912" spans="1:22" x14ac:dyDescent="0.25">
      <c r="A912" s="5" t="s">
        <v>23</v>
      </c>
      <c r="B912" s="6" t="s">
        <v>24</v>
      </c>
      <c r="C912" s="5" t="s">
        <v>17</v>
      </c>
      <c r="D912" s="7" t="s">
        <v>1814</v>
      </c>
      <c r="E912" s="5" t="s">
        <v>17</v>
      </c>
      <c r="F912" s="7" t="s">
        <v>22</v>
      </c>
      <c r="G912" s="5" t="s">
        <v>17</v>
      </c>
      <c r="H912" s="7" t="s">
        <v>1815</v>
      </c>
      <c r="I912" s="5" t="s">
        <v>17</v>
      </c>
      <c r="J912" s="7" t="s">
        <v>1816</v>
      </c>
      <c r="K912" s="5" t="s">
        <v>17</v>
      </c>
      <c r="L912" s="7" t="s">
        <v>22</v>
      </c>
      <c r="M912" s="5" t="s">
        <v>17</v>
      </c>
      <c r="N912" s="7" t="s">
        <v>22</v>
      </c>
      <c r="O912" s="5" t="s">
        <v>17</v>
      </c>
      <c r="P912" s="7" t="s">
        <v>22</v>
      </c>
      <c r="Q912" s="5" t="s">
        <v>17</v>
      </c>
      <c r="R912" s="7" t="s">
        <v>22</v>
      </c>
      <c r="S912" s="5" t="s">
        <v>17</v>
      </c>
      <c r="T912" s="7" t="s">
        <v>22</v>
      </c>
      <c r="U912" s="5" t="s">
        <v>17</v>
      </c>
      <c r="V912" s="7" t="s">
        <v>22</v>
      </c>
    </row>
    <row r="913" spans="1:22" x14ac:dyDescent="0.25">
      <c r="A913" s="5" t="s">
        <v>29</v>
      </c>
      <c r="B913" s="6" t="s">
        <v>30</v>
      </c>
      <c r="C913" s="5" t="s">
        <v>17</v>
      </c>
      <c r="D913" s="7" t="s">
        <v>1817</v>
      </c>
      <c r="E913" s="5" t="s">
        <v>17</v>
      </c>
      <c r="F913" s="7" t="s">
        <v>22</v>
      </c>
      <c r="G913" s="5" t="s">
        <v>17</v>
      </c>
      <c r="H913" s="7" t="s">
        <v>1818</v>
      </c>
      <c r="I913" s="5" t="s">
        <v>17</v>
      </c>
      <c r="J913" s="7" t="s">
        <v>1819</v>
      </c>
      <c r="K913" s="5" t="s">
        <v>17</v>
      </c>
      <c r="L913" s="7" t="s">
        <v>22</v>
      </c>
      <c r="M913" s="5" t="s">
        <v>17</v>
      </c>
      <c r="N913" s="7" t="s">
        <v>22</v>
      </c>
      <c r="O913" s="5" t="s">
        <v>17</v>
      </c>
      <c r="P913" s="7" t="s">
        <v>22</v>
      </c>
      <c r="Q913" s="5" t="s">
        <v>17</v>
      </c>
      <c r="R913" s="7" t="s">
        <v>22</v>
      </c>
      <c r="S913" s="5" t="s">
        <v>17</v>
      </c>
      <c r="T913" s="7" t="s">
        <v>22</v>
      </c>
      <c r="U913" s="5" t="s">
        <v>17</v>
      </c>
      <c r="V913" s="7" t="s">
        <v>22</v>
      </c>
    </row>
    <row r="915" spans="1:22" ht="15" customHeight="1" x14ac:dyDescent="0.25">
      <c r="A915" s="37" t="s">
        <v>1820</v>
      </c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9"/>
    </row>
    <row r="916" spans="1:22" ht="15" customHeight="1" x14ac:dyDescent="0.25">
      <c r="A916" s="4" t="s">
        <v>13</v>
      </c>
      <c r="B916" s="4" t="s">
        <v>14</v>
      </c>
      <c r="C916" s="35">
        <v>2010</v>
      </c>
      <c r="D916" s="36"/>
      <c r="E916" s="35">
        <v>2011</v>
      </c>
      <c r="F916" s="36"/>
      <c r="G916" s="35">
        <v>2012</v>
      </c>
      <c r="H916" s="36"/>
      <c r="I916" s="35">
        <v>2013</v>
      </c>
      <c r="J916" s="36"/>
      <c r="K916" s="35">
        <v>2014</v>
      </c>
      <c r="L916" s="36"/>
      <c r="M916" s="35">
        <v>2015</v>
      </c>
      <c r="N916" s="36"/>
      <c r="O916" s="35">
        <v>2016</v>
      </c>
      <c r="P916" s="36"/>
      <c r="Q916" s="35">
        <v>2017</v>
      </c>
      <c r="R916" s="36"/>
      <c r="S916" s="35">
        <v>2018</v>
      </c>
      <c r="T916" s="36"/>
      <c r="U916" s="35">
        <v>2019</v>
      </c>
      <c r="V916" s="36"/>
    </row>
    <row r="917" spans="1:22" x14ac:dyDescent="0.25">
      <c r="A917" s="5" t="s">
        <v>15</v>
      </c>
      <c r="B917" s="6" t="s">
        <v>16</v>
      </c>
      <c r="C917" s="5" t="s">
        <v>17</v>
      </c>
      <c r="D917" s="7" t="s">
        <v>1821</v>
      </c>
      <c r="E917" s="5" t="s">
        <v>17</v>
      </c>
      <c r="F917" s="7" t="s">
        <v>22</v>
      </c>
      <c r="G917" s="5" t="s">
        <v>17</v>
      </c>
      <c r="H917" s="7" t="s">
        <v>1822</v>
      </c>
      <c r="I917" s="5" t="s">
        <v>17</v>
      </c>
      <c r="J917" s="7" t="s">
        <v>1823</v>
      </c>
      <c r="K917" s="5" t="s">
        <v>17</v>
      </c>
      <c r="L917" s="7" t="s">
        <v>22</v>
      </c>
      <c r="M917" s="5" t="s">
        <v>17</v>
      </c>
      <c r="N917" s="7" t="s">
        <v>22</v>
      </c>
      <c r="O917" s="5" t="s">
        <v>17</v>
      </c>
      <c r="P917" s="7" t="s">
        <v>22</v>
      </c>
      <c r="Q917" s="5" t="s">
        <v>17</v>
      </c>
      <c r="R917" s="7" t="s">
        <v>22</v>
      </c>
      <c r="S917" s="5" t="s">
        <v>17</v>
      </c>
      <c r="T917" s="7" t="s">
        <v>22</v>
      </c>
      <c r="U917" s="5" t="s">
        <v>17</v>
      </c>
      <c r="V917" s="7" t="s">
        <v>22</v>
      </c>
    </row>
    <row r="918" spans="1:22" x14ac:dyDescent="0.25">
      <c r="A918" s="5" t="s">
        <v>23</v>
      </c>
      <c r="B918" s="6" t="s">
        <v>24</v>
      </c>
      <c r="C918" s="5" t="s">
        <v>17</v>
      </c>
      <c r="D918" s="7" t="s">
        <v>1824</v>
      </c>
      <c r="E918" s="5" t="s">
        <v>17</v>
      </c>
      <c r="F918" s="7" t="s">
        <v>22</v>
      </c>
      <c r="G918" s="5" t="s">
        <v>17</v>
      </c>
      <c r="H918" s="7" t="s">
        <v>1825</v>
      </c>
      <c r="I918" s="5" t="s">
        <v>17</v>
      </c>
      <c r="J918" s="7" t="s">
        <v>1826</v>
      </c>
      <c r="K918" s="5" t="s">
        <v>17</v>
      </c>
      <c r="L918" s="7" t="s">
        <v>22</v>
      </c>
      <c r="M918" s="5" t="s">
        <v>17</v>
      </c>
      <c r="N918" s="7" t="s">
        <v>22</v>
      </c>
      <c r="O918" s="5" t="s">
        <v>17</v>
      </c>
      <c r="P918" s="7" t="s">
        <v>22</v>
      </c>
      <c r="Q918" s="5" t="s">
        <v>17</v>
      </c>
      <c r="R918" s="7" t="s">
        <v>22</v>
      </c>
      <c r="S918" s="5" t="s">
        <v>17</v>
      </c>
      <c r="T918" s="7" t="s">
        <v>22</v>
      </c>
      <c r="U918" s="5" t="s">
        <v>17</v>
      </c>
      <c r="V918" s="7" t="s">
        <v>22</v>
      </c>
    </row>
    <row r="919" spans="1:22" x14ac:dyDescent="0.25">
      <c r="A919" s="5" t="s">
        <v>29</v>
      </c>
      <c r="B919" s="6" t="s">
        <v>30</v>
      </c>
      <c r="C919" s="5" t="s">
        <v>17</v>
      </c>
      <c r="D919" s="7" t="s">
        <v>1827</v>
      </c>
      <c r="E919" s="5" t="s">
        <v>17</v>
      </c>
      <c r="F919" s="7" t="s">
        <v>22</v>
      </c>
      <c r="G919" s="5" t="s">
        <v>17</v>
      </c>
      <c r="H919" s="7" t="s">
        <v>1828</v>
      </c>
      <c r="I919" s="5" t="s">
        <v>17</v>
      </c>
      <c r="J919" s="7" t="s">
        <v>1829</v>
      </c>
      <c r="K919" s="5" t="s">
        <v>17</v>
      </c>
      <c r="L919" s="7" t="s">
        <v>22</v>
      </c>
      <c r="M919" s="5" t="s">
        <v>17</v>
      </c>
      <c r="N919" s="7" t="s">
        <v>22</v>
      </c>
      <c r="O919" s="5" t="s">
        <v>17</v>
      </c>
      <c r="P919" s="7" t="s">
        <v>22</v>
      </c>
      <c r="Q919" s="5" t="s">
        <v>17</v>
      </c>
      <c r="R919" s="7" t="s">
        <v>22</v>
      </c>
      <c r="S919" s="5" t="s">
        <v>17</v>
      </c>
      <c r="T919" s="7" t="s">
        <v>22</v>
      </c>
      <c r="U919" s="5" t="s">
        <v>17</v>
      </c>
      <c r="V919" s="7" t="s">
        <v>22</v>
      </c>
    </row>
    <row r="921" spans="1:22" ht="15" customHeight="1" x14ac:dyDescent="0.25">
      <c r="A921" s="37" t="s">
        <v>1830</v>
      </c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9"/>
    </row>
    <row r="922" spans="1:22" ht="15" customHeight="1" x14ac:dyDescent="0.25">
      <c r="A922" s="4" t="s">
        <v>13</v>
      </c>
      <c r="B922" s="4" t="s">
        <v>14</v>
      </c>
      <c r="C922" s="35">
        <v>2010</v>
      </c>
      <c r="D922" s="36"/>
      <c r="E922" s="35">
        <v>2011</v>
      </c>
      <c r="F922" s="36"/>
      <c r="G922" s="35">
        <v>2012</v>
      </c>
      <c r="H922" s="36"/>
      <c r="I922" s="35">
        <v>2013</v>
      </c>
      <c r="J922" s="36"/>
      <c r="K922" s="35">
        <v>2014</v>
      </c>
      <c r="L922" s="36"/>
      <c r="M922" s="35">
        <v>2015</v>
      </c>
      <c r="N922" s="36"/>
      <c r="O922" s="35">
        <v>2016</v>
      </c>
      <c r="P922" s="36"/>
      <c r="Q922" s="35">
        <v>2017</v>
      </c>
      <c r="R922" s="36"/>
      <c r="S922" s="35">
        <v>2018</v>
      </c>
      <c r="T922" s="36"/>
      <c r="U922" s="35">
        <v>2019</v>
      </c>
      <c r="V922" s="36"/>
    </row>
    <row r="923" spans="1:22" x14ac:dyDescent="0.25">
      <c r="A923" s="5" t="s">
        <v>15</v>
      </c>
      <c r="B923" s="6" t="s">
        <v>16</v>
      </c>
      <c r="C923" s="5" t="s">
        <v>17</v>
      </c>
      <c r="D923" s="7" t="s">
        <v>1831</v>
      </c>
      <c r="E923" s="5" t="s">
        <v>17</v>
      </c>
      <c r="F923" s="7" t="s">
        <v>1832</v>
      </c>
      <c r="G923" s="5" t="s">
        <v>17</v>
      </c>
      <c r="H923" s="7" t="s">
        <v>1833</v>
      </c>
      <c r="I923" s="5" t="s">
        <v>17</v>
      </c>
      <c r="J923" s="7" t="s">
        <v>1834</v>
      </c>
      <c r="K923" s="5" t="s">
        <v>17</v>
      </c>
      <c r="L923" s="7" t="s">
        <v>22</v>
      </c>
      <c r="M923" s="5" t="s">
        <v>17</v>
      </c>
      <c r="N923" s="7" t="s">
        <v>22</v>
      </c>
      <c r="O923" s="5" t="s">
        <v>17</v>
      </c>
      <c r="P923" s="7" t="s">
        <v>22</v>
      </c>
      <c r="Q923" s="5" t="s">
        <v>17</v>
      </c>
      <c r="R923" s="7" t="s">
        <v>22</v>
      </c>
      <c r="S923" s="5" t="s">
        <v>17</v>
      </c>
      <c r="T923" s="7" t="s">
        <v>22</v>
      </c>
      <c r="U923" s="5" t="s">
        <v>17</v>
      </c>
      <c r="V923" s="7" t="s">
        <v>22</v>
      </c>
    </row>
    <row r="924" spans="1:22" x14ac:dyDescent="0.25">
      <c r="A924" s="5" t="s">
        <v>23</v>
      </c>
      <c r="B924" s="6" t="s">
        <v>24</v>
      </c>
      <c r="C924" s="5" t="s">
        <v>17</v>
      </c>
      <c r="D924" s="7" t="s">
        <v>1835</v>
      </c>
      <c r="E924" s="5" t="s">
        <v>17</v>
      </c>
      <c r="F924" s="7" t="s">
        <v>1836</v>
      </c>
      <c r="G924" s="5" t="s">
        <v>17</v>
      </c>
      <c r="H924" s="7" t="s">
        <v>1837</v>
      </c>
      <c r="I924" s="5" t="s">
        <v>17</v>
      </c>
      <c r="J924" s="7" t="s">
        <v>1838</v>
      </c>
      <c r="K924" s="5" t="s">
        <v>17</v>
      </c>
      <c r="L924" s="7" t="s">
        <v>22</v>
      </c>
      <c r="M924" s="5" t="s">
        <v>17</v>
      </c>
      <c r="N924" s="7" t="s">
        <v>22</v>
      </c>
      <c r="O924" s="5" t="s">
        <v>17</v>
      </c>
      <c r="P924" s="7" t="s">
        <v>22</v>
      </c>
      <c r="Q924" s="5" t="s">
        <v>17</v>
      </c>
      <c r="R924" s="7" t="s">
        <v>22</v>
      </c>
      <c r="S924" s="5" t="s">
        <v>17</v>
      </c>
      <c r="T924" s="7" t="s">
        <v>22</v>
      </c>
      <c r="U924" s="5" t="s">
        <v>17</v>
      </c>
      <c r="V924" s="7" t="s">
        <v>22</v>
      </c>
    </row>
    <row r="925" spans="1:22" x14ac:dyDescent="0.25">
      <c r="A925" s="5" t="s">
        <v>29</v>
      </c>
      <c r="B925" s="6" t="s">
        <v>30</v>
      </c>
      <c r="C925" s="5" t="s">
        <v>17</v>
      </c>
      <c r="D925" s="7" t="s">
        <v>1839</v>
      </c>
      <c r="E925" s="5" t="s">
        <v>17</v>
      </c>
      <c r="F925" s="7" t="s">
        <v>1840</v>
      </c>
      <c r="G925" s="5" t="s">
        <v>17</v>
      </c>
      <c r="H925" s="7" t="s">
        <v>22</v>
      </c>
      <c r="I925" s="5" t="s">
        <v>17</v>
      </c>
      <c r="J925" s="7" t="s">
        <v>1841</v>
      </c>
      <c r="K925" s="5" t="s">
        <v>17</v>
      </c>
      <c r="L925" s="7" t="s">
        <v>22</v>
      </c>
      <c r="M925" s="5" t="s">
        <v>17</v>
      </c>
      <c r="N925" s="7" t="s">
        <v>22</v>
      </c>
      <c r="O925" s="5" t="s">
        <v>17</v>
      </c>
      <c r="P925" s="7" t="s">
        <v>22</v>
      </c>
      <c r="Q925" s="5" t="s">
        <v>17</v>
      </c>
      <c r="R925" s="7" t="s">
        <v>22</v>
      </c>
      <c r="S925" s="5" t="s">
        <v>17</v>
      </c>
      <c r="T925" s="7" t="s">
        <v>22</v>
      </c>
      <c r="U925" s="5" t="s">
        <v>17</v>
      </c>
      <c r="V925" s="7" t="s">
        <v>22</v>
      </c>
    </row>
    <row r="927" spans="1:22" ht="15" customHeight="1" x14ac:dyDescent="0.25">
      <c r="A927" s="37" t="s">
        <v>1842</v>
      </c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9"/>
    </row>
    <row r="928" spans="1:22" ht="15" customHeight="1" x14ac:dyDescent="0.25">
      <c r="A928" s="4" t="s">
        <v>13</v>
      </c>
      <c r="B928" s="4" t="s">
        <v>14</v>
      </c>
      <c r="C928" s="35">
        <v>2010</v>
      </c>
      <c r="D928" s="36"/>
      <c r="E928" s="35">
        <v>2011</v>
      </c>
      <c r="F928" s="36"/>
      <c r="G928" s="35">
        <v>2012</v>
      </c>
      <c r="H928" s="36"/>
      <c r="I928" s="35">
        <v>2013</v>
      </c>
      <c r="J928" s="36"/>
      <c r="K928" s="35">
        <v>2014</v>
      </c>
      <c r="L928" s="36"/>
      <c r="M928" s="35">
        <v>2015</v>
      </c>
      <c r="N928" s="36"/>
      <c r="O928" s="35">
        <v>2016</v>
      </c>
      <c r="P928" s="36"/>
      <c r="Q928" s="35">
        <v>2017</v>
      </c>
      <c r="R928" s="36"/>
      <c r="S928" s="35">
        <v>2018</v>
      </c>
      <c r="T928" s="36"/>
      <c r="U928" s="35">
        <v>2019</v>
      </c>
      <c r="V928" s="36"/>
    </row>
    <row r="929" spans="1:22" x14ac:dyDescent="0.25">
      <c r="A929" s="5" t="s">
        <v>15</v>
      </c>
      <c r="B929" s="6" t="s">
        <v>16</v>
      </c>
      <c r="C929" s="5" t="s">
        <v>17</v>
      </c>
      <c r="D929" s="7" t="s">
        <v>1843</v>
      </c>
      <c r="E929" s="5" t="s">
        <v>17</v>
      </c>
      <c r="F929" s="7" t="s">
        <v>1844</v>
      </c>
      <c r="G929" s="5" t="s">
        <v>17</v>
      </c>
      <c r="H929" s="7" t="s">
        <v>1845</v>
      </c>
      <c r="I929" s="5" t="s">
        <v>17</v>
      </c>
      <c r="J929" s="7" t="s">
        <v>1846</v>
      </c>
      <c r="K929" s="5" t="s">
        <v>17</v>
      </c>
      <c r="L929" s="7" t="s">
        <v>22</v>
      </c>
      <c r="M929" s="5" t="s">
        <v>17</v>
      </c>
      <c r="N929" s="7" t="s">
        <v>22</v>
      </c>
      <c r="O929" s="5" t="s">
        <v>17</v>
      </c>
      <c r="P929" s="7" t="s">
        <v>22</v>
      </c>
      <c r="Q929" s="5" t="s">
        <v>17</v>
      </c>
      <c r="R929" s="7" t="s">
        <v>22</v>
      </c>
      <c r="S929" s="5" t="s">
        <v>17</v>
      </c>
      <c r="T929" s="7" t="s">
        <v>22</v>
      </c>
      <c r="U929" s="5" t="s">
        <v>17</v>
      </c>
      <c r="V929" s="7" t="s">
        <v>22</v>
      </c>
    </row>
    <row r="930" spans="1:22" x14ac:dyDescent="0.25">
      <c r="A930" s="5" t="s">
        <v>23</v>
      </c>
      <c r="B930" s="6" t="s">
        <v>24</v>
      </c>
      <c r="C930" s="5" t="s">
        <v>17</v>
      </c>
      <c r="D930" s="7" t="s">
        <v>1847</v>
      </c>
      <c r="E930" s="5" t="s">
        <v>17</v>
      </c>
      <c r="F930" s="7" t="s">
        <v>1848</v>
      </c>
      <c r="G930" s="5" t="s">
        <v>17</v>
      </c>
      <c r="H930" s="7" t="s">
        <v>1849</v>
      </c>
      <c r="I930" s="5" t="s">
        <v>17</v>
      </c>
      <c r="J930" s="7" t="s">
        <v>1850</v>
      </c>
      <c r="K930" s="5" t="s">
        <v>17</v>
      </c>
      <c r="L930" s="7" t="s">
        <v>22</v>
      </c>
      <c r="M930" s="5" t="s">
        <v>17</v>
      </c>
      <c r="N930" s="7" t="s">
        <v>22</v>
      </c>
      <c r="O930" s="5" t="s">
        <v>17</v>
      </c>
      <c r="P930" s="7" t="s">
        <v>22</v>
      </c>
      <c r="Q930" s="5" t="s">
        <v>17</v>
      </c>
      <c r="R930" s="7" t="s">
        <v>22</v>
      </c>
      <c r="S930" s="5" t="s">
        <v>17</v>
      </c>
      <c r="T930" s="7" t="s">
        <v>22</v>
      </c>
      <c r="U930" s="5" t="s">
        <v>17</v>
      </c>
      <c r="V930" s="7" t="s">
        <v>22</v>
      </c>
    </row>
    <row r="931" spans="1:22" x14ac:dyDescent="0.25">
      <c r="A931" s="5" t="s">
        <v>29</v>
      </c>
      <c r="B931" s="6" t="s">
        <v>30</v>
      </c>
      <c r="C931" s="5" t="s">
        <v>17</v>
      </c>
      <c r="D931" s="7" t="s">
        <v>1851</v>
      </c>
      <c r="E931" s="5" t="s">
        <v>17</v>
      </c>
      <c r="F931" s="7" t="s">
        <v>1852</v>
      </c>
      <c r="G931" s="5" t="s">
        <v>17</v>
      </c>
      <c r="H931" s="7" t="s">
        <v>22</v>
      </c>
      <c r="I931" s="5" t="s">
        <v>17</v>
      </c>
      <c r="J931" s="7" t="s">
        <v>1853</v>
      </c>
      <c r="K931" s="5" t="s">
        <v>17</v>
      </c>
      <c r="L931" s="7" t="s">
        <v>22</v>
      </c>
      <c r="M931" s="5" t="s">
        <v>17</v>
      </c>
      <c r="N931" s="7" t="s">
        <v>22</v>
      </c>
      <c r="O931" s="5" t="s">
        <v>17</v>
      </c>
      <c r="P931" s="7" t="s">
        <v>22</v>
      </c>
      <c r="Q931" s="5" t="s">
        <v>17</v>
      </c>
      <c r="R931" s="7" t="s">
        <v>22</v>
      </c>
      <c r="S931" s="5" t="s">
        <v>17</v>
      </c>
      <c r="T931" s="7" t="s">
        <v>22</v>
      </c>
      <c r="U931" s="5" t="s">
        <v>17</v>
      </c>
      <c r="V931" s="7" t="s">
        <v>22</v>
      </c>
    </row>
    <row r="933" spans="1:22" ht="15" customHeight="1" x14ac:dyDescent="0.25">
      <c r="A933" s="37" t="s">
        <v>1854</v>
      </c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9"/>
    </row>
    <row r="934" spans="1:22" ht="15" customHeight="1" x14ac:dyDescent="0.25">
      <c r="A934" s="4" t="s">
        <v>13</v>
      </c>
      <c r="B934" s="4" t="s">
        <v>14</v>
      </c>
      <c r="C934" s="35">
        <v>2010</v>
      </c>
      <c r="D934" s="36"/>
      <c r="E934" s="35">
        <v>2011</v>
      </c>
      <c r="F934" s="36"/>
      <c r="G934" s="35">
        <v>2012</v>
      </c>
      <c r="H934" s="36"/>
      <c r="I934" s="35">
        <v>2013</v>
      </c>
      <c r="J934" s="36"/>
      <c r="K934" s="35">
        <v>2014</v>
      </c>
      <c r="L934" s="36"/>
      <c r="M934" s="35">
        <v>2015</v>
      </c>
      <c r="N934" s="36"/>
      <c r="O934" s="35">
        <v>2016</v>
      </c>
      <c r="P934" s="36"/>
      <c r="Q934" s="35">
        <v>2017</v>
      </c>
      <c r="R934" s="36"/>
      <c r="S934" s="35">
        <v>2018</v>
      </c>
      <c r="T934" s="36"/>
      <c r="U934" s="35">
        <v>2019</v>
      </c>
      <c r="V934" s="36"/>
    </row>
    <row r="935" spans="1:22" x14ac:dyDescent="0.25">
      <c r="A935" s="5" t="s">
        <v>15</v>
      </c>
      <c r="B935" s="6" t="s">
        <v>16</v>
      </c>
      <c r="C935" s="5" t="s">
        <v>17</v>
      </c>
      <c r="D935" s="7" t="s">
        <v>1855</v>
      </c>
      <c r="E935" s="5" t="s">
        <v>17</v>
      </c>
      <c r="F935" s="7" t="s">
        <v>1856</v>
      </c>
      <c r="G935" s="5" t="s">
        <v>17</v>
      </c>
      <c r="H935" s="7" t="s">
        <v>1857</v>
      </c>
      <c r="I935" s="5" t="s">
        <v>17</v>
      </c>
      <c r="J935" s="7" t="s">
        <v>1858</v>
      </c>
      <c r="K935" s="5" t="s">
        <v>17</v>
      </c>
      <c r="L935" s="7" t="s">
        <v>22</v>
      </c>
      <c r="M935" s="5" t="s">
        <v>17</v>
      </c>
      <c r="N935" s="7" t="s">
        <v>22</v>
      </c>
      <c r="O935" s="5" t="s">
        <v>17</v>
      </c>
      <c r="P935" s="7" t="s">
        <v>22</v>
      </c>
      <c r="Q935" s="5" t="s">
        <v>17</v>
      </c>
      <c r="R935" s="7" t="s">
        <v>22</v>
      </c>
      <c r="S935" s="5" t="s">
        <v>17</v>
      </c>
      <c r="T935" s="7" t="s">
        <v>22</v>
      </c>
      <c r="U935" s="5" t="s">
        <v>17</v>
      </c>
      <c r="V935" s="7" t="s">
        <v>22</v>
      </c>
    </row>
    <row r="936" spans="1:22" x14ac:dyDescent="0.25">
      <c r="A936" s="5" t="s">
        <v>23</v>
      </c>
      <c r="B936" s="6" t="s">
        <v>24</v>
      </c>
      <c r="C936" s="5" t="s">
        <v>17</v>
      </c>
      <c r="D936" s="7" t="s">
        <v>1859</v>
      </c>
      <c r="E936" s="5" t="s">
        <v>17</v>
      </c>
      <c r="F936" s="7" t="s">
        <v>1860</v>
      </c>
      <c r="G936" s="5" t="s">
        <v>17</v>
      </c>
      <c r="H936" s="7" t="s">
        <v>1861</v>
      </c>
      <c r="I936" s="5" t="s">
        <v>17</v>
      </c>
      <c r="J936" s="7" t="s">
        <v>1862</v>
      </c>
      <c r="K936" s="5" t="s">
        <v>17</v>
      </c>
      <c r="L936" s="7" t="s">
        <v>22</v>
      </c>
      <c r="M936" s="5" t="s">
        <v>17</v>
      </c>
      <c r="N936" s="7" t="s">
        <v>22</v>
      </c>
      <c r="O936" s="5" t="s">
        <v>17</v>
      </c>
      <c r="P936" s="7" t="s">
        <v>22</v>
      </c>
      <c r="Q936" s="5" t="s">
        <v>17</v>
      </c>
      <c r="R936" s="7" t="s">
        <v>22</v>
      </c>
      <c r="S936" s="5" t="s">
        <v>17</v>
      </c>
      <c r="T936" s="7" t="s">
        <v>22</v>
      </c>
      <c r="U936" s="5" t="s">
        <v>17</v>
      </c>
      <c r="V936" s="7" t="s">
        <v>22</v>
      </c>
    </row>
    <row r="937" spans="1:22" x14ac:dyDescent="0.25">
      <c r="A937" s="5" t="s">
        <v>29</v>
      </c>
      <c r="B937" s="6" t="s">
        <v>30</v>
      </c>
      <c r="C937" s="5" t="s">
        <v>17</v>
      </c>
      <c r="D937" s="7" t="s">
        <v>1863</v>
      </c>
      <c r="E937" s="5" t="s">
        <v>17</v>
      </c>
      <c r="F937" s="7" t="s">
        <v>1864</v>
      </c>
      <c r="G937" s="5" t="s">
        <v>17</v>
      </c>
      <c r="H937" s="7" t="s">
        <v>22</v>
      </c>
      <c r="I937" s="5" t="s">
        <v>17</v>
      </c>
      <c r="J937" s="7" t="s">
        <v>1865</v>
      </c>
      <c r="K937" s="5" t="s">
        <v>17</v>
      </c>
      <c r="L937" s="7" t="s">
        <v>22</v>
      </c>
      <c r="M937" s="5" t="s">
        <v>17</v>
      </c>
      <c r="N937" s="7" t="s">
        <v>22</v>
      </c>
      <c r="O937" s="5" t="s">
        <v>17</v>
      </c>
      <c r="P937" s="7" t="s">
        <v>22</v>
      </c>
      <c r="Q937" s="5" t="s">
        <v>17</v>
      </c>
      <c r="R937" s="7" t="s">
        <v>22</v>
      </c>
      <c r="S937" s="5" t="s">
        <v>17</v>
      </c>
      <c r="T937" s="7" t="s">
        <v>22</v>
      </c>
      <c r="U937" s="5" t="s">
        <v>17</v>
      </c>
      <c r="V937" s="7" t="s">
        <v>22</v>
      </c>
    </row>
    <row r="939" spans="1:22" ht="15" customHeight="1" x14ac:dyDescent="0.25">
      <c r="A939" s="37" t="s">
        <v>1866</v>
      </c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9"/>
    </row>
    <row r="940" spans="1:22" ht="15" customHeight="1" x14ac:dyDescent="0.25">
      <c r="A940" s="4" t="s">
        <v>13</v>
      </c>
      <c r="B940" s="4" t="s">
        <v>14</v>
      </c>
      <c r="C940" s="35">
        <v>2010</v>
      </c>
      <c r="D940" s="36"/>
      <c r="E940" s="35">
        <v>2011</v>
      </c>
      <c r="F940" s="36"/>
      <c r="G940" s="35">
        <v>2012</v>
      </c>
      <c r="H940" s="36"/>
      <c r="I940" s="35">
        <v>2013</v>
      </c>
      <c r="J940" s="36"/>
      <c r="K940" s="35">
        <v>2014</v>
      </c>
      <c r="L940" s="36"/>
      <c r="M940" s="35">
        <v>2015</v>
      </c>
      <c r="N940" s="36"/>
      <c r="O940" s="35">
        <v>2016</v>
      </c>
      <c r="P940" s="36"/>
      <c r="Q940" s="35">
        <v>2017</v>
      </c>
      <c r="R940" s="36"/>
      <c r="S940" s="35">
        <v>2018</v>
      </c>
      <c r="T940" s="36"/>
      <c r="U940" s="35">
        <v>2019</v>
      </c>
      <c r="V940" s="36"/>
    </row>
    <row r="941" spans="1:22" x14ac:dyDescent="0.25">
      <c r="A941" s="5" t="s">
        <v>15</v>
      </c>
      <c r="B941" s="6" t="s">
        <v>16</v>
      </c>
      <c r="C941" s="5" t="s">
        <v>17</v>
      </c>
      <c r="D941" s="7" t="s">
        <v>1867</v>
      </c>
      <c r="E941" s="5" t="s">
        <v>17</v>
      </c>
      <c r="F941" s="7" t="s">
        <v>1868</v>
      </c>
      <c r="G941" s="5" t="s">
        <v>17</v>
      </c>
      <c r="H941" s="7" t="s">
        <v>1869</v>
      </c>
      <c r="I941" s="5" t="s">
        <v>17</v>
      </c>
      <c r="J941" s="7" t="s">
        <v>1870</v>
      </c>
      <c r="K941" s="5" t="s">
        <v>17</v>
      </c>
      <c r="L941" s="7" t="s">
        <v>22</v>
      </c>
      <c r="M941" s="5" t="s">
        <v>17</v>
      </c>
      <c r="N941" s="7" t="s">
        <v>22</v>
      </c>
      <c r="O941" s="5" t="s">
        <v>17</v>
      </c>
      <c r="P941" s="7" t="s">
        <v>22</v>
      </c>
      <c r="Q941" s="5" t="s">
        <v>17</v>
      </c>
      <c r="R941" s="7" t="s">
        <v>22</v>
      </c>
      <c r="S941" s="5" t="s">
        <v>17</v>
      </c>
      <c r="T941" s="7" t="s">
        <v>22</v>
      </c>
      <c r="U941" s="5" t="s">
        <v>17</v>
      </c>
      <c r="V941" s="7" t="s">
        <v>22</v>
      </c>
    </row>
    <row r="942" spans="1:22" x14ac:dyDescent="0.25">
      <c r="A942" s="5" t="s">
        <v>23</v>
      </c>
      <c r="B942" s="6" t="s">
        <v>24</v>
      </c>
      <c r="C942" s="5" t="s">
        <v>17</v>
      </c>
      <c r="D942" s="7" t="s">
        <v>1871</v>
      </c>
      <c r="E942" s="5" t="s">
        <v>17</v>
      </c>
      <c r="F942" s="7" t="s">
        <v>1872</v>
      </c>
      <c r="G942" s="5" t="s">
        <v>17</v>
      </c>
      <c r="H942" s="7" t="s">
        <v>1873</v>
      </c>
      <c r="I942" s="5" t="s">
        <v>17</v>
      </c>
      <c r="J942" s="7" t="s">
        <v>1874</v>
      </c>
      <c r="K942" s="5" t="s">
        <v>17</v>
      </c>
      <c r="L942" s="7" t="s">
        <v>22</v>
      </c>
      <c r="M942" s="5" t="s">
        <v>17</v>
      </c>
      <c r="N942" s="7" t="s">
        <v>22</v>
      </c>
      <c r="O942" s="5" t="s">
        <v>17</v>
      </c>
      <c r="P942" s="7" t="s">
        <v>22</v>
      </c>
      <c r="Q942" s="5" t="s">
        <v>17</v>
      </c>
      <c r="R942" s="7" t="s">
        <v>22</v>
      </c>
      <c r="S942" s="5" t="s">
        <v>17</v>
      </c>
      <c r="T942" s="7" t="s">
        <v>22</v>
      </c>
      <c r="U942" s="5" t="s">
        <v>17</v>
      </c>
      <c r="V942" s="7" t="s">
        <v>22</v>
      </c>
    </row>
    <row r="943" spans="1:22" x14ac:dyDescent="0.25">
      <c r="A943" s="5" t="s">
        <v>29</v>
      </c>
      <c r="B943" s="6" t="s">
        <v>30</v>
      </c>
      <c r="C943" s="5" t="s">
        <v>17</v>
      </c>
      <c r="D943" s="7" t="s">
        <v>1875</v>
      </c>
      <c r="E943" s="5" t="s">
        <v>17</v>
      </c>
      <c r="F943" s="7" t="s">
        <v>1876</v>
      </c>
      <c r="G943" s="5" t="s">
        <v>17</v>
      </c>
      <c r="H943" s="7" t="s">
        <v>22</v>
      </c>
      <c r="I943" s="5" t="s">
        <v>17</v>
      </c>
      <c r="J943" s="7" t="s">
        <v>1877</v>
      </c>
      <c r="K943" s="5" t="s">
        <v>17</v>
      </c>
      <c r="L943" s="7" t="s">
        <v>22</v>
      </c>
      <c r="M943" s="5" t="s">
        <v>17</v>
      </c>
      <c r="N943" s="7" t="s">
        <v>22</v>
      </c>
      <c r="O943" s="5" t="s">
        <v>17</v>
      </c>
      <c r="P943" s="7" t="s">
        <v>22</v>
      </c>
      <c r="Q943" s="5" t="s">
        <v>17</v>
      </c>
      <c r="R943" s="7" t="s">
        <v>22</v>
      </c>
      <c r="S943" s="5" t="s">
        <v>17</v>
      </c>
      <c r="T943" s="7" t="s">
        <v>22</v>
      </c>
      <c r="U943" s="5" t="s">
        <v>17</v>
      </c>
      <c r="V943" s="7" t="s">
        <v>22</v>
      </c>
    </row>
    <row r="945" spans="1:22" ht="15" customHeight="1" x14ac:dyDescent="0.25">
      <c r="A945" s="37" t="s">
        <v>1878</v>
      </c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9"/>
    </row>
    <row r="946" spans="1:22" ht="15" customHeight="1" x14ac:dyDescent="0.25">
      <c r="A946" s="4" t="s">
        <v>13</v>
      </c>
      <c r="B946" s="4" t="s">
        <v>14</v>
      </c>
      <c r="C946" s="35">
        <v>2010</v>
      </c>
      <c r="D946" s="36"/>
      <c r="E946" s="35">
        <v>2011</v>
      </c>
      <c r="F946" s="36"/>
      <c r="G946" s="35">
        <v>2012</v>
      </c>
      <c r="H946" s="36"/>
      <c r="I946" s="35">
        <v>2013</v>
      </c>
      <c r="J946" s="36"/>
      <c r="K946" s="35">
        <v>2014</v>
      </c>
      <c r="L946" s="36"/>
      <c r="M946" s="35">
        <v>2015</v>
      </c>
      <c r="N946" s="36"/>
      <c r="O946" s="35">
        <v>2016</v>
      </c>
      <c r="P946" s="36"/>
      <c r="Q946" s="35">
        <v>2017</v>
      </c>
      <c r="R946" s="36"/>
      <c r="S946" s="35">
        <v>2018</v>
      </c>
      <c r="T946" s="36"/>
      <c r="U946" s="35">
        <v>2019</v>
      </c>
      <c r="V946" s="36"/>
    </row>
    <row r="947" spans="1:22" x14ac:dyDescent="0.25">
      <c r="A947" s="5" t="s">
        <v>15</v>
      </c>
      <c r="B947" s="6" t="s">
        <v>16</v>
      </c>
      <c r="C947" s="5" t="s">
        <v>17</v>
      </c>
      <c r="D947" s="7" t="s">
        <v>1879</v>
      </c>
      <c r="E947" s="5" t="s">
        <v>17</v>
      </c>
      <c r="F947" s="7" t="s">
        <v>1880</v>
      </c>
      <c r="G947" s="5" t="s">
        <v>17</v>
      </c>
      <c r="H947" s="7" t="s">
        <v>1881</v>
      </c>
      <c r="I947" s="5" t="s">
        <v>17</v>
      </c>
      <c r="J947" s="7" t="s">
        <v>1882</v>
      </c>
      <c r="K947" s="5" t="s">
        <v>17</v>
      </c>
      <c r="L947" s="7" t="s">
        <v>22</v>
      </c>
      <c r="M947" s="5" t="s">
        <v>17</v>
      </c>
      <c r="N947" s="7" t="s">
        <v>22</v>
      </c>
      <c r="O947" s="5" t="s">
        <v>17</v>
      </c>
      <c r="P947" s="7" t="s">
        <v>22</v>
      </c>
      <c r="Q947" s="5" t="s">
        <v>17</v>
      </c>
      <c r="R947" s="7" t="s">
        <v>22</v>
      </c>
      <c r="S947" s="5" t="s">
        <v>17</v>
      </c>
      <c r="T947" s="7" t="s">
        <v>22</v>
      </c>
      <c r="U947" s="5" t="s">
        <v>17</v>
      </c>
      <c r="V947" s="7" t="s">
        <v>22</v>
      </c>
    </row>
    <row r="948" spans="1:22" x14ac:dyDescent="0.25">
      <c r="A948" s="5" t="s">
        <v>23</v>
      </c>
      <c r="B948" s="6" t="s">
        <v>24</v>
      </c>
      <c r="C948" s="5" t="s">
        <v>17</v>
      </c>
      <c r="D948" s="7" t="s">
        <v>1883</v>
      </c>
      <c r="E948" s="5" t="s">
        <v>17</v>
      </c>
      <c r="F948" s="7" t="s">
        <v>1884</v>
      </c>
      <c r="G948" s="5" t="s">
        <v>17</v>
      </c>
      <c r="H948" s="7" t="s">
        <v>1885</v>
      </c>
      <c r="I948" s="5" t="s">
        <v>17</v>
      </c>
      <c r="J948" s="7" t="s">
        <v>1886</v>
      </c>
      <c r="K948" s="5" t="s">
        <v>17</v>
      </c>
      <c r="L948" s="7" t="s">
        <v>22</v>
      </c>
      <c r="M948" s="5" t="s">
        <v>17</v>
      </c>
      <c r="N948" s="7" t="s">
        <v>22</v>
      </c>
      <c r="O948" s="5" t="s">
        <v>17</v>
      </c>
      <c r="P948" s="7" t="s">
        <v>22</v>
      </c>
      <c r="Q948" s="5" t="s">
        <v>17</v>
      </c>
      <c r="R948" s="7" t="s">
        <v>22</v>
      </c>
      <c r="S948" s="5" t="s">
        <v>17</v>
      </c>
      <c r="T948" s="7" t="s">
        <v>22</v>
      </c>
      <c r="U948" s="5" t="s">
        <v>17</v>
      </c>
      <c r="V948" s="7" t="s">
        <v>22</v>
      </c>
    </row>
    <row r="949" spans="1:22" x14ac:dyDescent="0.25">
      <c r="A949" s="5" t="s">
        <v>29</v>
      </c>
      <c r="B949" s="6" t="s">
        <v>30</v>
      </c>
      <c r="C949" s="5" t="s">
        <v>17</v>
      </c>
      <c r="D949" s="7" t="s">
        <v>1887</v>
      </c>
      <c r="E949" s="5" t="s">
        <v>17</v>
      </c>
      <c r="F949" s="7" t="s">
        <v>1888</v>
      </c>
      <c r="G949" s="5" t="s">
        <v>17</v>
      </c>
      <c r="H949" s="7" t="s">
        <v>22</v>
      </c>
      <c r="I949" s="5" t="s">
        <v>17</v>
      </c>
      <c r="J949" s="7" t="s">
        <v>1889</v>
      </c>
      <c r="K949" s="5" t="s">
        <v>17</v>
      </c>
      <c r="L949" s="7" t="s">
        <v>22</v>
      </c>
      <c r="M949" s="5" t="s">
        <v>17</v>
      </c>
      <c r="N949" s="7" t="s">
        <v>22</v>
      </c>
      <c r="O949" s="5" t="s">
        <v>17</v>
      </c>
      <c r="P949" s="7" t="s">
        <v>22</v>
      </c>
      <c r="Q949" s="5" t="s">
        <v>17</v>
      </c>
      <c r="R949" s="7" t="s">
        <v>22</v>
      </c>
      <c r="S949" s="5" t="s">
        <v>17</v>
      </c>
      <c r="T949" s="7" t="s">
        <v>22</v>
      </c>
      <c r="U949" s="5" t="s">
        <v>17</v>
      </c>
      <c r="V949" s="7" t="s">
        <v>22</v>
      </c>
    </row>
    <row r="951" spans="1:22" ht="15" customHeight="1" x14ac:dyDescent="0.25">
      <c r="A951" s="37" t="s">
        <v>1890</v>
      </c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9"/>
    </row>
    <row r="952" spans="1:22" ht="15" customHeight="1" x14ac:dyDescent="0.25">
      <c r="A952" s="4" t="s">
        <v>13</v>
      </c>
      <c r="B952" s="4" t="s">
        <v>14</v>
      </c>
      <c r="C952" s="35">
        <v>2010</v>
      </c>
      <c r="D952" s="36"/>
      <c r="E952" s="35">
        <v>2011</v>
      </c>
      <c r="F952" s="36"/>
      <c r="G952" s="35">
        <v>2012</v>
      </c>
      <c r="H952" s="36"/>
      <c r="I952" s="35">
        <v>2013</v>
      </c>
      <c r="J952" s="36"/>
      <c r="K952" s="35">
        <v>2014</v>
      </c>
      <c r="L952" s="36"/>
      <c r="M952" s="35">
        <v>2015</v>
      </c>
      <c r="N952" s="36"/>
      <c r="O952" s="35">
        <v>2016</v>
      </c>
      <c r="P952" s="36"/>
      <c r="Q952" s="35">
        <v>2017</v>
      </c>
      <c r="R952" s="36"/>
      <c r="S952" s="35">
        <v>2018</v>
      </c>
      <c r="T952" s="36"/>
      <c r="U952" s="35">
        <v>2019</v>
      </c>
      <c r="V952" s="36"/>
    </row>
    <row r="953" spans="1:22" x14ac:dyDescent="0.25">
      <c r="A953" s="5" t="s">
        <v>15</v>
      </c>
      <c r="B953" s="6" t="s">
        <v>16</v>
      </c>
      <c r="C953" s="5" t="s">
        <v>17</v>
      </c>
      <c r="D953" s="7" t="s">
        <v>1891</v>
      </c>
      <c r="E953" s="5" t="s">
        <v>17</v>
      </c>
      <c r="F953" s="7" t="s">
        <v>1892</v>
      </c>
      <c r="G953" s="5" t="s">
        <v>17</v>
      </c>
      <c r="H953" s="7" t="s">
        <v>1893</v>
      </c>
      <c r="I953" s="5" t="s">
        <v>17</v>
      </c>
      <c r="J953" s="7" t="s">
        <v>1894</v>
      </c>
      <c r="K953" s="5" t="s">
        <v>17</v>
      </c>
      <c r="L953" s="7" t="s">
        <v>22</v>
      </c>
      <c r="M953" s="5" t="s">
        <v>17</v>
      </c>
      <c r="N953" s="7" t="s">
        <v>22</v>
      </c>
      <c r="O953" s="5" t="s">
        <v>17</v>
      </c>
      <c r="P953" s="7" t="s">
        <v>22</v>
      </c>
      <c r="Q953" s="5" t="s">
        <v>17</v>
      </c>
      <c r="R953" s="7" t="s">
        <v>22</v>
      </c>
      <c r="S953" s="5" t="s">
        <v>17</v>
      </c>
      <c r="T953" s="7" t="s">
        <v>22</v>
      </c>
      <c r="U953" s="5" t="s">
        <v>17</v>
      </c>
      <c r="V953" s="7" t="s">
        <v>22</v>
      </c>
    </row>
    <row r="954" spans="1:22" x14ac:dyDescent="0.25">
      <c r="A954" s="5" t="s">
        <v>23</v>
      </c>
      <c r="B954" s="6" t="s">
        <v>24</v>
      </c>
      <c r="C954" s="5" t="s">
        <v>17</v>
      </c>
      <c r="D954" s="7" t="s">
        <v>1895</v>
      </c>
      <c r="E954" s="5" t="s">
        <v>17</v>
      </c>
      <c r="F954" s="7" t="s">
        <v>1896</v>
      </c>
      <c r="G954" s="5" t="s">
        <v>17</v>
      </c>
      <c r="H954" s="7" t="s">
        <v>1897</v>
      </c>
      <c r="I954" s="5" t="s">
        <v>17</v>
      </c>
      <c r="J954" s="7" t="s">
        <v>1898</v>
      </c>
      <c r="K954" s="5" t="s">
        <v>17</v>
      </c>
      <c r="L954" s="7" t="s">
        <v>22</v>
      </c>
      <c r="M954" s="5" t="s">
        <v>17</v>
      </c>
      <c r="N954" s="7" t="s">
        <v>22</v>
      </c>
      <c r="O954" s="5" t="s">
        <v>17</v>
      </c>
      <c r="P954" s="7" t="s">
        <v>22</v>
      </c>
      <c r="Q954" s="5" t="s">
        <v>17</v>
      </c>
      <c r="R954" s="7" t="s">
        <v>22</v>
      </c>
      <c r="S954" s="5" t="s">
        <v>17</v>
      </c>
      <c r="T954" s="7" t="s">
        <v>22</v>
      </c>
      <c r="U954" s="5" t="s">
        <v>17</v>
      </c>
      <c r="V954" s="7" t="s">
        <v>22</v>
      </c>
    </row>
    <row r="955" spans="1:22" x14ac:dyDescent="0.25">
      <c r="A955" s="5" t="s">
        <v>29</v>
      </c>
      <c r="B955" s="6" t="s">
        <v>30</v>
      </c>
      <c r="C955" s="5" t="s">
        <v>17</v>
      </c>
      <c r="D955" s="7" t="s">
        <v>1899</v>
      </c>
      <c r="E955" s="5" t="s">
        <v>17</v>
      </c>
      <c r="F955" s="7" t="s">
        <v>1900</v>
      </c>
      <c r="G955" s="5" t="s">
        <v>17</v>
      </c>
      <c r="H955" s="7" t="s">
        <v>22</v>
      </c>
      <c r="I955" s="5" t="s">
        <v>17</v>
      </c>
      <c r="J955" s="7" t="s">
        <v>1901</v>
      </c>
      <c r="K955" s="5" t="s">
        <v>17</v>
      </c>
      <c r="L955" s="7" t="s">
        <v>22</v>
      </c>
      <c r="M955" s="5" t="s">
        <v>17</v>
      </c>
      <c r="N955" s="7" t="s">
        <v>22</v>
      </c>
      <c r="O955" s="5" t="s">
        <v>17</v>
      </c>
      <c r="P955" s="7" t="s">
        <v>22</v>
      </c>
      <c r="Q955" s="5" t="s">
        <v>17</v>
      </c>
      <c r="R955" s="7" t="s">
        <v>22</v>
      </c>
      <c r="S955" s="5" t="s">
        <v>17</v>
      </c>
      <c r="T955" s="7" t="s">
        <v>22</v>
      </c>
      <c r="U955" s="5" t="s">
        <v>17</v>
      </c>
      <c r="V955" s="7" t="s">
        <v>22</v>
      </c>
    </row>
    <row r="957" spans="1:22" ht="15" customHeight="1" x14ac:dyDescent="0.25">
      <c r="A957" s="37" t="s">
        <v>1902</v>
      </c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9"/>
    </row>
    <row r="958" spans="1:22" ht="15" customHeight="1" x14ac:dyDescent="0.25">
      <c r="A958" s="4" t="s">
        <v>13</v>
      </c>
      <c r="B958" s="4" t="s">
        <v>14</v>
      </c>
      <c r="C958" s="35">
        <v>2010</v>
      </c>
      <c r="D958" s="36"/>
      <c r="E958" s="35">
        <v>2011</v>
      </c>
      <c r="F958" s="36"/>
      <c r="G958" s="35">
        <v>2012</v>
      </c>
      <c r="H958" s="36"/>
      <c r="I958" s="35">
        <v>2013</v>
      </c>
      <c r="J958" s="36"/>
      <c r="K958" s="35">
        <v>2014</v>
      </c>
      <c r="L958" s="36"/>
      <c r="M958" s="35">
        <v>2015</v>
      </c>
      <c r="N958" s="36"/>
      <c r="O958" s="35">
        <v>2016</v>
      </c>
      <c r="P958" s="36"/>
      <c r="Q958" s="35">
        <v>2017</v>
      </c>
      <c r="R958" s="36"/>
      <c r="S958" s="35">
        <v>2018</v>
      </c>
      <c r="T958" s="36"/>
      <c r="U958" s="35">
        <v>2019</v>
      </c>
      <c r="V958" s="36"/>
    </row>
    <row r="959" spans="1:22" x14ac:dyDescent="0.25">
      <c r="A959" s="5" t="s">
        <v>15</v>
      </c>
      <c r="B959" s="6" t="s">
        <v>16</v>
      </c>
      <c r="C959" s="5" t="s">
        <v>17</v>
      </c>
      <c r="D959" s="7" t="s">
        <v>1903</v>
      </c>
      <c r="E959" s="5" t="s">
        <v>17</v>
      </c>
      <c r="F959" s="7" t="s">
        <v>1904</v>
      </c>
      <c r="G959" s="5" t="s">
        <v>17</v>
      </c>
      <c r="H959" s="7" t="s">
        <v>1905</v>
      </c>
      <c r="I959" s="5" t="s">
        <v>17</v>
      </c>
      <c r="J959" s="7" t="s">
        <v>1906</v>
      </c>
      <c r="K959" s="5" t="s">
        <v>17</v>
      </c>
      <c r="L959" s="7" t="s">
        <v>22</v>
      </c>
      <c r="M959" s="5" t="s">
        <v>17</v>
      </c>
      <c r="N959" s="7" t="s">
        <v>22</v>
      </c>
      <c r="O959" s="5" t="s">
        <v>17</v>
      </c>
      <c r="P959" s="7" t="s">
        <v>22</v>
      </c>
      <c r="Q959" s="5" t="s">
        <v>17</v>
      </c>
      <c r="R959" s="7" t="s">
        <v>22</v>
      </c>
      <c r="S959" s="5" t="s">
        <v>17</v>
      </c>
      <c r="T959" s="7" t="s">
        <v>22</v>
      </c>
      <c r="U959" s="5" t="s">
        <v>17</v>
      </c>
      <c r="V959" s="7" t="s">
        <v>22</v>
      </c>
    </row>
    <row r="960" spans="1:22" x14ac:dyDescent="0.25">
      <c r="A960" s="5" t="s">
        <v>23</v>
      </c>
      <c r="B960" s="6" t="s">
        <v>24</v>
      </c>
      <c r="C960" s="5" t="s">
        <v>17</v>
      </c>
      <c r="D960" s="7" t="s">
        <v>1907</v>
      </c>
      <c r="E960" s="5" t="s">
        <v>17</v>
      </c>
      <c r="F960" s="7" t="s">
        <v>1908</v>
      </c>
      <c r="G960" s="5" t="s">
        <v>17</v>
      </c>
      <c r="H960" s="7" t="s">
        <v>1909</v>
      </c>
      <c r="I960" s="5" t="s">
        <v>17</v>
      </c>
      <c r="J960" s="7" t="s">
        <v>1910</v>
      </c>
      <c r="K960" s="5" t="s">
        <v>17</v>
      </c>
      <c r="L960" s="7" t="s">
        <v>22</v>
      </c>
      <c r="M960" s="5" t="s">
        <v>17</v>
      </c>
      <c r="N960" s="7" t="s">
        <v>22</v>
      </c>
      <c r="O960" s="5" t="s">
        <v>17</v>
      </c>
      <c r="P960" s="7" t="s">
        <v>22</v>
      </c>
      <c r="Q960" s="5" t="s">
        <v>17</v>
      </c>
      <c r="R960" s="7" t="s">
        <v>22</v>
      </c>
      <c r="S960" s="5" t="s">
        <v>17</v>
      </c>
      <c r="T960" s="7" t="s">
        <v>22</v>
      </c>
      <c r="U960" s="5" t="s">
        <v>17</v>
      </c>
      <c r="V960" s="7" t="s">
        <v>22</v>
      </c>
    </row>
    <row r="961" spans="1:22" x14ac:dyDescent="0.25">
      <c r="A961" s="5" t="s">
        <v>29</v>
      </c>
      <c r="B961" s="6" t="s">
        <v>30</v>
      </c>
      <c r="C961" s="5" t="s">
        <v>17</v>
      </c>
      <c r="D961" s="7" t="s">
        <v>1911</v>
      </c>
      <c r="E961" s="5" t="s">
        <v>17</v>
      </c>
      <c r="F961" s="7" t="s">
        <v>1912</v>
      </c>
      <c r="G961" s="5" t="s">
        <v>17</v>
      </c>
      <c r="H961" s="7" t="s">
        <v>22</v>
      </c>
      <c r="I961" s="5" t="s">
        <v>17</v>
      </c>
      <c r="J961" s="7" t="s">
        <v>1913</v>
      </c>
      <c r="K961" s="5" t="s">
        <v>17</v>
      </c>
      <c r="L961" s="7" t="s">
        <v>22</v>
      </c>
      <c r="M961" s="5" t="s">
        <v>17</v>
      </c>
      <c r="N961" s="7" t="s">
        <v>22</v>
      </c>
      <c r="O961" s="5" t="s">
        <v>17</v>
      </c>
      <c r="P961" s="7" t="s">
        <v>22</v>
      </c>
      <c r="Q961" s="5" t="s">
        <v>17</v>
      </c>
      <c r="R961" s="7" t="s">
        <v>22</v>
      </c>
      <c r="S961" s="5" t="s">
        <v>17</v>
      </c>
      <c r="T961" s="7" t="s">
        <v>22</v>
      </c>
      <c r="U961" s="5" t="s">
        <v>17</v>
      </c>
      <c r="V961" s="7" t="s">
        <v>22</v>
      </c>
    </row>
    <row r="963" spans="1:22" ht="15" customHeight="1" x14ac:dyDescent="0.25">
      <c r="A963" s="37" t="s">
        <v>1914</v>
      </c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9"/>
    </row>
    <row r="964" spans="1:22" ht="15" customHeight="1" x14ac:dyDescent="0.25">
      <c r="A964" s="4" t="s">
        <v>13</v>
      </c>
      <c r="B964" s="4" t="s">
        <v>14</v>
      </c>
      <c r="C964" s="35">
        <v>2010</v>
      </c>
      <c r="D964" s="36"/>
      <c r="E964" s="35">
        <v>2011</v>
      </c>
      <c r="F964" s="36"/>
      <c r="G964" s="35">
        <v>2012</v>
      </c>
      <c r="H964" s="36"/>
      <c r="I964" s="35">
        <v>2013</v>
      </c>
      <c r="J964" s="36"/>
      <c r="K964" s="35">
        <v>2014</v>
      </c>
      <c r="L964" s="36"/>
      <c r="M964" s="35">
        <v>2015</v>
      </c>
      <c r="N964" s="36"/>
      <c r="O964" s="35">
        <v>2016</v>
      </c>
      <c r="P964" s="36"/>
      <c r="Q964" s="35">
        <v>2017</v>
      </c>
      <c r="R964" s="36"/>
      <c r="S964" s="35">
        <v>2018</v>
      </c>
      <c r="T964" s="36"/>
      <c r="U964" s="35">
        <v>2019</v>
      </c>
      <c r="V964" s="36"/>
    </row>
    <row r="965" spans="1:22" x14ac:dyDescent="0.25">
      <c r="A965" s="5" t="s">
        <v>15</v>
      </c>
      <c r="B965" s="6" t="s">
        <v>16</v>
      </c>
      <c r="C965" s="5" t="s">
        <v>17</v>
      </c>
      <c r="D965" s="7" t="s">
        <v>1915</v>
      </c>
      <c r="E965" s="5" t="s">
        <v>17</v>
      </c>
      <c r="F965" s="7" t="s">
        <v>1916</v>
      </c>
      <c r="G965" s="5" t="s">
        <v>17</v>
      </c>
      <c r="H965" s="7" t="s">
        <v>1273</v>
      </c>
      <c r="I965" s="5" t="s">
        <v>17</v>
      </c>
      <c r="J965" s="7" t="s">
        <v>1917</v>
      </c>
      <c r="K965" s="5" t="s">
        <v>17</v>
      </c>
      <c r="L965" s="7" t="s">
        <v>22</v>
      </c>
      <c r="M965" s="5" t="s">
        <v>17</v>
      </c>
      <c r="N965" s="7" t="s">
        <v>22</v>
      </c>
      <c r="O965" s="5" t="s">
        <v>17</v>
      </c>
      <c r="P965" s="7" t="s">
        <v>22</v>
      </c>
      <c r="Q965" s="5" t="s">
        <v>17</v>
      </c>
      <c r="R965" s="7" t="s">
        <v>22</v>
      </c>
      <c r="S965" s="5" t="s">
        <v>17</v>
      </c>
      <c r="T965" s="7" t="s">
        <v>22</v>
      </c>
      <c r="U965" s="5" t="s">
        <v>17</v>
      </c>
      <c r="V965" s="7" t="s">
        <v>22</v>
      </c>
    </row>
    <row r="966" spans="1:22" x14ac:dyDescent="0.25">
      <c r="A966" s="5" t="s">
        <v>23</v>
      </c>
      <c r="B966" s="6" t="s">
        <v>24</v>
      </c>
      <c r="C966" s="5" t="s">
        <v>17</v>
      </c>
      <c r="D966" s="7" t="s">
        <v>1918</v>
      </c>
      <c r="E966" s="5" t="s">
        <v>17</v>
      </c>
      <c r="F966" s="7" t="s">
        <v>1919</v>
      </c>
      <c r="G966" s="5" t="s">
        <v>17</v>
      </c>
      <c r="H966" s="7" t="s">
        <v>1920</v>
      </c>
      <c r="I966" s="5" t="s">
        <v>17</v>
      </c>
      <c r="J966" s="7" t="s">
        <v>1921</v>
      </c>
      <c r="K966" s="5" t="s">
        <v>17</v>
      </c>
      <c r="L966" s="7" t="s">
        <v>22</v>
      </c>
      <c r="M966" s="5" t="s">
        <v>17</v>
      </c>
      <c r="N966" s="7" t="s">
        <v>22</v>
      </c>
      <c r="O966" s="5" t="s">
        <v>17</v>
      </c>
      <c r="P966" s="7" t="s">
        <v>22</v>
      </c>
      <c r="Q966" s="5" t="s">
        <v>17</v>
      </c>
      <c r="R966" s="7" t="s">
        <v>22</v>
      </c>
      <c r="S966" s="5" t="s">
        <v>17</v>
      </c>
      <c r="T966" s="7" t="s">
        <v>22</v>
      </c>
      <c r="U966" s="5" t="s">
        <v>17</v>
      </c>
      <c r="V966" s="7" t="s">
        <v>22</v>
      </c>
    </row>
    <row r="967" spans="1:22" x14ac:dyDescent="0.25">
      <c r="A967" s="5" t="s">
        <v>29</v>
      </c>
      <c r="B967" s="6" t="s">
        <v>30</v>
      </c>
      <c r="C967" s="5" t="s">
        <v>17</v>
      </c>
      <c r="D967" s="7" t="s">
        <v>1922</v>
      </c>
      <c r="E967" s="5" t="s">
        <v>17</v>
      </c>
      <c r="F967" s="7" t="s">
        <v>1923</v>
      </c>
      <c r="G967" s="5" t="s">
        <v>17</v>
      </c>
      <c r="H967" s="7" t="s">
        <v>22</v>
      </c>
      <c r="I967" s="5" t="s">
        <v>17</v>
      </c>
      <c r="J967" s="7" t="s">
        <v>1924</v>
      </c>
      <c r="K967" s="5" t="s">
        <v>17</v>
      </c>
      <c r="L967" s="7" t="s">
        <v>22</v>
      </c>
      <c r="M967" s="5" t="s">
        <v>17</v>
      </c>
      <c r="N967" s="7" t="s">
        <v>22</v>
      </c>
      <c r="O967" s="5" t="s">
        <v>17</v>
      </c>
      <c r="P967" s="7" t="s">
        <v>22</v>
      </c>
      <c r="Q967" s="5" t="s">
        <v>17</v>
      </c>
      <c r="R967" s="7" t="s">
        <v>22</v>
      </c>
      <c r="S967" s="5" t="s">
        <v>17</v>
      </c>
      <c r="T967" s="7" t="s">
        <v>22</v>
      </c>
      <c r="U967" s="5" t="s">
        <v>17</v>
      </c>
      <c r="V967" s="7" t="s">
        <v>22</v>
      </c>
    </row>
    <row r="969" spans="1:22" ht="15" customHeight="1" x14ac:dyDescent="0.25">
      <c r="A969" s="37" t="s">
        <v>1925</v>
      </c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9"/>
    </row>
    <row r="970" spans="1:22" ht="15" customHeight="1" x14ac:dyDescent="0.25">
      <c r="A970" s="4" t="s">
        <v>13</v>
      </c>
      <c r="B970" s="4" t="s">
        <v>14</v>
      </c>
      <c r="C970" s="35">
        <v>2010</v>
      </c>
      <c r="D970" s="36"/>
      <c r="E970" s="35">
        <v>2011</v>
      </c>
      <c r="F970" s="36"/>
      <c r="G970" s="35">
        <v>2012</v>
      </c>
      <c r="H970" s="36"/>
      <c r="I970" s="35">
        <v>2013</v>
      </c>
      <c r="J970" s="36"/>
      <c r="K970" s="35">
        <v>2014</v>
      </c>
      <c r="L970" s="36"/>
      <c r="M970" s="35">
        <v>2015</v>
      </c>
      <c r="N970" s="36"/>
      <c r="O970" s="35">
        <v>2016</v>
      </c>
      <c r="P970" s="36"/>
      <c r="Q970" s="35">
        <v>2017</v>
      </c>
      <c r="R970" s="36"/>
      <c r="S970" s="35">
        <v>2018</v>
      </c>
      <c r="T970" s="36"/>
      <c r="U970" s="35">
        <v>2019</v>
      </c>
      <c r="V970" s="36"/>
    </row>
    <row r="971" spans="1:22" x14ac:dyDescent="0.25">
      <c r="A971" s="5" t="s">
        <v>15</v>
      </c>
      <c r="B971" s="6" t="s">
        <v>16</v>
      </c>
      <c r="C971" s="5" t="s">
        <v>17</v>
      </c>
      <c r="D971" s="7" t="s">
        <v>1926</v>
      </c>
      <c r="E971" s="5" t="s">
        <v>17</v>
      </c>
      <c r="F971" s="7" t="s">
        <v>1927</v>
      </c>
      <c r="G971" s="5" t="s">
        <v>17</v>
      </c>
      <c r="H971" s="7" t="s">
        <v>1928</v>
      </c>
      <c r="I971" s="5" t="s">
        <v>17</v>
      </c>
      <c r="J971" s="7" t="s">
        <v>1929</v>
      </c>
      <c r="K971" s="5" t="s">
        <v>17</v>
      </c>
      <c r="L971" s="7" t="s">
        <v>22</v>
      </c>
      <c r="M971" s="5" t="s">
        <v>17</v>
      </c>
      <c r="N971" s="7" t="s">
        <v>22</v>
      </c>
      <c r="O971" s="5" t="s">
        <v>17</v>
      </c>
      <c r="P971" s="7" t="s">
        <v>22</v>
      </c>
      <c r="Q971" s="5" t="s">
        <v>17</v>
      </c>
      <c r="R971" s="7" t="s">
        <v>22</v>
      </c>
      <c r="S971" s="5" t="s">
        <v>17</v>
      </c>
      <c r="T971" s="7" t="s">
        <v>22</v>
      </c>
      <c r="U971" s="5" t="s">
        <v>17</v>
      </c>
      <c r="V971" s="7" t="s">
        <v>22</v>
      </c>
    </row>
    <row r="972" spans="1:22" x14ac:dyDescent="0.25">
      <c r="A972" s="5" t="s">
        <v>23</v>
      </c>
      <c r="B972" s="6" t="s">
        <v>24</v>
      </c>
      <c r="C972" s="5" t="s">
        <v>17</v>
      </c>
      <c r="D972" s="7" t="s">
        <v>1930</v>
      </c>
      <c r="E972" s="5" t="s">
        <v>17</v>
      </c>
      <c r="F972" s="7" t="s">
        <v>1931</v>
      </c>
      <c r="G972" s="5" t="s">
        <v>17</v>
      </c>
      <c r="H972" s="7" t="s">
        <v>1932</v>
      </c>
      <c r="I972" s="5" t="s">
        <v>17</v>
      </c>
      <c r="J972" s="7" t="s">
        <v>1933</v>
      </c>
      <c r="K972" s="5" t="s">
        <v>17</v>
      </c>
      <c r="L972" s="7" t="s">
        <v>22</v>
      </c>
      <c r="M972" s="5" t="s">
        <v>17</v>
      </c>
      <c r="N972" s="7" t="s">
        <v>22</v>
      </c>
      <c r="O972" s="5" t="s">
        <v>17</v>
      </c>
      <c r="P972" s="7" t="s">
        <v>22</v>
      </c>
      <c r="Q972" s="5" t="s">
        <v>17</v>
      </c>
      <c r="R972" s="7" t="s">
        <v>22</v>
      </c>
      <c r="S972" s="5" t="s">
        <v>17</v>
      </c>
      <c r="T972" s="7" t="s">
        <v>22</v>
      </c>
      <c r="U972" s="5" t="s">
        <v>17</v>
      </c>
      <c r="V972" s="7" t="s">
        <v>22</v>
      </c>
    </row>
    <row r="973" spans="1:22" x14ac:dyDescent="0.25">
      <c r="A973" s="5" t="s">
        <v>29</v>
      </c>
      <c r="B973" s="6" t="s">
        <v>30</v>
      </c>
      <c r="C973" s="5" t="s">
        <v>17</v>
      </c>
      <c r="D973" s="7" t="s">
        <v>1934</v>
      </c>
      <c r="E973" s="5" t="s">
        <v>17</v>
      </c>
      <c r="F973" s="7" t="s">
        <v>1935</v>
      </c>
      <c r="G973" s="5" t="s">
        <v>17</v>
      </c>
      <c r="H973" s="7" t="s">
        <v>22</v>
      </c>
      <c r="I973" s="5" t="s">
        <v>17</v>
      </c>
      <c r="J973" s="7" t="s">
        <v>1936</v>
      </c>
      <c r="K973" s="5" t="s">
        <v>17</v>
      </c>
      <c r="L973" s="7" t="s">
        <v>22</v>
      </c>
      <c r="M973" s="5" t="s">
        <v>17</v>
      </c>
      <c r="N973" s="7" t="s">
        <v>22</v>
      </c>
      <c r="O973" s="5" t="s">
        <v>17</v>
      </c>
      <c r="P973" s="7" t="s">
        <v>22</v>
      </c>
      <c r="Q973" s="5" t="s">
        <v>17</v>
      </c>
      <c r="R973" s="7" t="s">
        <v>22</v>
      </c>
      <c r="S973" s="5" t="s">
        <v>17</v>
      </c>
      <c r="T973" s="7" t="s">
        <v>22</v>
      </c>
      <c r="U973" s="5" t="s">
        <v>17</v>
      </c>
      <c r="V973" s="7" t="s">
        <v>22</v>
      </c>
    </row>
    <row r="975" spans="1:22" ht="15" customHeight="1" x14ac:dyDescent="0.25">
      <c r="A975" s="37" t="s">
        <v>1937</v>
      </c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9"/>
    </row>
    <row r="976" spans="1:22" ht="15" customHeight="1" x14ac:dyDescent="0.25">
      <c r="A976" s="4" t="s">
        <v>13</v>
      </c>
      <c r="B976" s="4" t="s">
        <v>14</v>
      </c>
      <c r="C976" s="35">
        <v>2010</v>
      </c>
      <c r="D976" s="36"/>
      <c r="E976" s="35">
        <v>2011</v>
      </c>
      <c r="F976" s="36"/>
      <c r="G976" s="35">
        <v>2012</v>
      </c>
      <c r="H976" s="36"/>
      <c r="I976" s="35">
        <v>2013</v>
      </c>
      <c r="J976" s="36"/>
      <c r="K976" s="35">
        <v>2014</v>
      </c>
      <c r="L976" s="36"/>
      <c r="M976" s="35">
        <v>2015</v>
      </c>
      <c r="N976" s="36"/>
      <c r="O976" s="35">
        <v>2016</v>
      </c>
      <c r="P976" s="36"/>
      <c r="Q976" s="35">
        <v>2017</v>
      </c>
      <c r="R976" s="36"/>
      <c r="S976" s="35">
        <v>2018</v>
      </c>
      <c r="T976" s="36"/>
      <c r="U976" s="35">
        <v>2019</v>
      </c>
      <c r="V976" s="36"/>
    </row>
    <row r="977" spans="1:22" x14ac:dyDescent="0.25">
      <c r="A977" s="5" t="s">
        <v>15</v>
      </c>
      <c r="B977" s="6" t="s">
        <v>16</v>
      </c>
      <c r="C977" s="5" t="s">
        <v>17</v>
      </c>
      <c r="D977" s="7" t="s">
        <v>1938</v>
      </c>
      <c r="E977" s="5" t="s">
        <v>17</v>
      </c>
      <c r="F977" s="7" t="s">
        <v>1939</v>
      </c>
      <c r="G977" s="5" t="s">
        <v>17</v>
      </c>
      <c r="H977" s="7" t="s">
        <v>1940</v>
      </c>
      <c r="I977" s="5" t="s">
        <v>17</v>
      </c>
      <c r="J977" s="7" t="s">
        <v>1941</v>
      </c>
      <c r="K977" s="5" t="s">
        <v>17</v>
      </c>
      <c r="L977" s="7" t="s">
        <v>22</v>
      </c>
      <c r="M977" s="5" t="s">
        <v>17</v>
      </c>
      <c r="N977" s="7" t="s">
        <v>22</v>
      </c>
      <c r="O977" s="5" t="s">
        <v>17</v>
      </c>
      <c r="P977" s="7" t="s">
        <v>22</v>
      </c>
      <c r="Q977" s="5" t="s">
        <v>17</v>
      </c>
      <c r="R977" s="7" t="s">
        <v>22</v>
      </c>
      <c r="S977" s="5" t="s">
        <v>17</v>
      </c>
      <c r="T977" s="7" t="s">
        <v>22</v>
      </c>
      <c r="U977" s="5" t="s">
        <v>17</v>
      </c>
      <c r="V977" s="7" t="s">
        <v>22</v>
      </c>
    </row>
    <row r="978" spans="1:22" x14ac:dyDescent="0.25">
      <c r="A978" s="5" t="s">
        <v>23</v>
      </c>
      <c r="B978" s="6" t="s">
        <v>24</v>
      </c>
      <c r="C978" s="5" t="s">
        <v>17</v>
      </c>
      <c r="D978" s="7" t="s">
        <v>1942</v>
      </c>
      <c r="E978" s="5" t="s">
        <v>17</v>
      </c>
      <c r="F978" s="7" t="s">
        <v>1943</v>
      </c>
      <c r="G978" s="5" t="s">
        <v>17</v>
      </c>
      <c r="H978" s="7" t="s">
        <v>1944</v>
      </c>
      <c r="I978" s="5" t="s">
        <v>17</v>
      </c>
      <c r="J978" s="7" t="s">
        <v>1945</v>
      </c>
      <c r="K978" s="5" t="s">
        <v>17</v>
      </c>
      <c r="L978" s="7" t="s">
        <v>22</v>
      </c>
      <c r="M978" s="5" t="s">
        <v>17</v>
      </c>
      <c r="N978" s="7" t="s">
        <v>22</v>
      </c>
      <c r="O978" s="5" t="s">
        <v>17</v>
      </c>
      <c r="P978" s="7" t="s">
        <v>22</v>
      </c>
      <c r="Q978" s="5" t="s">
        <v>17</v>
      </c>
      <c r="R978" s="7" t="s">
        <v>22</v>
      </c>
      <c r="S978" s="5" t="s">
        <v>17</v>
      </c>
      <c r="T978" s="7" t="s">
        <v>22</v>
      </c>
      <c r="U978" s="5" t="s">
        <v>17</v>
      </c>
      <c r="V978" s="7" t="s">
        <v>22</v>
      </c>
    </row>
    <row r="979" spans="1:22" x14ac:dyDescent="0.25">
      <c r="A979" s="5" t="s">
        <v>29</v>
      </c>
      <c r="B979" s="6" t="s">
        <v>30</v>
      </c>
      <c r="C979" s="5" t="s">
        <v>17</v>
      </c>
      <c r="D979" s="7" t="s">
        <v>1946</v>
      </c>
      <c r="E979" s="5" t="s">
        <v>17</v>
      </c>
      <c r="F979" s="7" t="s">
        <v>1947</v>
      </c>
      <c r="G979" s="5" t="s">
        <v>17</v>
      </c>
      <c r="H979" s="7" t="s">
        <v>22</v>
      </c>
      <c r="I979" s="5" t="s">
        <v>17</v>
      </c>
      <c r="J979" s="7" t="s">
        <v>1948</v>
      </c>
      <c r="K979" s="5" t="s">
        <v>17</v>
      </c>
      <c r="L979" s="7" t="s">
        <v>22</v>
      </c>
      <c r="M979" s="5" t="s">
        <v>17</v>
      </c>
      <c r="N979" s="7" t="s">
        <v>22</v>
      </c>
      <c r="O979" s="5" t="s">
        <v>17</v>
      </c>
      <c r="P979" s="7" t="s">
        <v>22</v>
      </c>
      <c r="Q979" s="5" t="s">
        <v>17</v>
      </c>
      <c r="R979" s="7" t="s">
        <v>22</v>
      </c>
      <c r="S979" s="5" t="s">
        <v>17</v>
      </c>
      <c r="T979" s="7" t="s">
        <v>22</v>
      </c>
      <c r="U979" s="5" t="s">
        <v>17</v>
      </c>
      <c r="V979" s="7" t="s">
        <v>22</v>
      </c>
    </row>
    <row r="981" spans="1:22" ht="15" customHeight="1" x14ac:dyDescent="0.25">
      <c r="A981" s="37" t="s">
        <v>1949</v>
      </c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9"/>
    </row>
    <row r="982" spans="1:22" ht="15" customHeight="1" x14ac:dyDescent="0.25">
      <c r="A982" s="4" t="s">
        <v>13</v>
      </c>
      <c r="B982" s="4" t="s">
        <v>14</v>
      </c>
      <c r="C982" s="35">
        <v>2010</v>
      </c>
      <c r="D982" s="36"/>
      <c r="E982" s="35">
        <v>2011</v>
      </c>
      <c r="F982" s="36"/>
      <c r="G982" s="35">
        <v>2012</v>
      </c>
      <c r="H982" s="36"/>
      <c r="I982" s="35">
        <v>2013</v>
      </c>
      <c r="J982" s="36"/>
      <c r="K982" s="35">
        <v>2014</v>
      </c>
      <c r="L982" s="36"/>
      <c r="M982" s="35">
        <v>2015</v>
      </c>
      <c r="N982" s="36"/>
      <c r="O982" s="35">
        <v>2016</v>
      </c>
      <c r="P982" s="36"/>
      <c r="Q982" s="35">
        <v>2017</v>
      </c>
      <c r="R982" s="36"/>
      <c r="S982" s="35">
        <v>2018</v>
      </c>
      <c r="T982" s="36"/>
      <c r="U982" s="35">
        <v>2019</v>
      </c>
      <c r="V982" s="36"/>
    </row>
    <row r="983" spans="1:22" x14ac:dyDescent="0.25">
      <c r="A983" s="5" t="s">
        <v>15</v>
      </c>
      <c r="B983" s="6" t="s">
        <v>16</v>
      </c>
      <c r="C983" s="5" t="s">
        <v>17</v>
      </c>
      <c r="D983" s="7" t="s">
        <v>1950</v>
      </c>
      <c r="E983" s="5" t="s">
        <v>17</v>
      </c>
      <c r="F983" s="7" t="s">
        <v>1951</v>
      </c>
      <c r="G983" s="5" t="s">
        <v>17</v>
      </c>
      <c r="H983" s="7" t="s">
        <v>1952</v>
      </c>
      <c r="I983" s="5" t="s">
        <v>17</v>
      </c>
      <c r="J983" s="7" t="s">
        <v>1953</v>
      </c>
      <c r="K983" s="5" t="s">
        <v>17</v>
      </c>
      <c r="L983" s="7" t="s">
        <v>22</v>
      </c>
      <c r="M983" s="5" t="s">
        <v>17</v>
      </c>
      <c r="N983" s="7" t="s">
        <v>22</v>
      </c>
      <c r="O983" s="5" t="s">
        <v>17</v>
      </c>
      <c r="P983" s="7" t="s">
        <v>22</v>
      </c>
      <c r="Q983" s="5" t="s">
        <v>17</v>
      </c>
      <c r="R983" s="7" t="s">
        <v>22</v>
      </c>
      <c r="S983" s="5" t="s">
        <v>17</v>
      </c>
      <c r="T983" s="7" t="s">
        <v>22</v>
      </c>
      <c r="U983" s="5" t="s">
        <v>17</v>
      </c>
      <c r="V983" s="7" t="s">
        <v>22</v>
      </c>
    </row>
    <row r="984" spans="1:22" x14ac:dyDescent="0.25">
      <c r="A984" s="5" t="s">
        <v>23</v>
      </c>
      <c r="B984" s="6" t="s">
        <v>24</v>
      </c>
      <c r="C984" s="5" t="s">
        <v>17</v>
      </c>
      <c r="D984" s="7" t="s">
        <v>1954</v>
      </c>
      <c r="E984" s="5" t="s">
        <v>17</v>
      </c>
      <c r="F984" s="7" t="s">
        <v>1955</v>
      </c>
      <c r="G984" s="5" t="s">
        <v>17</v>
      </c>
      <c r="H984" s="7" t="s">
        <v>1956</v>
      </c>
      <c r="I984" s="5" t="s">
        <v>17</v>
      </c>
      <c r="J984" s="7" t="s">
        <v>1957</v>
      </c>
      <c r="K984" s="5" t="s">
        <v>17</v>
      </c>
      <c r="L984" s="7" t="s">
        <v>22</v>
      </c>
      <c r="M984" s="5" t="s">
        <v>17</v>
      </c>
      <c r="N984" s="7" t="s">
        <v>22</v>
      </c>
      <c r="O984" s="5" t="s">
        <v>17</v>
      </c>
      <c r="P984" s="7" t="s">
        <v>22</v>
      </c>
      <c r="Q984" s="5" t="s">
        <v>17</v>
      </c>
      <c r="R984" s="7" t="s">
        <v>22</v>
      </c>
      <c r="S984" s="5" t="s">
        <v>17</v>
      </c>
      <c r="T984" s="7" t="s">
        <v>22</v>
      </c>
      <c r="U984" s="5" t="s">
        <v>17</v>
      </c>
      <c r="V984" s="7" t="s">
        <v>22</v>
      </c>
    </row>
    <row r="985" spans="1:22" x14ac:dyDescent="0.25">
      <c r="A985" s="5" t="s">
        <v>29</v>
      </c>
      <c r="B985" s="6" t="s">
        <v>30</v>
      </c>
      <c r="C985" s="5" t="s">
        <v>17</v>
      </c>
      <c r="D985" s="7" t="s">
        <v>380</v>
      </c>
      <c r="E985" s="5" t="s">
        <v>17</v>
      </c>
      <c r="F985" s="7" t="s">
        <v>1958</v>
      </c>
      <c r="G985" s="5" t="s">
        <v>17</v>
      </c>
      <c r="H985" s="7" t="s">
        <v>22</v>
      </c>
      <c r="I985" s="5" t="s">
        <v>17</v>
      </c>
      <c r="J985" s="7" t="s">
        <v>1959</v>
      </c>
      <c r="K985" s="5" t="s">
        <v>17</v>
      </c>
      <c r="L985" s="7" t="s">
        <v>22</v>
      </c>
      <c r="M985" s="5" t="s">
        <v>17</v>
      </c>
      <c r="N985" s="7" t="s">
        <v>22</v>
      </c>
      <c r="O985" s="5" t="s">
        <v>17</v>
      </c>
      <c r="P985" s="7" t="s">
        <v>22</v>
      </c>
      <c r="Q985" s="5" t="s">
        <v>17</v>
      </c>
      <c r="R985" s="7" t="s">
        <v>22</v>
      </c>
      <c r="S985" s="5" t="s">
        <v>17</v>
      </c>
      <c r="T985" s="7" t="s">
        <v>22</v>
      </c>
      <c r="U985" s="5" t="s">
        <v>17</v>
      </c>
      <c r="V985" s="7" t="s">
        <v>22</v>
      </c>
    </row>
    <row r="987" spans="1:22" ht="15" customHeight="1" x14ac:dyDescent="0.25">
      <c r="A987" s="37" t="s">
        <v>1960</v>
      </c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9"/>
    </row>
    <row r="988" spans="1:22" ht="15" customHeight="1" x14ac:dyDescent="0.25">
      <c r="A988" s="4" t="s">
        <v>13</v>
      </c>
      <c r="B988" s="4" t="s">
        <v>14</v>
      </c>
      <c r="C988" s="35">
        <v>2010</v>
      </c>
      <c r="D988" s="36"/>
      <c r="E988" s="35">
        <v>2011</v>
      </c>
      <c r="F988" s="36"/>
      <c r="G988" s="35">
        <v>2012</v>
      </c>
      <c r="H988" s="36"/>
      <c r="I988" s="35">
        <v>2013</v>
      </c>
      <c r="J988" s="36"/>
      <c r="K988" s="35">
        <v>2014</v>
      </c>
      <c r="L988" s="36"/>
      <c r="M988" s="35">
        <v>2015</v>
      </c>
      <c r="N988" s="36"/>
      <c r="O988" s="35">
        <v>2016</v>
      </c>
      <c r="P988" s="36"/>
      <c r="Q988" s="35">
        <v>2017</v>
      </c>
      <c r="R988" s="36"/>
      <c r="S988" s="35">
        <v>2018</v>
      </c>
      <c r="T988" s="36"/>
      <c r="U988" s="35">
        <v>2019</v>
      </c>
      <c r="V988" s="36"/>
    </row>
    <row r="989" spans="1:22" x14ac:dyDescent="0.25">
      <c r="A989" s="5" t="s">
        <v>15</v>
      </c>
      <c r="B989" s="6" t="s">
        <v>16</v>
      </c>
      <c r="C989" s="5" t="s">
        <v>17</v>
      </c>
      <c r="D989" s="7" t="s">
        <v>1961</v>
      </c>
      <c r="E989" s="5" t="s">
        <v>17</v>
      </c>
      <c r="F989" s="7" t="s">
        <v>1962</v>
      </c>
      <c r="G989" s="5" t="s">
        <v>17</v>
      </c>
      <c r="H989" s="7" t="s">
        <v>1963</v>
      </c>
      <c r="I989" s="5" t="s">
        <v>17</v>
      </c>
      <c r="J989" s="7" t="s">
        <v>1964</v>
      </c>
      <c r="K989" s="5" t="s">
        <v>17</v>
      </c>
      <c r="L989" s="7" t="s">
        <v>22</v>
      </c>
      <c r="M989" s="5" t="s">
        <v>17</v>
      </c>
      <c r="N989" s="7" t="s">
        <v>22</v>
      </c>
      <c r="O989" s="5" t="s">
        <v>17</v>
      </c>
      <c r="P989" s="7" t="s">
        <v>22</v>
      </c>
      <c r="Q989" s="5" t="s">
        <v>17</v>
      </c>
      <c r="R989" s="7" t="s">
        <v>22</v>
      </c>
      <c r="S989" s="5" t="s">
        <v>17</v>
      </c>
      <c r="T989" s="7" t="s">
        <v>22</v>
      </c>
      <c r="U989" s="5" t="s">
        <v>17</v>
      </c>
      <c r="V989" s="7" t="s">
        <v>22</v>
      </c>
    </row>
    <row r="990" spans="1:22" x14ac:dyDescent="0.25">
      <c r="A990" s="5" t="s">
        <v>23</v>
      </c>
      <c r="B990" s="6" t="s">
        <v>24</v>
      </c>
      <c r="C990" s="5" t="s">
        <v>17</v>
      </c>
      <c r="D990" s="7" t="s">
        <v>1965</v>
      </c>
      <c r="E990" s="5" t="s">
        <v>17</v>
      </c>
      <c r="F990" s="7" t="s">
        <v>1966</v>
      </c>
      <c r="G990" s="5" t="s">
        <v>17</v>
      </c>
      <c r="H990" s="7" t="s">
        <v>1967</v>
      </c>
      <c r="I990" s="5" t="s">
        <v>17</v>
      </c>
      <c r="J990" s="7" t="s">
        <v>1968</v>
      </c>
      <c r="K990" s="5" t="s">
        <v>17</v>
      </c>
      <c r="L990" s="7" t="s">
        <v>22</v>
      </c>
      <c r="M990" s="5" t="s">
        <v>17</v>
      </c>
      <c r="N990" s="7" t="s">
        <v>22</v>
      </c>
      <c r="O990" s="5" t="s">
        <v>17</v>
      </c>
      <c r="P990" s="7" t="s">
        <v>22</v>
      </c>
      <c r="Q990" s="5" t="s">
        <v>17</v>
      </c>
      <c r="R990" s="7" t="s">
        <v>22</v>
      </c>
      <c r="S990" s="5" t="s">
        <v>17</v>
      </c>
      <c r="T990" s="7" t="s">
        <v>22</v>
      </c>
      <c r="U990" s="5" t="s">
        <v>17</v>
      </c>
      <c r="V990" s="7" t="s">
        <v>22</v>
      </c>
    </row>
    <row r="991" spans="1:22" x14ac:dyDescent="0.25">
      <c r="A991" s="5" t="s">
        <v>29</v>
      </c>
      <c r="B991" s="6" t="s">
        <v>30</v>
      </c>
      <c r="C991" s="5" t="s">
        <v>17</v>
      </c>
      <c r="D991" s="7" t="s">
        <v>1969</v>
      </c>
      <c r="E991" s="5" t="s">
        <v>17</v>
      </c>
      <c r="F991" s="7" t="s">
        <v>1970</v>
      </c>
      <c r="G991" s="5" t="s">
        <v>17</v>
      </c>
      <c r="H991" s="7" t="s">
        <v>22</v>
      </c>
      <c r="I991" s="5" t="s">
        <v>17</v>
      </c>
      <c r="J991" s="7" t="s">
        <v>1971</v>
      </c>
      <c r="K991" s="5" t="s">
        <v>17</v>
      </c>
      <c r="L991" s="7" t="s">
        <v>22</v>
      </c>
      <c r="M991" s="5" t="s">
        <v>17</v>
      </c>
      <c r="N991" s="7" t="s">
        <v>22</v>
      </c>
      <c r="O991" s="5" t="s">
        <v>17</v>
      </c>
      <c r="P991" s="7" t="s">
        <v>22</v>
      </c>
      <c r="Q991" s="5" t="s">
        <v>17</v>
      </c>
      <c r="R991" s="7" t="s">
        <v>22</v>
      </c>
      <c r="S991" s="5" t="s">
        <v>17</v>
      </c>
      <c r="T991" s="7" t="s">
        <v>22</v>
      </c>
      <c r="U991" s="5" t="s">
        <v>17</v>
      </c>
      <c r="V991" s="7" t="s">
        <v>22</v>
      </c>
    </row>
    <row r="993" spans="1:22" ht="15" customHeight="1" x14ac:dyDescent="0.25">
      <c r="A993" s="37" t="s">
        <v>1972</v>
      </c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9"/>
    </row>
    <row r="994" spans="1:22" ht="15" customHeight="1" x14ac:dyDescent="0.25">
      <c r="A994" s="4" t="s">
        <v>13</v>
      </c>
      <c r="B994" s="4" t="s">
        <v>14</v>
      </c>
      <c r="C994" s="35">
        <v>2010</v>
      </c>
      <c r="D994" s="36"/>
      <c r="E994" s="35">
        <v>2011</v>
      </c>
      <c r="F994" s="36"/>
      <c r="G994" s="35">
        <v>2012</v>
      </c>
      <c r="H994" s="36"/>
      <c r="I994" s="35">
        <v>2013</v>
      </c>
      <c r="J994" s="36"/>
      <c r="K994" s="35">
        <v>2014</v>
      </c>
      <c r="L994" s="36"/>
      <c r="M994" s="35">
        <v>2015</v>
      </c>
      <c r="N994" s="36"/>
      <c r="O994" s="35">
        <v>2016</v>
      </c>
      <c r="P994" s="36"/>
      <c r="Q994" s="35">
        <v>2017</v>
      </c>
      <c r="R994" s="36"/>
      <c r="S994" s="35">
        <v>2018</v>
      </c>
      <c r="T994" s="36"/>
      <c r="U994" s="35">
        <v>2019</v>
      </c>
      <c r="V994" s="36"/>
    </row>
    <row r="995" spans="1:22" x14ac:dyDescent="0.25">
      <c r="A995" s="5" t="s">
        <v>15</v>
      </c>
      <c r="B995" s="6" t="s">
        <v>16</v>
      </c>
      <c r="C995" s="5" t="s">
        <v>17</v>
      </c>
      <c r="D995" s="7" t="s">
        <v>1973</v>
      </c>
      <c r="E995" s="5" t="s">
        <v>17</v>
      </c>
      <c r="F995" s="7" t="s">
        <v>1974</v>
      </c>
      <c r="G995" s="5" t="s">
        <v>17</v>
      </c>
      <c r="H995" s="7" t="s">
        <v>1975</v>
      </c>
      <c r="I995" s="5" t="s">
        <v>17</v>
      </c>
      <c r="J995" s="7" t="s">
        <v>1976</v>
      </c>
      <c r="K995" s="5" t="s">
        <v>17</v>
      </c>
      <c r="L995" s="7" t="s">
        <v>22</v>
      </c>
      <c r="M995" s="5" t="s">
        <v>17</v>
      </c>
      <c r="N995" s="7" t="s">
        <v>22</v>
      </c>
      <c r="O995" s="5" t="s">
        <v>17</v>
      </c>
      <c r="P995" s="7" t="s">
        <v>22</v>
      </c>
      <c r="Q995" s="5" t="s">
        <v>17</v>
      </c>
      <c r="R995" s="7" t="s">
        <v>22</v>
      </c>
      <c r="S995" s="5" t="s">
        <v>17</v>
      </c>
      <c r="T995" s="7" t="s">
        <v>22</v>
      </c>
      <c r="U995" s="5" t="s">
        <v>17</v>
      </c>
      <c r="V995" s="7" t="s">
        <v>22</v>
      </c>
    </row>
    <row r="996" spans="1:22" x14ac:dyDescent="0.25">
      <c r="A996" s="5" t="s">
        <v>23</v>
      </c>
      <c r="B996" s="6" t="s">
        <v>24</v>
      </c>
      <c r="C996" s="5" t="s">
        <v>17</v>
      </c>
      <c r="D996" s="7" t="s">
        <v>1977</v>
      </c>
      <c r="E996" s="5" t="s">
        <v>17</v>
      </c>
      <c r="F996" s="7" t="s">
        <v>1978</v>
      </c>
      <c r="G996" s="5" t="s">
        <v>17</v>
      </c>
      <c r="H996" s="7" t="s">
        <v>1979</v>
      </c>
      <c r="I996" s="5" t="s">
        <v>17</v>
      </c>
      <c r="J996" s="7" t="s">
        <v>1980</v>
      </c>
      <c r="K996" s="5" t="s">
        <v>17</v>
      </c>
      <c r="L996" s="7" t="s">
        <v>22</v>
      </c>
      <c r="M996" s="5" t="s">
        <v>17</v>
      </c>
      <c r="N996" s="7" t="s">
        <v>22</v>
      </c>
      <c r="O996" s="5" t="s">
        <v>17</v>
      </c>
      <c r="P996" s="7" t="s">
        <v>22</v>
      </c>
      <c r="Q996" s="5" t="s">
        <v>17</v>
      </c>
      <c r="R996" s="7" t="s">
        <v>22</v>
      </c>
      <c r="S996" s="5" t="s">
        <v>17</v>
      </c>
      <c r="T996" s="7" t="s">
        <v>22</v>
      </c>
      <c r="U996" s="5" t="s">
        <v>17</v>
      </c>
      <c r="V996" s="7" t="s">
        <v>22</v>
      </c>
    </row>
    <row r="997" spans="1:22" x14ac:dyDescent="0.25">
      <c r="A997" s="5" t="s">
        <v>29</v>
      </c>
      <c r="B997" s="6" t="s">
        <v>30</v>
      </c>
      <c r="C997" s="5" t="s">
        <v>17</v>
      </c>
      <c r="D997" s="7" t="s">
        <v>1981</v>
      </c>
      <c r="E997" s="5" t="s">
        <v>17</v>
      </c>
      <c r="F997" s="7" t="s">
        <v>1982</v>
      </c>
      <c r="G997" s="5" t="s">
        <v>17</v>
      </c>
      <c r="H997" s="7" t="s">
        <v>22</v>
      </c>
      <c r="I997" s="5" t="s">
        <v>17</v>
      </c>
      <c r="J997" s="7" t="s">
        <v>1983</v>
      </c>
      <c r="K997" s="5" t="s">
        <v>17</v>
      </c>
      <c r="L997" s="7" t="s">
        <v>22</v>
      </c>
      <c r="M997" s="5" t="s">
        <v>17</v>
      </c>
      <c r="N997" s="7" t="s">
        <v>22</v>
      </c>
      <c r="O997" s="5" t="s">
        <v>17</v>
      </c>
      <c r="P997" s="7" t="s">
        <v>22</v>
      </c>
      <c r="Q997" s="5" t="s">
        <v>17</v>
      </c>
      <c r="R997" s="7" t="s">
        <v>22</v>
      </c>
      <c r="S997" s="5" t="s">
        <v>17</v>
      </c>
      <c r="T997" s="7" t="s">
        <v>22</v>
      </c>
      <c r="U997" s="5" t="s">
        <v>17</v>
      </c>
      <c r="V997" s="7" t="s">
        <v>22</v>
      </c>
    </row>
    <row r="999" spans="1:22" ht="15" customHeight="1" x14ac:dyDescent="0.25">
      <c r="A999" s="37" t="s">
        <v>1984</v>
      </c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9"/>
    </row>
    <row r="1000" spans="1:22" ht="15" customHeight="1" x14ac:dyDescent="0.25">
      <c r="A1000" s="4" t="s">
        <v>13</v>
      </c>
      <c r="B1000" s="4" t="s">
        <v>14</v>
      </c>
      <c r="C1000" s="35">
        <v>2010</v>
      </c>
      <c r="D1000" s="36"/>
      <c r="E1000" s="35">
        <v>2011</v>
      </c>
      <c r="F1000" s="36"/>
      <c r="G1000" s="35">
        <v>2012</v>
      </c>
      <c r="H1000" s="36"/>
      <c r="I1000" s="35">
        <v>2013</v>
      </c>
      <c r="J1000" s="36"/>
      <c r="K1000" s="35">
        <v>2014</v>
      </c>
      <c r="L1000" s="36"/>
      <c r="M1000" s="35">
        <v>2015</v>
      </c>
      <c r="N1000" s="36"/>
      <c r="O1000" s="35">
        <v>2016</v>
      </c>
      <c r="P1000" s="36"/>
      <c r="Q1000" s="35">
        <v>2017</v>
      </c>
      <c r="R1000" s="36"/>
      <c r="S1000" s="35">
        <v>2018</v>
      </c>
      <c r="T1000" s="36"/>
      <c r="U1000" s="35">
        <v>2019</v>
      </c>
      <c r="V1000" s="36"/>
    </row>
    <row r="1001" spans="1:22" x14ac:dyDescent="0.25">
      <c r="A1001" s="5" t="s">
        <v>15</v>
      </c>
      <c r="B1001" s="6" t="s">
        <v>16</v>
      </c>
      <c r="C1001" s="5" t="s">
        <v>17</v>
      </c>
      <c r="D1001" s="7" t="s">
        <v>1985</v>
      </c>
      <c r="E1001" s="5" t="s">
        <v>17</v>
      </c>
      <c r="F1001" s="7" t="s">
        <v>1986</v>
      </c>
      <c r="G1001" s="5" t="s">
        <v>17</v>
      </c>
      <c r="H1001" s="7" t="s">
        <v>1987</v>
      </c>
      <c r="I1001" s="5" t="s">
        <v>17</v>
      </c>
      <c r="J1001" s="7" t="s">
        <v>1988</v>
      </c>
      <c r="K1001" s="5" t="s">
        <v>17</v>
      </c>
      <c r="L1001" s="7" t="s">
        <v>22</v>
      </c>
      <c r="M1001" s="5" t="s">
        <v>17</v>
      </c>
      <c r="N1001" s="7" t="s">
        <v>22</v>
      </c>
      <c r="O1001" s="5" t="s">
        <v>17</v>
      </c>
      <c r="P1001" s="7" t="s">
        <v>22</v>
      </c>
      <c r="Q1001" s="5" t="s">
        <v>17</v>
      </c>
      <c r="R1001" s="7" t="s">
        <v>22</v>
      </c>
      <c r="S1001" s="5" t="s">
        <v>17</v>
      </c>
      <c r="T1001" s="7" t="s">
        <v>22</v>
      </c>
      <c r="U1001" s="5" t="s">
        <v>17</v>
      </c>
      <c r="V1001" s="7" t="s">
        <v>22</v>
      </c>
    </row>
    <row r="1002" spans="1:22" x14ac:dyDescent="0.25">
      <c r="A1002" s="5" t="s">
        <v>23</v>
      </c>
      <c r="B1002" s="6" t="s">
        <v>24</v>
      </c>
      <c r="C1002" s="5" t="s">
        <v>17</v>
      </c>
      <c r="D1002" s="7" t="s">
        <v>1989</v>
      </c>
      <c r="E1002" s="5" t="s">
        <v>17</v>
      </c>
      <c r="F1002" s="7" t="s">
        <v>1990</v>
      </c>
      <c r="G1002" s="5" t="s">
        <v>17</v>
      </c>
      <c r="H1002" s="7" t="s">
        <v>1991</v>
      </c>
      <c r="I1002" s="5" t="s">
        <v>17</v>
      </c>
      <c r="J1002" s="7" t="s">
        <v>1992</v>
      </c>
      <c r="K1002" s="5" t="s">
        <v>17</v>
      </c>
      <c r="L1002" s="7" t="s">
        <v>22</v>
      </c>
      <c r="M1002" s="5" t="s">
        <v>17</v>
      </c>
      <c r="N1002" s="7" t="s">
        <v>22</v>
      </c>
      <c r="O1002" s="5" t="s">
        <v>17</v>
      </c>
      <c r="P1002" s="7" t="s">
        <v>22</v>
      </c>
      <c r="Q1002" s="5" t="s">
        <v>17</v>
      </c>
      <c r="R1002" s="7" t="s">
        <v>22</v>
      </c>
      <c r="S1002" s="5" t="s">
        <v>17</v>
      </c>
      <c r="T1002" s="7" t="s">
        <v>22</v>
      </c>
      <c r="U1002" s="5" t="s">
        <v>17</v>
      </c>
      <c r="V1002" s="7" t="s">
        <v>22</v>
      </c>
    </row>
    <row r="1003" spans="1:22" x14ac:dyDescent="0.25">
      <c r="A1003" s="5" t="s">
        <v>29</v>
      </c>
      <c r="B1003" s="6" t="s">
        <v>30</v>
      </c>
      <c r="C1003" s="5" t="s">
        <v>17</v>
      </c>
      <c r="D1003" s="7" t="s">
        <v>1993</v>
      </c>
      <c r="E1003" s="5" t="s">
        <v>17</v>
      </c>
      <c r="F1003" s="7" t="s">
        <v>1994</v>
      </c>
      <c r="G1003" s="5" t="s">
        <v>17</v>
      </c>
      <c r="H1003" s="7" t="s">
        <v>22</v>
      </c>
      <c r="I1003" s="5" t="s">
        <v>17</v>
      </c>
      <c r="J1003" s="7" t="s">
        <v>915</v>
      </c>
      <c r="K1003" s="5" t="s">
        <v>17</v>
      </c>
      <c r="L1003" s="7" t="s">
        <v>22</v>
      </c>
      <c r="M1003" s="5" t="s">
        <v>17</v>
      </c>
      <c r="N1003" s="7" t="s">
        <v>22</v>
      </c>
      <c r="O1003" s="5" t="s">
        <v>17</v>
      </c>
      <c r="P1003" s="7" t="s">
        <v>22</v>
      </c>
      <c r="Q1003" s="5" t="s">
        <v>17</v>
      </c>
      <c r="R1003" s="7" t="s">
        <v>22</v>
      </c>
      <c r="S1003" s="5" t="s">
        <v>17</v>
      </c>
      <c r="T1003" s="7" t="s">
        <v>22</v>
      </c>
      <c r="U1003" s="5" t="s">
        <v>17</v>
      </c>
      <c r="V1003" s="7" t="s">
        <v>22</v>
      </c>
    </row>
    <row r="1005" spans="1:22" ht="15" customHeight="1" x14ac:dyDescent="0.25">
      <c r="A1005" s="37" t="s">
        <v>1995</v>
      </c>
      <c r="B1005" s="38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9"/>
    </row>
    <row r="1006" spans="1:22" ht="15" customHeight="1" x14ac:dyDescent="0.25">
      <c r="A1006" s="4" t="s">
        <v>13</v>
      </c>
      <c r="B1006" s="4" t="s">
        <v>14</v>
      </c>
      <c r="C1006" s="35">
        <v>2010</v>
      </c>
      <c r="D1006" s="36"/>
      <c r="E1006" s="35">
        <v>2011</v>
      </c>
      <c r="F1006" s="36"/>
      <c r="G1006" s="35">
        <v>2012</v>
      </c>
      <c r="H1006" s="36"/>
      <c r="I1006" s="35">
        <v>2013</v>
      </c>
      <c r="J1006" s="36"/>
      <c r="K1006" s="35">
        <v>2014</v>
      </c>
      <c r="L1006" s="36"/>
      <c r="M1006" s="35">
        <v>2015</v>
      </c>
      <c r="N1006" s="36"/>
      <c r="O1006" s="35">
        <v>2016</v>
      </c>
      <c r="P1006" s="36"/>
      <c r="Q1006" s="35">
        <v>2017</v>
      </c>
      <c r="R1006" s="36"/>
      <c r="S1006" s="35">
        <v>2018</v>
      </c>
      <c r="T1006" s="36"/>
      <c r="U1006" s="35">
        <v>2019</v>
      </c>
      <c r="V1006" s="36"/>
    </row>
    <row r="1007" spans="1:22" x14ac:dyDescent="0.25">
      <c r="A1007" s="5" t="s">
        <v>15</v>
      </c>
      <c r="B1007" s="6" t="s">
        <v>16</v>
      </c>
      <c r="C1007" s="5" t="s">
        <v>17</v>
      </c>
      <c r="D1007" s="7" t="s">
        <v>1996</v>
      </c>
      <c r="E1007" s="5" t="s">
        <v>17</v>
      </c>
      <c r="F1007" s="7" t="s">
        <v>1997</v>
      </c>
      <c r="G1007" s="5" t="s">
        <v>17</v>
      </c>
      <c r="H1007" s="7" t="s">
        <v>1998</v>
      </c>
      <c r="I1007" s="5" t="s">
        <v>17</v>
      </c>
      <c r="J1007" s="7" t="s">
        <v>1999</v>
      </c>
      <c r="K1007" s="5" t="s">
        <v>17</v>
      </c>
      <c r="L1007" s="7" t="s">
        <v>22</v>
      </c>
      <c r="M1007" s="5" t="s">
        <v>17</v>
      </c>
      <c r="N1007" s="7" t="s">
        <v>22</v>
      </c>
      <c r="O1007" s="5" t="s">
        <v>17</v>
      </c>
      <c r="P1007" s="7" t="s">
        <v>22</v>
      </c>
      <c r="Q1007" s="5" t="s">
        <v>17</v>
      </c>
      <c r="R1007" s="7" t="s">
        <v>22</v>
      </c>
      <c r="S1007" s="5" t="s">
        <v>17</v>
      </c>
      <c r="T1007" s="7" t="s">
        <v>22</v>
      </c>
      <c r="U1007" s="5" t="s">
        <v>17</v>
      </c>
      <c r="V1007" s="7" t="s">
        <v>22</v>
      </c>
    </row>
    <row r="1008" spans="1:22" x14ac:dyDescent="0.25">
      <c r="A1008" s="5" t="s">
        <v>23</v>
      </c>
      <c r="B1008" s="6" t="s">
        <v>24</v>
      </c>
      <c r="C1008" s="5" t="s">
        <v>17</v>
      </c>
      <c r="D1008" s="7" t="s">
        <v>2000</v>
      </c>
      <c r="E1008" s="5" t="s">
        <v>17</v>
      </c>
      <c r="F1008" s="7" t="s">
        <v>2001</v>
      </c>
      <c r="G1008" s="5" t="s">
        <v>17</v>
      </c>
      <c r="H1008" s="7" t="s">
        <v>2002</v>
      </c>
      <c r="I1008" s="5" t="s">
        <v>17</v>
      </c>
      <c r="J1008" s="7" t="s">
        <v>2003</v>
      </c>
      <c r="K1008" s="5" t="s">
        <v>17</v>
      </c>
      <c r="L1008" s="7" t="s">
        <v>22</v>
      </c>
      <c r="M1008" s="5" t="s">
        <v>17</v>
      </c>
      <c r="N1008" s="7" t="s">
        <v>22</v>
      </c>
      <c r="O1008" s="5" t="s">
        <v>17</v>
      </c>
      <c r="P1008" s="7" t="s">
        <v>22</v>
      </c>
      <c r="Q1008" s="5" t="s">
        <v>17</v>
      </c>
      <c r="R1008" s="7" t="s">
        <v>22</v>
      </c>
      <c r="S1008" s="5" t="s">
        <v>17</v>
      </c>
      <c r="T1008" s="7" t="s">
        <v>22</v>
      </c>
      <c r="U1008" s="5" t="s">
        <v>17</v>
      </c>
      <c r="V1008" s="7" t="s">
        <v>22</v>
      </c>
    </row>
    <row r="1009" spans="1:22" x14ac:dyDescent="0.25">
      <c r="A1009" s="5" t="s">
        <v>29</v>
      </c>
      <c r="B1009" s="6" t="s">
        <v>30</v>
      </c>
      <c r="C1009" s="5" t="s">
        <v>17</v>
      </c>
      <c r="D1009" s="7" t="s">
        <v>2004</v>
      </c>
      <c r="E1009" s="5" t="s">
        <v>17</v>
      </c>
      <c r="F1009" s="7" t="s">
        <v>2005</v>
      </c>
      <c r="G1009" s="5" t="s">
        <v>17</v>
      </c>
      <c r="H1009" s="7" t="s">
        <v>22</v>
      </c>
      <c r="I1009" s="5" t="s">
        <v>17</v>
      </c>
      <c r="J1009" s="7" t="s">
        <v>2006</v>
      </c>
      <c r="K1009" s="5" t="s">
        <v>17</v>
      </c>
      <c r="L1009" s="7" t="s">
        <v>22</v>
      </c>
      <c r="M1009" s="5" t="s">
        <v>17</v>
      </c>
      <c r="N1009" s="7" t="s">
        <v>22</v>
      </c>
      <c r="O1009" s="5" t="s">
        <v>17</v>
      </c>
      <c r="P1009" s="7" t="s">
        <v>22</v>
      </c>
      <c r="Q1009" s="5" t="s">
        <v>17</v>
      </c>
      <c r="R1009" s="7" t="s">
        <v>22</v>
      </c>
      <c r="S1009" s="5" t="s">
        <v>17</v>
      </c>
      <c r="T1009" s="7" t="s">
        <v>22</v>
      </c>
      <c r="U1009" s="5" t="s">
        <v>17</v>
      </c>
      <c r="V1009" s="7" t="s">
        <v>22</v>
      </c>
    </row>
    <row r="1011" spans="1:22" ht="15" customHeight="1" x14ac:dyDescent="0.25">
      <c r="A1011" s="37" t="s">
        <v>2007</v>
      </c>
      <c r="B1011" s="38"/>
      <c r="C1011" s="38"/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9"/>
    </row>
    <row r="1012" spans="1:22" ht="15" customHeight="1" x14ac:dyDescent="0.25">
      <c r="A1012" s="4" t="s">
        <v>13</v>
      </c>
      <c r="B1012" s="4" t="s">
        <v>14</v>
      </c>
      <c r="C1012" s="35">
        <v>2010</v>
      </c>
      <c r="D1012" s="36"/>
      <c r="E1012" s="35">
        <v>2011</v>
      </c>
      <c r="F1012" s="36"/>
      <c r="G1012" s="35">
        <v>2012</v>
      </c>
      <c r="H1012" s="36"/>
      <c r="I1012" s="35">
        <v>2013</v>
      </c>
      <c r="J1012" s="36"/>
      <c r="K1012" s="35">
        <v>2014</v>
      </c>
      <c r="L1012" s="36"/>
      <c r="M1012" s="35">
        <v>2015</v>
      </c>
      <c r="N1012" s="36"/>
      <c r="O1012" s="35">
        <v>2016</v>
      </c>
      <c r="P1012" s="36"/>
      <c r="Q1012" s="35">
        <v>2017</v>
      </c>
      <c r="R1012" s="36"/>
      <c r="S1012" s="35">
        <v>2018</v>
      </c>
      <c r="T1012" s="36"/>
      <c r="U1012" s="35">
        <v>2019</v>
      </c>
      <c r="V1012" s="36"/>
    </row>
    <row r="1013" spans="1:22" x14ac:dyDescent="0.25">
      <c r="A1013" s="5" t="s">
        <v>15</v>
      </c>
      <c r="B1013" s="6" t="s">
        <v>16</v>
      </c>
      <c r="C1013" s="5" t="s">
        <v>17</v>
      </c>
      <c r="D1013" s="7" t="s">
        <v>2008</v>
      </c>
      <c r="E1013" s="5" t="s">
        <v>17</v>
      </c>
      <c r="F1013" s="7" t="s">
        <v>2009</v>
      </c>
      <c r="G1013" s="5" t="s">
        <v>17</v>
      </c>
      <c r="H1013" s="7" t="s">
        <v>2010</v>
      </c>
      <c r="I1013" s="5" t="s">
        <v>17</v>
      </c>
      <c r="J1013" s="7" t="s">
        <v>2011</v>
      </c>
      <c r="K1013" s="5" t="s">
        <v>17</v>
      </c>
      <c r="L1013" s="7" t="s">
        <v>22</v>
      </c>
      <c r="M1013" s="5" t="s">
        <v>17</v>
      </c>
      <c r="N1013" s="7" t="s">
        <v>22</v>
      </c>
      <c r="O1013" s="5" t="s">
        <v>17</v>
      </c>
      <c r="P1013" s="7" t="s">
        <v>22</v>
      </c>
      <c r="Q1013" s="5" t="s">
        <v>17</v>
      </c>
      <c r="R1013" s="7" t="s">
        <v>22</v>
      </c>
      <c r="S1013" s="5" t="s">
        <v>17</v>
      </c>
      <c r="T1013" s="7" t="s">
        <v>22</v>
      </c>
      <c r="U1013" s="5" t="s">
        <v>17</v>
      </c>
      <c r="V1013" s="7" t="s">
        <v>22</v>
      </c>
    </row>
    <row r="1014" spans="1:22" x14ac:dyDescent="0.25">
      <c r="A1014" s="5" t="s">
        <v>23</v>
      </c>
      <c r="B1014" s="6" t="s">
        <v>24</v>
      </c>
      <c r="C1014" s="5" t="s">
        <v>17</v>
      </c>
      <c r="D1014" s="7" t="s">
        <v>2012</v>
      </c>
      <c r="E1014" s="5" t="s">
        <v>17</v>
      </c>
      <c r="F1014" s="7" t="s">
        <v>2013</v>
      </c>
      <c r="G1014" s="5" t="s">
        <v>17</v>
      </c>
      <c r="H1014" s="7" t="s">
        <v>2014</v>
      </c>
      <c r="I1014" s="5" t="s">
        <v>17</v>
      </c>
      <c r="J1014" s="7" t="s">
        <v>2015</v>
      </c>
      <c r="K1014" s="5" t="s">
        <v>17</v>
      </c>
      <c r="L1014" s="7" t="s">
        <v>22</v>
      </c>
      <c r="M1014" s="5" t="s">
        <v>17</v>
      </c>
      <c r="N1014" s="7" t="s">
        <v>22</v>
      </c>
      <c r="O1014" s="5" t="s">
        <v>17</v>
      </c>
      <c r="P1014" s="7" t="s">
        <v>22</v>
      </c>
      <c r="Q1014" s="5" t="s">
        <v>17</v>
      </c>
      <c r="R1014" s="7" t="s">
        <v>22</v>
      </c>
      <c r="S1014" s="5" t="s">
        <v>17</v>
      </c>
      <c r="T1014" s="7" t="s">
        <v>22</v>
      </c>
      <c r="U1014" s="5" t="s">
        <v>17</v>
      </c>
      <c r="V1014" s="7" t="s">
        <v>22</v>
      </c>
    </row>
    <row r="1015" spans="1:22" x14ac:dyDescent="0.25">
      <c r="A1015" s="5" t="s">
        <v>29</v>
      </c>
      <c r="B1015" s="6" t="s">
        <v>30</v>
      </c>
      <c r="C1015" s="5" t="s">
        <v>17</v>
      </c>
      <c r="D1015" s="7" t="s">
        <v>2016</v>
      </c>
      <c r="E1015" s="5" t="s">
        <v>17</v>
      </c>
      <c r="F1015" s="7" t="s">
        <v>2017</v>
      </c>
      <c r="G1015" s="5" t="s">
        <v>17</v>
      </c>
      <c r="H1015" s="7" t="s">
        <v>22</v>
      </c>
      <c r="I1015" s="5" t="s">
        <v>17</v>
      </c>
      <c r="J1015" s="7" t="s">
        <v>2018</v>
      </c>
      <c r="K1015" s="5" t="s">
        <v>17</v>
      </c>
      <c r="L1015" s="7" t="s">
        <v>22</v>
      </c>
      <c r="M1015" s="5" t="s">
        <v>17</v>
      </c>
      <c r="N1015" s="7" t="s">
        <v>22</v>
      </c>
      <c r="O1015" s="5" t="s">
        <v>17</v>
      </c>
      <c r="P1015" s="7" t="s">
        <v>22</v>
      </c>
      <c r="Q1015" s="5" t="s">
        <v>17</v>
      </c>
      <c r="R1015" s="7" t="s">
        <v>22</v>
      </c>
      <c r="S1015" s="5" t="s">
        <v>17</v>
      </c>
      <c r="T1015" s="7" t="s">
        <v>22</v>
      </c>
      <c r="U1015" s="5" t="s">
        <v>17</v>
      </c>
      <c r="V1015" s="7" t="s">
        <v>22</v>
      </c>
    </row>
    <row r="1017" spans="1:22" ht="15" customHeight="1" x14ac:dyDescent="0.25">
      <c r="A1017" s="37" t="s">
        <v>2019</v>
      </c>
      <c r="B1017" s="38"/>
      <c r="C1017" s="38"/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9"/>
    </row>
    <row r="1018" spans="1:22" ht="15" customHeight="1" x14ac:dyDescent="0.25">
      <c r="A1018" s="4" t="s">
        <v>13</v>
      </c>
      <c r="B1018" s="4" t="s">
        <v>14</v>
      </c>
      <c r="C1018" s="35">
        <v>2010</v>
      </c>
      <c r="D1018" s="36"/>
      <c r="E1018" s="35">
        <v>2011</v>
      </c>
      <c r="F1018" s="36"/>
      <c r="G1018" s="35">
        <v>2012</v>
      </c>
      <c r="H1018" s="36"/>
      <c r="I1018" s="35">
        <v>2013</v>
      </c>
      <c r="J1018" s="36"/>
      <c r="K1018" s="35">
        <v>2014</v>
      </c>
      <c r="L1018" s="36"/>
      <c r="M1018" s="35">
        <v>2015</v>
      </c>
      <c r="N1018" s="36"/>
      <c r="O1018" s="35">
        <v>2016</v>
      </c>
      <c r="P1018" s="36"/>
      <c r="Q1018" s="35">
        <v>2017</v>
      </c>
      <c r="R1018" s="36"/>
      <c r="S1018" s="35">
        <v>2018</v>
      </c>
      <c r="T1018" s="36"/>
      <c r="U1018" s="35">
        <v>2019</v>
      </c>
      <c r="V1018" s="36"/>
    </row>
    <row r="1019" spans="1:22" x14ac:dyDescent="0.25">
      <c r="A1019" s="5" t="s">
        <v>15</v>
      </c>
      <c r="B1019" s="6" t="s">
        <v>16</v>
      </c>
      <c r="C1019" s="5" t="s">
        <v>17</v>
      </c>
      <c r="D1019" s="7" t="s">
        <v>2020</v>
      </c>
      <c r="E1019" s="5" t="s">
        <v>17</v>
      </c>
      <c r="F1019" s="7" t="s">
        <v>2021</v>
      </c>
      <c r="G1019" s="5" t="s">
        <v>17</v>
      </c>
      <c r="H1019" s="7" t="s">
        <v>2022</v>
      </c>
      <c r="I1019" s="5" t="s">
        <v>17</v>
      </c>
      <c r="J1019" s="7" t="s">
        <v>2023</v>
      </c>
      <c r="K1019" s="5" t="s">
        <v>17</v>
      </c>
      <c r="L1019" s="7" t="s">
        <v>22</v>
      </c>
      <c r="M1019" s="5" t="s">
        <v>17</v>
      </c>
      <c r="N1019" s="7" t="s">
        <v>22</v>
      </c>
      <c r="O1019" s="5" t="s">
        <v>17</v>
      </c>
      <c r="P1019" s="7" t="s">
        <v>22</v>
      </c>
      <c r="Q1019" s="5" t="s">
        <v>17</v>
      </c>
      <c r="R1019" s="7" t="s">
        <v>22</v>
      </c>
      <c r="S1019" s="5" t="s">
        <v>17</v>
      </c>
      <c r="T1019" s="7" t="s">
        <v>22</v>
      </c>
      <c r="U1019" s="5" t="s">
        <v>17</v>
      </c>
      <c r="V1019" s="7" t="s">
        <v>22</v>
      </c>
    </row>
    <row r="1020" spans="1:22" x14ac:dyDescent="0.25">
      <c r="A1020" s="5" t="s">
        <v>23</v>
      </c>
      <c r="B1020" s="6" t="s">
        <v>24</v>
      </c>
      <c r="C1020" s="5" t="s">
        <v>17</v>
      </c>
      <c r="D1020" s="7" t="s">
        <v>2024</v>
      </c>
      <c r="E1020" s="5" t="s">
        <v>17</v>
      </c>
      <c r="F1020" s="7" t="s">
        <v>2025</v>
      </c>
      <c r="G1020" s="5" t="s">
        <v>17</v>
      </c>
      <c r="H1020" s="7" t="s">
        <v>2026</v>
      </c>
      <c r="I1020" s="5" t="s">
        <v>17</v>
      </c>
      <c r="J1020" s="7" t="s">
        <v>2027</v>
      </c>
      <c r="K1020" s="5" t="s">
        <v>17</v>
      </c>
      <c r="L1020" s="7" t="s">
        <v>22</v>
      </c>
      <c r="M1020" s="5" t="s">
        <v>17</v>
      </c>
      <c r="N1020" s="7" t="s">
        <v>22</v>
      </c>
      <c r="O1020" s="5" t="s">
        <v>17</v>
      </c>
      <c r="P1020" s="7" t="s">
        <v>22</v>
      </c>
      <c r="Q1020" s="5" t="s">
        <v>17</v>
      </c>
      <c r="R1020" s="7" t="s">
        <v>22</v>
      </c>
      <c r="S1020" s="5" t="s">
        <v>17</v>
      </c>
      <c r="T1020" s="7" t="s">
        <v>22</v>
      </c>
      <c r="U1020" s="5" t="s">
        <v>17</v>
      </c>
      <c r="V1020" s="7" t="s">
        <v>22</v>
      </c>
    </row>
    <row r="1021" spans="1:22" x14ac:dyDescent="0.25">
      <c r="A1021" s="5" t="s">
        <v>29</v>
      </c>
      <c r="B1021" s="6" t="s">
        <v>30</v>
      </c>
      <c r="C1021" s="5" t="s">
        <v>17</v>
      </c>
      <c r="D1021" s="7" t="s">
        <v>2028</v>
      </c>
      <c r="E1021" s="5" t="s">
        <v>17</v>
      </c>
      <c r="F1021" s="7" t="s">
        <v>2029</v>
      </c>
      <c r="G1021" s="5" t="s">
        <v>17</v>
      </c>
      <c r="H1021" s="7" t="s">
        <v>22</v>
      </c>
      <c r="I1021" s="5" t="s">
        <v>17</v>
      </c>
      <c r="J1021" s="7" t="s">
        <v>2030</v>
      </c>
      <c r="K1021" s="5" t="s">
        <v>17</v>
      </c>
      <c r="L1021" s="7" t="s">
        <v>22</v>
      </c>
      <c r="M1021" s="5" t="s">
        <v>17</v>
      </c>
      <c r="N1021" s="7" t="s">
        <v>22</v>
      </c>
      <c r="O1021" s="5" t="s">
        <v>17</v>
      </c>
      <c r="P1021" s="7" t="s">
        <v>22</v>
      </c>
      <c r="Q1021" s="5" t="s">
        <v>17</v>
      </c>
      <c r="R1021" s="7" t="s">
        <v>22</v>
      </c>
      <c r="S1021" s="5" t="s">
        <v>17</v>
      </c>
      <c r="T1021" s="7" t="s">
        <v>22</v>
      </c>
      <c r="U1021" s="5" t="s">
        <v>17</v>
      </c>
      <c r="V1021" s="7" t="s">
        <v>22</v>
      </c>
    </row>
    <row r="1023" spans="1:22" ht="15" customHeight="1" x14ac:dyDescent="0.25">
      <c r="A1023" s="37" t="s">
        <v>2031</v>
      </c>
      <c r="B1023" s="38"/>
      <c r="C1023" s="38"/>
      <c r="D1023" s="38"/>
      <c r="E1023" s="38"/>
      <c r="F1023" s="38"/>
      <c r="G1023" s="38"/>
      <c r="H1023" s="38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9"/>
    </row>
    <row r="1024" spans="1:22" ht="15" customHeight="1" x14ac:dyDescent="0.25">
      <c r="A1024" s="4" t="s">
        <v>13</v>
      </c>
      <c r="B1024" s="4" t="s">
        <v>14</v>
      </c>
      <c r="C1024" s="35">
        <v>2010</v>
      </c>
      <c r="D1024" s="36"/>
      <c r="E1024" s="35">
        <v>2011</v>
      </c>
      <c r="F1024" s="36"/>
      <c r="G1024" s="35">
        <v>2012</v>
      </c>
      <c r="H1024" s="36"/>
      <c r="I1024" s="35">
        <v>2013</v>
      </c>
      <c r="J1024" s="36"/>
      <c r="K1024" s="35">
        <v>2014</v>
      </c>
      <c r="L1024" s="36"/>
      <c r="M1024" s="35">
        <v>2015</v>
      </c>
      <c r="N1024" s="36"/>
      <c r="O1024" s="35">
        <v>2016</v>
      </c>
      <c r="P1024" s="36"/>
      <c r="Q1024" s="35">
        <v>2017</v>
      </c>
      <c r="R1024" s="36"/>
      <c r="S1024" s="35">
        <v>2018</v>
      </c>
      <c r="T1024" s="36"/>
      <c r="U1024" s="35">
        <v>2019</v>
      </c>
      <c r="V1024" s="36"/>
    </row>
    <row r="1025" spans="1:22" x14ac:dyDescent="0.25">
      <c r="A1025" s="5" t="s">
        <v>15</v>
      </c>
      <c r="B1025" s="6" t="s">
        <v>16</v>
      </c>
      <c r="C1025" s="5" t="s">
        <v>17</v>
      </c>
      <c r="D1025" s="7" t="s">
        <v>2032</v>
      </c>
      <c r="E1025" s="5" t="s">
        <v>17</v>
      </c>
      <c r="F1025" s="7" t="s">
        <v>2033</v>
      </c>
      <c r="G1025" s="5" t="s">
        <v>17</v>
      </c>
      <c r="H1025" s="7" t="s">
        <v>2034</v>
      </c>
      <c r="I1025" s="5" t="s">
        <v>17</v>
      </c>
      <c r="J1025" s="7" t="s">
        <v>2035</v>
      </c>
      <c r="K1025" s="5" t="s">
        <v>17</v>
      </c>
      <c r="L1025" s="7" t="s">
        <v>22</v>
      </c>
      <c r="M1025" s="5" t="s">
        <v>17</v>
      </c>
      <c r="N1025" s="7" t="s">
        <v>22</v>
      </c>
      <c r="O1025" s="5" t="s">
        <v>17</v>
      </c>
      <c r="P1025" s="7" t="s">
        <v>22</v>
      </c>
      <c r="Q1025" s="5" t="s">
        <v>17</v>
      </c>
      <c r="R1025" s="7" t="s">
        <v>22</v>
      </c>
      <c r="S1025" s="5" t="s">
        <v>17</v>
      </c>
      <c r="T1025" s="7" t="s">
        <v>22</v>
      </c>
      <c r="U1025" s="5" t="s">
        <v>17</v>
      </c>
      <c r="V1025" s="7" t="s">
        <v>22</v>
      </c>
    </row>
    <row r="1026" spans="1:22" x14ac:dyDescent="0.25">
      <c r="A1026" s="5" t="s">
        <v>23</v>
      </c>
      <c r="B1026" s="6" t="s">
        <v>24</v>
      </c>
      <c r="C1026" s="5" t="s">
        <v>17</v>
      </c>
      <c r="D1026" s="7" t="s">
        <v>2036</v>
      </c>
      <c r="E1026" s="5" t="s">
        <v>17</v>
      </c>
      <c r="F1026" s="7" t="s">
        <v>2037</v>
      </c>
      <c r="G1026" s="5" t="s">
        <v>17</v>
      </c>
      <c r="H1026" s="7" t="s">
        <v>2038</v>
      </c>
      <c r="I1026" s="5" t="s">
        <v>17</v>
      </c>
      <c r="J1026" s="7" t="s">
        <v>1718</v>
      </c>
      <c r="K1026" s="5" t="s">
        <v>17</v>
      </c>
      <c r="L1026" s="7" t="s">
        <v>22</v>
      </c>
      <c r="M1026" s="5" t="s">
        <v>17</v>
      </c>
      <c r="N1026" s="7" t="s">
        <v>22</v>
      </c>
      <c r="O1026" s="5" t="s">
        <v>17</v>
      </c>
      <c r="P1026" s="7" t="s">
        <v>22</v>
      </c>
      <c r="Q1026" s="5" t="s">
        <v>17</v>
      </c>
      <c r="R1026" s="7" t="s">
        <v>22</v>
      </c>
      <c r="S1026" s="5" t="s">
        <v>17</v>
      </c>
      <c r="T1026" s="7" t="s">
        <v>22</v>
      </c>
      <c r="U1026" s="5" t="s">
        <v>17</v>
      </c>
      <c r="V1026" s="7" t="s">
        <v>22</v>
      </c>
    </row>
    <row r="1027" spans="1:22" x14ac:dyDescent="0.25">
      <c r="A1027" s="5" t="s">
        <v>29</v>
      </c>
      <c r="B1027" s="6" t="s">
        <v>30</v>
      </c>
      <c r="C1027" s="5" t="s">
        <v>17</v>
      </c>
      <c r="D1027" s="7" t="s">
        <v>1958</v>
      </c>
      <c r="E1027" s="5" t="s">
        <v>17</v>
      </c>
      <c r="F1027" s="7" t="s">
        <v>2039</v>
      </c>
      <c r="G1027" s="5" t="s">
        <v>17</v>
      </c>
      <c r="H1027" s="7" t="s">
        <v>22</v>
      </c>
      <c r="I1027" s="5" t="s">
        <v>17</v>
      </c>
      <c r="J1027" s="7" t="s">
        <v>2040</v>
      </c>
      <c r="K1027" s="5" t="s">
        <v>17</v>
      </c>
      <c r="L1027" s="7" t="s">
        <v>22</v>
      </c>
      <c r="M1027" s="5" t="s">
        <v>17</v>
      </c>
      <c r="N1027" s="7" t="s">
        <v>22</v>
      </c>
      <c r="O1027" s="5" t="s">
        <v>17</v>
      </c>
      <c r="P1027" s="7" t="s">
        <v>22</v>
      </c>
      <c r="Q1027" s="5" t="s">
        <v>17</v>
      </c>
      <c r="R1027" s="7" t="s">
        <v>22</v>
      </c>
      <c r="S1027" s="5" t="s">
        <v>17</v>
      </c>
      <c r="T1027" s="7" t="s">
        <v>22</v>
      </c>
      <c r="U1027" s="5" t="s">
        <v>17</v>
      </c>
      <c r="V1027" s="7" t="s">
        <v>22</v>
      </c>
    </row>
    <row r="1029" spans="1:22" ht="15" customHeight="1" x14ac:dyDescent="0.25">
      <c r="A1029" s="37" t="s">
        <v>2041</v>
      </c>
      <c r="B1029" s="38"/>
      <c r="C1029" s="38"/>
      <c r="D1029" s="38"/>
      <c r="E1029" s="38"/>
      <c r="F1029" s="38"/>
      <c r="G1029" s="38"/>
      <c r="H1029" s="38"/>
      <c r="I1029" s="38"/>
      <c r="J1029" s="38"/>
      <c r="K1029" s="38"/>
      <c r="L1029" s="38"/>
      <c r="M1029" s="38"/>
      <c r="N1029" s="38"/>
      <c r="O1029" s="38"/>
      <c r="P1029" s="38"/>
      <c r="Q1029" s="38"/>
      <c r="R1029" s="38"/>
      <c r="S1029" s="38"/>
      <c r="T1029" s="38"/>
      <c r="U1029" s="38"/>
      <c r="V1029" s="39"/>
    </row>
    <row r="1030" spans="1:22" ht="15" customHeight="1" x14ac:dyDescent="0.25">
      <c r="A1030" s="4" t="s">
        <v>13</v>
      </c>
      <c r="B1030" s="4" t="s">
        <v>14</v>
      </c>
      <c r="C1030" s="35">
        <v>2010</v>
      </c>
      <c r="D1030" s="36"/>
      <c r="E1030" s="35">
        <v>2011</v>
      </c>
      <c r="F1030" s="36"/>
      <c r="G1030" s="35">
        <v>2012</v>
      </c>
      <c r="H1030" s="36"/>
      <c r="I1030" s="35">
        <v>2013</v>
      </c>
      <c r="J1030" s="36"/>
      <c r="K1030" s="35">
        <v>2014</v>
      </c>
      <c r="L1030" s="36"/>
      <c r="M1030" s="35">
        <v>2015</v>
      </c>
      <c r="N1030" s="36"/>
      <c r="O1030" s="35">
        <v>2016</v>
      </c>
      <c r="P1030" s="36"/>
      <c r="Q1030" s="35">
        <v>2017</v>
      </c>
      <c r="R1030" s="36"/>
      <c r="S1030" s="35">
        <v>2018</v>
      </c>
      <c r="T1030" s="36"/>
      <c r="U1030" s="35">
        <v>2019</v>
      </c>
      <c r="V1030" s="36"/>
    </row>
    <row r="1031" spans="1:22" x14ac:dyDescent="0.25">
      <c r="A1031" s="5" t="s">
        <v>15</v>
      </c>
      <c r="B1031" s="6" t="s">
        <v>16</v>
      </c>
      <c r="C1031" s="5" t="s">
        <v>17</v>
      </c>
      <c r="D1031" s="7" t="s">
        <v>2042</v>
      </c>
      <c r="E1031" s="5" t="s">
        <v>17</v>
      </c>
      <c r="F1031" s="7" t="s">
        <v>2043</v>
      </c>
      <c r="G1031" s="5" t="s">
        <v>17</v>
      </c>
      <c r="H1031" s="7" t="s">
        <v>2044</v>
      </c>
      <c r="I1031" s="5" t="s">
        <v>17</v>
      </c>
      <c r="J1031" s="7" t="s">
        <v>602</v>
      </c>
      <c r="K1031" s="5" t="s">
        <v>17</v>
      </c>
      <c r="L1031" s="7" t="s">
        <v>22</v>
      </c>
      <c r="M1031" s="5" t="s">
        <v>17</v>
      </c>
      <c r="N1031" s="7" t="s">
        <v>22</v>
      </c>
      <c r="O1031" s="5" t="s">
        <v>17</v>
      </c>
      <c r="P1031" s="7" t="s">
        <v>22</v>
      </c>
      <c r="Q1031" s="5" t="s">
        <v>17</v>
      </c>
      <c r="R1031" s="7" t="s">
        <v>22</v>
      </c>
      <c r="S1031" s="5" t="s">
        <v>17</v>
      </c>
      <c r="T1031" s="7" t="s">
        <v>22</v>
      </c>
      <c r="U1031" s="5" t="s">
        <v>17</v>
      </c>
      <c r="V1031" s="7" t="s">
        <v>22</v>
      </c>
    </row>
    <row r="1032" spans="1:22" x14ac:dyDescent="0.25">
      <c r="A1032" s="5" t="s">
        <v>23</v>
      </c>
      <c r="B1032" s="6" t="s">
        <v>24</v>
      </c>
      <c r="C1032" s="5" t="s">
        <v>17</v>
      </c>
      <c r="D1032" s="7" t="s">
        <v>2045</v>
      </c>
      <c r="E1032" s="5" t="s">
        <v>17</v>
      </c>
      <c r="F1032" s="7" t="s">
        <v>2046</v>
      </c>
      <c r="G1032" s="5" t="s">
        <v>17</v>
      </c>
      <c r="H1032" s="7" t="s">
        <v>2047</v>
      </c>
      <c r="I1032" s="5" t="s">
        <v>17</v>
      </c>
      <c r="J1032" s="7" t="s">
        <v>2048</v>
      </c>
      <c r="K1032" s="5" t="s">
        <v>17</v>
      </c>
      <c r="L1032" s="7" t="s">
        <v>22</v>
      </c>
      <c r="M1032" s="5" t="s">
        <v>17</v>
      </c>
      <c r="N1032" s="7" t="s">
        <v>22</v>
      </c>
      <c r="O1032" s="5" t="s">
        <v>17</v>
      </c>
      <c r="P1032" s="7" t="s">
        <v>22</v>
      </c>
      <c r="Q1032" s="5" t="s">
        <v>17</v>
      </c>
      <c r="R1032" s="7" t="s">
        <v>22</v>
      </c>
      <c r="S1032" s="5" t="s">
        <v>17</v>
      </c>
      <c r="T1032" s="7" t="s">
        <v>22</v>
      </c>
      <c r="U1032" s="5" t="s">
        <v>17</v>
      </c>
      <c r="V1032" s="7" t="s">
        <v>22</v>
      </c>
    </row>
    <row r="1033" spans="1:22" x14ac:dyDescent="0.25">
      <c r="A1033" s="5" t="s">
        <v>29</v>
      </c>
      <c r="B1033" s="6" t="s">
        <v>30</v>
      </c>
      <c r="C1033" s="5" t="s">
        <v>17</v>
      </c>
      <c r="D1033" s="7" t="s">
        <v>1970</v>
      </c>
      <c r="E1033" s="5" t="s">
        <v>17</v>
      </c>
      <c r="F1033" s="7" t="s">
        <v>2049</v>
      </c>
      <c r="G1033" s="5" t="s">
        <v>17</v>
      </c>
      <c r="H1033" s="7" t="s">
        <v>22</v>
      </c>
      <c r="I1033" s="5" t="s">
        <v>17</v>
      </c>
      <c r="J1033" s="7" t="s">
        <v>1911</v>
      </c>
      <c r="K1033" s="5" t="s">
        <v>17</v>
      </c>
      <c r="L1033" s="7" t="s">
        <v>22</v>
      </c>
      <c r="M1033" s="5" t="s">
        <v>17</v>
      </c>
      <c r="N1033" s="7" t="s">
        <v>22</v>
      </c>
      <c r="O1033" s="5" t="s">
        <v>17</v>
      </c>
      <c r="P1033" s="7" t="s">
        <v>22</v>
      </c>
      <c r="Q1033" s="5" t="s">
        <v>17</v>
      </c>
      <c r="R1033" s="7" t="s">
        <v>22</v>
      </c>
      <c r="S1033" s="5" t="s">
        <v>17</v>
      </c>
      <c r="T1033" s="7" t="s">
        <v>22</v>
      </c>
      <c r="U1033" s="5" t="s">
        <v>17</v>
      </c>
      <c r="V1033" s="7" t="s">
        <v>22</v>
      </c>
    </row>
    <row r="1035" spans="1:22" ht="15" customHeight="1" x14ac:dyDescent="0.25">
      <c r="A1035" s="37" t="s">
        <v>2050</v>
      </c>
      <c r="B1035" s="38"/>
      <c r="C1035" s="38"/>
      <c r="D1035" s="38"/>
      <c r="E1035" s="38"/>
      <c r="F1035" s="38"/>
      <c r="G1035" s="38"/>
      <c r="H1035" s="38"/>
      <c r="I1035" s="38"/>
      <c r="J1035" s="38"/>
      <c r="K1035" s="38"/>
      <c r="L1035" s="38"/>
      <c r="M1035" s="38"/>
      <c r="N1035" s="38"/>
      <c r="O1035" s="38"/>
      <c r="P1035" s="38"/>
      <c r="Q1035" s="38"/>
      <c r="R1035" s="38"/>
      <c r="S1035" s="38"/>
      <c r="T1035" s="38"/>
      <c r="U1035" s="38"/>
      <c r="V1035" s="39"/>
    </row>
    <row r="1036" spans="1:22" ht="15" customHeight="1" x14ac:dyDescent="0.25">
      <c r="A1036" s="4" t="s">
        <v>13</v>
      </c>
      <c r="B1036" s="4" t="s">
        <v>14</v>
      </c>
      <c r="C1036" s="35">
        <v>2010</v>
      </c>
      <c r="D1036" s="36"/>
      <c r="E1036" s="35">
        <v>2011</v>
      </c>
      <c r="F1036" s="36"/>
      <c r="G1036" s="35">
        <v>2012</v>
      </c>
      <c r="H1036" s="36"/>
      <c r="I1036" s="35">
        <v>2013</v>
      </c>
      <c r="J1036" s="36"/>
      <c r="K1036" s="35">
        <v>2014</v>
      </c>
      <c r="L1036" s="36"/>
      <c r="M1036" s="35">
        <v>2015</v>
      </c>
      <c r="N1036" s="36"/>
      <c r="O1036" s="35">
        <v>2016</v>
      </c>
      <c r="P1036" s="36"/>
      <c r="Q1036" s="35">
        <v>2017</v>
      </c>
      <c r="R1036" s="36"/>
      <c r="S1036" s="35">
        <v>2018</v>
      </c>
      <c r="T1036" s="36"/>
      <c r="U1036" s="35">
        <v>2019</v>
      </c>
      <c r="V1036" s="36"/>
    </row>
    <row r="1037" spans="1:22" x14ac:dyDescent="0.25">
      <c r="A1037" s="5" t="s">
        <v>15</v>
      </c>
      <c r="B1037" s="6" t="s">
        <v>16</v>
      </c>
      <c r="C1037" s="5" t="s">
        <v>17</v>
      </c>
      <c r="D1037" s="7" t="s">
        <v>2051</v>
      </c>
      <c r="E1037" s="5" t="s">
        <v>17</v>
      </c>
      <c r="F1037" s="7" t="s">
        <v>2052</v>
      </c>
      <c r="G1037" s="5" t="s">
        <v>17</v>
      </c>
      <c r="H1037" s="7" t="s">
        <v>2053</v>
      </c>
      <c r="I1037" s="5" t="s">
        <v>17</v>
      </c>
      <c r="J1037" s="7" t="s">
        <v>2054</v>
      </c>
      <c r="K1037" s="5" t="s">
        <v>17</v>
      </c>
      <c r="L1037" s="7" t="s">
        <v>22</v>
      </c>
      <c r="M1037" s="5" t="s">
        <v>17</v>
      </c>
      <c r="N1037" s="7" t="s">
        <v>22</v>
      </c>
      <c r="O1037" s="5" t="s">
        <v>17</v>
      </c>
      <c r="P1037" s="7" t="s">
        <v>22</v>
      </c>
      <c r="Q1037" s="5" t="s">
        <v>17</v>
      </c>
      <c r="R1037" s="7" t="s">
        <v>22</v>
      </c>
      <c r="S1037" s="5" t="s">
        <v>17</v>
      </c>
      <c r="T1037" s="7" t="s">
        <v>22</v>
      </c>
      <c r="U1037" s="5" t="s">
        <v>17</v>
      </c>
      <c r="V1037" s="7" t="s">
        <v>22</v>
      </c>
    </row>
    <row r="1038" spans="1:22" x14ac:dyDescent="0.25">
      <c r="A1038" s="5" t="s">
        <v>23</v>
      </c>
      <c r="B1038" s="6" t="s">
        <v>24</v>
      </c>
      <c r="C1038" s="5" t="s">
        <v>17</v>
      </c>
      <c r="D1038" s="7" t="s">
        <v>2055</v>
      </c>
      <c r="E1038" s="5" t="s">
        <v>17</v>
      </c>
      <c r="F1038" s="7" t="s">
        <v>2056</v>
      </c>
      <c r="G1038" s="5" t="s">
        <v>17</v>
      </c>
      <c r="H1038" s="7" t="s">
        <v>2057</v>
      </c>
      <c r="I1038" s="5" t="s">
        <v>17</v>
      </c>
      <c r="J1038" s="7" t="s">
        <v>2058</v>
      </c>
      <c r="K1038" s="5" t="s">
        <v>17</v>
      </c>
      <c r="L1038" s="7" t="s">
        <v>22</v>
      </c>
      <c r="M1038" s="5" t="s">
        <v>17</v>
      </c>
      <c r="N1038" s="7" t="s">
        <v>22</v>
      </c>
      <c r="O1038" s="5" t="s">
        <v>17</v>
      </c>
      <c r="P1038" s="7" t="s">
        <v>22</v>
      </c>
      <c r="Q1038" s="5" t="s">
        <v>17</v>
      </c>
      <c r="R1038" s="7" t="s">
        <v>22</v>
      </c>
      <c r="S1038" s="5" t="s">
        <v>17</v>
      </c>
      <c r="T1038" s="7" t="s">
        <v>22</v>
      </c>
      <c r="U1038" s="5" t="s">
        <v>17</v>
      </c>
      <c r="V1038" s="7" t="s">
        <v>22</v>
      </c>
    </row>
    <row r="1039" spans="1:22" x14ac:dyDescent="0.25">
      <c r="A1039" s="5" t="s">
        <v>29</v>
      </c>
      <c r="B1039" s="6" t="s">
        <v>30</v>
      </c>
      <c r="C1039" s="5" t="s">
        <v>17</v>
      </c>
      <c r="D1039" s="7" t="s">
        <v>2059</v>
      </c>
      <c r="E1039" s="5" t="s">
        <v>17</v>
      </c>
      <c r="F1039" s="7" t="s">
        <v>1969</v>
      </c>
      <c r="G1039" s="5" t="s">
        <v>17</v>
      </c>
      <c r="H1039" s="7" t="s">
        <v>22</v>
      </c>
      <c r="I1039" s="5" t="s">
        <v>17</v>
      </c>
      <c r="J1039" s="7" t="s">
        <v>2060</v>
      </c>
      <c r="K1039" s="5" t="s">
        <v>17</v>
      </c>
      <c r="L1039" s="7" t="s">
        <v>22</v>
      </c>
      <c r="M1039" s="5" t="s">
        <v>17</v>
      </c>
      <c r="N1039" s="7" t="s">
        <v>22</v>
      </c>
      <c r="O1039" s="5" t="s">
        <v>17</v>
      </c>
      <c r="P1039" s="7" t="s">
        <v>22</v>
      </c>
      <c r="Q1039" s="5" t="s">
        <v>17</v>
      </c>
      <c r="R1039" s="7" t="s">
        <v>22</v>
      </c>
      <c r="S1039" s="5" t="s">
        <v>17</v>
      </c>
      <c r="T1039" s="7" t="s">
        <v>22</v>
      </c>
      <c r="U1039" s="5" t="s">
        <v>17</v>
      </c>
      <c r="V1039" s="7" t="s">
        <v>22</v>
      </c>
    </row>
    <row r="1041" spans="1:22" ht="15" customHeight="1" x14ac:dyDescent="0.25">
      <c r="A1041" s="37" t="s">
        <v>2061</v>
      </c>
      <c r="B1041" s="38"/>
      <c r="C1041" s="38"/>
      <c r="D1041" s="38"/>
      <c r="E1041" s="38"/>
      <c r="F1041" s="38"/>
      <c r="G1041" s="38"/>
      <c r="H1041" s="38"/>
      <c r="I1041" s="38"/>
      <c r="J1041" s="38"/>
      <c r="K1041" s="38"/>
      <c r="L1041" s="38"/>
      <c r="M1041" s="38"/>
      <c r="N1041" s="38"/>
      <c r="O1041" s="38"/>
      <c r="P1041" s="38"/>
      <c r="Q1041" s="38"/>
      <c r="R1041" s="38"/>
      <c r="S1041" s="38"/>
      <c r="T1041" s="38"/>
      <c r="U1041" s="38"/>
      <c r="V1041" s="39"/>
    </row>
    <row r="1042" spans="1:22" ht="15" customHeight="1" x14ac:dyDescent="0.25">
      <c r="A1042" s="4" t="s">
        <v>13</v>
      </c>
      <c r="B1042" s="4" t="s">
        <v>14</v>
      </c>
      <c r="C1042" s="35">
        <v>2010</v>
      </c>
      <c r="D1042" s="36"/>
      <c r="E1042" s="35">
        <v>2011</v>
      </c>
      <c r="F1042" s="36"/>
      <c r="G1042" s="35">
        <v>2012</v>
      </c>
      <c r="H1042" s="36"/>
      <c r="I1042" s="35">
        <v>2013</v>
      </c>
      <c r="J1042" s="36"/>
      <c r="K1042" s="35">
        <v>2014</v>
      </c>
      <c r="L1042" s="36"/>
      <c r="M1042" s="35">
        <v>2015</v>
      </c>
      <c r="N1042" s="36"/>
      <c r="O1042" s="35">
        <v>2016</v>
      </c>
      <c r="P1042" s="36"/>
      <c r="Q1042" s="35">
        <v>2017</v>
      </c>
      <c r="R1042" s="36"/>
      <c r="S1042" s="35">
        <v>2018</v>
      </c>
      <c r="T1042" s="36"/>
      <c r="U1042" s="35">
        <v>2019</v>
      </c>
      <c r="V1042" s="36"/>
    </row>
    <row r="1043" spans="1:22" x14ac:dyDescent="0.25">
      <c r="A1043" s="5" t="s">
        <v>15</v>
      </c>
      <c r="B1043" s="6" t="s">
        <v>16</v>
      </c>
      <c r="C1043" s="5" t="s">
        <v>17</v>
      </c>
      <c r="D1043" s="7" t="s">
        <v>2062</v>
      </c>
      <c r="E1043" s="5" t="s">
        <v>17</v>
      </c>
      <c r="F1043" s="7" t="s">
        <v>2063</v>
      </c>
      <c r="G1043" s="5" t="s">
        <v>17</v>
      </c>
      <c r="H1043" s="7" t="s">
        <v>2064</v>
      </c>
      <c r="I1043" s="5" t="s">
        <v>17</v>
      </c>
      <c r="J1043" s="7" t="s">
        <v>2065</v>
      </c>
      <c r="K1043" s="5" t="s">
        <v>17</v>
      </c>
      <c r="L1043" s="7" t="s">
        <v>22</v>
      </c>
      <c r="M1043" s="5" t="s">
        <v>17</v>
      </c>
      <c r="N1043" s="7" t="s">
        <v>22</v>
      </c>
      <c r="O1043" s="5" t="s">
        <v>17</v>
      </c>
      <c r="P1043" s="7" t="s">
        <v>22</v>
      </c>
      <c r="Q1043" s="5" t="s">
        <v>17</v>
      </c>
      <c r="R1043" s="7" t="s">
        <v>22</v>
      </c>
      <c r="S1043" s="5" t="s">
        <v>17</v>
      </c>
      <c r="T1043" s="7" t="s">
        <v>22</v>
      </c>
      <c r="U1043" s="5" t="s">
        <v>17</v>
      </c>
      <c r="V1043" s="7" t="s">
        <v>22</v>
      </c>
    </row>
    <row r="1044" spans="1:22" x14ac:dyDescent="0.25">
      <c r="A1044" s="5" t="s">
        <v>23</v>
      </c>
      <c r="B1044" s="6" t="s">
        <v>24</v>
      </c>
      <c r="C1044" s="5" t="s">
        <v>17</v>
      </c>
      <c r="D1044" s="7" t="s">
        <v>2066</v>
      </c>
      <c r="E1044" s="5" t="s">
        <v>17</v>
      </c>
      <c r="F1044" s="7" t="s">
        <v>2067</v>
      </c>
      <c r="G1044" s="5" t="s">
        <v>17</v>
      </c>
      <c r="H1044" s="7" t="s">
        <v>2068</v>
      </c>
      <c r="I1044" s="5" t="s">
        <v>17</v>
      </c>
      <c r="J1044" s="7" t="s">
        <v>2069</v>
      </c>
      <c r="K1044" s="5" t="s">
        <v>17</v>
      </c>
      <c r="L1044" s="7" t="s">
        <v>22</v>
      </c>
      <c r="M1044" s="5" t="s">
        <v>17</v>
      </c>
      <c r="N1044" s="7" t="s">
        <v>22</v>
      </c>
      <c r="O1044" s="5" t="s">
        <v>17</v>
      </c>
      <c r="P1044" s="7" t="s">
        <v>22</v>
      </c>
      <c r="Q1044" s="5" t="s">
        <v>17</v>
      </c>
      <c r="R1044" s="7" t="s">
        <v>22</v>
      </c>
      <c r="S1044" s="5" t="s">
        <v>17</v>
      </c>
      <c r="T1044" s="7" t="s">
        <v>22</v>
      </c>
      <c r="U1044" s="5" t="s">
        <v>17</v>
      </c>
      <c r="V1044" s="7" t="s">
        <v>22</v>
      </c>
    </row>
    <row r="1045" spans="1:22" x14ac:dyDescent="0.25">
      <c r="A1045" s="5" t="s">
        <v>29</v>
      </c>
      <c r="B1045" s="6" t="s">
        <v>30</v>
      </c>
      <c r="C1045" s="5" t="s">
        <v>17</v>
      </c>
      <c r="D1045" s="7" t="s">
        <v>2070</v>
      </c>
      <c r="E1045" s="5" t="s">
        <v>17</v>
      </c>
      <c r="F1045" s="7" t="s">
        <v>2071</v>
      </c>
      <c r="G1045" s="5" t="s">
        <v>17</v>
      </c>
      <c r="H1045" s="7" t="s">
        <v>22</v>
      </c>
      <c r="I1045" s="5" t="s">
        <v>17</v>
      </c>
      <c r="J1045" s="7" t="s">
        <v>2072</v>
      </c>
      <c r="K1045" s="5" t="s">
        <v>17</v>
      </c>
      <c r="L1045" s="7" t="s">
        <v>22</v>
      </c>
      <c r="M1045" s="5" t="s">
        <v>17</v>
      </c>
      <c r="N1045" s="7" t="s">
        <v>22</v>
      </c>
      <c r="O1045" s="5" t="s">
        <v>17</v>
      </c>
      <c r="P1045" s="7" t="s">
        <v>22</v>
      </c>
      <c r="Q1045" s="5" t="s">
        <v>17</v>
      </c>
      <c r="R1045" s="7" t="s">
        <v>22</v>
      </c>
      <c r="S1045" s="5" t="s">
        <v>17</v>
      </c>
      <c r="T1045" s="7" t="s">
        <v>22</v>
      </c>
      <c r="U1045" s="5" t="s">
        <v>17</v>
      </c>
      <c r="V1045" s="7" t="s">
        <v>22</v>
      </c>
    </row>
    <row r="1047" spans="1:22" ht="15" customHeight="1" x14ac:dyDescent="0.25">
      <c r="A1047" s="37" t="s">
        <v>2073</v>
      </c>
      <c r="B1047" s="38"/>
      <c r="C1047" s="38"/>
      <c r="D1047" s="38"/>
      <c r="E1047" s="38"/>
      <c r="F1047" s="38"/>
      <c r="G1047" s="38"/>
      <c r="H1047" s="38"/>
      <c r="I1047" s="38"/>
      <c r="J1047" s="38"/>
      <c r="K1047" s="38"/>
      <c r="L1047" s="38"/>
      <c r="M1047" s="38"/>
      <c r="N1047" s="38"/>
      <c r="O1047" s="38"/>
      <c r="P1047" s="38"/>
      <c r="Q1047" s="38"/>
      <c r="R1047" s="38"/>
      <c r="S1047" s="38"/>
      <c r="T1047" s="38"/>
      <c r="U1047" s="38"/>
      <c r="V1047" s="39"/>
    </row>
    <row r="1048" spans="1:22" ht="15" customHeight="1" x14ac:dyDescent="0.25">
      <c r="A1048" s="4" t="s">
        <v>13</v>
      </c>
      <c r="B1048" s="4" t="s">
        <v>14</v>
      </c>
      <c r="C1048" s="35">
        <v>2010</v>
      </c>
      <c r="D1048" s="36"/>
      <c r="E1048" s="35">
        <v>2011</v>
      </c>
      <c r="F1048" s="36"/>
      <c r="G1048" s="35">
        <v>2012</v>
      </c>
      <c r="H1048" s="36"/>
      <c r="I1048" s="35">
        <v>2013</v>
      </c>
      <c r="J1048" s="36"/>
      <c r="K1048" s="35">
        <v>2014</v>
      </c>
      <c r="L1048" s="36"/>
      <c r="M1048" s="35">
        <v>2015</v>
      </c>
      <c r="N1048" s="36"/>
      <c r="O1048" s="35">
        <v>2016</v>
      </c>
      <c r="P1048" s="36"/>
      <c r="Q1048" s="35">
        <v>2017</v>
      </c>
      <c r="R1048" s="36"/>
      <c r="S1048" s="35">
        <v>2018</v>
      </c>
      <c r="T1048" s="36"/>
      <c r="U1048" s="35">
        <v>2019</v>
      </c>
      <c r="V1048" s="36"/>
    </row>
    <row r="1049" spans="1:22" x14ac:dyDescent="0.25">
      <c r="A1049" s="5" t="s">
        <v>15</v>
      </c>
      <c r="B1049" s="6" t="s">
        <v>16</v>
      </c>
      <c r="C1049" s="5" t="s">
        <v>17</v>
      </c>
      <c r="D1049" s="7" t="s">
        <v>2074</v>
      </c>
      <c r="E1049" s="5" t="s">
        <v>17</v>
      </c>
      <c r="F1049" s="7" t="s">
        <v>2075</v>
      </c>
      <c r="G1049" s="5" t="s">
        <v>17</v>
      </c>
      <c r="H1049" s="7" t="s">
        <v>2076</v>
      </c>
      <c r="I1049" s="5" t="s">
        <v>17</v>
      </c>
      <c r="J1049" s="7" t="s">
        <v>2077</v>
      </c>
      <c r="K1049" s="5" t="s">
        <v>17</v>
      </c>
      <c r="L1049" s="7" t="s">
        <v>22</v>
      </c>
      <c r="M1049" s="5" t="s">
        <v>17</v>
      </c>
      <c r="N1049" s="7" t="s">
        <v>22</v>
      </c>
      <c r="O1049" s="5" t="s">
        <v>17</v>
      </c>
      <c r="P1049" s="7" t="s">
        <v>22</v>
      </c>
      <c r="Q1049" s="5" t="s">
        <v>17</v>
      </c>
      <c r="R1049" s="7" t="s">
        <v>22</v>
      </c>
      <c r="S1049" s="5" t="s">
        <v>17</v>
      </c>
      <c r="T1049" s="7" t="s">
        <v>22</v>
      </c>
      <c r="U1049" s="5" t="s">
        <v>17</v>
      </c>
      <c r="V1049" s="7" t="s">
        <v>22</v>
      </c>
    </row>
    <row r="1050" spans="1:22" x14ac:dyDescent="0.25">
      <c r="A1050" s="5" t="s">
        <v>23</v>
      </c>
      <c r="B1050" s="6" t="s">
        <v>24</v>
      </c>
      <c r="C1050" s="5" t="s">
        <v>17</v>
      </c>
      <c r="D1050" s="7" t="s">
        <v>2078</v>
      </c>
      <c r="E1050" s="5" t="s">
        <v>17</v>
      </c>
      <c r="F1050" s="7" t="s">
        <v>2079</v>
      </c>
      <c r="G1050" s="5" t="s">
        <v>17</v>
      </c>
      <c r="H1050" s="7" t="s">
        <v>2080</v>
      </c>
      <c r="I1050" s="5" t="s">
        <v>17</v>
      </c>
      <c r="J1050" s="7" t="s">
        <v>2081</v>
      </c>
      <c r="K1050" s="5" t="s">
        <v>17</v>
      </c>
      <c r="L1050" s="7" t="s">
        <v>22</v>
      </c>
      <c r="M1050" s="5" t="s">
        <v>17</v>
      </c>
      <c r="N1050" s="7" t="s">
        <v>22</v>
      </c>
      <c r="O1050" s="5" t="s">
        <v>17</v>
      </c>
      <c r="P1050" s="7" t="s">
        <v>22</v>
      </c>
      <c r="Q1050" s="5" t="s">
        <v>17</v>
      </c>
      <c r="R1050" s="7" t="s">
        <v>22</v>
      </c>
      <c r="S1050" s="5" t="s">
        <v>17</v>
      </c>
      <c r="T1050" s="7" t="s">
        <v>22</v>
      </c>
      <c r="U1050" s="5" t="s">
        <v>17</v>
      </c>
      <c r="V1050" s="7" t="s">
        <v>22</v>
      </c>
    </row>
    <row r="1051" spans="1:22" x14ac:dyDescent="0.25">
      <c r="A1051" s="5" t="s">
        <v>29</v>
      </c>
      <c r="B1051" s="6" t="s">
        <v>30</v>
      </c>
      <c r="C1051" s="5" t="s">
        <v>17</v>
      </c>
      <c r="D1051" s="7" t="s">
        <v>2082</v>
      </c>
      <c r="E1051" s="5" t="s">
        <v>17</v>
      </c>
      <c r="F1051" s="7" t="s">
        <v>2083</v>
      </c>
      <c r="G1051" s="5" t="s">
        <v>17</v>
      </c>
      <c r="H1051" s="7" t="s">
        <v>22</v>
      </c>
      <c r="I1051" s="5" t="s">
        <v>17</v>
      </c>
      <c r="J1051" s="7" t="s">
        <v>2084</v>
      </c>
      <c r="K1051" s="5" t="s">
        <v>17</v>
      </c>
      <c r="L1051" s="7" t="s">
        <v>22</v>
      </c>
      <c r="M1051" s="5" t="s">
        <v>17</v>
      </c>
      <c r="N1051" s="7" t="s">
        <v>22</v>
      </c>
      <c r="O1051" s="5" t="s">
        <v>17</v>
      </c>
      <c r="P1051" s="7" t="s">
        <v>22</v>
      </c>
      <c r="Q1051" s="5" t="s">
        <v>17</v>
      </c>
      <c r="R1051" s="7" t="s">
        <v>22</v>
      </c>
      <c r="S1051" s="5" t="s">
        <v>17</v>
      </c>
      <c r="T1051" s="7" t="s">
        <v>22</v>
      </c>
      <c r="U1051" s="5" t="s">
        <v>17</v>
      </c>
      <c r="V1051" s="7" t="s">
        <v>22</v>
      </c>
    </row>
    <row r="1053" spans="1:22" ht="15" customHeight="1" x14ac:dyDescent="0.25">
      <c r="A1053" s="37" t="s">
        <v>2085</v>
      </c>
      <c r="B1053" s="38"/>
      <c r="C1053" s="38"/>
      <c r="D1053" s="38"/>
      <c r="E1053" s="38"/>
      <c r="F1053" s="38"/>
      <c r="G1053" s="38"/>
      <c r="H1053" s="38"/>
      <c r="I1053" s="38"/>
      <c r="J1053" s="38"/>
      <c r="K1053" s="38"/>
      <c r="L1053" s="38"/>
      <c r="M1053" s="38"/>
      <c r="N1053" s="38"/>
      <c r="O1053" s="38"/>
      <c r="P1053" s="38"/>
      <c r="Q1053" s="38"/>
      <c r="R1053" s="38"/>
      <c r="S1053" s="38"/>
      <c r="T1053" s="38"/>
      <c r="U1053" s="38"/>
      <c r="V1053" s="39"/>
    </row>
    <row r="1054" spans="1:22" ht="15" customHeight="1" x14ac:dyDescent="0.25">
      <c r="A1054" s="4" t="s">
        <v>13</v>
      </c>
      <c r="B1054" s="4" t="s">
        <v>14</v>
      </c>
      <c r="C1054" s="35">
        <v>2010</v>
      </c>
      <c r="D1054" s="36"/>
      <c r="E1054" s="35">
        <v>2011</v>
      </c>
      <c r="F1054" s="36"/>
      <c r="G1054" s="35">
        <v>2012</v>
      </c>
      <c r="H1054" s="36"/>
      <c r="I1054" s="35">
        <v>2013</v>
      </c>
      <c r="J1054" s="36"/>
      <c r="K1054" s="35">
        <v>2014</v>
      </c>
      <c r="L1054" s="36"/>
      <c r="M1054" s="35">
        <v>2015</v>
      </c>
      <c r="N1054" s="36"/>
      <c r="O1054" s="35">
        <v>2016</v>
      </c>
      <c r="P1054" s="36"/>
      <c r="Q1054" s="35">
        <v>2017</v>
      </c>
      <c r="R1054" s="36"/>
      <c r="S1054" s="35">
        <v>2018</v>
      </c>
      <c r="T1054" s="36"/>
      <c r="U1054" s="35">
        <v>2019</v>
      </c>
      <c r="V1054" s="36"/>
    </row>
    <row r="1055" spans="1:22" x14ac:dyDescent="0.25">
      <c r="A1055" s="5" t="s">
        <v>15</v>
      </c>
      <c r="B1055" s="6" t="s">
        <v>16</v>
      </c>
      <c r="C1055" s="5" t="s">
        <v>17</v>
      </c>
      <c r="D1055" s="7" t="s">
        <v>2086</v>
      </c>
      <c r="E1055" s="5" t="s">
        <v>17</v>
      </c>
      <c r="F1055" s="7" t="s">
        <v>2087</v>
      </c>
      <c r="G1055" s="5" t="s">
        <v>17</v>
      </c>
      <c r="H1055" s="7" t="s">
        <v>2088</v>
      </c>
      <c r="I1055" s="5" t="s">
        <v>17</v>
      </c>
      <c r="J1055" s="7" t="s">
        <v>2089</v>
      </c>
      <c r="K1055" s="5" t="s">
        <v>17</v>
      </c>
      <c r="L1055" s="7" t="s">
        <v>22</v>
      </c>
      <c r="M1055" s="5" t="s">
        <v>17</v>
      </c>
      <c r="N1055" s="7" t="s">
        <v>22</v>
      </c>
      <c r="O1055" s="5" t="s">
        <v>17</v>
      </c>
      <c r="P1055" s="7" t="s">
        <v>22</v>
      </c>
      <c r="Q1055" s="5" t="s">
        <v>17</v>
      </c>
      <c r="R1055" s="7" t="s">
        <v>22</v>
      </c>
      <c r="S1055" s="5" t="s">
        <v>17</v>
      </c>
      <c r="T1055" s="7" t="s">
        <v>22</v>
      </c>
      <c r="U1055" s="5" t="s">
        <v>17</v>
      </c>
      <c r="V1055" s="7" t="s">
        <v>22</v>
      </c>
    </row>
    <row r="1056" spans="1:22" x14ac:dyDescent="0.25">
      <c r="A1056" s="5" t="s">
        <v>23</v>
      </c>
      <c r="B1056" s="6" t="s">
        <v>24</v>
      </c>
      <c r="C1056" s="5" t="s">
        <v>17</v>
      </c>
      <c r="D1056" s="7" t="s">
        <v>2090</v>
      </c>
      <c r="E1056" s="5" t="s">
        <v>17</v>
      </c>
      <c r="F1056" s="7" t="s">
        <v>2091</v>
      </c>
      <c r="G1056" s="5" t="s">
        <v>17</v>
      </c>
      <c r="H1056" s="7" t="s">
        <v>680</v>
      </c>
      <c r="I1056" s="5" t="s">
        <v>17</v>
      </c>
      <c r="J1056" s="7" t="s">
        <v>2092</v>
      </c>
      <c r="K1056" s="5" t="s">
        <v>17</v>
      </c>
      <c r="L1056" s="7" t="s">
        <v>22</v>
      </c>
      <c r="M1056" s="5" t="s">
        <v>17</v>
      </c>
      <c r="N1056" s="7" t="s">
        <v>22</v>
      </c>
      <c r="O1056" s="5" t="s">
        <v>17</v>
      </c>
      <c r="P1056" s="7" t="s">
        <v>22</v>
      </c>
      <c r="Q1056" s="5" t="s">
        <v>17</v>
      </c>
      <c r="R1056" s="7" t="s">
        <v>22</v>
      </c>
      <c r="S1056" s="5" t="s">
        <v>17</v>
      </c>
      <c r="T1056" s="7" t="s">
        <v>22</v>
      </c>
      <c r="U1056" s="5" t="s">
        <v>17</v>
      </c>
      <c r="V1056" s="7" t="s">
        <v>22</v>
      </c>
    </row>
    <row r="1057" spans="1:22" x14ac:dyDescent="0.25">
      <c r="A1057" s="5" t="s">
        <v>29</v>
      </c>
      <c r="B1057" s="6" t="s">
        <v>30</v>
      </c>
      <c r="C1057" s="5" t="s">
        <v>17</v>
      </c>
      <c r="D1057" s="7" t="s">
        <v>2093</v>
      </c>
      <c r="E1057" s="5" t="s">
        <v>17</v>
      </c>
      <c r="F1057" s="7" t="s">
        <v>2094</v>
      </c>
      <c r="G1057" s="5" t="s">
        <v>17</v>
      </c>
      <c r="H1057" s="7" t="s">
        <v>22</v>
      </c>
      <c r="I1057" s="5" t="s">
        <v>17</v>
      </c>
      <c r="J1057" s="7" t="s">
        <v>2095</v>
      </c>
      <c r="K1057" s="5" t="s">
        <v>17</v>
      </c>
      <c r="L1057" s="7" t="s">
        <v>22</v>
      </c>
      <c r="M1057" s="5" t="s">
        <v>17</v>
      </c>
      <c r="N1057" s="7" t="s">
        <v>22</v>
      </c>
      <c r="O1057" s="5" t="s">
        <v>17</v>
      </c>
      <c r="P1057" s="7" t="s">
        <v>22</v>
      </c>
      <c r="Q1057" s="5" t="s">
        <v>17</v>
      </c>
      <c r="R1057" s="7" t="s">
        <v>22</v>
      </c>
      <c r="S1057" s="5" t="s">
        <v>17</v>
      </c>
      <c r="T1057" s="7" t="s">
        <v>22</v>
      </c>
      <c r="U1057" s="5" t="s">
        <v>17</v>
      </c>
      <c r="V1057" s="7" t="s">
        <v>22</v>
      </c>
    </row>
    <row r="1059" spans="1:22" ht="15" customHeight="1" x14ac:dyDescent="0.25">
      <c r="A1059" s="37" t="s">
        <v>2096</v>
      </c>
      <c r="B1059" s="38"/>
      <c r="C1059" s="38"/>
      <c r="D1059" s="38"/>
      <c r="E1059" s="38"/>
      <c r="F1059" s="38"/>
      <c r="G1059" s="38"/>
      <c r="H1059" s="38"/>
      <c r="I1059" s="38"/>
      <c r="J1059" s="38"/>
      <c r="K1059" s="38"/>
      <c r="L1059" s="38"/>
      <c r="M1059" s="38"/>
      <c r="N1059" s="38"/>
      <c r="O1059" s="38"/>
      <c r="P1059" s="38"/>
      <c r="Q1059" s="38"/>
      <c r="R1059" s="38"/>
      <c r="S1059" s="38"/>
      <c r="T1059" s="38"/>
      <c r="U1059" s="38"/>
      <c r="V1059" s="39"/>
    </row>
    <row r="1060" spans="1:22" ht="15" customHeight="1" x14ac:dyDescent="0.25">
      <c r="A1060" s="4" t="s">
        <v>13</v>
      </c>
      <c r="B1060" s="4" t="s">
        <v>14</v>
      </c>
      <c r="C1060" s="35">
        <v>2010</v>
      </c>
      <c r="D1060" s="36"/>
      <c r="E1060" s="35">
        <v>2011</v>
      </c>
      <c r="F1060" s="36"/>
      <c r="G1060" s="35">
        <v>2012</v>
      </c>
      <c r="H1060" s="36"/>
      <c r="I1060" s="35">
        <v>2013</v>
      </c>
      <c r="J1060" s="36"/>
      <c r="K1060" s="35">
        <v>2014</v>
      </c>
      <c r="L1060" s="36"/>
      <c r="M1060" s="35">
        <v>2015</v>
      </c>
      <c r="N1060" s="36"/>
      <c r="O1060" s="35">
        <v>2016</v>
      </c>
      <c r="P1060" s="36"/>
      <c r="Q1060" s="35">
        <v>2017</v>
      </c>
      <c r="R1060" s="36"/>
      <c r="S1060" s="35">
        <v>2018</v>
      </c>
      <c r="T1060" s="36"/>
      <c r="U1060" s="35">
        <v>2019</v>
      </c>
      <c r="V1060" s="36"/>
    </row>
    <row r="1061" spans="1:22" x14ac:dyDescent="0.25">
      <c r="A1061" s="5" t="s">
        <v>15</v>
      </c>
      <c r="B1061" s="6" t="s">
        <v>16</v>
      </c>
      <c r="C1061" s="5" t="s">
        <v>17</v>
      </c>
      <c r="D1061" s="7" t="s">
        <v>2097</v>
      </c>
      <c r="E1061" s="5" t="s">
        <v>17</v>
      </c>
      <c r="F1061" s="7" t="s">
        <v>2098</v>
      </c>
      <c r="G1061" s="5" t="s">
        <v>17</v>
      </c>
      <c r="H1061" s="7" t="s">
        <v>2099</v>
      </c>
      <c r="I1061" s="5" t="s">
        <v>17</v>
      </c>
      <c r="J1061" s="7" t="s">
        <v>2100</v>
      </c>
      <c r="K1061" s="5" t="s">
        <v>17</v>
      </c>
      <c r="L1061" s="7" t="s">
        <v>22</v>
      </c>
      <c r="M1061" s="5" t="s">
        <v>17</v>
      </c>
      <c r="N1061" s="7" t="s">
        <v>22</v>
      </c>
      <c r="O1061" s="5" t="s">
        <v>17</v>
      </c>
      <c r="P1061" s="7" t="s">
        <v>22</v>
      </c>
      <c r="Q1061" s="5" t="s">
        <v>17</v>
      </c>
      <c r="R1061" s="7" t="s">
        <v>22</v>
      </c>
      <c r="S1061" s="5" t="s">
        <v>17</v>
      </c>
      <c r="T1061" s="7" t="s">
        <v>22</v>
      </c>
      <c r="U1061" s="5" t="s">
        <v>17</v>
      </c>
      <c r="V1061" s="7" t="s">
        <v>22</v>
      </c>
    </row>
    <row r="1062" spans="1:22" x14ac:dyDescent="0.25">
      <c r="A1062" s="5" t="s">
        <v>23</v>
      </c>
      <c r="B1062" s="6" t="s">
        <v>24</v>
      </c>
      <c r="C1062" s="5" t="s">
        <v>17</v>
      </c>
      <c r="D1062" s="7" t="s">
        <v>2101</v>
      </c>
      <c r="E1062" s="5" t="s">
        <v>17</v>
      </c>
      <c r="F1062" s="7" t="s">
        <v>2102</v>
      </c>
      <c r="G1062" s="5" t="s">
        <v>17</v>
      </c>
      <c r="H1062" s="7" t="s">
        <v>2103</v>
      </c>
      <c r="I1062" s="5" t="s">
        <v>17</v>
      </c>
      <c r="J1062" s="7" t="s">
        <v>2104</v>
      </c>
      <c r="K1062" s="5" t="s">
        <v>17</v>
      </c>
      <c r="L1062" s="7" t="s">
        <v>22</v>
      </c>
      <c r="M1062" s="5" t="s">
        <v>17</v>
      </c>
      <c r="N1062" s="7" t="s">
        <v>22</v>
      </c>
      <c r="O1062" s="5" t="s">
        <v>17</v>
      </c>
      <c r="P1062" s="7" t="s">
        <v>22</v>
      </c>
      <c r="Q1062" s="5" t="s">
        <v>17</v>
      </c>
      <c r="R1062" s="7" t="s">
        <v>22</v>
      </c>
      <c r="S1062" s="5" t="s">
        <v>17</v>
      </c>
      <c r="T1062" s="7" t="s">
        <v>22</v>
      </c>
      <c r="U1062" s="5" t="s">
        <v>17</v>
      </c>
      <c r="V1062" s="7" t="s">
        <v>22</v>
      </c>
    </row>
    <row r="1063" spans="1:22" x14ac:dyDescent="0.25">
      <c r="A1063" s="5" t="s">
        <v>29</v>
      </c>
      <c r="B1063" s="6" t="s">
        <v>30</v>
      </c>
      <c r="C1063" s="5" t="s">
        <v>17</v>
      </c>
      <c r="D1063" s="7" t="s">
        <v>2105</v>
      </c>
      <c r="E1063" s="5" t="s">
        <v>17</v>
      </c>
      <c r="F1063" s="7" t="s">
        <v>2106</v>
      </c>
      <c r="G1063" s="5" t="s">
        <v>17</v>
      </c>
      <c r="H1063" s="7" t="s">
        <v>22</v>
      </c>
      <c r="I1063" s="5" t="s">
        <v>17</v>
      </c>
      <c r="J1063" s="7" t="s">
        <v>2107</v>
      </c>
      <c r="K1063" s="5" t="s">
        <v>17</v>
      </c>
      <c r="L1063" s="7" t="s">
        <v>22</v>
      </c>
      <c r="M1063" s="5" t="s">
        <v>17</v>
      </c>
      <c r="N1063" s="7" t="s">
        <v>22</v>
      </c>
      <c r="O1063" s="5" t="s">
        <v>17</v>
      </c>
      <c r="P1063" s="7" t="s">
        <v>22</v>
      </c>
      <c r="Q1063" s="5" t="s">
        <v>17</v>
      </c>
      <c r="R1063" s="7" t="s">
        <v>22</v>
      </c>
      <c r="S1063" s="5" t="s">
        <v>17</v>
      </c>
      <c r="T1063" s="7" t="s">
        <v>22</v>
      </c>
      <c r="U1063" s="5" t="s">
        <v>17</v>
      </c>
      <c r="V1063" s="7" t="s">
        <v>22</v>
      </c>
    </row>
    <row r="1065" spans="1:22" ht="15" customHeight="1" x14ac:dyDescent="0.25">
      <c r="A1065" s="37" t="s">
        <v>2108</v>
      </c>
      <c r="B1065" s="38"/>
      <c r="C1065" s="38"/>
      <c r="D1065" s="38"/>
      <c r="E1065" s="38"/>
      <c r="F1065" s="38"/>
      <c r="G1065" s="38"/>
      <c r="H1065" s="38"/>
      <c r="I1065" s="38"/>
      <c r="J1065" s="38"/>
      <c r="K1065" s="38"/>
      <c r="L1065" s="38"/>
      <c r="M1065" s="38"/>
      <c r="N1065" s="38"/>
      <c r="O1065" s="38"/>
      <c r="P1065" s="38"/>
      <c r="Q1065" s="38"/>
      <c r="R1065" s="38"/>
      <c r="S1065" s="38"/>
      <c r="T1065" s="38"/>
      <c r="U1065" s="38"/>
      <c r="V1065" s="39"/>
    </row>
    <row r="1066" spans="1:22" ht="15" customHeight="1" x14ac:dyDescent="0.25">
      <c r="A1066" s="4" t="s">
        <v>13</v>
      </c>
      <c r="B1066" s="4" t="s">
        <v>14</v>
      </c>
      <c r="C1066" s="35">
        <v>2010</v>
      </c>
      <c r="D1066" s="36"/>
      <c r="E1066" s="35">
        <v>2011</v>
      </c>
      <c r="F1066" s="36"/>
      <c r="G1066" s="35">
        <v>2012</v>
      </c>
      <c r="H1066" s="36"/>
      <c r="I1066" s="35">
        <v>2013</v>
      </c>
      <c r="J1066" s="36"/>
      <c r="K1066" s="35">
        <v>2014</v>
      </c>
      <c r="L1066" s="36"/>
      <c r="M1066" s="35">
        <v>2015</v>
      </c>
      <c r="N1066" s="36"/>
      <c r="O1066" s="35">
        <v>2016</v>
      </c>
      <c r="P1066" s="36"/>
      <c r="Q1066" s="35">
        <v>2017</v>
      </c>
      <c r="R1066" s="36"/>
      <c r="S1066" s="35">
        <v>2018</v>
      </c>
      <c r="T1066" s="36"/>
      <c r="U1066" s="35">
        <v>2019</v>
      </c>
      <c r="V1066" s="36"/>
    </row>
    <row r="1067" spans="1:22" x14ac:dyDescent="0.25">
      <c r="A1067" s="5" t="s">
        <v>15</v>
      </c>
      <c r="B1067" s="6" t="s">
        <v>16</v>
      </c>
      <c r="C1067" s="5" t="s">
        <v>17</v>
      </c>
      <c r="D1067" s="7" t="s">
        <v>2109</v>
      </c>
      <c r="E1067" s="5" t="s">
        <v>17</v>
      </c>
      <c r="F1067" s="7" t="s">
        <v>1709</v>
      </c>
      <c r="G1067" s="5" t="s">
        <v>17</v>
      </c>
      <c r="H1067" s="7" t="s">
        <v>2110</v>
      </c>
      <c r="I1067" s="5" t="s">
        <v>17</v>
      </c>
      <c r="J1067" s="7" t="s">
        <v>2111</v>
      </c>
      <c r="K1067" s="5" t="s">
        <v>17</v>
      </c>
      <c r="L1067" s="7" t="s">
        <v>22</v>
      </c>
      <c r="M1067" s="5" t="s">
        <v>17</v>
      </c>
      <c r="N1067" s="7" t="s">
        <v>22</v>
      </c>
      <c r="O1067" s="5" t="s">
        <v>17</v>
      </c>
      <c r="P1067" s="7" t="s">
        <v>22</v>
      </c>
      <c r="Q1067" s="5" t="s">
        <v>17</v>
      </c>
      <c r="R1067" s="7" t="s">
        <v>22</v>
      </c>
      <c r="S1067" s="5" t="s">
        <v>17</v>
      </c>
      <c r="T1067" s="7" t="s">
        <v>22</v>
      </c>
      <c r="U1067" s="5" t="s">
        <v>17</v>
      </c>
      <c r="V1067" s="7" t="s">
        <v>22</v>
      </c>
    </row>
    <row r="1068" spans="1:22" x14ac:dyDescent="0.25">
      <c r="A1068" s="5" t="s">
        <v>23</v>
      </c>
      <c r="B1068" s="6" t="s">
        <v>24</v>
      </c>
      <c r="C1068" s="5" t="s">
        <v>17</v>
      </c>
      <c r="D1068" s="7" t="s">
        <v>2112</v>
      </c>
      <c r="E1068" s="5" t="s">
        <v>17</v>
      </c>
      <c r="F1068" s="7" t="s">
        <v>2113</v>
      </c>
      <c r="G1068" s="5" t="s">
        <v>17</v>
      </c>
      <c r="H1068" s="7" t="s">
        <v>2114</v>
      </c>
      <c r="I1068" s="5" t="s">
        <v>17</v>
      </c>
      <c r="J1068" s="7" t="s">
        <v>2115</v>
      </c>
      <c r="K1068" s="5" t="s">
        <v>17</v>
      </c>
      <c r="L1068" s="7" t="s">
        <v>22</v>
      </c>
      <c r="M1068" s="5" t="s">
        <v>17</v>
      </c>
      <c r="N1068" s="7" t="s">
        <v>22</v>
      </c>
      <c r="O1068" s="5" t="s">
        <v>17</v>
      </c>
      <c r="P1068" s="7" t="s">
        <v>22</v>
      </c>
      <c r="Q1068" s="5" t="s">
        <v>17</v>
      </c>
      <c r="R1068" s="7" t="s">
        <v>22</v>
      </c>
      <c r="S1068" s="5" t="s">
        <v>17</v>
      </c>
      <c r="T1068" s="7" t="s">
        <v>22</v>
      </c>
      <c r="U1068" s="5" t="s">
        <v>17</v>
      </c>
      <c r="V1068" s="7" t="s">
        <v>22</v>
      </c>
    </row>
    <row r="1069" spans="1:22" x14ac:dyDescent="0.25">
      <c r="A1069" s="5" t="s">
        <v>29</v>
      </c>
      <c r="B1069" s="6" t="s">
        <v>30</v>
      </c>
      <c r="C1069" s="5" t="s">
        <v>17</v>
      </c>
      <c r="D1069" s="7" t="s">
        <v>2116</v>
      </c>
      <c r="E1069" s="5" t="s">
        <v>17</v>
      </c>
      <c r="F1069" s="7" t="s">
        <v>2117</v>
      </c>
      <c r="G1069" s="5" t="s">
        <v>17</v>
      </c>
      <c r="H1069" s="7" t="s">
        <v>22</v>
      </c>
      <c r="I1069" s="5" t="s">
        <v>17</v>
      </c>
      <c r="J1069" s="7" t="s">
        <v>2118</v>
      </c>
      <c r="K1069" s="5" t="s">
        <v>17</v>
      </c>
      <c r="L1069" s="7" t="s">
        <v>22</v>
      </c>
      <c r="M1069" s="5" t="s">
        <v>17</v>
      </c>
      <c r="N1069" s="7" t="s">
        <v>22</v>
      </c>
      <c r="O1069" s="5" t="s">
        <v>17</v>
      </c>
      <c r="P1069" s="7" t="s">
        <v>22</v>
      </c>
      <c r="Q1069" s="5" t="s">
        <v>17</v>
      </c>
      <c r="R1069" s="7" t="s">
        <v>22</v>
      </c>
      <c r="S1069" s="5" t="s">
        <v>17</v>
      </c>
      <c r="T1069" s="7" t="s">
        <v>22</v>
      </c>
      <c r="U1069" s="5" t="s">
        <v>17</v>
      </c>
      <c r="V1069" s="7" t="s">
        <v>22</v>
      </c>
    </row>
    <row r="1071" spans="1:22" ht="15" customHeight="1" x14ac:dyDescent="0.25">
      <c r="A1071" s="37" t="s">
        <v>2119</v>
      </c>
      <c r="B1071" s="38"/>
      <c r="C1071" s="38"/>
      <c r="D1071" s="38"/>
      <c r="E1071" s="38"/>
      <c r="F1071" s="38"/>
      <c r="G1071" s="38"/>
      <c r="H1071" s="38"/>
      <c r="I1071" s="38"/>
      <c r="J1071" s="38"/>
      <c r="K1071" s="38"/>
      <c r="L1071" s="38"/>
      <c r="M1071" s="38"/>
      <c r="N1071" s="38"/>
      <c r="O1071" s="38"/>
      <c r="P1071" s="38"/>
      <c r="Q1071" s="38"/>
      <c r="R1071" s="38"/>
      <c r="S1071" s="38"/>
      <c r="T1071" s="38"/>
      <c r="U1071" s="38"/>
      <c r="V1071" s="39"/>
    </row>
    <row r="1072" spans="1:22" ht="15" customHeight="1" x14ac:dyDescent="0.25">
      <c r="A1072" s="4" t="s">
        <v>13</v>
      </c>
      <c r="B1072" s="4" t="s">
        <v>14</v>
      </c>
      <c r="C1072" s="35">
        <v>2010</v>
      </c>
      <c r="D1072" s="36"/>
      <c r="E1072" s="35">
        <v>2011</v>
      </c>
      <c r="F1072" s="36"/>
      <c r="G1072" s="35">
        <v>2012</v>
      </c>
      <c r="H1072" s="36"/>
      <c r="I1072" s="35">
        <v>2013</v>
      </c>
      <c r="J1072" s="36"/>
      <c r="K1072" s="35">
        <v>2014</v>
      </c>
      <c r="L1072" s="36"/>
      <c r="M1072" s="35">
        <v>2015</v>
      </c>
      <c r="N1072" s="36"/>
      <c r="O1072" s="35">
        <v>2016</v>
      </c>
      <c r="P1072" s="36"/>
      <c r="Q1072" s="35">
        <v>2017</v>
      </c>
      <c r="R1072" s="36"/>
      <c r="S1072" s="35">
        <v>2018</v>
      </c>
      <c r="T1072" s="36"/>
      <c r="U1072" s="35">
        <v>2019</v>
      </c>
      <c r="V1072" s="36"/>
    </row>
    <row r="1073" spans="1:22" x14ac:dyDescent="0.25">
      <c r="A1073" s="5" t="s">
        <v>15</v>
      </c>
      <c r="B1073" s="6" t="s">
        <v>16</v>
      </c>
      <c r="C1073" s="5" t="s">
        <v>17</v>
      </c>
      <c r="D1073" s="7" t="s">
        <v>2120</v>
      </c>
      <c r="E1073" s="5" t="s">
        <v>17</v>
      </c>
      <c r="F1073" s="7" t="s">
        <v>2121</v>
      </c>
      <c r="G1073" s="5" t="s">
        <v>17</v>
      </c>
      <c r="H1073" s="7" t="s">
        <v>2122</v>
      </c>
      <c r="I1073" s="5" t="s">
        <v>17</v>
      </c>
      <c r="J1073" s="7" t="s">
        <v>2123</v>
      </c>
      <c r="K1073" s="5" t="s">
        <v>17</v>
      </c>
      <c r="L1073" s="7" t="s">
        <v>22</v>
      </c>
      <c r="M1073" s="5" t="s">
        <v>17</v>
      </c>
      <c r="N1073" s="7" t="s">
        <v>22</v>
      </c>
      <c r="O1073" s="5" t="s">
        <v>17</v>
      </c>
      <c r="P1073" s="7" t="s">
        <v>22</v>
      </c>
      <c r="Q1073" s="5" t="s">
        <v>17</v>
      </c>
      <c r="R1073" s="7" t="s">
        <v>22</v>
      </c>
      <c r="S1073" s="5" t="s">
        <v>17</v>
      </c>
      <c r="T1073" s="7" t="s">
        <v>22</v>
      </c>
      <c r="U1073" s="5" t="s">
        <v>17</v>
      </c>
      <c r="V1073" s="7" t="s">
        <v>22</v>
      </c>
    </row>
    <row r="1074" spans="1:22" x14ac:dyDescent="0.25">
      <c r="A1074" s="5" t="s">
        <v>23</v>
      </c>
      <c r="B1074" s="6" t="s">
        <v>24</v>
      </c>
      <c r="C1074" s="5" t="s">
        <v>17</v>
      </c>
      <c r="D1074" s="7" t="s">
        <v>2124</v>
      </c>
      <c r="E1074" s="5" t="s">
        <v>17</v>
      </c>
      <c r="F1074" s="7" t="s">
        <v>2125</v>
      </c>
      <c r="G1074" s="5" t="s">
        <v>17</v>
      </c>
      <c r="H1074" s="7" t="s">
        <v>2126</v>
      </c>
      <c r="I1074" s="5" t="s">
        <v>17</v>
      </c>
      <c r="J1074" s="7" t="s">
        <v>2127</v>
      </c>
      <c r="K1074" s="5" t="s">
        <v>17</v>
      </c>
      <c r="L1074" s="7" t="s">
        <v>22</v>
      </c>
      <c r="M1074" s="5" t="s">
        <v>17</v>
      </c>
      <c r="N1074" s="7" t="s">
        <v>22</v>
      </c>
      <c r="O1074" s="5" t="s">
        <v>17</v>
      </c>
      <c r="P1074" s="7" t="s">
        <v>22</v>
      </c>
      <c r="Q1074" s="5" t="s">
        <v>17</v>
      </c>
      <c r="R1074" s="7" t="s">
        <v>22</v>
      </c>
      <c r="S1074" s="5" t="s">
        <v>17</v>
      </c>
      <c r="T1074" s="7" t="s">
        <v>22</v>
      </c>
      <c r="U1074" s="5" t="s">
        <v>17</v>
      </c>
      <c r="V1074" s="7" t="s">
        <v>22</v>
      </c>
    </row>
    <row r="1075" spans="1:22" x14ac:dyDescent="0.25">
      <c r="A1075" s="5" t="s">
        <v>29</v>
      </c>
      <c r="B1075" s="6" t="s">
        <v>30</v>
      </c>
      <c r="C1075" s="5" t="s">
        <v>17</v>
      </c>
      <c r="D1075" s="7" t="s">
        <v>1982</v>
      </c>
      <c r="E1075" s="5" t="s">
        <v>17</v>
      </c>
      <c r="F1075" s="7" t="s">
        <v>2128</v>
      </c>
      <c r="G1075" s="5" t="s">
        <v>17</v>
      </c>
      <c r="H1075" s="7" t="s">
        <v>22</v>
      </c>
      <c r="I1075" s="5" t="s">
        <v>17</v>
      </c>
      <c r="J1075" s="7" t="s">
        <v>2129</v>
      </c>
      <c r="K1075" s="5" t="s">
        <v>17</v>
      </c>
      <c r="L1075" s="7" t="s">
        <v>22</v>
      </c>
      <c r="M1075" s="5" t="s">
        <v>17</v>
      </c>
      <c r="N1075" s="7" t="s">
        <v>22</v>
      </c>
      <c r="O1075" s="5" t="s">
        <v>17</v>
      </c>
      <c r="P1075" s="7" t="s">
        <v>22</v>
      </c>
      <c r="Q1075" s="5" t="s">
        <v>17</v>
      </c>
      <c r="R1075" s="7" t="s">
        <v>22</v>
      </c>
      <c r="S1075" s="5" t="s">
        <v>17</v>
      </c>
      <c r="T1075" s="7" t="s">
        <v>22</v>
      </c>
      <c r="U1075" s="5" t="s">
        <v>17</v>
      </c>
      <c r="V1075" s="7" t="s">
        <v>22</v>
      </c>
    </row>
    <row r="1077" spans="1:22" ht="15" customHeight="1" x14ac:dyDescent="0.25">
      <c r="A1077" s="37" t="s">
        <v>2130</v>
      </c>
      <c r="B1077" s="38"/>
      <c r="C1077" s="38"/>
      <c r="D1077" s="38"/>
      <c r="E1077" s="38"/>
      <c r="F1077" s="38"/>
      <c r="G1077" s="38"/>
      <c r="H1077" s="38"/>
      <c r="I1077" s="38"/>
      <c r="J1077" s="38"/>
      <c r="K1077" s="38"/>
      <c r="L1077" s="38"/>
      <c r="M1077" s="38"/>
      <c r="N1077" s="38"/>
      <c r="O1077" s="38"/>
      <c r="P1077" s="38"/>
      <c r="Q1077" s="38"/>
      <c r="R1077" s="38"/>
      <c r="S1077" s="38"/>
      <c r="T1077" s="38"/>
      <c r="U1077" s="38"/>
      <c r="V1077" s="39"/>
    </row>
    <row r="1078" spans="1:22" ht="15" customHeight="1" x14ac:dyDescent="0.25">
      <c r="A1078" s="4" t="s">
        <v>13</v>
      </c>
      <c r="B1078" s="4" t="s">
        <v>14</v>
      </c>
      <c r="C1078" s="35">
        <v>2010</v>
      </c>
      <c r="D1078" s="36"/>
      <c r="E1078" s="35">
        <v>2011</v>
      </c>
      <c r="F1078" s="36"/>
      <c r="G1078" s="35">
        <v>2012</v>
      </c>
      <c r="H1078" s="36"/>
      <c r="I1078" s="35">
        <v>2013</v>
      </c>
      <c r="J1078" s="36"/>
      <c r="K1078" s="35">
        <v>2014</v>
      </c>
      <c r="L1078" s="36"/>
      <c r="M1078" s="35">
        <v>2015</v>
      </c>
      <c r="N1078" s="36"/>
      <c r="O1078" s="35">
        <v>2016</v>
      </c>
      <c r="P1078" s="36"/>
      <c r="Q1078" s="35">
        <v>2017</v>
      </c>
      <c r="R1078" s="36"/>
      <c r="S1078" s="35">
        <v>2018</v>
      </c>
      <c r="T1078" s="36"/>
      <c r="U1078" s="35">
        <v>2019</v>
      </c>
      <c r="V1078" s="36"/>
    </row>
    <row r="1079" spans="1:22" x14ac:dyDescent="0.25">
      <c r="A1079" s="5" t="s">
        <v>15</v>
      </c>
      <c r="B1079" s="6" t="s">
        <v>16</v>
      </c>
      <c r="C1079" s="5" t="s">
        <v>17</v>
      </c>
      <c r="D1079" s="7" t="s">
        <v>2131</v>
      </c>
      <c r="E1079" s="5" t="s">
        <v>17</v>
      </c>
      <c r="F1079" s="7" t="s">
        <v>2132</v>
      </c>
      <c r="G1079" s="5" t="s">
        <v>17</v>
      </c>
      <c r="H1079" s="7" t="s">
        <v>2133</v>
      </c>
      <c r="I1079" s="5" t="s">
        <v>17</v>
      </c>
      <c r="J1079" s="7" t="s">
        <v>2134</v>
      </c>
      <c r="K1079" s="5" t="s">
        <v>17</v>
      </c>
      <c r="L1079" s="7" t="s">
        <v>22</v>
      </c>
      <c r="M1079" s="5" t="s">
        <v>17</v>
      </c>
      <c r="N1079" s="7" t="s">
        <v>22</v>
      </c>
      <c r="O1079" s="5" t="s">
        <v>17</v>
      </c>
      <c r="P1079" s="7" t="s">
        <v>22</v>
      </c>
      <c r="Q1079" s="5" t="s">
        <v>17</v>
      </c>
      <c r="R1079" s="7" t="s">
        <v>22</v>
      </c>
      <c r="S1079" s="5" t="s">
        <v>17</v>
      </c>
      <c r="T1079" s="7" t="s">
        <v>22</v>
      </c>
      <c r="U1079" s="5" t="s">
        <v>17</v>
      </c>
      <c r="V1079" s="7" t="s">
        <v>22</v>
      </c>
    </row>
    <row r="1080" spans="1:22" x14ac:dyDescent="0.25">
      <c r="A1080" s="5" t="s">
        <v>23</v>
      </c>
      <c r="B1080" s="6" t="s">
        <v>24</v>
      </c>
      <c r="C1080" s="5" t="s">
        <v>17</v>
      </c>
      <c r="D1080" s="7" t="s">
        <v>2135</v>
      </c>
      <c r="E1080" s="5" t="s">
        <v>17</v>
      </c>
      <c r="F1080" s="7" t="s">
        <v>2136</v>
      </c>
      <c r="G1080" s="5" t="s">
        <v>17</v>
      </c>
      <c r="H1080" s="7" t="s">
        <v>2137</v>
      </c>
      <c r="I1080" s="5" t="s">
        <v>17</v>
      </c>
      <c r="J1080" s="7" t="s">
        <v>2138</v>
      </c>
      <c r="K1080" s="5" t="s">
        <v>17</v>
      </c>
      <c r="L1080" s="7" t="s">
        <v>22</v>
      </c>
      <c r="M1080" s="5" t="s">
        <v>17</v>
      </c>
      <c r="N1080" s="7" t="s">
        <v>22</v>
      </c>
      <c r="O1080" s="5" t="s">
        <v>17</v>
      </c>
      <c r="P1080" s="7" t="s">
        <v>22</v>
      </c>
      <c r="Q1080" s="5" t="s">
        <v>17</v>
      </c>
      <c r="R1080" s="7" t="s">
        <v>22</v>
      </c>
      <c r="S1080" s="5" t="s">
        <v>17</v>
      </c>
      <c r="T1080" s="7" t="s">
        <v>22</v>
      </c>
      <c r="U1080" s="5" t="s">
        <v>17</v>
      </c>
      <c r="V1080" s="7" t="s">
        <v>22</v>
      </c>
    </row>
    <row r="1081" spans="1:22" x14ac:dyDescent="0.25">
      <c r="A1081" s="5" t="s">
        <v>29</v>
      </c>
      <c r="B1081" s="6" t="s">
        <v>30</v>
      </c>
      <c r="C1081" s="5" t="s">
        <v>17</v>
      </c>
      <c r="D1081" s="7" t="s">
        <v>2139</v>
      </c>
      <c r="E1081" s="5" t="s">
        <v>17</v>
      </c>
      <c r="F1081" s="7" t="s">
        <v>2140</v>
      </c>
      <c r="G1081" s="5" t="s">
        <v>17</v>
      </c>
      <c r="H1081" s="7" t="s">
        <v>2141</v>
      </c>
      <c r="I1081" s="5" t="s">
        <v>17</v>
      </c>
      <c r="J1081" s="7" t="s">
        <v>2142</v>
      </c>
      <c r="K1081" s="5" t="s">
        <v>17</v>
      </c>
      <c r="L1081" s="7" t="s">
        <v>22</v>
      </c>
      <c r="M1081" s="5" t="s">
        <v>17</v>
      </c>
      <c r="N1081" s="7" t="s">
        <v>22</v>
      </c>
      <c r="O1081" s="5" t="s">
        <v>17</v>
      </c>
      <c r="P1081" s="7" t="s">
        <v>22</v>
      </c>
      <c r="Q1081" s="5" t="s">
        <v>17</v>
      </c>
      <c r="R1081" s="7" t="s">
        <v>22</v>
      </c>
      <c r="S1081" s="5" t="s">
        <v>17</v>
      </c>
      <c r="T1081" s="7" t="s">
        <v>22</v>
      </c>
      <c r="U1081" s="5" t="s">
        <v>17</v>
      </c>
      <c r="V1081" s="7" t="s">
        <v>22</v>
      </c>
    </row>
    <row r="1083" spans="1:22" ht="15" customHeight="1" x14ac:dyDescent="0.25">
      <c r="A1083" s="37" t="s">
        <v>2143</v>
      </c>
      <c r="B1083" s="38"/>
      <c r="C1083" s="38"/>
      <c r="D1083" s="38"/>
      <c r="E1083" s="38"/>
      <c r="F1083" s="38"/>
      <c r="G1083" s="38"/>
      <c r="H1083" s="38"/>
      <c r="I1083" s="38"/>
      <c r="J1083" s="38"/>
      <c r="K1083" s="38"/>
      <c r="L1083" s="38"/>
      <c r="M1083" s="38"/>
      <c r="N1083" s="38"/>
      <c r="O1083" s="38"/>
      <c r="P1083" s="38"/>
      <c r="Q1083" s="38"/>
      <c r="R1083" s="38"/>
      <c r="S1083" s="38"/>
      <c r="T1083" s="38"/>
      <c r="U1083" s="38"/>
      <c r="V1083" s="39"/>
    </row>
    <row r="1084" spans="1:22" ht="15" customHeight="1" x14ac:dyDescent="0.25">
      <c r="A1084" s="4" t="s">
        <v>13</v>
      </c>
      <c r="B1084" s="4" t="s">
        <v>14</v>
      </c>
      <c r="C1084" s="35">
        <v>2010</v>
      </c>
      <c r="D1084" s="36"/>
      <c r="E1084" s="35">
        <v>2011</v>
      </c>
      <c r="F1084" s="36"/>
      <c r="G1084" s="35">
        <v>2012</v>
      </c>
      <c r="H1084" s="36"/>
      <c r="I1084" s="35">
        <v>2013</v>
      </c>
      <c r="J1084" s="36"/>
      <c r="K1084" s="35">
        <v>2014</v>
      </c>
      <c r="L1084" s="36"/>
      <c r="M1084" s="35">
        <v>2015</v>
      </c>
      <c r="N1084" s="36"/>
      <c r="O1084" s="35">
        <v>2016</v>
      </c>
      <c r="P1084" s="36"/>
      <c r="Q1084" s="35">
        <v>2017</v>
      </c>
      <c r="R1084" s="36"/>
      <c r="S1084" s="35">
        <v>2018</v>
      </c>
      <c r="T1084" s="36"/>
      <c r="U1084" s="35">
        <v>2019</v>
      </c>
      <c r="V1084" s="36"/>
    </row>
    <row r="1085" spans="1:22" x14ac:dyDescent="0.25">
      <c r="A1085" s="5" t="s">
        <v>15</v>
      </c>
      <c r="B1085" s="6" t="s">
        <v>16</v>
      </c>
      <c r="C1085" s="5" t="s">
        <v>17</v>
      </c>
      <c r="D1085" s="7" t="s">
        <v>2144</v>
      </c>
      <c r="E1085" s="5" t="s">
        <v>17</v>
      </c>
      <c r="F1085" s="7" t="s">
        <v>2145</v>
      </c>
      <c r="G1085" s="5" t="s">
        <v>17</v>
      </c>
      <c r="H1085" s="7" t="s">
        <v>2146</v>
      </c>
      <c r="I1085" s="5" t="s">
        <v>17</v>
      </c>
      <c r="J1085" s="7" t="s">
        <v>2147</v>
      </c>
      <c r="K1085" s="5" t="s">
        <v>17</v>
      </c>
      <c r="L1085" s="7" t="s">
        <v>22</v>
      </c>
      <c r="M1085" s="5" t="s">
        <v>17</v>
      </c>
      <c r="N1085" s="7" t="s">
        <v>22</v>
      </c>
      <c r="O1085" s="5" t="s">
        <v>17</v>
      </c>
      <c r="P1085" s="7" t="s">
        <v>22</v>
      </c>
      <c r="Q1085" s="5" t="s">
        <v>17</v>
      </c>
      <c r="R1085" s="7" t="s">
        <v>22</v>
      </c>
      <c r="S1085" s="5" t="s">
        <v>17</v>
      </c>
      <c r="T1085" s="7" t="s">
        <v>22</v>
      </c>
      <c r="U1085" s="5" t="s">
        <v>17</v>
      </c>
      <c r="V1085" s="7" t="s">
        <v>22</v>
      </c>
    </row>
    <row r="1086" spans="1:22" x14ac:dyDescent="0.25">
      <c r="A1086" s="5" t="s">
        <v>23</v>
      </c>
      <c r="B1086" s="6" t="s">
        <v>24</v>
      </c>
      <c r="C1086" s="5" t="s">
        <v>17</v>
      </c>
      <c r="D1086" s="7" t="s">
        <v>2148</v>
      </c>
      <c r="E1086" s="5" t="s">
        <v>17</v>
      </c>
      <c r="F1086" s="7" t="s">
        <v>2149</v>
      </c>
      <c r="G1086" s="5" t="s">
        <v>17</v>
      </c>
      <c r="H1086" s="7" t="s">
        <v>2150</v>
      </c>
      <c r="I1086" s="5" t="s">
        <v>17</v>
      </c>
      <c r="J1086" s="7" t="s">
        <v>2151</v>
      </c>
      <c r="K1086" s="5" t="s">
        <v>17</v>
      </c>
      <c r="L1086" s="7" t="s">
        <v>22</v>
      </c>
      <c r="M1086" s="5" t="s">
        <v>17</v>
      </c>
      <c r="N1086" s="7" t="s">
        <v>22</v>
      </c>
      <c r="O1086" s="5" t="s">
        <v>17</v>
      </c>
      <c r="P1086" s="7" t="s">
        <v>22</v>
      </c>
      <c r="Q1086" s="5" t="s">
        <v>17</v>
      </c>
      <c r="R1086" s="7" t="s">
        <v>22</v>
      </c>
      <c r="S1086" s="5" t="s">
        <v>17</v>
      </c>
      <c r="T1086" s="7" t="s">
        <v>22</v>
      </c>
      <c r="U1086" s="5" t="s">
        <v>17</v>
      </c>
      <c r="V1086" s="7" t="s">
        <v>22</v>
      </c>
    </row>
    <row r="1087" spans="1:22" x14ac:dyDescent="0.25">
      <c r="A1087" s="5" t="s">
        <v>29</v>
      </c>
      <c r="B1087" s="6" t="s">
        <v>30</v>
      </c>
      <c r="C1087" s="5" t="s">
        <v>17</v>
      </c>
      <c r="D1087" s="7" t="s">
        <v>2059</v>
      </c>
      <c r="E1087" s="5" t="s">
        <v>17</v>
      </c>
      <c r="F1087" s="7" t="s">
        <v>2152</v>
      </c>
      <c r="G1087" s="5" t="s">
        <v>17</v>
      </c>
      <c r="H1087" s="7" t="s">
        <v>2153</v>
      </c>
      <c r="I1087" s="5" t="s">
        <v>17</v>
      </c>
      <c r="J1087" s="7" t="s">
        <v>2154</v>
      </c>
      <c r="K1087" s="5" t="s">
        <v>17</v>
      </c>
      <c r="L1087" s="7" t="s">
        <v>22</v>
      </c>
      <c r="M1087" s="5" t="s">
        <v>17</v>
      </c>
      <c r="N1087" s="7" t="s">
        <v>22</v>
      </c>
      <c r="O1087" s="5" t="s">
        <v>17</v>
      </c>
      <c r="P1087" s="7" t="s">
        <v>22</v>
      </c>
      <c r="Q1087" s="5" t="s">
        <v>17</v>
      </c>
      <c r="R1087" s="7" t="s">
        <v>22</v>
      </c>
      <c r="S1087" s="5" t="s">
        <v>17</v>
      </c>
      <c r="T1087" s="7" t="s">
        <v>22</v>
      </c>
      <c r="U1087" s="5" t="s">
        <v>17</v>
      </c>
      <c r="V1087" s="7" t="s">
        <v>22</v>
      </c>
    </row>
    <row r="1089" spans="1:22" ht="15" customHeight="1" x14ac:dyDescent="0.25">
      <c r="A1089" s="37" t="s">
        <v>2155</v>
      </c>
      <c r="B1089" s="38"/>
      <c r="C1089" s="38"/>
      <c r="D1089" s="38"/>
      <c r="E1089" s="38"/>
      <c r="F1089" s="38"/>
      <c r="G1089" s="38"/>
      <c r="H1089" s="38"/>
      <c r="I1089" s="38"/>
      <c r="J1089" s="38"/>
      <c r="K1089" s="38"/>
      <c r="L1089" s="38"/>
      <c r="M1089" s="38"/>
      <c r="N1089" s="38"/>
      <c r="O1089" s="38"/>
      <c r="P1089" s="38"/>
      <c r="Q1089" s="38"/>
      <c r="R1089" s="38"/>
      <c r="S1089" s="38"/>
      <c r="T1089" s="38"/>
      <c r="U1089" s="38"/>
      <c r="V1089" s="39"/>
    </row>
    <row r="1090" spans="1:22" ht="15" customHeight="1" x14ac:dyDescent="0.25">
      <c r="A1090" s="4" t="s">
        <v>13</v>
      </c>
      <c r="B1090" s="4" t="s">
        <v>14</v>
      </c>
      <c r="C1090" s="35">
        <v>2010</v>
      </c>
      <c r="D1090" s="36"/>
      <c r="E1090" s="35">
        <v>2011</v>
      </c>
      <c r="F1090" s="36"/>
      <c r="G1090" s="35">
        <v>2012</v>
      </c>
      <c r="H1090" s="36"/>
      <c r="I1090" s="35">
        <v>2013</v>
      </c>
      <c r="J1090" s="36"/>
      <c r="K1090" s="35">
        <v>2014</v>
      </c>
      <c r="L1090" s="36"/>
      <c r="M1090" s="35">
        <v>2015</v>
      </c>
      <c r="N1090" s="36"/>
      <c r="O1090" s="35">
        <v>2016</v>
      </c>
      <c r="P1090" s="36"/>
      <c r="Q1090" s="35">
        <v>2017</v>
      </c>
      <c r="R1090" s="36"/>
      <c r="S1090" s="35">
        <v>2018</v>
      </c>
      <c r="T1090" s="36"/>
      <c r="U1090" s="35">
        <v>2019</v>
      </c>
      <c r="V1090" s="36"/>
    </row>
    <row r="1091" spans="1:22" x14ac:dyDescent="0.25">
      <c r="A1091" s="5" t="s">
        <v>15</v>
      </c>
      <c r="B1091" s="6" t="s">
        <v>16</v>
      </c>
      <c r="C1091" s="5" t="s">
        <v>17</v>
      </c>
      <c r="D1091" s="7" t="s">
        <v>2156</v>
      </c>
      <c r="E1091" s="5" t="s">
        <v>17</v>
      </c>
      <c r="F1091" s="7" t="s">
        <v>2157</v>
      </c>
      <c r="G1091" s="5" t="s">
        <v>17</v>
      </c>
      <c r="H1091" s="7" t="s">
        <v>2158</v>
      </c>
      <c r="I1091" s="5" t="s">
        <v>17</v>
      </c>
      <c r="J1091" s="7" t="s">
        <v>2159</v>
      </c>
      <c r="K1091" s="5" t="s">
        <v>17</v>
      </c>
      <c r="L1091" s="7" t="s">
        <v>22</v>
      </c>
      <c r="M1091" s="5" t="s">
        <v>17</v>
      </c>
      <c r="N1091" s="7" t="s">
        <v>22</v>
      </c>
      <c r="O1091" s="5" t="s">
        <v>17</v>
      </c>
      <c r="P1091" s="7" t="s">
        <v>22</v>
      </c>
      <c r="Q1091" s="5" t="s">
        <v>17</v>
      </c>
      <c r="R1091" s="7" t="s">
        <v>22</v>
      </c>
      <c r="S1091" s="5" t="s">
        <v>17</v>
      </c>
      <c r="T1091" s="7" t="s">
        <v>22</v>
      </c>
      <c r="U1091" s="5" t="s">
        <v>17</v>
      </c>
      <c r="V1091" s="7" t="s">
        <v>22</v>
      </c>
    </row>
    <row r="1092" spans="1:22" x14ac:dyDescent="0.25">
      <c r="A1092" s="5" t="s">
        <v>23</v>
      </c>
      <c r="B1092" s="6" t="s">
        <v>24</v>
      </c>
      <c r="C1092" s="5" t="s">
        <v>17</v>
      </c>
      <c r="D1092" s="7" t="s">
        <v>2160</v>
      </c>
      <c r="E1092" s="5" t="s">
        <v>17</v>
      </c>
      <c r="F1092" s="7" t="s">
        <v>2161</v>
      </c>
      <c r="G1092" s="5" t="s">
        <v>17</v>
      </c>
      <c r="H1092" s="7" t="s">
        <v>2162</v>
      </c>
      <c r="I1092" s="5" t="s">
        <v>17</v>
      </c>
      <c r="J1092" s="7" t="s">
        <v>2163</v>
      </c>
      <c r="K1092" s="5" t="s">
        <v>17</v>
      </c>
      <c r="L1092" s="7" t="s">
        <v>22</v>
      </c>
      <c r="M1092" s="5" t="s">
        <v>17</v>
      </c>
      <c r="N1092" s="7" t="s">
        <v>22</v>
      </c>
      <c r="O1092" s="5" t="s">
        <v>17</v>
      </c>
      <c r="P1092" s="7" t="s">
        <v>22</v>
      </c>
      <c r="Q1092" s="5" t="s">
        <v>17</v>
      </c>
      <c r="R1092" s="7" t="s">
        <v>22</v>
      </c>
      <c r="S1092" s="5" t="s">
        <v>17</v>
      </c>
      <c r="T1092" s="7" t="s">
        <v>22</v>
      </c>
      <c r="U1092" s="5" t="s">
        <v>17</v>
      </c>
      <c r="V1092" s="7" t="s">
        <v>22</v>
      </c>
    </row>
    <row r="1093" spans="1:22" x14ac:dyDescent="0.25">
      <c r="A1093" s="5" t="s">
        <v>29</v>
      </c>
      <c r="B1093" s="6" t="s">
        <v>30</v>
      </c>
      <c r="C1093" s="5" t="s">
        <v>17</v>
      </c>
      <c r="D1093" s="7" t="s">
        <v>2164</v>
      </c>
      <c r="E1093" s="5" t="s">
        <v>17</v>
      </c>
      <c r="F1093" s="7" t="s">
        <v>2165</v>
      </c>
      <c r="G1093" s="5" t="s">
        <v>17</v>
      </c>
      <c r="H1093" s="7" t="s">
        <v>2166</v>
      </c>
      <c r="I1093" s="5" t="s">
        <v>17</v>
      </c>
      <c r="J1093" s="7" t="s">
        <v>2167</v>
      </c>
      <c r="K1093" s="5" t="s">
        <v>17</v>
      </c>
      <c r="L1093" s="7" t="s">
        <v>22</v>
      </c>
      <c r="M1093" s="5" t="s">
        <v>17</v>
      </c>
      <c r="N1093" s="7" t="s">
        <v>22</v>
      </c>
      <c r="O1093" s="5" t="s">
        <v>17</v>
      </c>
      <c r="P1093" s="7" t="s">
        <v>22</v>
      </c>
      <c r="Q1093" s="5" t="s">
        <v>17</v>
      </c>
      <c r="R1093" s="7" t="s">
        <v>22</v>
      </c>
      <c r="S1093" s="5" t="s">
        <v>17</v>
      </c>
      <c r="T1093" s="7" t="s">
        <v>22</v>
      </c>
      <c r="U1093" s="5" t="s">
        <v>17</v>
      </c>
      <c r="V1093" s="7" t="s">
        <v>22</v>
      </c>
    </row>
    <row r="1095" spans="1:22" ht="15" customHeight="1" x14ac:dyDescent="0.25">
      <c r="A1095" s="37" t="s">
        <v>2168</v>
      </c>
      <c r="B1095" s="38"/>
      <c r="C1095" s="38"/>
      <c r="D1095" s="38"/>
      <c r="E1095" s="38"/>
      <c r="F1095" s="38"/>
      <c r="G1095" s="38"/>
      <c r="H1095" s="38"/>
      <c r="I1095" s="38"/>
      <c r="J1095" s="38"/>
      <c r="K1095" s="38"/>
      <c r="L1095" s="38"/>
      <c r="M1095" s="38"/>
      <c r="N1095" s="38"/>
      <c r="O1095" s="38"/>
      <c r="P1095" s="38"/>
      <c r="Q1095" s="38"/>
      <c r="R1095" s="38"/>
      <c r="S1095" s="38"/>
      <c r="T1095" s="38"/>
      <c r="U1095" s="38"/>
      <c r="V1095" s="39"/>
    </row>
    <row r="1096" spans="1:22" ht="15" customHeight="1" x14ac:dyDescent="0.25">
      <c r="A1096" s="4" t="s">
        <v>13</v>
      </c>
      <c r="B1096" s="4" t="s">
        <v>14</v>
      </c>
      <c r="C1096" s="35">
        <v>2010</v>
      </c>
      <c r="D1096" s="36"/>
      <c r="E1096" s="35">
        <v>2011</v>
      </c>
      <c r="F1096" s="36"/>
      <c r="G1096" s="35">
        <v>2012</v>
      </c>
      <c r="H1096" s="36"/>
      <c r="I1096" s="35">
        <v>2013</v>
      </c>
      <c r="J1096" s="36"/>
      <c r="K1096" s="35">
        <v>2014</v>
      </c>
      <c r="L1096" s="36"/>
      <c r="M1096" s="35">
        <v>2015</v>
      </c>
      <c r="N1096" s="36"/>
      <c r="O1096" s="35">
        <v>2016</v>
      </c>
      <c r="P1096" s="36"/>
      <c r="Q1096" s="35">
        <v>2017</v>
      </c>
      <c r="R1096" s="36"/>
      <c r="S1096" s="35">
        <v>2018</v>
      </c>
      <c r="T1096" s="36"/>
      <c r="U1096" s="35">
        <v>2019</v>
      </c>
      <c r="V1096" s="36"/>
    </row>
    <row r="1097" spans="1:22" x14ac:dyDescent="0.25">
      <c r="A1097" s="5" t="s">
        <v>15</v>
      </c>
      <c r="B1097" s="6" t="s">
        <v>16</v>
      </c>
      <c r="C1097" s="5" t="s">
        <v>17</v>
      </c>
      <c r="D1097" s="7" t="s">
        <v>2169</v>
      </c>
      <c r="E1097" s="5" t="s">
        <v>17</v>
      </c>
      <c r="F1097" s="7" t="s">
        <v>2170</v>
      </c>
      <c r="G1097" s="5" t="s">
        <v>17</v>
      </c>
      <c r="H1097" s="7" t="s">
        <v>2171</v>
      </c>
      <c r="I1097" s="5" t="s">
        <v>17</v>
      </c>
      <c r="J1097" s="7" t="s">
        <v>2172</v>
      </c>
      <c r="K1097" s="5" t="s">
        <v>17</v>
      </c>
      <c r="L1097" s="7" t="s">
        <v>22</v>
      </c>
      <c r="M1097" s="5" t="s">
        <v>17</v>
      </c>
      <c r="N1097" s="7" t="s">
        <v>22</v>
      </c>
      <c r="O1097" s="5" t="s">
        <v>17</v>
      </c>
      <c r="P1097" s="7" t="s">
        <v>22</v>
      </c>
      <c r="Q1097" s="5" t="s">
        <v>17</v>
      </c>
      <c r="R1097" s="7" t="s">
        <v>22</v>
      </c>
      <c r="S1097" s="5" t="s">
        <v>17</v>
      </c>
      <c r="T1097" s="7" t="s">
        <v>22</v>
      </c>
      <c r="U1097" s="5" t="s">
        <v>17</v>
      </c>
      <c r="V1097" s="7" t="s">
        <v>22</v>
      </c>
    </row>
    <row r="1098" spans="1:22" x14ac:dyDescent="0.25">
      <c r="A1098" s="5" t="s">
        <v>23</v>
      </c>
      <c r="B1098" s="6" t="s">
        <v>24</v>
      </c>
      <c r="C1098" s="5" t="s">
        <v>17</v>
      </c>
      <c r="D1098" s="7" t="s">
        <v>2173</v>
      </c>
      <c r="E1098" s="5" t="s">
        <v>17</v>
      </c>
      <c r="F1098" s="7" t="s">
        <v>2174</v>
      </c>
      <c r="G1098" s="5" t="s">
        <v>17</v>
      </c>
      <c r="H1098" s="7" t="s">
        <v>2175</v>
      </c>
      <c r="I1098" s="5" t="s">
        <v>17</v>
      </c>
      <c r="J1098" s="7" t="s">
        <v>2176</v>
      </c>
      <c r="K1098" s="5" t="s">
        <v>17</v>
      </c>
      <c r="L1098" s="7" t="s">
        <v>22</v>
      </c>
      <c r="M1098" s="5" t="s">
        <v>17</v>
      </c>
      <c r="N1098" s="7" t="s">
        <v>22</v>
      </c>
      <c r="O1098" s="5" t="s">
        <v>17</v>
      </c>
      <c r="P1098" s="7" t="s">
        <v>22</v>
      </c>
      <c r="Q1098" s="5" t="s">
        <v>17</v>
      </c>
      <c r="R1098" s="7" t="s">
        <v>22</v>
      </c>
      <c r="S1098" s="5" t="s">
        <v>17</v>
      </c>
      <c r="T1098" s="7" t="s">
        <v>22</v>
      </c>
      <c r="U1098" s="5" t="s">
        <v>17</v>
      </c>
      <c r="V1098" s="7" t="s">
        <v>22</v>
      </c>
    </row>
    <row r="1099" spans="1:22" x14ac:dyDescent="0.25">
      <c r="A1099" s="5" t="s">
        <v>29</v>
      </c>
      <c r="B1099" s="6" t="s">
        <v>30</v>
      </c>
      <c r="C1099" s="5" t="s">
        <v>17</v>
      </c>
      <c r="D1099" s="7" t="s">
        <v>2177</v>
      </c>
      <c r="E1099" s="5" t="s">
        <v>17</v>
      </c>
      <c r="F1099" s="7" t="s">
        <v>2178</v>
      </c>
      <c r="G1099" s="5" t="s">
        <v>17</v>
      </c>
      <c r="H1099" s="7" t="s">
        <v>2179</v>
      </c>
      <c r="I1099" s="5" t="s">
        <v>17</v>
      </c>
      <c r="J1099" s="7" t="s">
        <v>2180</v>
      </c>
      <c r="K1099" s="5" t="s">
        <v>17</v>
      </c>
      <c r="L1099" s="7" t="s">
        <v>22</v>
      </c>
      <c r="M1099" s="5" t="s">
        <v>17</v>
      </c>
      <c r="N1099" s="7" t="s">
        <v>22</v>
      </c>
      <c r="O1099" s="5" t="s">
        <v>17</v>
      </c>
      <c r="P1099" s="7" t="s">
        <v>22</v>
      </c>
      <c r="Q1099" s="5" t="s">
        <v>17</v>
      </c>
      <c r="R1099" s="7" t="s">
        <v>22</v>
      </c>
      <c r="S1099" s="5" t="s">
        <v>17</v>
      </c>
      <c r="T1099" s="7" t="s">
        <v>22</v>
      </c>
      <c r="U1099" s="5" t="s">
        <v>17</v>
      </c>
      <c r="V1099" s="7" t="s">
        <v>22</v>
      </c>
    </row>
    <row r="1101" spans="1:22" ht="15" customHeight="1" x14ac:dyDescent="0.25">
      <c r="A1101" s="37" t="s">
        <v>2181</v>
      </c>
      <c r="B1101" s="38"/>
      <c r="C1101" s="38"/>
      <c r="D1101" s="38"/>
      <c r="E1101" s="38"/>
      <c r="F1101" s="38"/>
      <c r="G1101" s="38"/>
      <c r="H1101" s="38"/>
      <c r="I1101" s="38"/>
      <c r="J1101" s="38"/>
      <c r="K1101" s="38"/>
      <c r="L1101" s="38"/>
      <c r="M1101" s="38"/>
      <c r="N1101" s="38"/>
      <c r="O1101" s="38"/>
      <c r="P1101" s="38"/>
      <c r="Q1101" s="38"/>
      <c r="R1101" s="38"/>
      <c r="S1101" s="38"/>
      <c r="T1101" s="38"/>
      <c r="U1101" s="38"/>
      <c r="V1101" s="39"/>
    </row>
    <row r="1102" spans="1:22" ht="15" customHeight="1" x14ac:dyDescent="0.25">
      <c r="A1102" s="4" t="s">
        <v>13</v>
      </c>
      <c r="B1102" s="4" t="s">
        <v>14</v>
      </c>
      <c r="C1102" s="35">
        <v>2010</v>
      </c>
      <c r="D1102" s="36"/>
      <c r="E1102" s="35">
        <v>2011</v>
      </c>
      <c r="F1102" s="36"/>
      <c r="G1102" s="35">
        <v>2012</v>
      </c>
      <c r="H1102" s="36"/>
      <c r="I1102" s="35">
        <v>2013</v>
      </c>
      <c r="J1102" s="36"/>
      <c r="K1102" s="35">
        <v>2014</v>
      </c>
      <c r="L1102" s="36"/>
      <c r="M1102" s="35">
        <v>2015</v>
      </c>
      <c r="N1102" s="36"/>
      <c r="O1102" s="35">
        <v>2016</v>
      </c>
      <c r="P1102" s="36"/>
      <c r="Q1102" s="35">
        <v>2017</v>
      </c>
      <c r="R1102" s="36"/>
      <c r="S1102" s="35">
        <v>2018</v>
      </c>
      <c r="T1102" s="36"/>
      <c r="U1102" s="35">
        <v>2019</v>
      </c>
      <c r="V1102" s="36"/>
    </row>
    <row r="1103" spans="1:22" x14ac:dyDescent="0.25">
      <c r="A1103" s="5" t="s">
        <v>15</v>
      </c>
      <c r="B1103" s="6" t="s">
        <v>16</v>
      </c>
      <c r="C1103" s="5" t="s">
        <v>17</v>
      </c>
      <c r="D1103" s="7" t="s">
        <v>2182</v>
      </c>
      <c r="E1103" s="5" t="s">
        <v>17</v>
      </c>
      <c r="F1103" s="7" t="s">
        <v>2183</v>
      </c>
      <c r="G1103" s="5" t="s">
        <v>17</v>
      </c>
      <c r="H1103" s="7" t="s">
        <v>2184</v>
      </c>
      <c r="I1103" s="5" t="s">
        <v>17</v>
      </c>
      <c r="J1103" s="7" t="s">
        <v>2185</v>
      </c>
      <c r="K1103" s="5" t="s">
        <v>17</v>
      </c>
      <c r="L1103" s="7" t="s">
        <v>22</v>
      </c>
      <c r="M1103" s="5" t="s">
        <v>17</v>
      </c>
      <c r="N1103" s="7" t="s">
        <v>22</v>
      </c>
      <c r="O1103" s="5" t="s">
        <v>17</v>
      </c>
      <c r="P1103" s="7" t="s">
        <v>22</v>
      </c>
      <c r="Q1103" s="5" t="s">
        <v>17</v>
      </c>
      <c r="R1103" s="7" t="s">
        <v>22</v>
      </c>
      <c r="S1103" s="5" t="s">
        <v>17</v>
      </c>
      <c r="T1103" s="7" t="s">
        <v>22</v>
      </c>
      <c r="U1103" s="5" t="s">
        <v>17</v>
      </c>
      <c r="V1103" s="7" t="s">
        <v>22</v>
      </c>
    </row>
    <row r="1104" spans="1:22" x14ac:dyDescent="0.25">
      <c r="A1104" s="5" t="s">
        <v>23</v>
      </c>
      <c r="B1104" s="6" t="s">
        <v>24</v>
      </c>
      <c r="C1104" s="5" t="s">
        <v>17</v>
      </c>
      <c r="D1104" s="7" t="s">
        <v>2186</v>
      </c>
      <c r="E1104" s="5" t="s">
        <v>17</v>
      </c>
      <c r="F1104" s="7" t="s">
        <v>2187</v>
      </c>
      <c r="G1104" s="5" t="s">
        <v>17</v>
      </c>
      <c r="H1104" s="7" t="s">
        <v>2188</v>
      </c>
      <c r="I1104" s="5" t="s">
        <v>17</v>
      </c>
      <c r="J1104" s="7" t="s">
        <v>2189</v>
      </c>
      <c r="K1104" s="5" t="s">
        <v>17</v>
      </c>
      <c r="L1104" s="7" t="s">
        <v>22</v>
      </c>
      <c r="M1104" s="5" t="s">
        <v>17</v>
      </c>
      <c r="N1104" s="7" t="s">
        <v>22</v>
      </c>
      <c r="O1104" s="5" t="s">
        <v>17</v>
      </c>
      <c r="P1104" s="7" t="s">
        <v>22</v>
      </c>
      <c r="Q1104" s="5" t="s">
        <v>17</v>
      </c>
      <c r="R1104" s="7" t="s">
        <v>22</v>
      </c>
      <c r="S1104" s="5" t="s">
        <v>17</v>
      </c>
      <c r="T1104" s="7" t="s">
        <v>22</v>
      </c>
      <c r="U1104" s="5" t="s">
        <v>17</v>
      </c>
      <c r="V1104" s="7" t="s">
        <v>22</v>
      </c>
    </row>
    <row r="1105" spans="1:22" x14ac:dyDescent="0.25">
      <c r="A1105" s="5" t="s">
        <v>29</v>
      </c>
      <c r="B1105" s="6" t="s">
        <v>30</v>
      </c>
      <c r="C1105" s="5" t="s">
        <v>17</v>
      </c>
      <c r="D1105" s="7" t="s">
        <v>2190</v>
      </c>
      <c r="E1105" s="5" t="s">
        <v>17</v>
      </c>
      <c r="F1105" s="7" t="s">
        <v>2191</v>
      </c>
      <c r="G1105" s="5" t="s">
        <v>17</v>
      </c>
      <c r="H1105" s="7" t="s">
        <v>2192</v>
      </c>
      <c r="I1105" s="5" t="s">
        <v>17</v>
      </c>
      <c r="J1105" s="7" t="s">
        <v>417</v>
      </c>
      <c r="K1105" s="5" t="s">
        <v>17</v>
      </c>
      <c r="L1105" s="7" t="s">
        <v>22</v>
      </c>
      <c r="M1105" s="5" t="s">
        <v>17</v>
      </c>
      <c r="N1105" s="7" t="s">
        <v>22</v>
      </c>
      <c r="O1105" s="5" t="s">
        <v>17</v>
      </c>
      <c r="P1105" s="7" t="s">
        <v>22</v>
      </c>
      <c r="Q1105" s="5" t="s">
        <v>17</v>
      </c>
      <c r="R1105" s="7" t="s">
        <v>22</v>
      </c>
      <c r="S1105" s="5" t="s">
        <v>17</v>
      </c>
      <c r="T1105" s="7" t="s">
        <v>22</v>
      </c>
      <c r="U1105" s="5" t="s">
        <v>17</v>
      </c>
      <c r="V1105" s="7" t="s">
        <v>22</v>
      </c>
    </row>
    <row r="1107" spans="1:22" ht="15" customHeight="1" x14ac:dyDescent="0.25">
      <c r="A1107" s="37" t="s">
        <v>2193</v>
      </c>
      <c r="B1107" s="38"/>
      <c r="C1107" s="38"/>
      <c r="D1107" s="38"/>
      <c r="E1107" s="38"/>
      <c r="F1107" s="38"/>
      <c r="G1107" s="38"/>
      <c r="H1107" s="38"/>
      <c r="I1107" s="38"/>
      <c r="J1107" s="38"/>
      <c r="K1107" s="38"/>
      <c r="L1107" s="38"/>
      <c r="M1107" s="38"/>
      <c r="N1107" s="38"/>
      <c r="O1107" s="38"/>
      <c r="P1107" s="38"/>
      <c r="Q1107" s="38"/>
      <c r="R1107" s="38"/>
      <c r="S1107" s="38"/>
      <c r="T1107" s="38"/>
      <c r="U1107" s="38"/>
      <c r="V1107" s="39"/>
    </row>
    <row r="1108" spans="1:22" ht="15" customHeight="1" x14ac:dyDescent="0.25">
      <c r="A1108" s="4" t="s">
        <v>13</v>
      </c>
      <c r="B1108" s="4" t="s">
        <v>14</v>
      </c>
      <c r="C1108" s="35">
        <v>2010</v>
      </c>
      <c r="D1108" s="36"/>
      <c r="E1108" s="35">
        <v>2011</v>
      </c>
      <c r="F1108" s="36"/>
      <c r="G1108" s="35">
        <v>2012</v>
      </c>
      <c r="H1108" s="36"/>
      <c r="I1108" s="35">
        <v>2013</v>
      </c>
      <c r="J1108" s="36"/>
      <c r="K1108" s="35">
        <v>2014</v>
      </c>
      <c r="L1108" s="36"/>
      <c r="M1108" s="35">
        <v>2015</v>
      </c>
      <c r="N1108" s="36"/>
      <c r="O1108" s="35">
        <v>2016</v>
      </c>
      <c r="P1108" s="36"/>
      <c r="Q1108" s="35">
        <v>2017</v>
      </c>
      <c r="R1108" s="36"/>
      <c r="S1108" s="35">
        <v>2018</v>
      </c>
      <c r="T1108" s="36"/>
      <c r="U1108" s="35">
        <v>2019</v>
      </c>
      <c r="V1108" s="36"/>
    </row>
    <row r="1109" spans="1:22" x14ac:dyDescent="0.25">
      <c r="A1109" s="5" t="s">
        <v>15</v>
      </c>
      <c r="B1109" s="6" t="s">
        <v>16</v>
      </c>
      <c r="C1109" s="5" t="s">
        <v>17</v>
      </c>
      <c r="D1109" s="7" t="s">
        <v>2194</v>
      </c>
      <c r="E1109" s="5" t="s">
        <v>17</v>
      </c>
      <c r="F1109" s="7" t="s">
        <v>2195</v>
      </c>
      <c r="G1109" s="5" t="s">
        <v>17</v>
      </c>
      <c r="H1109" s="7" t="s">
        <v>2196</v>
      </c>
      <c r="I1109" s="5" t="s">
        <v>17</v>
      </c>
      <c r="J1109" s="7" t="s">
        <v>2197</v>
      </c>
      <c r="K1109" s="5" t="s">
        <v>17</v>
      </c>
      <c r="L1109" s="7" t="s">
        <v>22</v>
      </c>
      <c r="M1109" s="5" t="s">
        <v>17</v>
      </c>
      <c r="N1109" s="7" t="s">
        <v>22</v>
      </c>
      <c r="O1109" s="5" t="s">
        <v>17</v>
      </c>
      <c r="P1109" s="7" t="s">
        <v>22</v>
      </c>
      <c r="Q1109" s="5" t="s">
        <v>17</v>
      </c>
      <c r="R1109" s="7" t="s">
        <v>22</v>
      </c>
      <c r="S1109" s="5" t="s">
        <v>17</v>
      </c>
      <c r="T1109" s="7" t="s">
        <v>22</v>
      </c>
      <c r="U1109" s="5" t="s">
        <v>17</v>
      </c>
      <c r="V1109" s="7" t="s">
        <v>22</v>
      </c>
    </row>
    <row r="1110" spans="1:22" x14ac:dyDescent="0.25">
      <c r="A1110" s="5" t="s">
        <v>23</v>
      </c>
      <c r="B1110" s="6" t="s">
        <v>24</v>
      </c>
      <c r="C1110" s="5" t="s">
        <v>17</v>
      </c>
      <c r="D1110" s="7" t="s">
        <v>2198</v>
      </c>
      <c r="E1110" s="5" t="s">
        <v>17</v>
      </c>
      <c r="F1110" s="7" t="s">
        <v>2199</v>
      </c>
      <c r="G1110" s="5" t="s">
        <v>17</v>
      </c>
      <c r="H1110" s="7" t="s">
        <v>2200</v>
      </c>
      <c r="I1110" s="5" t="s">
        <v>17</v>
      </c>
      <c r="J1110" s="7" t="s">
        <v>2201</v>
      </c>
      <c r="K1110" s="5" t="s">
        <v>17</v>
      </c>
      <c r="L1110" s="7" t="s">
        <v>22</v>
      </c>
      <c r="M1110" s="5" t="s">
        <v>17</v>
      </c>
      <c r="N1110" s="7" t="s">
        <v>22</v>
      </c>
      <c r="O1110" s="5" t="s">
        <v>17</v>
      </c>
      <c r="P1110" s="7" t="s">
        <v>22</v>
      </c>
      <c r="Q1110" s="5" t="s">
        <v>17</v>
      </c>
      <c r="R1110" s="7" t="s">
        <v>22</v>
      </c>
      <c r="S1110" s="5" t="s">
        <v>17</v>
      </c>
      <c r="T1110" s="7" t="s">
        <v>22</v>
      </c>
      <c r="U1110" s="5" t="s">
        <v>17</v>
      </c>
      <c r="V1110" s="7" t="s">
        <v>22</v>
      </c>
    </row>
    <row r="1111" spans="1:22" x14ac:dyDescent="0.25">
      <c r="A1111" s="5" t="s">
        <v>29</v>
      </c>
      <c r="B1111" s="6" t="s">
        <v>30</v>
      </c>
      <c r="C1111" s="5" t="s">
        <v>17</v>
      </c>
      <c r="D1111" s="7" t="s">
        <v>2202</v>
      </c>
      <c r="E1111" s="5" t="s">
        <v>17</v>
      </c>
      <c r="F1111" s="7" t="s">
        <v>2203</v>
      </c>
      <c r="G1111" s="5" t="s">
        <v>17</v>
      </c>
      <c r="H1111" s="7" t="s">
        <v>2204</v>
      </c>
      <c r="I1111" s="5" t="s">
        <v>17</v>
      </c>
      <c r="J1111" s="7" t="s">
        <v>1912</v>
      </c>
      <c r="K1111" s="5" t="s">
        <v>17</v>
      </c>
      <c r="L1111" s="7" t="s">
        <v>22</v>
      </c>
      <c r="M1111" s="5" t="s">
        <v>17</v>
      </c>
      <c r="N1111" s="7" t="s">
        <v>22</v>
      </c>
      <c r="O1111" s="5" t="s">
        <v>17</v>
      </c>
      <c r="P1111" s="7" t="s">
        <v>22</v>
      </c>
      <c r="Q1111" s="5" t="s">
        <v>17</v>
      </c>
      <c r="R1111" s="7" t="s">
        <v>22</v>
      </c>
      <c r="S1111" s="5" t="s">
        <v>17</v>
      </c>
      <c r="T1111" s="7" t="s">
        <v>22</v>
      </c>
      <c r="U1111" s="5" t="s">
        <v>17</v>
      </c>
      <c r="V1111" s="7" t="s">
        <v>22</v>
      </c>
    </row>
    <row r="1113" spans="1:22" ht="15" customHeight="1" x14ac:dyDescent="0.25">
      <c r="A1113" s="37" t="s">
        <v>2205</v>
      </c>
      <c r="B1113" s="38"/>
      <c r="C1113" s="38"/>
      <c r="D1113" s="38"/>
      <c r="E1113" s="38"/>
      <c r="F1113" s="38"/>
      <c r="G1113" s="38"/>
      <c r="H1113" s="38"/>
      <c r="I1113" s="38"/>
      <c r="J1113" s="38"/>
      <c r="K1113" s="38"/>
      <c r="L1113" s="38"/>
      <c r="M1113" s="38"/>
      <c r="N1113" s="38"/>
      <c r="O1113" s="38"/>
      <c r="P1113" s="38"/>
      <c r="Q1113" s="38"/>
      <c r="R1113" s="38"/>
      <c r="S1113" s="38"/>
      <c r="T1113" s="38"/>
      <c r="U1113" s="38"/>
      <c r="V1113" s="39"/>
    </row>
    <row r="1114" spans="1:22" ht="15" customHeight="1" x14ac:dyDescent="0.25">
      <c r="A1114" s="4" t="s">
        <v>13</v>
      </c>
      <c r="B1114" s="4" t="s">
        <v>14</v>
      </c>
      <c r="C1114" s="35">
        <v>2010</v>
      </c>
      <c r="D1114" s="36"/>
      <c r="E1114" s="35">
        <v>2011</v>
      </c>
      <c r="F1114" s="36"/>
      <c r="G1114" s="35">
        <v>2012</v>
      </c>
      <c r="H1114" s="36"/>
      <c r="I1114" s="35">
        <v>2013</v>
      </c>
      <c r="J1114" s="36"/>
      <c r="K1114" s="35">
        <v>2014</v>
      </c>
      <c r="L1114" s="36"/>
      <c r="M1114" s="35">
        <v>2015</v>
      </c>
      <c r="N1114" s="36"/>
      <c r="O1114" s="35">
        <v>2016</v>
      </c>
      <c r="P1114" s="36"/>
      <c r="Q1114" s="35">
        <v>2017</v>
      </c>
      <c r="R1114" s="36"/>
      <c r="S1114" s="35">
        <v>2018</v>
      </c>
      <c r="T1114" s="36"/>
      <c r="U1114" s="35">
        <v>2019</v>
      </c>
      <c r="V1114" s="36"/>
    </row>
    <row r="1115" spans="1:22" x14ac:dyDescent="0.25">
      <c r="A1115" s="5" t="s">
        <v>15</v>
      </c>
      <c r="B1115" s="6" t="s">
        <v>16</v>
      </c>
      <c r="C1115" s="5" t="s">
        <v>17</v>
      </c>
      <c r="D1115" s="7" t="s">
        <v>2206</v>
      </c>
      <c r="E1115" s="5" t="s">
        <v>17</v>
      </c>
      <c r="F1115" s="7" t="s">
        <v>2207</v>
      </c>
      <c r="G1115" s="5" t="s">
        <v>17</v>
      </c>
      <c r="H1115" s="7" t="s">
        <v>2208</v>
      </c>
      <c r="I1115" s="5" t="s">
        <v>17</v>
      </c>
      <c r="J1115" s="7" t="s">
        <v>2209</v>
      </c>
      <c r="K1115" s="5" t="s">
        <v>17</v>
      </c>
      <c r="L1115" s="7" t="s">
        <v>22</v>
      </c>
      <c r="M1115" s="5" t="s">
        <v>17</v>
      </c>
      <c r="N1115" s="7" t="s">
        <v>22</v>
      </c>
      <c r="O1115" s="5" t="s">
        <v>17</v>
      </c>
      <c r="P1115" s="7" t="s">
        <v>22</v>
      </c>
      <c r="Q1115" s="5" t="s">
        <v>17</v>
      </c>
      <c r="R1115" s="7" t="s">
        <v>22</v>
      </c>
      <c r="S1115" s="5" t="s">
        <v>17</v>
      </c>
      <c r="T1115" s="7" t="s">
        <v>22</v>
      </c>
      <c r="U1115" s="5" t="s">
        <v>17</v>
      </c>
      <c r="V1115" s="7" t="s">
        <v>22</v>
      </c>
    </row>
    <row r="1116" spans="1:22" x14ac:dyDescent="0.25">
      <c r="A1116" s="5" t="s">
        <v>23</v>
      </c>
      <c r="B1116" s="6" t="s">
        <v>24</v>
      </c>
      <c r="C1116" s="5" t="s">
        <v>17</v>
      </c>
      <c r="D1116" s="7" t="s">
        <v>2210</v>
      </c>
      <c r="E1116" s="5" t="s">
        <v>17</v>
      </c>
      <c r="F1116" s="7" t="s">
        <v>2211</v>
      </c>
      <c r="G1116" s="5" t="s">
        <v>17</v>
      </c>
      <c r="H1116" s="7" t="s">
        <v>2212</v>
      </c>
      <c r="I1116" s="5" t="s">
        <v>17</v>
      </c>
      <c r="J1116" s="7" t="s">
        <v>2213</v>
      </c>
      <c r="K1116" s="5" t="s">
        <v>17</v>
      </c>
      <c r="L1116" s="7" t="s">
        <v>22</v>
      </c>
      <c r="M1116" s="5" t="s">
        <v>17</v>
      </c>
      <c r="N1116" s="7" t="s">
        <v>22</v>
      </c>
      <c r="O1116" s="5" t="s">
        <v>17</v>
      </c>
      <c r="P1116" s="7" t="s">
        <v>22</v>
      </c>
      <c r="Q1116" s="5" t="s">
        <v>17</v>
      </c>
      <c r="R1116" s="7" t="s">
        <v>22</v>
      </c>
      <c r="S1116" s="5" t="s">
        <v>17</v>
      </c>
      <c r="T1116" s="7" t="s">
        <v>22</v>
      </c>
      <c r="U1116" s="5" t="s">
        <v>17</v>
      </c>
      <c r="V1116" s="7" t="s">
        <v>22</v>
      </c>
    </row>
    <row r="1117" spans="1:22" x14ac:dyDescent="0.25">
      <c r="A1117" s="5" t="s">
        <v>29</v>
      </c>
      <c r="B1117" s="6" t="s">
        <v>30</v>
      </c>
      <c r="C1117" s="5" t="s">
        <v>17</v>
      </c>
      <c r="D1117" s="7" t="s">
        <v>2214</v>
      </c>
      <c r="E1117" s="5" t="s">
        <v>17</v>
      </c>
      <c r="F1117" s="7" t="s">
        <v>2215</v>
      </c>
      <c r="G1117" s="5" t="s">
        <v>17</v>
      </c>
      <c r="H1117" s="7" t="s">
        <v>1981</v>
      </c>
      <c r="I1117" s="5" t="s">
        <v>17</v>
      </c>
      <c r="J1117" s="7" t="s">
        <v>2216</v>
      </c>
      <c r="K1117" s="5" t="s">
        <v>17</v>
      </c>
      <c r="L1117" s="7" t="s">
        <v>22</v>
      </c>
      <c r="M1117" s="5" t="s">
        <v>17</v>
      </c>
      <c r="N1117" s="7" t="s">
        <v>22</v>
      </c>
      <c r="O1117" s="5" t="s">
        <v>17</v>
      </c>
      <c r="P1117" s="7" t="s">
        <v>22</v>
      </c>
      <c r="Q1117" s="5" t="s">
        <v>17</v>
      </c>
      <c r="R1117" s="7" t="s">
        <v>22</v>
      </c>
      <c r="S1117" s="5" t="s">
        <v>17</v>
      </c>
      <c r="T1117" s="7" t="s">
        <v>22</v>
      </c>
      <c r="U1117" s="5" t="s">
        <v>17</v>
      </c>
      <c r="V1117" s="7" t="s">
        <v>22</v>
      </c>
    </row>
    <row r="1119" spans="1:22" ht="15" customHeight="1" x14ac:dyDescent="0.25">
      <c r="A1119" s="37" t="s">
        <v>2217</v>
      </c>
      <c r="B1119" s="38"/>
      <c r="C1119" s="38"/>
      <c r="D1119" s="38"/>
      <c r="E1119" s="38"/>
      <c r="F1119" s="38"/>
      <c r="G1119" s="38"/>
      <c r="H1119" s="38"/>
      <c r="I1119" s="38"/>
      <c r="J1119" s="38"/>
      <c r="K1119" s="38"/>
      <c r="L1119" s="38"/>
      <c r="M1119" s="38"/>
      <c r="N1119" s="38"/>
      <c r="O1119" s="38"/>
      <c r="P1119" s="38"/>
      <c r="Q1119" s="38"/>
      <c r="R1119" s="38"/>
      <c r="S1119" s="38"/>
      <c r="T1119" s="38"/>
      <c r="U1119" s="38"/>
      <c r="V1119" s="39"/>
    </row>
    <row r="1120" spans="1:22" ht="15" customHeight="1" x14ac:dyDescent="0.25">
      <c r="A1120" s="4" t="s">
        <v>13</v>
      </c>
      <c r="B1120" s="4" t="s">
        <v>14</v>
      </c>
      <c r="C1120" s="35">
        <v>2010</v>
      </c>
      <c r="D1120" s="36"/>
      <c r="E1120" s="35">
        <v>2011</v>
      </c>
      <c r="F1120" s="36"/>
      <c r="G1120" s="35">
        <v>2012</v>
      </c>
      <c r="H1120" s="36"/>
      <c r="I1120" s="35">
        <v>2013</v>
      </c>
      <c r="J1120" s="36"/>
      <c r="K1120" s="35">
        <v>2014</v>
      </c>
      <c r="L1120" s="36"/>
      <c r="M1120" s="35">
        <v>2015</v>
      </c>
      <c r="N1120" s="36"/>
      <c r="O1120" s="35">
        <v>2016</v>
      </c>
      <c r="P1120" s="36"/>
      <c r="Q1120" s="35">
        <v>2017</v>
      </c>
      <c r="R1120" s="36"/>
      <c r="S1120" s="35">
        <v>2018</v>
      </c>
      <c r="T1120" s="36"/>
      <c r="U1120" s="35">
        <v>2019</v>
      </c>
      <c r="V1120" s="36"/>
    </row>
    <row r="1121" spans="1:22" x14ac:dyDescent="0.25">
      <c r="A1121" s="5" t="s">
        <v>15</v>
      </c>
      <c r="B1121" s="6" t="s">
        <v>16</v>
      </c>
      <c r="C1121" s="5" t="s">
        <v>17</v>
      </c>
      <c r="D1121" s="7" t="s">
        <v>2218</v>
      </c>
      <c r="E1121" s="5" t="s">
        <v>17</v>
      </c>
      <c r="F1121" s="7" t="s">
        <v>2219</v>
      </c>
      <c r="G1121" s="5" t="s">
        <v>17</v>
      </c>
      <c r="H1121" s="7" t="s">
        <v>2220</v>
      </c>
      <c r="I1121" s="5" t="s">
        <v>17</v>
      </c>
      <c r="J1121" s="7" t="s">
        <v>2221</v>
      </c>
      <c r="K1121" s="5" t="s">
        <v>17</v>
      </c>
      <c r="L1121" s="7" t="s">
        <v>22</v>
      </c>
      <c r="M1121" s="5" t="s">
        <v>17</v>
      </c>
      <c r="N1121" s="7" t="s">
        <v>22</v>
      </c>
      <c r="O1121" s="5" t="s">
        <v>17</v>
      </c>
      <c r="P1121" s="7" t="s">
        <v>22</v>
      </c>
      <c r="Q1121" s="5" t="s">
        <v>17</v>
      </c>
      <c r="R1121" s="7" t="s">
        <v>22</v>
      </c>
      <c r="S1121" s="5" t="s">
        <v>17</v>
      </c>
      <c r="T1121" s="7" t="s">
        <v>22</v>
      </c>
      <c r="U1121" s="5" t="s">
        <v>17</v>
      </c>
      <c r="V1121" s="7" t="s">
        <v>22</v>
      </c>
    </row>
    <row r="1122" spans="1:22" x14ac:dyDescent="0.25">
      <c r="A1122" s="5" t="s">
        <v>23</v>
      </c>
      <c r="B1122" s="6" t="s">
        <v>24</v>
      </c>
      <c r="C1122" s="5" t="s">
        <v>17</v>
      </c>
      <c r="D1122" s="7" t="s">
        <v>2222</v>
      </c>
      <c r="E1122" s="5" t="s">
        <v>17</v>
      </c>
      <c r="F1122" s="7" t="s">
        <v>2223</v>
      </c>
      <c r="G1122" s="5" t="s">
        <v>17</v>
      </c>
      <c r="H1122" s="7" t="s">
        <v>2224</v>
      </c>
      <c r="I1122" s="5" t="s">
        <v>17</v>
      </c>
      <c r="J1122" s="7" t="s">
        <v>2225</v>
      </c>
      <c r="K1122" s="5" t="s">
        <v>17</v>
      </c>
      <c r="L1122" s="7" t="s">
        <v>22</v>
      </c>
      <c r="M1122" s="5" t="s">
        <v>17</v>
      </c>
      <c r="N1122" s="7" t="s">
        <v>22</v>
      </c>
      <c r="O1122" s="5" t="s">
        <v>17</v>
      </c>
      <c r="P1122" s="7" t="s">
        <v>22</v>
      </c>
      <c r="Q1122" s="5" t="s">
        <v>17</v>
      </c>
      <c r="R1122" s="7" t="s">
        <v>22</v>
      </c>
      <c r="S1122" s="5" t="s">
        <v>17</v>
      </c>
      <c r="T1122" s="7" t="s">
        <v>22</v>
      </c>
      <c r="U1122" s="5" t="s">
        <v>17</v>
      </c>
      <c r="V1122" s="7" t="s">
        <v>22</v>
      </c>
    </row>
    <row r="1123" spans="1:22" x14ac:dyDescent="0.25">
      <c r="A1123" s="5" t="s">
        <v>29</v>
      </c>
      <c r="B1123" s="6" t="s">
        <v>30</v>
      </c>
      <c r="C1123" s="5" t="s">
        <v>17</v>
      </c>
      <c r="D1123" s="7" t="s">
        <v>2226</v>
      </c>
      <c r="E1123" s="5" t="s">
        <v>17</v>
      </c>
      <c r="F1123" s="7" t="s">
        <v>2227</v>
      </c>
      <c r="G1123" s="5" t="s">
        <v>17</v>
      </c>
      <c r="H1123" s="7" t="s">
        <v>1982</v>
      </c>
      <c r="I1123" s="5" t="s">
        <v>17</v>
      </c>
      <c r="J1123" s="7" t="s">
        <v>2228</v>
      </c>
      <c r="K1123" s="5" t="s">
        <v>17</v>
      </c>
      <c r="L1123" s="7" t="s">
        <v>22</v>
      </c>
      <c r="M1123" s="5" t="s">
        <v>17</v>
      </c>
      <c r="N1123" s="7" t="s">
        <v>22</v>
      </c>
      <c r="O1123" s="5" t="s">
        <v>17</v>
      </c>
      <c r="P1123" s="7" t="s">
        <v>22</v>
      </c>
      <c r="Q1123" s="5" t="s">
        <v>17</v>
      </c>
      <c r="R1123" s="7" t="s">
        <v>22</v>
      </c>
      <c r="S1123" s="5" t="s">
        <v>17</v>
      </c>
      <c r="T1123" s="7" t="s">
        <v>22</v>
      </c>
      <c r="U1123" s="5" t="s">
        <v>17</v>
      </c>
      <c r="V1123" s="7" t="s">
        <v>22</v>
      </c>
    </row>
    <row r="1125" spans="1:22" ht="15" customHeight="1" x14ac:dyDescent="0.25">
      <c r="A1125" s="37" t="s">
        <v>2229</v>
      </c>
      <c r="B1125" s="38"/>
      <c r="C1125" s="38"/>
      <c r="D1125" s="38"/>
      <c r="E1125" s="38"/>
      <c r="F1125" s="38"/>
      <c r="G1125" s="38"/>
      <c r="H1125" s="38"/>
      <c r="I1125" s="38"/>
      <c r="J1125" s="38"/>
      <c r="K1125" s="38"/>
      <c r="L1125" s="38"/>
      <c r="M1125" s="38"/>
      <c r="N1125" s="38"/>
      <c r="O1125" s="38"/>
      <c r="P1125" s="38"/>
      <c r="Q1125" s="38"/>
      <c r="R1125" s="38"/>
      <c r="S1125" s="38"/>
      <c r="T1125" s="38"/>
      <c r="U1125" s="38"/>
      <c r="V1125" s="39"/>
    </row>
    <row r="1126" spans="1:22" ht="15" customHeight="1" x14ac:dyDescent="0.25">
      <c r="A1126" s="4" t="s">
        <v>13</v>
      </c>
      <c r="B1126" s="4" t="s">
        <v>14</v>
      </c>
      <c r="C1126" s="35">
        <v>2010</v>
      </c>
      <c r="D1126" s="36"/>
      <c r="E1126" s="35">
        <v>2011</v>
      </c>
      <c r="F1126" s="36"/>
      <c r="G1126" s="35">
        <v>2012</v>
      </c>
      <c r="H1126" s="36"/>
      <c r="I1126" s="35">
        <v>2013</v>
      </c>
      <c r="J1126" s="36"/>
      <c r="K1126" s="35">
        <v>2014</v>
      </c>
      <c r="L1126" s="36"/>
      <c r="M1126" s="35">
        <v>2015</v>
      </c>
      <c r="N1126" s="36"/>
      <c r="O1126" s="35">
        <v>2016</v>
      </c>
      <c r="P1126" s="36"/>
      <c r="Q1126" s="35">
        <v>2017</v>
      </c>
      <c r="R1126" s="36"/>
      <c r="S1126" s="35">
        <v>2018</v>
      </c>
      <c r="T1126" s="36"/>
      <c r="U1126" s="35">
        <v>2019</v>
      </c>
      <c r="V1126" s="36"/>
    </row>
    <row r="1127" spans="1:22" x14ac:dyDescent="0.25">
      <c r="A1127" s="5" t="s">
        <v>15</v>
      </c>
      <c r="B1127" s="6" t="s">
        <v>16</v>
      </c>
      <c r="C1127" s="5" t="s">
        <v>17</v>
      </c>
      <c r="D1127" s="7" t="s">
        <v>2230</v>
      </c>
      <c r="E1127" s="5" t="s">
        <v>17</v>
      </c>
      <c r="F1127" s="7" t="s">
        <v>2231</v>
      </c>
      <c r="G1127" s="5" t="s">
        <v>17</v>
      </c>
      <c r="H1127" s="7" t="s">
        <v>2232</v>
      </c>
      <c r="I1127" s="5" t="s">
        <v>17</v>
      </c>
      <c r="J1127" s="7" t="s">
        <v>2233</v>
      </c>
      <c r="K1127" s="5" t="s">
        <v>17</v>
      </c>
      <c r="L1127" s="7" t="s">
        <v>22</v>
      </c>
      <c r="M1127" s="5" t="s">
        <v>17</v>
      </c>
      <c r="N1127" s="7" t="s">
        <v>22</v>
      </c>
      <c r="O1127" s="5" t="s">
        <v>17</v>
      </c>
      <c r="P1127" s="7" t="s">
        <v>22</v>
      </c>
      <c r="Q1127" s="5" t="s">
        <v>17</v>
      </c>
      <c r="R1127" s="7" t="s">
        <v>22</v>
      </c>
      <c r="S1127" s="5" t="s">
        <v>17</v>
      </c>
      <c r="T1127" s="7" t="s">
        <v>22</v>
      </c>
      <c r="U1127" s="5" t="s">
        <v>17</v>
      </c>
      <c r="V1127" s="7" t="s">
        <v>22</v>
      </c>
    </row>
    <row r="1128" spans="1:22" x14ac:dyDescent="0.25">
      <c r="A1128" s="5" t="s">
        <v>23</v>
      </c>
      <c r="B1128" s="6" t="s">
        <v>24</v>
      </c>
      <c r="C1128" s="5" t="s">
        <v>17</v>
      </c>
      <c r="D1128" s="7" t="s">
        <v>2234</v>
      </c>
      <c r="E1128" s="5" t="s">
        <v>17</v>
      </c>
      <c r="F1128" s="7" t="s">
        <v>2235</v>
      </c>
      <c r="G1128" s="5" t="s">
        <v>17</v>
      </c>
      <c r="H1128" s="7" t="s">
        <v>2236</v>
      </c>
      <c r="I1128" s="5" t="s">
        <v>17</v>
      </c>
      <c r="J1128" s="7" t="s">
        <v>2237</v>
      </c>
      <c r="K1128" s="5" t="s">
        <v>17</v>
      </c>
      <c r="L1128" s="7" t="s">
        <v>22</v>
      </c>
      <c r="M1128" s="5" t="s">
        <v>17</v>
      </c>
      <c r="N1128" s="7" t="s">
        <v>22</v>
      </c>
      <c r="O1128" s="5" t="s">
        <v>17</v>
      </c>
      <c r="P1128" s="7" t="s">
        <v>22</v>
      </c>
      <c r="Q1128" s="5" t="s">
        <v>17</v>
      </c>
      <c r="R1128" s="7" t="s">
        <v>22</v>
      </c>
      <c r="S1128" s="5" t="s">
        <v>17</v>
      </c>
      <c r="T1128" s="7" t="s">
        <v>22</v>
      </c>
      <c r="U1128" s="5" t="s">
        <v>17</v>
      </c>
      <c r="V1128" s="7" t="s">
        <v>22</v>
      </c>
    </row>
    <row r="1129" spans="1:22" x14ac:dyDescent="0.25">
      <c r="A1129" s="5" t="s">
        <v>29</v>
      </c>
      <c r="B1129" s="6" t="s">
        <v>30</v>
      </c>
      <c r="C1129" s="5" t="s">
        <v>17</v>
      </c>
      <c r="D1129" s="7" t="s">
        <v>2238</v>
      </c>
      <c r="E1129" s="5" t="s">
        <v>17</v>
      </c>
      <c r="F1129" s="7" t="s">
        <v>2215</v>
      </c>
      <c r="G1129" s="5" t="s">
        <v>17</v>
      </c>
      <c r="H1129" s="7" t="s">
        <v>2239</v>
      </c>
      <c r="I1129" s="5" t="s">
        <v>17</v>
      </c>
      <c r="J1129" s="7" t="s">
        <v>2240</v>
      </c>
      <c r="K1129" s="5" t="s">
        <v>17</v>
      </c>
      <c r="L1129" s="7" t="s">
        <v>22</v>
      </c>
      <c r="M1129" s="5" t="s">
        <v>17</v>
      </c>
      <c r="N1129" s="7" t="s">
        <v>22</v>
      </c>
      <c r="O1129" s="5" t="s">
        <v>17</v>
      </c>
      <c r="P1129" s="7" t="s">
        <v>22</v>
      </c>
      <c r="Q1129" s="5" t="s">
        <v>17</v>
      </c>
      <c r="R1129" s="7" t="s">
        <v>22</v>
      </c>
      <c r="S1129" s="5" t="s">
        <v>17</v>
      </c>
      <c r="T1129" s="7" t="s">
        <v>22</v>
      </c>
      <c r="U1129" s="5" t="s">
        <v>17</v>
      </c>
      <c r="V1129" s="7" t="s">
        <v>22</v>
      </c>
    </row>
    <row r="1131" spans="1:22" ht="15" customHeight="1" x14ac:dyDescent="0.25">
      <c r="A1131" s="37" t="s">
        <v>2241</v>
      </c>
      <c r="B1131" s="38"/>
      <c r="C1131" s="38"/>
      <c r="D1131" s="38"/>
      <c r="E1131" s="38"/>
      <c r="F1131" s="38"/>
      <c r="G1131" s="38"/>
      <c r="H1131" s="38"/>
      <c r="I1131" s="38"/>
      <c r="J1131" s="38"/>
      <c r="K1131" s="38"/>
      <c r="L1131" s="38"/>
      <c r="M1131" s="38"/>
      <c r="N1131" s="38"/>
      <c r="O1131" s="38"/>
      <c r="P1131" s="38"/>
      <c r="Q1131" s="38"/>
      <c r="R1131" s="38"/>
      <c r="S1131" s="38"/>
      <c r="T1131" s="38"/>
      <c r="U1131" s="38"/>
      <c r="V1131" s="39"/>
    </row>
    <row r="1132" spans="1:22" ht="15" customHeight="1" x14ac:dyDescent="0.25">
      <c r="A1132" s="4" t="s">
        <v>13</v>
      </c>
      <c r="B1132" s="4" t="s">
        <v>14</v>
      </c>
      <c r="C1132" s="35">
        <v>2010</v>
      </c>
      <c r="D1132" s="36"/>
      <c r="E1132" s="35">
        <v>2011</v>
      </c>
      <c r="F1132" s="36"/>
      <c r="G1132" s="35">
        <v>2012</v>
      </c>
      <c r="H1132" s="36"/>
      <c r="I1132" s="35">
        <v>2013</v>
      </c>
      <c r="J1132" s="36"/>
      <c r="K1132" s="35">
        <v>2014</v>
      </c>
      <c r="L1132" s="36"/>
      <c r="M1132" s="35">
        <v>2015</v>
      </c>
      <c r="N1132" s="36"/>
      <c r="O1132" s="35">
        <v>2016</v>
      </c>
      <c r="P1132" s="36"/>
      <c r="Q1132" s="35">
        <v>2017</v>
      </c>
      <c r="R1132" s="36"/>
      <c r="S1132" s="35">
        <v>2018</v>
      </c>
      <c r="T1132" s="36"/>
      <c r="U1132" s="35">
        <v>2019</v>
      </c>
      <c r="V1132" s="36"/>
    </row>
    <row r="1133" spans="1:22" x14ac:dyDescent="0.25">
      <c r="A1133" s="5" t="s">
        <v>15</v>
      </c>
      <c r="B1133" s="6" t="s">
        <v>16</v>
      </c>
      <c r="C1133" s="5" t="s">
        <v>17</v>
      </c>
      <c r="D1133" s="7" t="s">
        <v>2242</v>
      </c>
      <c r="E1133" s="5" t="s">
        <v>17</v>
      </c>
      <c r="F1133" s="7" t="s">
        <v>2243</v>
      </c>
      <c r="G1133" s="5" t="s">
        <v>17</v>
      </c>
      <c r="H1133" s="7" t="s">
        <v>2244</v>
      </c>
      <c r="I1133" s="5" t="s">
        <v>17</v>
      </c>
      <c r="J1133" s="7" t="s">
        <v>2245</v>
      </c>
      <c r="K1133" s="5" t="s">
        <v>17</v>
      </c>
      <c r="L1133" s="7" t="s">
        <v>22</v>
      </c>
      <c r="M1133" s="5" t="s">
        <v>17</v>
      </c>
      <c r="N1133" s="7" t="s">
        <v>22</v>
      </c>
      <c r="O1133" s="5" t="s">
        <v>17</v>
      </c>
      <c r="P1133" s="7" t="s">
        <v>22</v>
      </c>
      <c r="Q1133" s="5" t="s">
        <v>17</v>
      </c>
      <c r="R1133" s="7" t="s">
        <v>22</v>
      </c>
      <c r="S1133" s="5" t="s">
        <v>17</v>
      </c>
      <c r="T1133" s="7" t="s">
        <v>22</v>
      </c>
      <c r="U1133" s="5" t="s">
        <v>17</v>
      </c>
      <c r="V1133" s="7" t="s">
        <v>22</v>
      </c>
    </row>
    <row r="1134" spans="1:22" x14ac:dyDescent="0.25">
      <c r="A1134" s="5" t="s">
        <v>23</v>
      </c>
      <c r="B1134" s="6" t="s">
        <v>24</v>
      </c>
      <c r="C1134" s="5" t="s">
        <v>17</v>
      </c>
      <c r="D1134" s="7" t="s">
        <v>2246</v>
      </c>
      <c r="E1134" s="5" t="s">
        <v>17</v>
      </c>
      <c r="F1134" s="7" t="s">
        <v>2247</v>
      </c>
      <c r="G1134" s="5" t="s">
        <v>17</v>
      </c>
      <c r="H1134" s="7" t="s">
        <v>2248</v>
      </c>
      <c r="I1134" s="5" t="s">
        <v>17</v>
      </c>
      <c r="J1134" s="7" t="s">
        <v>2249</v>
      </c>
      <c r="K1134" s="5" t="s">
        <v>17</v>
      </c>
      <c r="L1134" s="7" t="s">
        <v>22</v>
      </c>
      <c r="M1134" s="5" t="s">
        <v>17</v>
      </c>
      <c r="N1134" s="7" t="s">
        <v>22</v>
      </c>
      <c r="O1134" s="5" t="s">
        <v>17</v>
      </c>
      <c r="P1134" s="7" t="s">
        <v>22</v>
      </c>
      <c r="Q1134" s="5" t="s">
        <v>17</v>
      </c>
      <c r="R1134" s="7" t="s">
        <v>22</v>
      </c>
      <c r="S1134" s="5" t="s">
        <v>17</v>
      </c>
      <c r="T1134" s="7" t="s">
        <v>22</v>
      </c>
      <c r="U1134" s="5" t="s">
        <v>17</v>
      </c>
      <c r="V1134" s="7" t="s">
        <v>22</v>
      </c>
    </row>
    <row r="1135" spans="1:22" x14ac:dyDescent="0.25">
      <c r="A1135" s="5" t="s">
        <v>29</v>
      </c>
      <c r="B1135" s="6" t="s">
        <v>30</v>
      </c>
      <c r="C1135" s="5" t="s">
        <v>17</v>
      </c>
      <c r="D1135" s="7" t="s">
        <v>1808</v>
      </c>
      <c r="E1135" s="5" t="s">
        <v>17</v>
      </c>
      <c r="F1135" s="7" t="s">
        <v>2250</v>
      </c>
      <c r="G1135" s="5" t="s">
        <v>17</v>
      </c>
      <c r="H1135" s="7" t="s">
        <v>2251</v>
      </c>
      <c r="I1135" s="5" t="s">
        <v>17</v>
      </c>
      <c r="J1135" s="7" t="s">
        <v>2252</v>
      </c>
      <c r="K1135" s="5" t="s">
        <v>17</v>
      </c>
      <c r="L1135" s="7" t="s">
        <v>22</v>
      </c>
      <c r="M1135" s="5" t="s">
        <v>17</v>
      </c>
      <c r="N1135" s="7" t="s">
        <v>22</v>
      </c>
      <c r="O1135" s="5" t="s">
        <v>17</v>
      </c>
      <c r="P1135" s="7" t="s">
        <v>22</v>
      </c>
      <c r="Q1135" s="5" t="s">
        <v>17</v>
      </c>
      <c r="R1135" s="7" t="s">
        <v>22</v>
      </c>
      <c r="S1135" s="5" t="s">
        <v>17</v>
      </c>
      <c r="T1135" s="7" t="s">
        <v>22</v>
      </c>
      <c r="U1135" s="5" t="s">
        <v>17</v>
      </c>
      <c r="V1135" s="7" t="s">
        <v>22</v>
      </c>
    </row>
    <row r="1137" spans="1:22" ht="15" customHeight="1" x14ac:dyDescent="0.25">
      <c r="A1137" s="37" t="s">
        <v>2253</v>
      </c>
      <c r="B1137" s="38"/>
      <c r="C1137" s="38"/>
      <c r="D1137" s="38"/>
      <c r="E1137" s="38"/>
      <c r="F1137" s="38"/>
      <c r="G1137" s="38"/>
      <c r="H1137" s="38"/>
      <c r="I1137" s="38"/>
      <c r="J1137" s="38"/>
      <c r="K1137" s="38"/>
      <c r="L1137" s="38"/>
      <c r="M1137" s="38"/>
      <c r="N1137" s="38"/>
      <c r="O1137" s="38"/>
      <c r="P1137" s="38"/>
      <c r="Q1137" s="38"/>
      <c r="R1137" s="38"/>
      <c r="S1137" s="38"/>
      <c r="T1137" s="38"/>
      <c r="U1137" s="38"/>
      <c r="V1137" s="39"/>
    </row>
    <row r="1138" spans="1:22" ht="15" customHeight="1" x14ac:dyDescent="0.25">
      <c r="A1138" s="4" t="s">
        <v>13</v>
      </c>
      <c r="B1138" s="4" t="s">
        <v>14</v>
      </c>
      <c r="C1138" s="35">
        <v>2010</v>
      </c>
      <c r="D1138" s="36"/>
      <c r="E1138" s="35">
        <v>2011</v>
      </c>
      <c r="F1138" s="36"/>
      <c r="G1138" s="35">
        <v>2012</v>
      </c>
      <c r="H1138" s="36"/>
      <c r="I1138" s="35">
        <v>2013</v>
      </c>
      <c r="J1138" s="36"/>
      <c r="K1138" s="35">
        <v>2014</v>
      </c>
      <c r="L1138" s="36"/>
      <c r="M1138" s="35">
        <v>2015</v>
      </c>
      <c r="N1138" s="36"/>
      <c r="O1138" s="35">
        <v>2016</v>
      </c>
      <c r="P1138" s="36"/>
      <c r="Q1138" s="35">
        <v>2017</v>
      </c>
      <c r="R1138" s="36"/>
      <c r="S1138" s="35">
        <v>2018</v>
      </c>
      <c r="T1138" s="36"/>
      <c r="U1138" s="35">
        <v>2019</v>
      </c>
      <c r="V1138" s="36"/>
    </row>
    <row r="1139" spans="1:22" x14ac:dyDescent="0.25">
      <c r="A1139" s="5" t="s">
        <v>15</v>
      </c>
      <c r="B1139" s="6" t="s">
        <v>16</v>
      </c>
      <c r="C1139" s="5" t="s">
        <v>17</v>
      </c>
      <c r="D1139" s="7" t="s">
        <v>2254</v>
      </c>
      <c r="E1139" s="5" t="s">
        <v>17</v>
      </c>
      <c r="F1139" s="7" t="s">
        <v>2255</v>
      </c>
      <c r="G1139" s="5" t="s">
        <v>17</v>
      </c>
      <c r="H1139" s="7" t="s">
        <v>2256</v>
      </c>
      <c r="I1139" s="5" t="s">
        <v>17</v>
      </c>
      <c r="J1139" s="7" t="s">
        <v>2257</v>
      </c>
      <c r="K1139" s="5" t="s">
        <v>17</v>
      </c>
      <c r="L1139" s="7" t="s">
        <v>22</v>
      </c>
      <c r="M1139" s="5" t="s">
        <v>17</v>
      </c>
      <c r="N1139" s="7" t="s">
        <v>22</v>
      </c>
      <c r="O1139" s="5" t="s">
        <v>17</v>
      </c>
      <c r="P1139" s="7" t="s">
        <v>22</v>
      </c>
      <c r="Q1139" s="5" t="s">
        <v>17</v>
      </c>
      <c r="R1139" s="7" t="s">
        <v>22</v>
      </c>
      <c r="S1139" s="5" t="s">
        <v>17</v>
      </c>
      <c r="T1139" s="7" t="s">
        <v>22</v>
      </c>
      <c r="U1139" s="5" t="s">
        <v>17</v>
      </c>
      <c r="V1139" s="7" t="s">
        <v>22</v>
      </c>
    </row>
    <row r="1140" spans="1:22" x14ac:dyDescent="0.25">
      <c r="A1140" s="5" t="s">
        <v>23</v>
      </c>
      <c r="B1140" s="6" t="s">
        <v>24</v>
      </c>
      <c r="C1140" s="5" t="s">
        <v>17</v>
      </c>
      <c r="D1140" s="7" t="s">
        <v>2258</v>
      </c>
      <c r="E1140" s="5" t="s">
        <v>17</v>
      </c>
      <c r="F1140" s="7" t="s">
        <v>2259</v>
      </c>
      <c r="G1140" s="5" t="s">
        <v>17</v>
      </c>
      <c r="H1140" s="7" t="s">
        <v>2260</v>
      </c>
      <c r="I1140" s="5" t="s">
        <v>17</v>
      </c>
      <c r="J1140" s="7" t="s">
        <v>2261</v>
      </c>
      <c r="K1140" s="5" t="s">
        <v>17</v>
      </c>
      <c r="L1140" s="7" t="s">
        <v>22</v>
      </c>
      <c r="M1140" s="5" t="s">
        <v>17</v>
      </c>
      <c r="N1140" s="7" t="s">
        <v>22</v>
      </c>
      <c r="O1140" s="5" t="s">
        <v>17</v>
      </c>
      <c r="P1140" s="7" t="s">
        <v>22</v>
      </c>
      <c r="Q1140" s="5" t="s">
        <v>17</v>
      </c>
      <c r="R1140" s="7" t="s">
        <v>22</v>
      </c>
      <c r="S1140" s="5" t="s">
        <v>17</v>
      </c>
      <c r="T1140" s="7" t="s">
        <v>22</v>
      </c>
      <c r="U1140" s="5" t="s">
        <v>17</v>
      </c>
      <c r="V1140" s="7" t="s">
        <v>22</v>
      </c>
    </row>
    <row r="1141" spans="1:22" x14ac:dyDescent="0.25">
      <c r="A1141" s="5" t="s">
        <v>29</v>
      </c>
      <c r="B1141" s="6" t="s">
        <v>30</v>
      </c>
      <c r="C1141" s="5" t="s">
        <v>17</v>
      </c>
      <c r="D1141" s="7" t="s">
        <v>2262</v>
      </c>
      <c r="E1141" s="5" t="s">
        <v>17</v>
      </c>
      <c r="F1141" s="7" t="s">
        <v>1981</v>
      </c>
      <c r="G1141" s="5" t="s">
        <v>17</v>
      </c>
      <c r="H1141" s="7" t="s">
        <v>2263</v>
      </c>
      <c r="I1141" s="5" t="s">
        <v>17</v>
      </c>
      <c r="J1141" s="7" t="s">
        <v>2264</v>
      </c>
      <c r="K1141" s="5" t="s">
        <v>17</v>
      </c>
      <c r="L1141" s="7" t="s">
        <v>22</v>
      </c>
      <c r="M1141" s="5" t="s">
        <v>17</v>
      </c>
      <c r="N1141" s="7" t="s">
        <v>22</v>
      </c>
      <c r="O1141" s="5" t="s">
        <v>17</v>
      </c>
      <c r="P1141" s="7" t="s">
        <v>22</v>
      </c>
      <c r="Q1141" s="5" t="s">
        <v>17</v>
      </c>
      <c r="R1141" s="7" t="s">
        <v>22</v>
      </c>
      <c r="S1141" s="5" t="s">
        <v>17</v>
      </c>
      <c r="T1141" s="7" t="s">
        <v>22</v>
      </c>
      <c r="U1141" s="5" t="s">
        <v>17</v>
      </c>
      <c r="V1141" s="7" t="s">
        <v>22</v>
      </c>
    </row>
    <row r="1143" spans="1:22" ht="15" customHeight="1" x14ac:dyDescent="0.25">
      <c r="A1143" s="37" t="s">
        <v>2265</v>
      </c>
      <c r="B1143" s="38"/>
      <c r="C1143" s="38"/>
      <c r="D1143" s="38"/>
      <c r="E1143" s="38"/>
      <c r="F1143" s="38"/>
      <c r="G1143" s="38"/>
      <c r="H1143" s="38"/>
      <c r="I1143" s="38"/>
      <c r="J1143" s="38"/>
      <c r="K1143" s="38"/>
      <c r="L1143" s="38"/>
      <c r="M1143" s="38"/>
      <c r="N1143" s="38"/>
      <c r="O1143" s="38"/>
      <c r="P1143" s="38"/>
      <c r="Q1143" s="38"/>
      <c r="R1143" s="38"/>
      <c r="S1143" s="38"/>
      <c r="T1143" s="38"/>
      <c r="U1143" s="38"/>
      <c r="V1143" s="39"/>
    </row>
    <row r="1144" spans="1:22" ht="15" customHeight="1" x14ac:dyDescent="0.25">
      <c r="A1144" s="4" t="s">
        <v>13</v>
      </c>
      <c r="B1144" s="4" t="s">
        <v>14</v>
      </c>
      <c r="C1144" s="35">
        <v>2010</v>
      </c>
      <c r="D1144" s="36"/>
      <c r="E1144" s="35">
        <v>2011</v>
      </c>
      <c r="F1144" s="36"/>
      <c r="G1144" s="35">
        <v>2012</v>
      </c>
      <c r="H1144" s="36"/>
      <c r="I1144" s="35">
        <v>2013</v>
      </c>
      <c r="J1144" s="36"/>
      <c r="K1144" s="35">
        <v>2014</v>
      </c>
      <c r="L1144" s="36"/>
      <c r="M1144" s="35">
        <v>2015</v>
      </c>
      <c r="N1144" s="36"/>
      <c r="O1144" s="35">
        <v>2016</v>
      </c>
      <c r="P1144" s="36"/>
      <c r="Q1144" s="35">
        <v>2017</v>
      </c>
      <c r="R1144" s="36"/>
      <c r="S1144" s="35">
        <v>2018</v>
      </c>
      <c r="T1144" s="36"/>
      <c r="U1144" s="35">
        <v>2019</v>
      </c>
      <c r="V1144" s="36"/>
    </row>
    <row r="1145" spans="1:22" x14ac:dyDescent="0.25">
      <c r="A1145" s="5" t="s">
        <v>15</v>
      </c>
      <c r="B1145" s="6" t="s">
        <v>16</v>
      </c>
      <c r="C1145" s="5" t="s">
        <v>17</v>
      </c>
      <c r="D1145" s="7" t="s">
        <v>2266</v>
      </c>
      <c r="E1145" s="5" t="s">
        <v>17</v>
      </c>
      <c r="F1145" s="7" t="s">
        <v>2267</v>
      </c>
      <c r="G1145" s="5" t="s">
        <v>17</v>
      </c>
      <c r="H1145" s="7" t="s">
        <v>2268</v>
      </c>
      <c r="I1145" s="5" t="s">
        <v>17</v>
      </c>
      <c r="J1145" s="7" t="s">
        <v>2269</v>
      </c>
      <c r="K1145" s="5" t="s">
        <v>17</v>
      </c>
      <c r="L1145" s="7" t="s">
        <v>22</v>
      </c>
      <c r="M1145" s="5" t="s">
        <v>17</v>
      </c>
      <c r="N1145" s="7" t="s">
        <v>22</v>
      </c>
      <c r="O1145" s="5" t="s">
        <v>17</v>
      </c>
      <c r="P1145" s="7" t="s">
        <v>22</v>
      </c>
      <c r="Q1145" s="5" t="s">
        <v>17</v>
      </c>
      <c r="R1145" s="7" t="s">
        <v>22</v>
      </c>
      <c r="S1145" s="5" t="s">
        <v>17</v>
      </c>
      <c r="T1145" s="7" t="s">
        <v>22</v>
      </c>
      <c r="U1145" s="5" t="s">
        <v>17</v>
      </c>
      <c r="V1145" s="7" t="s">
        <v>22</v>
      </c>
    </row>
    <row r="1146" spans="1:22" x14ac:dyDescent="0.25">
      <c r="A1146" s="5" t="s">
        <v>23</v>
      </c>
      <c r="B1146" s="6" t="s">
        <v>24</v>
      </c>
      <c r="C1146" s="5" t="s">
        <v>17</v>
      </c>
      <c r="D1146" s="7" t="s">
        <v>2270</v>
      </c>
      <c r="E1146" s="5" t="s">
        <v>17</v>
      </c>
      <c r="F1146" s="7" t="s">
        <v>2271</v>
      </c>
      <c r="G1146" s="5" t="s">
        <v>17</v>
      </c>
      <c r="H1146" s="7" t="s">
        <v>2272</v>
      </c>
      <c r="I1146" s="5" t="s">
        <v>17</v>
      </c>
      <c r="J1146" s="7" t="s">
        <v>2273</v>
      </c>
      <c r="K1146" s="5" t="s">
        <v>17</v>
      </c>
      <c r="L1146" s="7" t="s">
        <v>22</v>
      </c>
      <c r="M1146" s="5" t="s">
        <v>17</v>
      </c>
      <c r="N1146" s="7" t="s">
        <v>22</v>
      </c>
      <c r="O1146" s="5" t="s">
        <v>17</v>
      </c>
      <c r="P1146" s="7" t="s">
        <v>22</v>
      </c>
      <c r="Q1146" s="5" t="s">
        <v>17</v>
      </c>
      <c r="R1146" s="7" t="s">
        <v>22</v>
      </c>
      <c r="S1146" s="5" t="s">
        <v>17</v>
      </c>
      <c r="T1146" s="7" t="s">
        <v>22</v>
      </c>
      <c r="U1146" s="5" t="s">
        <v>17</v>
      </c>
      <c r="V1146" s="7" t="s">
        <v>22</v>
      </c>
    </row>
    <row r="1147" spans="1:22" x14ac:dyDescent="0.25">
      <c r="A1147" s="5" t="s">
        <v>29</v>
      </c>
      <c r="B1147" s="6" t="s">
        <v>30</v>
      </c>
      <c r="C1147" s="5" t="s">
        <v>17</v>
      </c>
      <c r="D1147" s="7" t="s">
        <v>2274</v>
      </c>
      <c r="E1147" s="5" t="s">
        <v>17</v>
      </c>
      <c r="F1147" s="7" t="s">
        <v>799</v>
      </c>
      <c r="G1147" s="5" t="s">
        <v>17</v>
      </c>
      <c r="H1147" s="7" t="s">
        <v>2275</v>
      </c>
      <c r="I1147" s="5" t="s">
        <v>17</v>
      </c>
      <c r="J1147" s="7" t="s">
        <v>2276</v>
      </c>
      <c r="K1147" s="5" t="s">
        <v>17</v>
      </c>
      <c r="L1147" s="7" t="s">
        <v>22</v>
      </c>
      <c r="M1147" s="5" t="s">
        <v>17</v>
      </c>
      <c r="N1147" s="7" t="s">
        <v>22</v>
      </c>
      <c r="O1147" s="5" t="s">
        <v>17</v>
      </c>
      <c r="P1147" s="7" t="s">
        <v>22</v>
      </c>
      <c r="Q1147" s="5" t="s">
        <v>17</v>
      </c>
      <c r="R1147" s="7" t="s">
        <v>22</v>
      </c>
      <c r="S1147" s="5" t="s">
        <v>17</v>
      </c>
      <c r="T1147" s="7" t="s">
        <v>22</v>
      </c>
      <c r="U1147" s="5" t="s">
        <v>17</v>
      </c>
      <c r="V1147" s="7" t="s">
        <v>22</v>
      </c>
    </row>
    <row r="1149" spans="1:22" ht="15" customHeight="1" x14ac:dyDescent="0.25">
      <c r="A1149" s="37" t="s">
        <v>2277</v>
      </c>
      <c r="B1149" s="38"/>
      <c r="C1149" s="38"/>
      <c r="D1149" s="38"/>
      <c r="E1149" s="38"/>
      <c r="F1149" s="38"/>
      <c r="G1149" s="38"/>
      <c r="H1149" s="38"/>
      <c r="I1149" s="38"/>
      <c r="J1149" s="38"/>
      <c r="K1149" s="38"/>
      <c r="L1149" s="38"/>
      <c r="M1149" s="38"/>
      <c r="N1149" s="38"/>
      <c r="O1149" s="38"/>
      <c r="P1149" s="38"/>
      <c r="Q1149" s="38"/>
      <c r="R1149" s="38"/>
      <c r="S1149" s="38"/>
      <c r="T1149" s="38"/>
      <c r="U1149" s="38"/>
      <c r="V1149" s="39"/>
    </row>
    <row r="1150" spans="1:22" ht="15" customHeight="1" x14ac:dyDescent="0.25">
      <c r="A1150" s="4" t="s">
        <v>13</v>
      </c>
      <c r="B1150" s="4" t="s">
        <v>14</v>
      </c>
      <c r="C1150" s="35">
        <v>2010</v>
      </c>
      <c r="D1150" s="36"/>
      <c r="E1150" s="35">
        <v>2011</v>
      </c>
      <c r="F1150" s="36"/>
      <c r="G1150" s="35">
        <v>2012</v>
      </c>
      <c r="H1150" s="36"/>
      <c r="I1150" s="35">
        <v>2013</v>
      </c>
      <c r="J1150" s="36"/>
      <c r="K1150" s="35">
        <v>2014</v>
      </c>
      <c r="L1150" s="36"/>
      <c r="M1150" s="35">
        <v>2015</v>
      </c>
      <c r="N1150" s="36"/>
      <c r="O1150" s="35">
        <v>2016</v>
      </c>
      <c r="P1150" s="36"/>
      <c r="Q1150" s="35">
        <v>2017</v>
      </c>
      <c r="R1150" s="36"/>
      <c r="S1150" s="35">
        <v>2018</v>
      </c>
      <c r="T1150" s="36"/>
      <c r="U1150" s="35">
        <v>2019</v>
      </c>
      <c r="V1150" s="36"/>
    </row>
    <row r="1151" spans="1:22" x14ac:dyDescent="0.25">
      <c r="A1151" s="5" t="s">
        <v>15</v>
      </c>
      <c r="B1151" s="6" t="s">
        <v>16</v>
      </c>
      <c r="C1151" s="5" t="s">
        <v>17</v>
      </c>
      <c r="D1151" s="7" t="s">
        <v>2278</v>
      </c>
      <c r="E1151" s="5" t="s">
        <v>17</v>
      </c>
      <c r="F1151" s="7" t="s">
        <v>2279</v>
      </c>
      <c r="G1151" s="5" t="s">
        <v>17</v>
      </c>
      <c r="H1151" s="7" t="s">
        <v>2280</v>
      </c>
      <c r="I1151" s="5" t="s">
        <v>17</v>
      </c>
      <c r="J1151" s="7" t="s">
        <v>2281</v>
      </c>
      <c r="K1151" s="5" t="s">
        <v>17</v>
      </c>
      <c r="L1151" s="7" t="s">
        <v>22</v>
      </c>
      <c r="M1151" s="5" t="s">
        <v>17</v>
      </c>
      <c r="N1151" s="7" t="s">
        <v>22</v>
      </c>
      <c r="O1151" s="5" t="s">
        <v>17</v>
      </c>
      <c r="P1151" s="7" t="s">
        <v>22</v>
      </c>
      <c r="Q1151" s="5" t="s">
        <v>17</v>
      </c>
      <c r="R1151" s="7" t="s">
        <v>22</v>
      </c>
      <c r="S1151" s="5" t="s">
        <v>17</v>
      </c>
      <c r="T1151" s="7" t="s">
        <v>22</v>
      </c>
      <c r="U1151" s="5" t="s">
        <v>17</v>
      </c>
      <c r="V1151" s="7" t="s">
        <v>22</v>
      </c>
    </row>
    <row r="1152" spans="1:22" x14ac:dyDescent="0.25">
      <c r="A1152" s="5" t="s">
        <v>23</v>
      </c>
      <c r="B1152" s="6" t="s">
        <v>24</v>
      </c>
      <c r="C1152" s="5" t="s">
        <v>17</v>
      </c>
      <c r="D1152" s="7" t="s">
        <v>2282</v>
      </c>
      <c r="E1152" s="5" t="s">
        <v>17</v>
      </c>
      <c r="F1152" s="7" t="s">
        <v>2283</v>
      </c>
      <c r="G1152" s="5" t="s">
        <v>17</v>
      </c>
      <c r="H1152" s="7" t="s">
        <v>2284</v>
      </c>
      <c r="I1152" s="5" t="s">
        <v>17</v>
      </c>
      <c r="J1152" s="7" t="s">
        <v>2285</v>
      </c>
      <c r="K1152" s="5" t="s">
        <v>17</v>
      </c>
      <c r="L1152" s="7" t="s">
        <v>22</v>
      </c>
      <c r="M1152" s="5" t="s">
        <v>17</v>
      </c>
      <c r="N1152" s="7" t="s">
        <v>22</v>
      </c>
      <c r="O1152" s="5" t="s">
        <v>17</v>
      </c>
      <c r="P1152" s="7" t="s">
        <v>22</v>
      </c>
      <c r="Q1152" s="5" t="s">
        <v>17</v>
      </c>
      <c r="R1152" s="7" t="s">
        <v>22</v>
      </c>
      <c r="S1152" s="5" t="s">
        <v>17</v>
      </c>
      <c r="T1152" s="7" t="s">
        <v>22</v>
      </c>
      <c r="U1152" s="5" t="s">
        <v>17</v>
      </c>
      <c r="V1152" s="7" t="s">
        <v>22</v>
      </c>
    </row>
    <row r="1153" spans="1:22" x14ac:dyDescent="0.25">
      <c r="A1153" s="5" t="s">
        <v>29</v>
      </c>
      <c r="B1153" s="6" t="s">
        <v>30</v>
      </c>
      <c r="C1153" s="5" t="s">
        <v>17</v>
      </c>
      <c r="D1153" s="7" t="s">
        <v>2286</v>
      </c>
      <c r="E1153" s="5" t="s">
        <v>17</v>
      </c>
      <c r="F1153" s="7" t="s">
        <v>2287</v>
      </c>
      <c r="G1153" s="5" t="s">
        <v>17</v>
      </c>
      <c r="H1153" s="7" t="s">
        <v>2005</v>
      </c>
      <c r="I1153" s="5" t="s">
        <v>17</v>
      </c>
      <c r="J1153" s="7" t="s">
        <v>2288</v>
      </c>
      <c r="K1153" s="5" t="s">
        <v>17</v>
      </c>
      <c r="L1153" s="7" t="s">
        <v>22</v>
      </c>
      <c r="M1153" s="5" t="s">
        <v>17</v>
      </c>
      <c r="N1153" s="7" t="s">
        <v>22</v>
      </c>
      <c r="O1153" s="5" t="s">
        <v>17</v>
      </c>
      <c r="P1153" s="7" t="s">
        <v>22</v>
      </c>
      <c r="Q1153" s="5" t="s">
        <v>17</v>
      </c>
      <c r="R1153" s="7" t="s">
        <v>22</v>
      </c>
      <c r="S1153" s="5" t="s">
        <v>17</v>
      </c>
      <c r="T1153" s="7" t="s">
        <v>22</v>
      </c>
      <c r="U1153" s="5" t="s">
        <v>17</v>
      </c>
      <c r="V1153" s="7" t="s">
        <v>22</v>
      </c>
    </row>
    <row r="1155" spans="1:22" ht="15" customHeight="1" x14ac:dyDescent="0.25">
      <c r="A1155" s="37" t="s">
        <v>2289</v>
      </c>
      <c r="B1155" s="38"/>
      <c r="C1155" s="38"/>
      <c r="D1155" s="38"/>
      <c r="E1155" s="38"/>
      <c r="F1155" s="38"/>
      <c r="G1155" s="38"/>
      <c r="H1155" s="38"/>
      <c r="I1155" s="38"/>
      <c r="J1155" s="38"/>
      <c r="K1155" s="38"/>
      <c r="L1155" s="38"/>
      <c r="M1155" s="38"/>
      <c r="N1155" s="38"/>
      <c r="O1155" s="38"/>
      <c r="P1155" s="38"/>
      <c r="Q1155" s="38"/>
      <c r="R1155" s="38"/>
      <c r="S1155" s="38"/>
      <c r="T1155" s="38"/>
      <c r="U1155" s="38"/>
      <c r="V1155" s="39"/>
    </row>
    <row r="1156" spans="1:22" ht="15" customHeight="1" x14ac:dyDescent="0.25">
      <c r="A1156" s="4" t="s">
        <v>13</v>
      </c>
      <c r="B1156" s="4" t="s">
        <v>14</v>
      </c>
      <c r="C1156" s="35">
        <v>2010</v>
      </c>
      <c r="D1156" s="36"/>
      <c r="E1156" s="35">
        <v>2011</v>
      </c>
      <c r="F1156" s="36"/>
      <c r="G1156" s="35">
        <v>2012</v>
      </c>
      <c r="H1156" s="36"/>
      <c r="I1156" s="35">
        <v>2013</v>
      </c>
      <c r="J1156" s="36"/>
      <c r="K1156" s="35">
        <v>2014</v>
      </c>
      <c r="L1156" s="36"/>
      <c r="M1156" s="35">
        <v>2015</v>
      </c>
      <c r="N1156" s="36"/>
      <c r="O1156" s="35">
        <v>2016</v>
      </c>
      <c r="P1156" s="36"/>
      <c r="Q1156" s="35">
        <v>2017</v>
      </c>
      <c r="R1156" s="36"/>
      <c r="S1156" s="35">
        <v>2018</v>
      </c>
      <c r="T1156" s="36"/>
      <c r="U1156" s="35">
        <v>2019</v>
      </c>
      <c r="V1156" s="36"/>
    </row>
    <row r="1157" spans="1:22" x14ac:dyDescent="0.25">
      <c r="A1157" s="5" t="s">
        <v>15</v>
      </c>
      <c r="B1157" s="6" t="s">
        <v>16</v>
      </c>
      <c r="C1157" s="5" t="s">
        <v>17</v>
      </c>
      <c r="D1157" s="7" t="s">
        <v>2290</v>
      </c>
      <c r="E1157" s="5" t="s">
        <v>17</v>
      </c>
      <c r="F1157" s="7" t="s">
        <v>2291</v>
      </c>
      <c r="G1157" s="5" t="s">
        <v>17</v>
      </c>
      <c r="H1157" s="7" t="s">
        <v>2292</v>
      </c>
      <c r="I1157" s="5" t="s">
        <v>17</v>
      </c>
      <c r="J1157" s="7" t="s">
        <v>2293</v>
      </c>
      <c r="K1157" s="5" t="s">
        <v>17</v>
      </c>
      <c r="L1157" s="7" t="s">
        <v>22</v>
      </c>
      <c r="M1157" s="5" t="s">
        <v>17</v>
      </c>
      <c r="N1157" s="7" t="s">
        <v>22</v>
      </c>
      <c r="O1157" s="5" t="s">
        <v>17</v>
      </c>
      <c r="P1157" s="7" t="s">
        <v>22</v>
      </c>
      <c r="Q1157" s="5" t="s">
        <v>17</v>
      </c>
      <c r="R1157" s="7" t="s">
        <v>22</v>
      </c>
      <c r="S1157" s="5" t="s">
        <v>17</v>
      </c>
      <c r="T1157" s="7" t="s">
        <v>22</v>
      </c>
      <c r="U1157" s="5" t="s">
        <v>17</v>
      </c>
      <c r="V1157" s="7" t="s">
        <v>22</v>
      </c>
    </row>
    <row r="1158" spans="1:22" x14ac:dyDescent="0.25">
      <c r="A1158" s="5" t="s">
        <v>23</v>
      </c>
      <c r="B1158" s="6" t="s">
        <v>24</v>
      </c>
      <c r="C1158" s="5" t="s">
        <v>17</v>
      </c>
      <c r="D1158" s="7" t="s">
        <v>2294</v>
      </c>
      <c r="E1158" s="5" t="s">
        <v>17</v>
      </c>
      <c r="F1158" s="7" t="s">
        <v>2295</v>
      </c>
      <c r="G1158" s="5" t="s">
        <v>17</v>
      </c>
      <c r="H1158" s="7" t="s">
        <v>2296</v>
      </c>
      <c r="I1158" s="5" t="s">
        <v>17</v>
      </c>
      <c r="J1158" s="7" t="s">
        <v>2297</v>
      </c>
      <c r="K1158" s="5" t="s">
        <v>17</v>
      </c>
      <c r="L1158" s="7" t="s">
        <v>22</v>
      </c>
      <c r="M1158" s="5" t="s">
        <v>17</v>
      </c>
      <c r="N1158" s="7" t="s">
        <v>22</v>
      </c>
      <c r="O1158" s="5" t="s">
        <v>17</v>
      </c>
      <c r="P1158" s="7" t="s">
        <v>22</v>
      </c>
      <c r="Q1158" s="5" t="s">
        <v>17</v>
      </c>
      <c r="R1158" s="7" t="s">
        <v>22</v>
      </c>
      <c r="S1158" s="5" t="s">
        <v>17</v>
      </c>
      <c r="T1158" s="7" t="s">
        <v>22</v>
      </c>
      <c r="U1158" s="5" t="s">
        <v>17</v>
      </c>
      <c r="V1158" s="7" t="s">
        <v>22</v>
      </c>
    </row>
    <row r="1159" spans="1:22" x14ac:dyDescent="0.25">
      <c r="A1159" s="5" t="s">
        <v>29</v>
      </c>
      <c r="B1159" s="6" t="s">
        <v>30</v>
      </c>
      <c r="C1159" s="5" t="s">
        <v>17</v>
      </c>
      <c r="D1159" s="7" t="s">
        <v>649</v>
      </c>
      <c r="E1159" s="5" t="s">
        <v>17</v>
      </c>
      <c r="F1159" s="7" t="s">
        <v>2298</v>
      </c>
      <c r="G1159" s="5" t="s">
        <v>17</v>
      </c>
      <c r="H1159" s="7" t="s">
        <v>1913</v>
      </c>
      <c r="I1159" s="5" t="s">
        <v>17</v>
      </c>
      <c r="J1159" s="7" t="s">
        <v>2299</v>
      </c>
      <c r="K1159" s="5" t="s">
        <v>17</v>
      </c>
      <c r="L1159" s="7" t="s">
        <v>22</v>
      </c>
      <c r="M1159" s="5" t="s">
        <v>17</v>
      </c>
      <c r="N1159" s="7" t="s">
        <v>22</v>
      </c>
      <c r="O1159" s="5" t="s">
        <v>17</v>
      </c>
      <c r="P1159" s="7" t="s">
        <v>22</v>
      </c>
      <c r="Q1159" s="5" t="s">
        <v>17</v>
      </c>
      <c r="R1159" s="7" t="s">
        <v>22</v>
      </c>
      <c r="S1159" s="5" t="s">
        <v>17</v>
      </c>
      <c r="T1159" s="7" t="s">
        <v>22</v>
      </c>
      <c r="U1159" s="5" t="s">
        <v>17</v>
      </c>
      <c r="V1159" s="7" t="s">
        <v>22</v>
      </c>
    </row>
    <row r="1161" spans="1:22" ht="15" customHeight="1" x14ac:dyDescent="0.25">
      <c r="A1161" s="37" t="s">
        <v>2300</v>
      </c>
      <c r="B1161" s="38"/>
      <c r="C1161" s="38"/>
      <c r="D1161" s="38"/>
      <c r="E1161" s="38"/>
      <c r="F1161" s="38"/>
      <c r="G1161" s="38"/>
      <c r="H1161" s="38"/>
      <c r="I1161" s="38"/>
      <c r="J1161" s="38"/>
      <c r="K1161" s="38"/>
      <c r="L1161" s="38"/>
      <c r="M1161" s="38"/>
      <c r="N1161" s="38"/>
      <c r="O1161" s="38"/>
      <c r="P1161" s="38"/>
      <c r="Q1161" s="38"/>
      <c r="R1161" s="38"/>
      <c r="S1161" s="38"/>
      <c r="T1161" s="38"/>
      <c r="U1161" s="38"/>
      <c r="V1161" s="39"/>
    </row>
    <row r="1162" spans="1:22" ht="15" customHeight="1" x14ac:dyDescent="0.25">
      <c r="A1162" s="4" t="s">
        <v>13</v>
      </c>
      <c r="B1162" s="4" t="s">
        <v>14</v>
      </c>
      <c r="C1162" s="35">
        <v>2010</v>
      </c>
      <c r="D1162" s="36"/>
      <c r="E1162" s="35">
        <v>2011</v>
      </c>
      <c r="F1162" s="36"/>
      <c r="G1162" s="35">
        <v>2012</v>
      </c>
      <c r="H1162" s="36"/>
      <c r="I1162" s="35">
        <v>2013</v>
      </c>
      <c r="J1162" s="36"/>
      <c r="K1162" s="35">
        <v>2014</v>
      </c>
      <c r="L1162" s="36"/>
      <c r="M1162" s="35">
        <v>2015</v>
      </c>
      <c r="N1162" s="36"/>
      <c r="O1162" s="35">
        <v>2016</v>
      </c>
      <c r="P1162" s="36"/>
      <c r="Q1162" s="35">
        <v>2017</v>
      </c>
      <c r="R1162" s="36"/>
      <c r="S1162" s="35">
        <v>2018</v>
      </c>
      <c r="T1162" s="36"/>
      <c r="U1162" s="35">
        <v>2019</v>
      </c>
      <c r="V1162" s="36"/>
    </row>
    <row r="1163" spans="1:22" x14ac:dyDescent="0.25">
      <c r="A1163" s="5" t="s">
        <v>15</v>
      </c>
      <c r="B1163" s="6" t="s">
        <v>16</v>
      </c>
      <c r="C1163" s="5" t="s">
        <v>17</v>
      </c>
      <c r="D1163" s="7" t="s">
        <v>2301</v>
      </c>
      <c r="E1163" s="5" t="s">
        <v>17</v>
      </c>
      <c r="F1163" s="7" t="s">
        <v>2302</v>
      </c>
      <c r="G1163" s="5" t="s">
        <v>17</v>
      </c>
      <c r="H1163" s="7" t="s">
        <v>2303</v>
      </c>
      <c r="I1163" s="5" t="s">
        <v>17</v>
      </c>
      <c r="J1163" s="7" t="s">
        <v>2304</v>
      </c>
      <c r="K1163" s="5" t="s">
        <v>17</v>
      </c>
      <c r="L1163" s="7" t="s">
        <v>22</v>
      </c>
      <c r="M1163" s="5" t="s">
        <v>17</v>
      </c>
      <c r="N1163" s="7" t="s">
        <v>22</v>
      </c>
      <c r="O1163" s="5" t="s">
        <v>17</v>
      </c>
      <c r="P1163" s="7" t="s">
        <v>22</v>
      </c>
      <c r="Q1163" s="5" t="s">
        <v>17</v>
      </c>
      <c r="R1163" s="7" t="s">
        <v>22</v>
      </c>
      <c r="S1163" s="5" t="s">
        <v>17</v>
      </c>
      <c r="T1163" s="7" t="s">
        <v>22</v>
      </c>
      <c r="U1163" s="5" t="s">
        <v>17</v>
      </c>
      <c r="V1163" s="7" t="s">
        <v>22</v>
      </c>
    </row>
    <row r="1164" spans="1:22" x14ac:dyDescent="0.25">
      <c r="A1164" s="5" t="s">
        <v>23</v>
      </c>
      <c r="B1164" s="6" t="s">
        <v>24</v>
      </c>
      <c r="C1164" s="5" t="s">
        <v>17</v>
      </c>
      <c r="D1164" s="7" t="s">
        <v>2305</v>
      </c>
      <c r="E1164" s="5" t="s">
        <v>17</v>
      </c>
      <c r="F1164" s="7" t="s">
        <v>2306</v>
      </c>
      <c r="G1164" s="5" t="s">
        <v>17</v>
      </c>
      <c r="H1164" s="7" t="s">
        <v>2307</v>
      </c>
      <c r="I1164" s="5" t="s">
        <v>17</v>
      </c>
      <c r="J1164" s="7" t="s">
        <v>2308</v>
      </c>
      <c r="K1164" s="5" t="s">
        <v>17</v>
      </c>
      <c r="L1164" s="7" t="s">
        <v>22</v>
      </c>
      <c r="M1164" s="5" t="s">
        <v>17</v>
      </c>
      <c r="N1164" s="7" t="s">
        <v>22</v>
      </c>
      <c r="O1164" s="5" t="s">
        <v>17</v>
      </c>
      <c r="P1164" s="7" t="s">
        <v>22</v>
      </c>
      <c r="Q1164" s="5" t="s">
        <v>17</v>
      </c>
      <c r="R1164" s="7" t="s">
        <v>22</v>
      </c>
      <c r="S1164" s="5" t="s">
        <v>17</v>
      </c>
      <c r="T1164" s="7" t="s">
        <v>22</v>
      </c>
      <c r="U1164" s="5" t="s">
        <v>17</v>
      </c>
      <c r="V1164" s="7" t="s">
        <v>22</v>
      </c>
    </row>
    <row r="1165" spans="1:22" x14ac:dyDescent="0.25">
      <c r="A1165" s="5" t="s">
        <v>29</v>
      </c>
      <c r="B1165" s="6" t="s">
        <v>30</v>
      </c>
      <c r="C1165" s="5" t="s">
        <v>17</v>
      </c>
      <c r="D1165" s="7" t="s">
        <v>2309</v>
      </c>
      <c r="E1165" s="5" t="s">
        <v>17</v>
      </c>
      <c r="F1165" s="7" t="s">
        <v>2310</v>
      </c>
      <c r="G1165" s="5" t="s">
        <v>17</v>
      </c>
      <c r="H1165" s="7" t="s">
        <v>2311</v>
      </c>
      <c r="I1165" s="5" t="s">
        <v>17</v>
      </c>
      <c r="J1165" s="7" t="s">
        <v>2029</v>
      </c>
      <c r="K1165" s="5" t="s">
        <v>17</v>
      </c>
      <c r="L1165" s="7" t="s">
        <v>22</v>
      </c>
      <c r="M1165" s="5" t="s">
        <v>17</v>
      </c>
      <c r="N1165" s="7" t="s">
        <v>22</v>
      </c>
      <c r="O1165" s="5" t="s">
        <v>17</v>
      </c>
      <c r="P1165" s="7" t="s">
        <v>22</v>
      </c>
      <c r="Q1165" s="5" t="s">
        <v>17</v>
      </c>
      <c r="R1165" s="7" t="s">
        <v>22</v>
      </c>
      <c r="S1165" s="5" t="s">
        <v>17</v>
      </c>
      <c r="T1165" s="7" t="s">
        <v>22</v>
      </c>
      <c r="U1165" s="5" t="s">
        <v>17</v>
      </c>
      <c r="V1165" s="7" t="s">
        <v>22</v>
      </c>
    </row>
    <row r="1167" spans="1:22" ht="15" customHeight="1" x14ac:dyDescent="0.25">
      <c r="A1167" s="37" t="s">
        <v>2312</v>
      </c>
      <c r="B1167" s="38"/>
      <c r="C1167" s="38"/>
      <c r="D1167" s="38"/>
      <c r="E1167" s="38"/>
      <c r="F1167" s="38"/>
      <c r="G1167" s="38"/>
      <c r="H1167" s="38"/>
      <c r="I1167" s="38"/>
      <c r="J1167" s="38"/>
      <c r="K1167" s="38"/>
      <c r="L1167" s="38"/>
      <c r="M1167" s="38"/>
      <c r="N1167" s="38"/>
      <c r="O1167" s="38"/>
      <c r="P1167" s="38"/>
      <c r="Q1167" s="38"/>
      <c r="R1167" s="38"/>
      <c r="S1167" s="38"/>
      <c r="T1167" s="38"/>
      <c r="U1167" s="38"/>
      <c r="V1167" s="39"/>
    </row>
    <row r="1168" spans="1:22" ht="15" customHeight="1" x14ac:dyDescent="0.25">
      <c r="A1168" s="4" t="s">
        <v>13</v>
      </c>
      <c r="B1168" s="4" t="s">
        <v>14</v>
      </c>
      <c r="C1168" s="35">
        <v>2010</v>
      </c>
      <c r="D1168" s="36"/>
      <c r="E1168" s="35">
        <v>2011</v>
      </c>
      <c r="F1168" s="36"/>
      <c r="G1168" s="35">
        <v>2012</v>
      </c>
      <c r="H1168" s="36"/>
      <c r="I1168" s="35">
        <v>2013</v>
      </c>
      <c r="J1168" s="36"/>
      <c r="K1168" s="35">
        <v>2014</v>
      </c>
      <c r="L1168" s="36"/>
      <c r="M1168" s="35">
        <v>2015</v>
      </c>
      <c r="N1168" s="36"/>
      <c r="O1168" s="35">
        <v>2016</v>
      </c>
      <c r="P1168" s="36"/>
      <c r="Q1168" s="35">
        <v>2017</v>
      </c>
      <c r="R1168" s="36"/>
      <c r="S1168" s="35">
        <v>2018</v>
      </c>
      <c r="T1168" s="36"/>
      <c r="U1168" s="35">
        <v>2019</v>
      </c>
      <c r="V1168" s="36"/>
    </row>
    <row r="1169" spans="1:22" x14ac:dyDescent="0.25">
      <c r="A1169" s="5" t="s">
        <v>15</v>
      </c>
      <c r="B1169" s="6" t="s">
        <v>16</v>
      </c>
      <c r="C1169" s="5" t="s">
        <v>17</v>
      </c>
      <c r="D1169" s="7" t="s">
        <v>2313</v>
      </c>
      <c r="E1169" s="5" t="s">
        <v>17</v>
      </c>
      <c r="F1169" s="7" t="s">
        <v>2314</v>
      </c>
      <c r="G1169" s="5" t="s">
        <v>17</v>
      </c>
      <c r="H1169" s="7" t="s">
        <v>2315</v>
      </c>
      <c r="I1169" s="5" t="s">
        <v>17</v>
      </c>
      <c r="J1169" s="7" t="s">
        <v>2316</v>
      </c>
      <c r="K1169" s="5" t="s">
        <v>17</v>
      </c>
      <c r="L1169" s="7" t="s">
        <v>22</v>
      </c>
      <c r="M1169" s="5" t="s">
        <v>17</v>
      </c>
      <c r="N1169" s="7" t="s">
        <v>22</v>
      </c>
      <c r="O1169" s="5" t="s">
        <v>17</v>
      </c>
      <c r="P1169" s="7" t="s">
        <v>22</v>
      </c>
      <c r="Q1169" s="5" t="s">
        <v>17</v>
      </c>
      <c r="R1169" s="7" t="s">
        <v>22</v>
      </c>
      <c r="S1169" s="5" t="s">
        <v>17</v>
      </c>
      <c r="T1169" s="7" t="s">
        <v>22</v>
      </c>
      <c r="U1169" s="5" t="s">
        <v>17</v>
      </c>
      <c r="V1169" s="7" t="s">
        <v>22</v>
      </c>
    </row>
    <row r="1170" spans="1:22" x14ac:dyDescent="0.25">
      <c r="A1170" s="5" t="s">
        <v>23</v>
      </c>
      <c r="B1170" s="6" t="s">
        <v>24</v>
      </c>
      <c r="C1170" s="5" t="s">
        <v>17</v>
      </c>
      <c r="D1170" s="7" t="s">
        <v>2317</v>
      </c>
      <c r="E1170" s="5" t="s">
        <v>17</v>
      </c>
      <c r="F1170" s="7" t="s">
        <v>2318</v>
      </c>
      <c r="G1170" s="5" t="s">
        <v>17</v>
      </c>
      <c r="H1170" s="7" t="s">
        <v>2319</v>
      </c>
      <c r="I1170" s="5" t="s">
        <v>17</v>
      </c>
      <c r="J1170" s="7" t="s">
        <v>2320</v>
      </c>
      <c r="K1170" s="5" t="s">
        <v>17</v>
      </c>
      <c r="L1170" s="7" t="s">
        <v>22</v>
      </c>
      <c r="M1170" s="5" t="s">
        <v>17</v>
      </c>
      <c r="N1170" s="7" t="s">
        <v>22</v>
      </c>
      <c r="O1170" s="5" t="s">
        <v>17</v>
      </c>
      <c r="P1170" s="7" t="s">
        <v>22</v>
      </c>
      <c r="Q1170" s="5" t="s">
        <v>17</v>
      </c>
      <c r="R1170" s="7" t="s">
        <v>22</v>
      </c>
      <c r="S1170" s="5" t="s">
        <v>17</v>
      </c>
      <c r="T1170" s="7" t="s">
        <v>22</v>
      </c>
      <c r="U1170" s="5" t="s">
        <v>17</v>
      </c>
      <c r="V1170" s="7" t="s">
        <v>22</v>
      </c>
    </row>
    <row r="1171" spans="1:22" x14ac:dyDescent="0.25">
      <c r="A1171" s="5" t="s">
        <v>29</v>
      </c>
      <c r="B1171" s="6" t="s">
        <v>30</v>
      </c>
      <c r="C1171" s="5" t="s">
        <v>17</v>
      </c>
      <c r="D1171" s="7" t="s">
        <v>798</v>
      </c>
      <c r="E1171" s="5" t="s">
        <v>17</v>
      </c>
      <c r="F1171" s="7" t="s">
        <v>2321</v>
      </c>
      <c r="G1171" s="5" t="s">
        <v>17</v>
      </c>
      <c r="H1171" s="7" t="s">
        <v>2322</v>
      </c>
      <c r="I1171" s="5" t="s">
        <v>17</v>
      </c>
      <c r="J1171" s="7" t="s">
        <v>2323</v>
      </c>
      <c r="K1171" s="5" t="s">
        <v>17</v>
      </c>
      <c r="L1171" s="7" t="s">
        <v>22</v>
      </c>
      <c r="M1171" s="5" t="s">
        <v>17</v>
      </c>
      <c r="N1171" s="7" t="s">
        <v>22</v>
      </c>
      <c r="O1171" s="5" t="s">
        <v>17</v>
      </c>
      <c r="P1171" s="7" t="s">
        <v>22</v>
      </c>
      <c r="Q1171" s="5" t="s">
        <v>17</v>
      </c>
      <c r="R1171" s="7" t="s">
        <v>22</v>
      </c>
      <c r="S1171" s="5" t="s">
        <v>17</v>
      </c>
      <c r="T1171" s="7" t="s">
        <v>22</v>
      </c>
      <c r="U1171" s="5" t="s">
        <v>17</v>
      </c>
      <c r="V1171" s="7" t="s">
        <v>22</v>
      </c>
    </row>
    <row r="1173" spans="1:22" ht="15" customHeight="1" x14ac:dyDescent="0.25">
      <c r="A1173" s="37" t="s">
        <v>2324</v>
      </c>
      <c r="B1173" s="38"/>
      <c r="C1173" s="38"/>
      <c r="D1173" s="38"/>
      <c r="E1173" s="38"/>
      <c r="F1173" s="38"/>
      <c r="G1173" s="38"/>
      <c r="H1173" s="38"/>
      <c r="I1173" s="38"/>
      <c r="J1173" s="38"/>
      <c r="K1173" s="38"/>
      <c r="L1173" s="38"/>
      <c r="M1173" s="38"/>
      <c r="N1173" s="38"/>
      <c r="O1173" s="38"/>
      <c r="P1173" s="38"/>
      <c r="Q1173" s="38"/>
      <c r="R1173" s="38"/>
      <c r="S1173" s="38"/>
      <c r="T1173" s="38"/>
      <c r="U1173" s="38"/>
      <c r="V1173" s="39"/>
    </row>
    <row r="1174" spans="1:22" ht="15" customHeight="1" x14ac:dyDescent="0.25">
      <c r="A1174" s="4" t="s">
        <v>13</v>
      </c>
      <c r="B1174" s="4" t="s">
        <v>14</v>
      </c>
      <c r="C1174" s="35">
        <v>2010</v>
      </c>
      <c r="D1174" s="36"/>
      <c r="E1174" s="35">
        <v>2011</v>
      </c>
      <c r="F1174" s="36"/>
      <c r="G1174" s="35">
        <v>2012</v>
      </c>
      <c r="H1174" s="36"/>
      <c r="I1174" s="35">
        <v>2013</v>
      </c>
      <c r="J1174" s="36"/>
      <c r="K1174" s="35">
        <v>2014</v>
      </c>
      <c r="L1174" s="36"/>
      <c r="M1174" s="35">
        <v>2015</v>
      </c>
      <c r="N1174" s="36"/>
      <c r="O1174" s="35">
        <v>2016</v>
      </c>
      <c r="P1174" s="36"/>
      <c r="Q1174" s="35">
        <v>2017</v>
      </c>
      <c r="R1174" s="36"/>
      <c r="S1174" s="35">
        <v>2018</v>
      </c>
      <c r="T1174" s="36"/>
      <c r="U1174" s="35">
        <v>2019</v>
      </c>
      <c r="V1174" s="36"/>
    </row>
    <row r="1175" spans="1:22" x14ac:dyDescent="0.25">
      <c r="A1175" s="5" t="s">
        <v>15</v>
      </c>
      <c r="B1175" s="6" t="s">
        <v>16</v>
      </c>
      <c r="C1175" s="5" t="s">
        <v>17</v>
      </c>
      <c r="D1175" s="7" t="s">
        <v>2325</v>
      </c>
      <c r="E1175" s="5" t="s">
        <v>17</v>
      </c>
      <c r="F1175" s="7" t="s">
        <v>2326</v>
      </c>
      <c r="G1175" s="5" t="s">
        <v>17</v>
      </c>
      <c r="H1175" s="7" t="s">
        <v>2327</v>
      </c>
      <c r="I1175" s="5" t="s">
        <v>17</v>
      </c>
      <c r="J1175" s="7" t="s">
        <v>2328</v>
      </c>
      <c r="K1175" s="5" t="s">
        <v>17</v>
      </c>
      <c r="L1175" s="7" t="s">
        <v>22</v>
      </c>
      <c r="M1175" s="5" t="s">
        <v>17</v>
      </c>
      <c r="N1175" s="7" t="s">
        <v>22</v>
      </c>
      <c r="O1175" s="5" t="s">
        <v>17</v>
      </c>
      <c r="P1175" s="7" t="s">
        <v>22</v>
      </c>
      <c r="Q1175" s="5" t="s">
        <v>17</v>
      </c>
      <c r="R1175" s="7" t="s">
        <v>22</v>
      </c>
      <c r="S1175" s="5" t="s">
        <v>17</v>
      </c>
      <c r="T1175" s="7" t="s">
        <v>22</v>
      </c>
      <c r="U1175" s="5" t="s">
        <v>17</v>
      </c>
      <c r="V1175" s="7" t="s">
        <v>22</v>
      </c>
    </row>
    <row r="1176" spans="1:22" x14ac:dyDescent="0.25">
      <c r="A1176" s="5" t="s">
        <v>23</v>
      </c>
      <c r="B1176" s="6" t="s">
        <v>24</v>
      </c>
      <c r="C1176" s="5" t="s">
        <v>17</v>
      </c>
      <c r="D1176" s="7" t="s">
        <v>2329</v>
      </c>
      <c r="E1176" s="5" t="s">
        <v>17</v>
      </c>
      <c r="F1176" s="7" t="s">
        <v>2330</v>
      </c>
      <c r="G1176" s="5" t="s">
        <v>17</v>
      </c>
      <c r="H1176" s="7" t="s">
        <v>2331</v>
      </c>
      <c r="I1176" s="5" t="s">
        <v>17</v>
      </c>
      <c r="J1176" s="7" t="s">
        <v>2332</v>
      </c>
      <c r="K1176" s="5" t="s">
        <v>17</v>
      </c>
      <c r="L1176" s="7" t="s">
        <v>22</v>
      </c>
      <c r="M1176" s="5" t="s">
        <v>17</v>
      </c>
      <c r="N1176" s="7" t="s">
        <v>22</v>
      </c>
      <c r="O1176" s="5" t="s">
        <v>17</v>
      </c>
      <c r="P1176" s="7" t="s">
        <v>22</v>
      </c>
      <c r="Q1176" s="5" t="s">
        <v>17</v>
      </c>
      <c r="R1176" s="7" t="s">
        <v>22</v>
      </c>
      <c r="S1176" s="5" t="s">
        <v>17</v>
      </c>
      <c r="T1176" s="7" t="s">
        <v>22</v>
      </c>
      <c r="U1176" s="5" t="s">
        <v>17</v>
      </c>
      <c r="V1176" s="7" t="s">
        <v>22</v>
      </c>
    </row>
    <row r="1177" spans="1:22" x14ac:dyDescent="0.25">
      <c r="A1177" s="5" t="s">
        <v>29</v>
      </c>
      <c r="B1177" s="6" t="s">
        <v>30</v>
      </c>
      <c r="C1177" s="5" t="s">
        <v>17</v>
      </c>
      <c r="D1177" s="7" t="s">
        <v>2333</v>
      </c>
      <c r="E1177" s="5" t="s">
        <v>17</v>
      </c>
      <c r="F1177" s="7" t="s">
        <v>2334</v>
      </c>
      <c r="G1177" s="5" t="s">
        <v>17</v>
      </c>
      <c r="H1177" s="7" t="s">
        <v>2335</v>
      </c>
      <c r="I1177" s="5" t="s">
        <v>17</v>
      </c>
      <c r="J1177" s="7" t="s">
        <v>2336</v>
      </c>
      <c r="K1177" s="5" t="s">
        <v>17</v>
      </c>
      <c r="L1177" s="7" t="s">
        <v>22</v>
      </c>
      <c r="M1177" s="5" t="s">
        <v>17</v>
      </c>
      <c r="N1177" s="7" t="s">
        <v>22</v>
      </c>
      <c r="O1177" s="5" t="s">
        <v>17</v>
      </c>
      <c r="P1177" s="7" t="s">
        <v>22</v>
      </c>
      <c r="Q1177" s="5" t="s">
        <v>17</v>
      </c>
      <c r="R1177" s="7" t="s">
        <v>22</v>
      </c>
      <c r="S1177" s="5" t="s">
        <v>17</v>
      </c>
      <c r="T1177" s="7" t="s">
        <v>22</v>
      </c>
      <c r="U1177" s="5" t="s">
        <v>17</v>
      </c>
      <c r="V1177" s="7" t="s">
        <v>22</v>
      </c>
    </row>
    <row r="1179" spans="1:22" ht="15" customHeight="1" x14ac:dyDescent="0.25">
      <c r="A1179" s="37" t="s">
        <v>2337</v>
      </c>
      <c r="B1179" s="38"/>
      <c r="C1179" s="38"/>
      <c r="D1179" s="38"/>
      <c r="E1179" s="38"/>
      <c r="F1179" s="38"/>
      <c r="G1179" s="38"/>
      <c r="H1179" s="38"/>
      <c r="I1179" s="38"/>
      <c r="J1179" s="38"/>
      <c r="K1179" s="38"/>
      <c r="L1179" s="38"/>
      <c r="M1179" s="38"/>
      <c r="N1179" s="38"/>
      <c r="O1179" s="38"/>
      <c r="P1179" s="38"/>
      <c r="Q1179" s="38"/>
      <c r="R1179" s="38"/>
      <c r="S1179" s="38"/>
      <c r="T1179" s="38"/>
      <c r="U1179" s="38"/>
      <c r="V1179" s="39"/>
    </row>
    <row r="1180" spans="1:22" ht="15" customHeight="1" x14ac:dyDescent="0.25">
      <c r="A1180" s="4" t="s">
        <v>13</v>
      </c>
      <c r="B1180" s="4" t="s">
        <v>14</v>
      </c>
      <c r="C1180" s="35">
        <v>2010</v>
      </c>
      <c r="D1180" s="36"/>
      <c r="E1180" s="35">
        <v>2011</v>
      </c>
      <c r="F1180" s="36"/>
      <c r="G1180" s="35">
        <v>2012</v>
      </c>
      <c r="H1180" s="36"/>
      <c r="I1180" s="35">
        <v>2013</v>
      </c>
      <c r="J1180" s="36"/>
      <c r="K1180" s="35">
        <v>2014</v>
      </c>
      <c r="L1180" s="36"/>
      <c r="M1180" s="35">
        <v>2015</v>
      </c>
      <c r="N1180" s="36"/>
      <c r="O1180" s="35">
        <v>2016</v>
      </c>
      <c r="P1180" s="36"/>
      <c r="Q1180" s="35">
        <v>2017</v>
      </c>
      <c r="R1180" s="36"/>
      <c r="S1180" s="35">
        <v>2018</v>
      </c>
      <c r="T1180" s="36"/>
      <c r="U1180" s="35">
        <v>2019</v>
      </c>
      <c r="V1180" s="36"/>
    </row>
    <row r="1181" spans="1:22" x14ac:dyDescent="0.25">
      <c r="A1181" s="5" t="s">
        <v>15</v>
      </c>
      <c r="B1181" s="6" t="s">
        <v>16</v>
      </c>
      <c r="C1181" s="5" t="s">
        <v>17</v>
      </c>
      <c r="D1181" s="7" t="s">
        <v>2338</v>
      </c>
      <c r="E1181" s="5" t="s">
        <v>17</v>
      </c>
      <c r="F1181" s="7" t="s">
        <v>2339</v>
      </c>
      <c r="G1181" s="5" t="s">
        <v>17</v>
      </c>
      <c r="H1181" s="7" t="s">
        <v>2340</v>
      </c>
      <c r="I1181" s="5" t="s">
        <v>17</v>
      </c>
      <c r="J1181" s="7" t="s">
        <v>2341</v>
      </c>
      <c r="K1181" s="5" t="s">
        <v>17</v>
      </c>
      <c r="L1181" s="7" t="s">
        <v>22</v>
      </c>
      <c r="M1181" s="5" t="s">
        <v>17</v>
      </c>
      <c r="N1181" s="7" t="s">
        <v>22</v>
      </c>
      <c r="O1181" s="5" t="s">
        <v>17</v>
      </c>
      <c r="P1181" s="7" t="s">
        <v>22</v>
      </c>
      <c r="Q1181" s="5" t="s">
        <v>17</v>
      </c>
      <c r="R1181" s="7" t="s">
        <v>22</v>
      </c>
      <c r="S1181" s="5" t="s">
        <v>17</v>
      </c>
      <c r="T1181" s="7" t="s">
        <v>22</v>
      </c>
      <c r="U1181" s="5" t="s">
        <v>17</v>
      </c>
      <c r="V1181" s="7" t="s">
        <v>22</v>
      </c>
    </row>
    <row r="1182" spans="1:22" x14ac:dyDescent="0.25">
      <c r="A1182" s="5" t="s">
        <v>23</v>
      </c>
      <c r="B1182" s="6" t="s">
        <v>24</v>
      </c>
      <c r="C1182" s="5" t="s">
        <v>17</v>
      </c>
      <c r="D1182" s="7" t="s">
        <v>2342</v>
      </c>
      <c r="E1182" s="5" t="s">
        <v>17</v>
      </c>
      <c r="F1182" s="7" t="s">
        <v>2343</v>
      </c>
      <c r="G1182" s="5" t="s">
        <v>17</v>
      </c>
      <c r="H1182" s="7" t="s">
        <v>2344</v>
      </c>
      <c r="I1182" s="5" t="s">
        <v>17</v>
      </c>
      <c r="J1182" s="7" t="s">
        <v>2345</v>
      </c>
      <c r="K1182" s="5" t="s">
        <v>17</v>
      </c>
      <c r="L1182" s="7" t="s">
        <v>22</v>
      </c>
      <c r="M1182" s="5" t="s">
        <v>17</v>
      </c>
      <c r="N1182" s="7" t="s">
        <v>22</v>
      </c>
      <c r="O1182" s="5" t="s">
        <v>17</v>
      </c>
      <c r="P1182" s="7" t="s">
        <v>22</v>
      </c>
      <c r="Q1182" s="5" t="s">
        <v>17</v>
      </c>
      <c r="R1182" s="7" t="s">
        <v>22</v>
      </c>
      <c r="S1182" s="5" t="s">
        <v>17</v>
      </c>
      <c r="T1182" s="7" t="s">
        <v>22</v>
      </c>
      <c r="U1182" s="5" t="s">
        <v>17</v>
      </c>
      <c r="V1182" s="7" t="s">
        <v>22</v>
      </c>
    </row>
    <row r="1183" spans="1:22" x14ac:dyDescent="0.25">
      <c r="A1183" s="5" t="s">
        <v>29</v>
      </c>
      <c r="B1183" s="6" t="s">
        <v>30</v>
      </c>
      <c r="C1183" s="5" t="s">
        <v>17</v>
      </c>
      <c r="D1183" s="7" t="s">
        <v>2346</v>
      </c>
      <c r="E1183" s="5" t="s">
        <v>17</v>
      </c>
      <c r="F1183" s="7" t="s">
        <v>878</v>
      </c>
      <c r="G1183" s="5" t="s">
        <v>17</v>
      </c>
      <c r="H1183" s="7" t="s">
        <v>2347</v>
      </c>
      <c r="I1183" s="5" t="s">
        <v>17</v>
      </c>
      <c r="J1183" s="7" t="s">
        <v>2348</v>
      </c>
      <c r="K1183" s="5" t="s">
        <v>17</v>
      </c>
      <c r="L1183" s="7" t="s">
        <v>22</v>
      </c>
      <c r="M1183" s="5" t="s">
        <v>17</v>
      </c>
      <c r="N1183" s="7" t="s">
        <v>22</v>
      </c>
      <c r="O1183" s="5" t="s">
        <v>17</v>
      </c>
      <c r="P1183" s="7" t="s">
        <v>22</v>
      </c>
      <c r="Q1183" s="5" t="s">
        <v>17</v>
      </c>
      <c r="R1183" s="7" t="s">
        <v>22</v>
      </c>
      <c r="S1183" s="5" t="s">
        <v>17</v>
      </c>
      <c r="T1183" s="7" t="s">
        <v>22</v>
      </c>
      <c r="U1183" s="5" t="s">
        <v>17</v>
      </c>
      <c r="V1183" s="7" t="s">
        <v>22</v>
      </c>
    </row>
    <row r="1185" spans="1:22" ht="15" customHeight="1" x14ac:dyDescent="0.25">
      <c r="A1185" s="37" t="s">
        <v>2349</v>
      </c>
      <c r="B1185" s="38"/>
      <c r="C1185" s="38"/>
      <c r="D1185" s="38"/>
      <c r="E1185" s="38"/>
      <c r="F1185" s="38"/>
      <c r="G1185" s="38"/>
      <c r="H1185" s="38"/>
      <c r="I1185" s="38"/>
      <c r="J1185" s="38"/>
      <c r="K1185" s="38"/>
      <c r="L1185" s="38"/>
      <c r="M1185" s="38"/>
      <c r="N1185" s="38"/>
      <c r="O1185" s="38"/>
      <c r="P1185" s="38"/>
      <c r="Q1185" s="38"/>
      <c r="R1185" s="38"/>
      <c r="S1185" s="38"/>
      <c r="T1185" s="38"/>
      <c r="U1185" s="38"/>
      <c r="V1185" s="39"/>
    </row>
    <row r="1186" spans="1:22" ht="15" customHeight="1" x14ac:dyDescent="0.25">
      <c r="A1186" s="4" t="s">
        <v>13</v>
      </c>
      <c r="B1186" s="4" t="s">
        <v>14</v>
      </c>
      <c r="C1186" s="35">
        <v>2010</v>
      </c>
      <c r="D1186" s="36"/>
      <c r="E1186" s="35">
        <v>2011</v>
      </c>
      <c r="F1186" s="36"/>
      <c r="G1186" s="35">
        <v>2012</v>
      </c>
      <c r="H1186" s="36"/>
      <c r="I1186" s="35">
        <v>2013</v>
      </c>
      <c r="J1186" s="36"/>
      <c r="K1186" s="35">
        <v>2014</v>
      </c>
      <c r="L1186" s="36"/>
      <c r="M1186" s="35">
        <v>2015</v>
      </c>
      <c r="N1186" s="36"/>
      <c r="O1186" s="35">
        <v>2016</v>
      </c>
      <c r="P1186" s="36"/>
      <c r="Q1186" s="35">
        <v>2017</v>
      </c>
      <c r="R1186" s="36"/>
      <c r="S1186" s="35">
        <v>2018</v>
      </c>
      <c r="T1186" s="36"/>
      <c r="U1186" s="35">
        <v>2019</v>
      </c>
      <c r="V1186" s="36"/>
    </row>
    <row r="1187" spans="1:22" x14ac:dyDescent="0.25">
      <c r="A1187" s="5" t="s">
        <v>15</v>
      </c>
      <c r="B1187" s="6" t="s">
        <v>16</v>
      </c>
      <c r="C1187" s="5" t="s">
        <v>17</v>
      </c>
      <c r="D1187" s="7" t="s">
        <v>2350</v>
      </c>
      <c r="E1187" s="5" t="s">
        <v>17</v>
      </c>
      <c r="F1187" s="7" t="s">
        <v>2351</v>
      </c>
      <c r="G1187" s="5" t="s">
        <v>17</v>
      </c>
      <c r="H1187" s="7" t="s">
        <v>2352</v>
      </c>
      <c r="I1187" s="5" t="s">
        <v>17</v>
      </c>
      <c r="J1187" s="7" t="s">
        <v>2353</v>
      </c>
      <c r="K1187" s="5" t="s">
        <v>17</v>
      </c>
      <c r="L1187" s="7" t="s">
        <v>22</v>
      </c>
      <c r="M1187" s="5" t="s">
        <v>17</v>
      </c>
      <c r="N1187" s="7" t="s">
        <v>22</v>
      </c>
      <c r="O1187" s="5" t="s">
        <v>17</v>
      </c>
      <c r="P1187" s="7" t="s">
        <v>22</v>
      </c>
      <c r="Q1187" s="5" t="s">
        <v>17</v>
      </c>
      <c r="R1187" s="7" t="s">
        <v>22</v>
      </c>
      <c r="S1187" s="5" t="s">
        <v>17</v>
      </c>
      <c r="T1187" s="7" t="s">
        <v>22</v>
      </c>
      <c r="U1187" s="5" t="s">
        <v>17</v>
      </c>
      <c r="V1187" s="7" t="s">
        <v>22</v>
      </c>
    </row>
    <row r="1188" spans="1:22" x14ac:dyDescent="0.25">
      <c r="A1188" s="5" t="s">
        <v>23</v>
      </c>
      <c r="B1188" s="6" t="s">
        <v>24</v>
      </c>
      <c r="C1188" s="5" t="s">
        <v>17</v>
      </c>
      <c r="D1188" s="7" t="s">
        <v>2354</v>
      </c>
      <c r="E1188" s="5" t="s">
        <v>17</v>
      </c>
      <c r="F1188" s="7" t="s">
        <v>2355</v>
      </c>
      <c r="G1188" s="5" t="s">
        <v>17</v>
      </c>
      <c r="H1188" s="7" t="s">
        <v>2356</v>
      </c>
      <c r="I1188" s="5" t="s">
        <v>17</v>
      </c>
      <c r="J1188" s="7" t="s">
        <v>2357</v>
      </c>
      <c r="K1188" s="5" t="s">
        <v>17</v>
      </c>
      <c r="L1188" s="7" t="s">
        <v>22</v>
      </c>
      <c r="M1188" s="5" t="s">
        <v>17</v>
      </c>
      <c r="N1188" s="7" t="s">
        <v>22</v>
      </c>
      <c r="O1188" s="5" t="s">
        <v>17</v>
      </c>
      <c r="P1188" s="7" t="s">
        <v>22</v>
      </c>
      <c r="Q1188" s="5" t="s">
        <v>17</v>
      </c>
      <c r="R1188" s="7" t="s">
        <v>22</v>
      </c>
      <c r="S1188" s="5" t="s">
        <v>17</v>
      </c>
      <c r="T1188" s="7" t="s">
        <v>22</v>
      </c>
      <c r="U1188" s="5" t="s">
        <v>17</v>
      </c>
      <c r="V1188" s="7" t="s">
        <v>22</v>
      </c>
    </row>
    <row r="1189" spans="1:22" x14ac:dyDescent="0.25">
      <c r="A1189" s="5" t="s">
        <v>29</v>
      </c>
      <c r="B1189" s="6" t="s">
        <v>30</v>
      </c>
      <c r="C1189" s="5" t="s">
        <v>17</v>
      </c>
      <c r="D1189" s="7" t="s">
        <v>2358</v>
      </c>
      <c r="E1189" s="5" t="s">
        <v>17</v>
      </c>
      <c r="F1189" s="7" t="s">
        <v>2359</v>
      </c>
      <c r="G1189" s="5" t="s">
        <v>17</v>
      </c>
      <c r="H1189" s="7" t="s">
        <v>2360</v>
      </c>
      <c r="I1189" s="5" t="s">
        <v>17</v>
      </c>
      <c r="J1189" s="7" t="s">
        <v>2361</v>
      </c>
      <c r="K1189" s="5" t="s">
        <v>17</v>
      </c>
      <c r="L1189" s="7" t="s">
        <v>22</v>
      </c>
      <c r="M1189" s="5" t="s">
        <v>17</v>
      </c>
      <c r="N1189" s="7" t="s">
        <v>22</v>
      </c>
      <c r="O1189" s="5" t="s">
        <v>17</v>
      </c>
      <c r="P1189" s="7" t="s">
        <v>22</v>
      </c>
      <c r="Q1189" s="5" t="s">
        <v>17</v>
      </c>
      <c r="R1189" s="7" t="s">
        <v>22</v>
      </c>
      <c r="S1189" s="5" t="s">
        <v>17</v>
      </c>
      <c r="T1189" s="7" t="s">
        <v>22</v>
      </c>
      <c r="U1189" s="5" t="s">
        <v>17</v>
      </c>
      <c r="V1189" s="7" t="s">
        <v>22</v>
      </c>
    </row>
    <row r="1191" spans="1:22" ht="15" customHeight="1" x14ac:dyDescent="0.25">
      <c r="A1191" s="37" t="s">
        <v>2362</v>
      </c>
      <c r="B1191" s="38"/>
      <c r="C1191" s="38"/>
      <c r="D1191" s="38"/>
      <c r="E1191" s="38"/>
      <c r="F1191" s="38"/>
      <c r="G1191" s="38"/>
      <c r="H1191" s="38"/>
      <c r="I1191" s="38"/>
      <c r="J1191" s="38"/>
      <c r="K1191" s="38"/>
      <c r="L1191" s="38"/>
      <c r="M1191" s="38"/>
      <c r="N1191" s="38"/>
      <c r="O1191" s="38"/>
      <c r="P1191" s="38"/>
      <c r="Q1191" s="38"/>
      <c r="R1191" s="38"/>
      <c r="S1191" s="38"/>
      <c r="T1191" s="38"/>
      <c r="U1191" s="38"/>
      <c r="V1191" s="39"/>
    </row>
    <row r="1192" spans="1:22" ht="15" customHeight="1" x14ac:dyDescent="0.25">
      <c r="A1192" s="4" t="s">
        <v>13</v>
      </c>
      <c r="B1192" s="4" t="s">
        <v>14</v>
      </c>
      <c r="C1192" s="35">
        <v>2010</v>
      </c>
      <c r="D1192" s="36"/>
      <c r="E1192" s="35">
        <v>2011</v>
      </c>
      <c r="F1192" s="36"/>
      <c r="G1192" s="35">
        <v>2012</v>
      </c>
      <c r="H1192" s="36"/>
      <c r="I1192" s="35">
        <v>2013</v>
      </c>
      <c r="J1192" s="36"/>
      <c r="K1192" s="35">
        <v>2014</v>
      </c>
      <c r="L1192" s="36"/>
      <c r="M1192" s="35">
        <v>2015</v>
      </c>
      <c r="N1192" s="36"/>
      <c r="O1192" s="35">
        <v>2016</v>
      </c>
      <c r="P1192" s="36"/>
      <c r="Q1192" s="35">
        <v>2017</v>
      </c>
      <c r="R1192" s="36"/>
      <c r="S1192" s="35">
        <v>2018</v>
      </c>
      <c r="T1192" s="36"/>
      <c r="U1192" s="35">
        <v>2019</v>
      </c>
      <c r="V1192" s="36"/>
    </row>
    <row r="1193" spans="1:22" x14ac:dyDescent="0.25">
      <c r="A1193" s="5" t="s">
        <v>15</v>
      </c>
      <c r="B1193" s="6" t="s">
        <v>16</v>
      </c>
      <c r="C1193" s="5" t="s">
        <v>17</v>
      </c>
      <c r="D1193" s="7" t="s">
        <v>2363</v>
      </c>
      <c r="E1193" s="5" t="s">
        <v>17</v>
      </c>
      <c r="F1193" s="7" t="s">
        <v>2364</v>
      </c>
      <c r="G1193" s="5" t="s">
        <v>17</v>
      </c>
      <c r="H1193" s="7" t="s">
        <v>2365</v>
      </c>
      <c r="I1193" s="5" t="s">
        <v>17</v>
      </c>
      <c r="J1193" s="7" t="s">
        <v>2366</v>
      </c>
      <c r="K1193" s="5" t="s">
        <v>17</v>
      </c>
      <c r="L1193" s="7" t="s">
        <v>22</v>
      </c>
      <c r="M1193" s="5" t="s">
        <v>17</v>
      </c>
      <c r="N1193" s="7" t="s">
        <v>22</v>
      </c>
      <c r="O1193" s="5" t="s">
        <v>17</v>
      </c>
      <c r="P1193" s="7" t="s">
        <v>22</v>
      </c>
      <c r="Q1193" s="5" t="s">
        <v>17</v>
      </c>
      <c r="R1193" s="7" t="s">
        <v>22</v>
      </c>
      <c r="S1193" s="5" t="s">
        <v>17</v>
      </c>
      <c r="T1193" s="7" t="s">
        <v>22</v>
      </c>
      <c r="U1193" s="5" t="s">
        <v>17</v>
      </c>
      <c r="V1193" s="7" t="s">
        <v>22</v>
      </c>
    </row>
    <row r="1194" spans="1:22" x14ac:dyDescent="0.25">
      <c r="A1194" s="5" t="s">
        <v>23</v>
      </c>
      <c r="B1194" s="6" t="s">
        <v>24</v>
      </c>
      <c r="C1194" s="5" t="s">
        <v>17</v>
      </c>
      <c r="D1194" s="7" t="s">
        <v>2367</v>
      </c>
      <c r="E1194" s="5" t="s">
        <v>17</v>
      </c>
      <c r="F1194" s="7" t="s">
        <v>2368</v>
      </c>
      <c r="G1194" s="5" t="s">
        <v>17</v>
      </c>
      <c r="H1194" s="7" t="s">
        <v>2369</v>
      </c>
      <c r="I1194" s="5" t="s">
        <v>17</v>
      </c>
      <c r="J1194" s="7" t="s">
        <v>2370</v>
      </c>
      <c r="K1194" s="5" t="s">
        <v>17</v>
      </c>
      <c r="L1194" s="7" t="s">
        <v>22</v>
      </c>
      <c r="M1194" s="5" t="s">
        <v>17</v>
      </c>
      <c r="N1194" s="7" t="s">
        <v>22</v>
      </c>
      <c r="O1194" s="5" t="s">
        <v>17</v>
      </c>
      <c r="P1194" s="7" t="s">
        <v>22</v>
      </c>
      <c r="Q1194" s="5" t="s">
        <v>17</v>
      </c>
      <c r="R1194" s="7" t="s">
        <v>22</v>
      </c>
      <c r="S1194" s="5" t="s">
        <v>17</v>
      </c>
      <c r="T1194" s="7" t="s">
        <v>22</v>
      </c>
      <c r="U1194" s="5" t="s">
        <v>17</v>
      </c>
      <c r="V1194" s="7" t="s">
        <v>22</v>
      </c>
    </row>
    <row r="1195" spans="1:22" x14ac:dyDescent="0.25">
      <c r="A1195" s="5" t="s">
        <v>29</v>
      </c>
      <c r="B1195" s="6" t="s">
        <v>30</v>
      </c>
      <c r="C1195" s="5" t="s">
        <v>17</v>
      </c>
      <c r="D1195" s="7" t="s">
        <v>2371</v>
      </c>
      <c r="E1195" s="5" t="s">
        <v>17</v>
      </c>
      <c r="F1195" s="7" t="s">
        <v>2372</v>
      </c>
      <c r="G1195" s="5" t="s">
        <v>17</v>
      </c>
      <c r="H1195" s="7" t="s">
        <v>2373</v>
      </c>
      <c r="I1195" s="5" t="s">
        <v>17</v>
      </c>
      <c r="J1195" s="7" t="s">
        <v>2374</v>
      </c>
      <c r="K1195" s="5" t="s">
        <v>17</v>
      </c>
      <c r="L1195" s="7" t="s">
        <v>22</v>
      </c>
      <c r="M1195" s="5" t="s">
        <v>17</v>
      </c>
      <c r="N1195" s="7" t="s">
        <v>22</v>
      </c>
      <c r="O1195" s="5" t="s">
        <v>17</v>
      </c>
      <c r="P1195" s="7" t="s">
        <v>22</v>
      </c>
      <c r="Q1195" s="5" t="s">
        <v>17</v>
      </c>
      <c r="R1195" s="7" t="s">
        <v>22</v>
      </c>
      <c r="S1195" s="5" t="s">
        <v>17</v>
      </c>
      <c r="T1195" s="7" t="s">
        <v>22</v>
      </c>
      <c r="U1195" s="5" t="s">
        <v>17</v>
      </c>
      <c r="V1195" s="7" t="s">
        <v>22</v>
      </c>
    </row>
    <row r="1197" spans="1:22" ht="15" customHeight="1" x14ac:dyDescent="0.25">
      <c r="A1197" s="37" t="s">
        <v>2375</v>
      </c>
      <c r="B1197" s="38"/>
      <c r="C1197" s="38"/>
      <c r="D1197" s="38"/>
      <c r="E1197" s="38"/>
      <c r="F1197" s="38"/>
      <c r="G1197" s="38"/>
      <c r="H1197" s="38"/>
      <c r="I1197" s="38"/>
      <c r="J1197" s="38"/>
      <c r="K1197" s="38"/>
      <c r="L1197" s="38"/>
      <c r="M1197" s="38"/>
      <c r="N1197" s="38"/>
      <c r="O1197" s="38"/>
      <c r="P1197" s="38"/>
      <c r="Q1197" s="38"/>
      <c r="R1197" s="38"/>
      <c r="S1197" s="38"/>
      <c r="T1197" s="38"/>
      <c r="U1197" s="38"/>
      <c r="V1197" s="39"/>
    </row>
    <row r="1198" spans="1:22" ht="15" customHeight="1" x14ac:dyDescent="0.25">
      <c r="A1198" s="4" t="s">
        <v>13</v>
      </c>
      <c r="B1198" s="4" t="s">
        <v>14</v>
      </c>
      <c r="C1198" s="35">
        <v>2010</v>
      </c>
      <c r="D1198" s="36"/>
      <c r="E1198" s="35">
        <v>2011</v>
      </c>
      <c r="F1198" s="36"/>
      <c r="G1198" s="35">
        <v>2012</v>
      </c>
      <c r="H1198" s="36"/>
      <c r="I1198" s="35">
        <v>2013</v>
      </c>
      <c r="J1198" s="36"/>
      <c r="K1198" s="35">
        <v>2014</v>
      </c>
      <c r="L1198" s="36"/>
      <c r="M1198" s="35">
        <v>2015</v>
      </c>
      <c r="N1198" s="36"/>
      <c r="O1198" s="35">
        <v>2016</v>
      </c>
      <c r="P1198" s="36"/>
      <c r="Q1198" s="35">
        <v>2017</v>
      </c>
      <c r="R1198" s="36"/>
      <c r="S1198" s="35">
        <v>2018</v>
      </c>
      <c r="T1198" s="36"/>
      <c r="U1198" s="35">
        <v>2019</v>
      </c>
      <c r="V1198" s="36"/>
    </row>
    <row r="1199" spans="1:22" x14ac:dyDescent="0.25">
      <c r="A1199" s="5" t="s">
        <v>15</v>
      </c>
      <c r="B1199" s="6" t="s">
        <v>16</v>
      </c>
      <c r="C1199" s="5" t="s">
        <v>17</v>
      </c>
      <c r="D1199" s="7" t="s">
        <v>2376</v>
      </c>
      <c r="E1199" s="5" t="s">
        <v>17</v>
      </c>
      <c r="F1199" s="7" t="s">
        <v>2377</v>
      </c>
      <c r="G1199" s="5" t="s">
        <v>17</v>
      </c>
      <c r="H1199" s="7" t="s">
        <v>2378</v>
      </c>
      <c r="I1199" s="5" t="s">
        <v>17</v>
      </c>
      <c r="J1199" s="7" t="s">
        <v>2379</v>
      </c>
      <c r="K1199" s="5" t="s">
        <v>17</v>
      </c>
      <c r="L1199" s="7" t="s">
        <v>22</v>
      </c>
      <c r="M1199" s="5" t="s">
        <v>17</v>
      </c>
      <c r="N1199" s="7" t="s">
        <v>22</v>
      </c>
      <c r="O1199" s="5" t="s">
        <v>17</v>
      </c>
      <c r="P1199" s="7" t="s">
        <v>22</v>
      </c>
      <c r="Q1199" s="5" t="s">
        <v>17</v>
      </c>
      <c r="R1199" s="7" t="s">
        <v>22</v>
      </c>
      <c r="S1199" s="5" t="s">
        <v>17</v>
      </c>
      <c r="T1199" s="7" t="s">
        <v>22</v>
      </c>
      <c r="U1199" s="5" t="s">
        <v>17</v>
      </c>
      <c r="V1199" s="7" t="s">
        <v>22</v>
      </c>
    </row>
    <row r="1200" spans="1:22" x14ac:dyDescent="0.25">
      <c r="A1200" s="5" t="s">
        <v>23</v>
      </c>
      <c r="B1200" s="6" t="s">
        <v>24</v>
      </c>
      <c r="C1200" s="5" t="s">
        <v>17</v>
      </c>
      <c r="D1200" s="7" t="s">
        <v>2380</v>
      </c>
      <c r="E1200" s="5" t="s">
        <v>17</v>
      </c>
      <c r="F1200" s="7" t="s">
        <v>2381</v>
      </c>
      <c r="G1200" s="5" t="s">
        <v>17</v>
      </c>
      <c r="H1200" s="7" t="s">
        <v>2382</v>
      </c>
      <c r="I1200" s="5" t="s">
        <v>17</v>
      </c>
      <c r="J1200" s="7" t="s">
        <v>2383</v>
      </c>
      <c r="K1200" s="5" t="s">
        <v>17</v>
      </c>
      <c r="L1200" s="7" t="s">
        <v>22</v>
      </c>
      <c r="M1200" s="5" t="s">
        <v>17</v>
      </c>
      <c r="N1200" s="7" t="s">
        <v>22</v>
      </c>
      <c r="O1200" s="5" t="s">
        <v>17</v>
      </c>
      <c r="P1200" s="7" t="s">
        <v>22</v>
      </c>
      <c r="Q1200" s="5" t="s">
        <v>17</v>
      </c>
      <c r="R1200" s="7" t="s">
        <v>22</v>
      </c>
      <c r="S1200" s="5" t="s">
        <v>17</v>
      </c>
      <c r="T1200" s="7" t="s">
        <v>22</v>
      </c>
      <c r="U1200" s="5" t="s">
        <v>17</v>
      </c>
      <c r="V1200" s="7" t="s">
        <v>22</v>
      </c>
    </row>
    <row r="1201" spans="1:22" x14ac:dyDescent="0.25">
      <c r="A1201" s="5" t="s">
        <v>29</v>
      </c>
      <c r="B1201" s="6" t="s">
        <v>30</v>
      </c>
      <c r="C1201" s="5" t="s">
        <v>17</v>
      </c>
      <c r="D1201" s="7" t="s">
        <v>2384</v>
      </c>
      <c r="E1201" s="5" t="s">
        <v>17</v>
      </c>
      <c r="F1201" s="7" t="s">
        <v>2385</v>
      </c>
      <c r="G1201" s="5" t="s">
        <v>17</v>
      </c>
      <c r="H1201" s="7" t="s">
        <v>2060</v>
      </c>
      <c r="I1201" s="5" t="s">
        <v>17</v>
      </c>
      <c r="J1201" s="7" t="s">
        <v>2386</v>
      </c>
      <c r="K1201" s="5" t="s">
        <v>17</v>
      </c>
      <c r="L1201" s="7" t="s">
        <v>22</v>
      </c>
      <c r="M1201" s="5" t="s">
        <v>17</v>
      </c>
      <c r="N1201" s="7" t="s">
        <v>22</v>
      </c>
      <c r="O1201" s="5" t="s">
        <v>17</v>
      </c>
      <c r="P1201" s="7" t="s">
        <v>22</v>
      </c>
      <c r="Q1201" s="5" t="s">
        <v>17</v>
      </c>
      <c r="R1201" s="7" t="s">
        <v>22</v>
      </c>
      <c r="S1201" s="5" t="s">
        <v>17</v>
      </c>
      <c r="T1201" s="7" t="s">
        <v>22</v>
      </c>
      <c r="U1201" s="5" t="s">
        <v>17</v>
      </c>
      <c r="V1201" s="7" t="s">
        <v>22</v>
      </c>
    </row>
    <row r="1203" spans="1:22" ht="15" customHeight="1" x14ac:dyDescent="0.25">
      <c r="A1203" s="37" t="s">
        <v>2387</v>
      </c>
      <c r="B1203" s="38"/>
      <c r="C1203" s="38"/>
      <c r="D1203" s="38"/>
      <c r="E1203" s="38"/>
      <c r="F1203" s="38"/>
      <c r="G1203" s="38"/>
      <c r="H1203" s="38"/>
      <c r="I1203" s="38"/>
      <c r="J1203" s="38"/>
      <c r="K1203" s="38"/>
      <c r="L1203" s="38"/>
      <c r="M1203" s="38"/>
      <c r="N1203" s="38"/>
      <c r="O1203" s="38"/>
      <c r="P1203" s="38"/>
      <c r="Q1203" s="38"/>
      <c r="R1203" s="38"/>
      <c r="S1203" s="38"/>
      <c r="T1203" s="38"/>
      <c r="U1203" s="38"/>
      <c r="V1203" s="39"/>
    </row>
    <row r="1204" spans="1:22" ht="15" customHeight="1" x14ac:dyDescent="0.25">
      <c r="A1204" s="4" t="s">
        <v>13</v>
      </c>
      <c r="B1204" s="4" t="s">
        <v>14</v>
      </c>
      <c r="C1204" s="35">
        <v>2010</v>
      </c>
      <c r="D1204" s="36"/>
      <c r="E1204" s="35">
        <v>2011</v>
      </c>
      <c r="F1204" s="36"/>
      <c r="G1204" s="35">
        <v>2012</v>
      </c>
      <c r="H1204" s="36"/>
      <c r="I1204" s="35">
        <v>2013</v>
      </c>
      <c r="J1204" s="36"/>
      <c r="K1204" s="35">
        <v>2014</v>
      </c>
      <c r="L1204" s="36"/>
      <c r="M1204" s="35">
        <v>2015</v>
      </c>
      <c r="N1204" s="36"/>
      <c r="O1204" s="35">
        <v>2016</v>
      </c>
      <c r="P1204" s="36"/>
      <c r="Q1204" s="35">
        <v>2017</v>
      </c>
      <c r="R1204" s="36"/>
      <c r="S1204" s="35">
        <v>2018</v>
      </c>
      <c r="T1204" s="36"/>
      <c r="U1204" s="35">
        <v>2019</v>
      </c>
      <c r="V1204" s="36"/>
    </row>
    <row r="1205" spans="1:22" x14ac:dyDescent="0.25">
      <c r="A1205" s="5" t="s">
        <v>15</v>
      </c>
      <c r="B1205" s="6" t="s">
        <v>16</v>
      </c>
      <c r="C1205" s="5" t="s">
        <v>17</v>
      </c>
      <c r="D1205" s="7" t="s">
        <v>2388</v>
      </c>
      <c r="E1205" s="5" t="s">
        <v>17</v>
      </c>
      <c r="F1205" s="7" t="s">
        <v>2389</v>
      </c>
      <c r="G1205" s="5" t="s">
        <v>17</v>
      </c>
      <c r="H1205" s="7" t="s">
        <v>2390</v>
      </c>
      <c r="I1205" s="5" t="s">
        <v>17</v>
      </c>
      <c r="J1205" s="7" t="s">
        <v>2391</v>
      </c>
      <c r="K1205" s="5" t="s">
        <v>17</v>
      </c>
      <c r="L1205" s="7" t="s">
        <v>22</v>
      </c>
      <c r="M1205" s="5" t="s">
        <v>17</v>
      </c>
      <c r="N1205" s="7" t="s">
        <v>22</v>
      </c>
      <c r="O1205" s="5" t="s">
        <v>17</v>
      </c>
      <c r="P1205" s="7" t="s">
        <v>22</v>
      </c>
      <c r="Q1205" s="5" t="s">
        <v>17</v>
      </c>
      <c r="R1205" s="7" t="s">
        <v>22</v>
      </c>
      <c r="S1205" s="5" t="s">
        <v>17</v>
      </c>
      <c r="T1205" s="7" t="s">
        <v>22</v>
      </c>
      <c r="U1205" s="5" t="s">
        <v>17</v>
      </c>
      <c r="V1205" s="7" t="s">
        <v>22</v>
      </c>
    </row>
    <row r="1206" spans="1:22" x14ac:dyDescent="0.25">
      <c r="A1206" s="5" t="s">
        <v>23</v>
      </c>
      <c r="B1206" s="6" t="s">
        <v>24</v>
      </c>
      <c r="C1206" s="5" t="s">
        <v>17</v>
      </c>
      <c r="D1206" s="7" t="s">
        <v>2392</v>
      </c>
      <c r="E1206" s="5" t="s">
        <v>17</v>
      </c>
      <c r="F1206" s="7" t="s">
        <v>2393</v>
      </c>
      <c r="G1206" s="5" t="s">
        <v>17</v>
      </c>
      <c r="H1206" s="7" t="s">
        <v>2394</v>
      </c>
      <c r="I1206" s="5" t="s">
        <v>17</v>
      </c>
      <c r="J1206" s="7" t="s">
        <v>2395</v>
      </c>
      <c r="K1206" s="5" t="s">
        <v>17</v>
      </c>
      <c r="L1206" s="7" t="s">
        <v>22</v>
      </c>
      <c r="M1206" s="5" t="s">
        <v>17</v>
      </c>
      <c r="N1206" s="7" t="s">
        <v>22</v>
      </c>
      <c r="O1206" s="5" t="s">
        <v>17</v>
      </c>
      <c r="P1206" s="7" t="s">
        <v>22</v>
      </c>
      <c r="Q1206" s="5" t="s">
        <v>17</v>
      </c>
      <c r="R1206" s="7" t="s">
        <v>22</v>
      </c>
      <c r="S1206" s="5" t="s">
        <v>17</v>
      </c>
      <c r="T1206" s="7" t="s">
        <v>22</v>
      </c>
      <c r="U1206" s="5" t="s">
        <v>17</v>
      </c>
      <c r="V1206" s="7" t="s">
        <v>22</v>
      </c>
    </row>
    <row r="1207" spans="1:22" x14ac:dyDescent="0.25">
      <c r="A1207" s="5" t="s">
        <v>29</v>
      </c>
      <c r="B1207" s="6" t="s">
        <v>30</v>
      </c>
      <c r="C1207" s="5" t="s">
        <v>17</v>
      </c>
      <c r="D1207" s="7" t="s">
        <v>915</v>
      </c>
      <c r="E1207" s="5" t="s">
        <v>17</v>
      </c>
      <c r="F1207" s="7" t="s">
        <v>879</v>
      </c>
      <c r="G1207" s="5" t="s">
        <v>17</v>
      </c>
      <c r="H1207" s="7" t="s">
        <v>2396</v>
      </c>
      <c r="I1207" s="5" t="s">
        <v>17</v>
      </c>
      <c r="J1207" s="7" t="s">
        <v>2397</v>
      </c>
      <c r="K1207" s="5" t="s">
        <v>17</v>
      </c>
      <c r="L1207" s="7" t="s">
        <v>22</v>
      </c>
      <c r="M1207" s="5" t="s">
        <v>17</v>
      </c>
      <c r="N1207" s="7" t="s">
        <v>22</v>
      </c>
      <c r="O1207" s="5" t="s">
        <v>17</v>
      </c>
      <c r="P1207" s="7" t="s">
        <v>22</v>
      </c>
      <c r="Q1207" s="5" t="s">
        <v>17</v>
      </c>
      <c r="R1207" s="7" t="s">
        <v>22</v>
      </c>
      <c r="S1207" s="5" t="s">
        <v>17</v>
      </c>
      <c r="T1207" s="7" t="s">
        <v>22</v>
      </c>
      <c r="U1207" s="5" t="s">
        <v>17</v>
      </c>
      <c r="V1207" s="7" t="s">
        <v>22</v>
      </c>
    </row>
    <row r="1209" spans="1:22" ht="15" customHeight="1" x14ac:dyDescent="0.25">
      <c r="A1209" s="37" t="s">
        <v>2398</v>
      </c>
      <c r="B1209" s="38"/>
      <c r="C1209" s="38"/>
      <c r="D1209" s="38"/>
      <c r="E1209" s="38"/>
      <c r="F1209" s="38"/>
      <c r="G1209" s="38"/>
      <c r="H1209" s="38"/>
      <c r="I1209" s="38"/>
      <c r="J1209" s="38"/>
      <c r="K1209" s="38"/>
      <c r="L1209" s="38"/>
      <c r="M1209" s="38"/>
      <c r="N1209" s="38"/>
      <c r="O1209" s="38"/>
      <c r="P1209" s="38"/>
      <c r="Q1209" s="38"/>
      <c r="R1209" s="38"/>
      <c r="S1209" s="38"/>
      <c r="T1209" s="38"/>
      <c r="U1209" s="38"/>
      <c r="V1209" s="39"/>
    </row>
    <row r="1210" spans="1:22" ht="15" customHeight="1" x14ac:dyDescent="0.25">
      <c r="A1210" s="4" t="s">
        <v>13</v>
      </c>
      <c r="B1210" s="4" t="s">
        <v>14</v>
      </c>
      <c r="C1210" s="35">
        <v>2010</v>
      </c>
      <c r="D1210" s="36"/>
      <c r="E1210" s="35">
        <v>2011</v>
      </c>
      <c r="F1210" s="36"/>
      <c r="G1210" s="35">
        <v>2012</v>
      </c>
      <c r="H1210" s="36"/>
      <c r="I1210" s="35">
        <v>2013</v>
      </c>
      <c r="J1210" s="36"/>
      <c r="K1210" s="35">
        <v>2014</v>
      </c>
      <c r="L1210" s="36"/>
      <c r="M1210" s="35">
        <v>2015</v>
      </c>
      <c r="N1210" s="36"/>
      <c r="O1210" s="35">
        <v>2016</v>
      </c>
      <c r="P1210" s="36"/>
      <c r="Q1210" s="35">
        <v>2017</v>
      </c>
      <c r="R1210" s="36"/>
      <c r="S1210" s="35">
        <v>2018</v>
      </c>
      <c r="T1210" s="36"/>
      <c r="U1210" s="35">
        <v>2019</v>
      </c>
      <c r="V1210" s="36"/>
    </row>
    <row r="1211" spans="1:22" x14ac:dyDescent="0.25">
      <c r="A1211" s="5" t="s">
        <v>15</v>
      </c>
      <c r="B1211" s="6" t="s">
        <v>16</v>
      </c>
      <c r="C1211" s="5" t="s">
        <v>17</v>
      </c>
      <c r="D1211" s="7" t="s">
        <v>2399</v>
      </c>
      <c r="E1211" s="5" t="s">
        <v>17</v>
      </c>
      <c r="F1211" s="7" t="s">
        <v>2400</v>
      </c>
      <c r="G1211" s="5" t="s">
        <v>17</v>
      </c>
      <c r="H1211" s="7" t="s">
        <v>2401</v>
      </c>
      <c r="I1211" s="5" t="s">
        <v>17</v>
      </c>
      <c r="J1211" s="7" t="s">
        <v>2402</v>
      </c>
      <c r="K1211" s="5" t="s">
        <v>17</v>
      </c>
      <c r="L1211" s="7" t="s">
        <v>22</v>
      </c>
      <c r="M1211" s="5" t="s">
        <v>17</v>
      </c>
      <c r="N1211" s="7" t="s">
        <v>22</v>
      </c>
      <c r="O1211" s="5" t="s">
        <v>17</v>
      </c>
      <c r="P1211" s="7" t="s">
        <v>22</v>
      </c>
      <c r="Q1211" s="5" t="s">
        <v>17</v>
      </c>
      <c r="R1211" s="7" t="s">
        <v>22</v>
      </c>
      <c r="S1211" s="5" t="s">
        <v>17</v>
      </c>
      <c r="T1211" s="7" t="s">
        <v>22</v>
      </c>
      <c r="U1211" s="5" t="s">
        <v>17</v>
      </c>
      <c r="V1211" s="7" t="s">
        <v>22</v>
      </c>
    </row>
    <row r="1212" spans="1:22" x14ac:dyDescent="0.25">
      <c r="A1212" s="5" t="s">
        <v>23</v>
      </c>
      <c r="B1212" s="6" t="s">
        <v>24</v>
      </c>
      <c r="C1212" s="5" t="s">
        <v>17</v>
      </c>
      <c r="D1212" s="7" t="s">
        <v>2403</v>
      </c>
      <c r="E1212" s="5" t="s">
        <v>17</v>
      </c>
      <c r="F1212" s="7" t="s">
        <v>2404</v>
      </c>
      <c r="G1212" s="5" t="s">
        <v>17</v>
      </c>
      <c r="H1212" s="7" t="s">
        <v>2405</v>
      </c>
      <c r="I1212" s="5" t="s">
        <v>17</v>
      </c>
      <c r="J1212" s="7" t="s">
        <v>2406</v>
      </c>
      <c r="K1212" s="5" t="s">
        <v>17</v>
      </c>
      <c r="L1212" s="7" t="s">
        <v>22</v>
      </c>
      <c r="M1212" s="5" t="s">
        <v>17</v>
      </c>
      <c r="N1212" s="7" t="s">
        <v>22</v>
      </c>
      <c r="O1212" s="5" t="s">
        <v>17</v>
      </c>
      <c r="P1212" s="7" t="s">
        <v>22</v>
      </c>
      <c r="Q1212" s="5" t="s">
        <v>17</v>
      </c>
      <c r="R1212" s="7" t="s">
        <v>22</v>
      </c>
      <c r="S1212" s="5" t="s">
        <v>17</v>
      </c>
      <c r="T1212" s="7" t="s">
        <v>22</v>
      </c>
      <c r="U1212" s="5" t="s">
        <v>17</v>
      </c>
      <c r="V1212" s="7" t="s">
        <v>22</v>
      </c>
    </row>
    <row r="1213" spans="1:22" x14ac:dyDescent="0.25">
      <c r="A1213" s="5" t="s">
        <v>29</v>
      </c>
      <c r="B1213" s="6" t="s">
        <v>30</v>
      </c>
      <c r="C1213" s="5" t="s">
        <v>17</v>
      </c>
      <c r="D1213" s="7" t="s">
        <v>2407</v>
      </c>
      <c r="E1213" s="5" t="s">
        <v>17</v>
      </c>
      <c r="F1213" s="7" t="s">
        <v>2408</v>
      </c>
      <c r="G1213" s="5" t="s">
        <v>17</v>
      </c>
      <c r="H1213" s="7" t="s">
        <v>2409</v>
      </c>
      <c r="I1213" s="5" t="s">
        <v>17</v>
      </c>
      <c r="J1213" s="7" t="s">
        <v>2410</v>
      </c>
      <c r="K1213" s="5" t="s">
        <v>17</v>
      </c>
      <c r="L1213" s="7" t="s">
        <v>22</v>
      </c>
      <c r="M1213" s="5" t="s">
        <v>17</v>
      </c>
      <c r="N1213" s="7" t="s">
        <v>22</v>
      </c>
      <c r="O1213" s="5" t="s">
        <v>17</v>
      </c>
      <c r="P1213" s="7" t="s">
        <v>22</v>
      </c>
      <c r="Q1213" s="5" t="s">
        <v>17</v>
      </c>
      <c r="R1213" s="7" t="s">
        <v>22</v>
      </c>
      <c r="S1213" s="5" t="s">
        <v>17</v>
      </c>
      <c r="T1213" s="7" t="s">
        <v>22</v>
      </c>
      <c r="U1213" s="5" t="s">
        <v>17</v>
      </c>
      <c r="V1213" s="7" t="s">
        <v>22</v>
      </c>
    </row>
    <row r="1215" spans="1:22" ht="15" customHeight="1" x14ac:dyDescent="0.25">
      <c r="A1215" s="37" t="s">
        <v>2411</v>
      </c>
      <c r="B1215" s="38"/>
      <c r="C1215" s="38"/>
      <c r="D1215" s="38"/>
      <c r="E1215" s="38"/>
      <c r="F1215" s="38"/>
      <c r="G1215" s="38"/>
      <c r="H1215" s="38"/>
      <c r="I1215" s="38"/>
      <c r="J1215" s="38"/>
      <c r="K1215" s="38"/>
      <c r="L1215" s="38"/>
      <c r="M1215" s="38"/>
      <c r="N1215" s="38"/>
      <c r="O1215" s="38"/>
      <c r="P1215" s="38"/>
      <c r="Q1215" s="38"/>
      <c r="R1215" s="38"/>
      <c r="S1215" s="38"/>
      <c r="T1215" s="38"/>
      <c r="U1215" s="38"/>
      <c r="V1215" s="39"/>
    </row>
    <row r="1216" spans="1:22" ht="15" customHeight="1" x14ac:dyDescent="0.25">
      <c r="A1216" s="4" t="s">
        <v>13</v>
      </c>
      <c r="B1216" s="4" t="s">
        <v>14</v>
      </c>
      <c r="C1216" s="35">
        <v>2010</v>
      </c>
      <c r="D1216" s="36"/>
      <c r="E1216" s="35">
        <v>2011</v>
      </c>
      <c r="F1216" s="36"/>
      <c r="G1216" s="35">
        <v>2012</v>
      </c>
      <c r="H1216" s="36"/>
      <c r="I1216" s="35">
        <v>2013</v>
      </c>
      <c r="J1216" s="36"/>
      <c r="K1216" s="35">
        <v>2014</v>
      </c>
      <c r="L1216" s="36"/>
      <c r="M1216" s="35">
        <v>2015</v>
      </c>
      <c r="N1216" s="36"/>
      <c r="O1216" s="35">
        <v>2016</v>
      </c>
      <c r="P1216" s="36"/>
      <c r="Q1216" s="35">
        <v>2017</v>
      </c>
      <c r="R1216" s="36"/>
      <c r="S1216" s="35">
        <v>2018</v>
      </c>
      <c r="T1216" s="36"/>
      <c r="U1216" s="35">
        <v>2019</v>
      </c>
      <c r="V1216" s="36"/>
    </row>
    <row r="1217" spans="1:22" x14ac:dyDescent="0.25">
      <c r="A1217" s="5" t="s">
        <v>15</v>
      </c>
      <c r="B1217" s="6" t="s">
        <v>16</v>
      </c>
      <c r="C1217" s="5" t="s">
        <v>17</v>
      </c>
      <c r="D1217" s="7" t="s">
        <v>2412</v>
      </c>
      <c r="E1217" s="5" t="s">
        <v>17</v>
      </c>
      <c r="F1217" s="7" t="s">
        <v>2413</v>
      </c>
      <c r="G1217" s="5" t="s">
        <v>17</v>
      </c>
      <c r="H1217" s="7" t="s">
        <v>2414</v>
      </c>
      <c r="I1217" s="5" t="s">
        <v>17</v>
      </c>
      <c r="J1217" s="7" t="s">
        <v>2415</v>
      </c>
      <c r="K1217" s="5" t="s">
        <v>17</v>
      </c>
      <c r="L1217" s="7" t="s">
        <v>22</v>
      </c>
      <c r="M1217" s="5" t="s">
        <v>17</v>
      </c>
      <c r="N1217" s="7" t="s">
        <v>22</v>
      </c>
      <c r="O1217" s="5" t="s">
        <v>17</v>
      </c>
      <c r="P1217" s="7" t="s">
        <v>22</v>
      </c>
      <c r="Q1217" s="5" t="s">
        <v>17</v>
      </c>
      <c r="R1217" s="7" t="s">
        <v>22</v>
      </c>
      <c r="S1217" s="5" t="s">
        <v>17</v>
      </c>
      <c r="T1217" s="7" t="s">
        <v>22</v>
      </c>
      <c r="U1217" s="5" t="s">
        <v>17</v>
      </c>
      <c r="V1217" s="7" t="s">
        <v>22</v>
      </c>
    </row>
    <row r="1218" spans="1:22" x14ac:dyDescent="0.25">
      <c r="A1218" s="5" t="s">
        <v>23</v>
      </c>
      <c r="B1218" s="6" t="s">
        <v>24</v>
      </c>
      <c r="C1218" s="5" t="s">
        <v>17</v>
      </c>
      <c r="D1218" s="7" t="s">
        <v>2416</v>
      </c>
      <c r="E1218" s="5" t="s">
        <v>17</v>
      </c>
      <c r="F1218" s="7" t="s">
        <v>2417</v>
      </c>
      <c r="G1218" s="5" t="s">
        <v>17</v>
      </c>
      <c r="H1218" s="7" t="s">
        <v>2418</v>
      </c>
      <c r="I1218" s="5" t="s">
        <v>17</v>
      </c>
      <c r="J1218" s="7" t="s">
        <v>2419</v>
      </c>
      <c r="K1218" s="5" t="s">
        <v>17</v>
      </c>
      <c r="L1218" s="7" t="s">
        <v>22</v>
      </c>
      <c r="M1218" s="5" t="s">
        <v>17</v>
      </c>
      <c r="N1218" s="7" t="s">
        <v>22</v>
      </c>
      <c r="O1218" s="5" t="s">
        <v>17</v>
      </c>
      <c r="P1218" s="7" t="s">
        <v>22</v>
      </c>
      <c r="Q1218" s="5" t="s">
        <v>17</v>
      </c>
      <c r="R1218" s="7" t="s">
        <v>22</v>
      </c>
      <c r="S1218" s="5" t="s">
        <v>17</v>
      </c>
      <c r="T1218" s="7" t="s">
        <v>22</v>
      </c>
      <c r="U1218" s="5" t="s">
        <v>17</v>
      </c>
      <c r="V1218" s="7" t="s">
        <v>22</v>
      </c>
    </row>
    <row r="1219" spans="1:22" x14ac:dyDescent="0.25">
      <c r="A1219" s="5" t="s">
        <v>29</v>
      </c>
      <c r="B1219" s="6" t="s">
        <v>30</v>
      </c>
      <c r="C1219" s="5" t="s">
        <v>17</v>
      </c>
      <c r="D1219" s="7" t="s">
        <v>2420</v>
      </c>
      <c r="E1219" s="5" t="s">
        <v>17</v>
      </c>
      <c r="F1219" s="7" t="s">
        <v>2191</v>
      </c>
      <c r="G1219" s="5" t="s">
        <v>17</v>
      </c>
      <c r="H1219" s="7" t="s">
        <v>2421</v>
      </c>
      <c r="I1219" s="5" t="s">
        <v>17</v>
      </c>
      <c r="J1219" s="7" t="s">
        <v>2422</v>
      </c>
      <c r="K1219" s="5" t="s">
        <v>17</v>
      </c>
      <c r="L1219" s="7" t="s">
        <v>22</v>
      </c>
      <c r="M1219" s="5" t="s">
        <v>17</v>
      </c>
      <c r="N1219" s="7" t="s">
        <v>22</v>
      </c>
      <c r="O1219" s="5" t="s">
        <v>17</v>
      </c>
      <c r="P1219" s="7" t="s">
        <v>22</v>
      </c>
      <c r="Q1219" s="5" t="s">
        <v>17</v>
      </c>
      <c r="R1219" s="7" t="s">
        <v>22</v>
      </c>
      <c r="S1219" s="5" t="s">
        <v>17</v>
      </c>
      <c r="T1219" s="7" t="s">
        <v>22</v>
      </c>
      <c r="U1219" s="5" t="s">
        <v>17</v>
      </c>
      <c r="V1219" s="7" t="s">
        <v>22</v>
      </c>
    </row>
    <row r="1221" spans="1:22" ht="15" customHeight="1" x14ac:dyDescent="0.25">
      <c r="A1221" s="37" t="s">
        <v>2423</v>
      </c>
      <c r="B1221" s="38"/>
      <c r="C1221" s="38"/>
      <c r="D1221" s="38"/>
      <c r="E1221" s="38"/>
      <c r="F1221" s="38"/>
      <c r="G1221" s="38"/>
      <c r="H1221" s="38"/>
      <c r="I1221" s="38"/>
      <c r="J1221" s="38"/>
      <c r="K1221" s="38"/>
      <c r="L1221" s="38"/>
      <c r="M1221" s="38"/>
      <c r="N1221" s="38"/>
      <c r="O1221" s="38"/>
      <c r="P1221" s="38"/>
      <c r="Q1221" s="38"/>
      <c r="R1221" s="38"/>
      <c r="S1221" s="38"/>
      <c r="T1221" s="38"/>
      <c r="U1221" s="38"/>
      <c r="V1221" s="39"/>
    </row>
    <row r="1222" spans="1:22" ht="15" customHeight="1" x14ac:dyDescent="0.25">
      <c r="A1222" s="4" t="s">
        <v>13</v>
      </c>
      <c r="B1222" s="4" t="s">
        <v>14</v>
      </c>
      <c r="C1222" s="35">
        <v>2010</v>
      </c>
      <c r="D1222" s="36"/>
      <c r="E1222" s="35">
        <v>2011</v>
      </c>
      <c r="F1222" s="36"/>
      <c r="G1222" s="35">
        <v>2012</v>
      </c>
      <c r="H1222" s="36"/>
      <c r="I1222" s="35">
        <v>2013</v>
      </c>
      <c r="J1222" s="36"/>
      <c r="K1222" s="35">
        <v>2014</v>
      </c>
      <c r="L1222" s="36"/>
      <c r="M1222" s="35">
        <v>2015</v>
      </c>
      <c r="N1222" s="36"/>
      <c r="O1222" s="35">
        <v>2016</v>
      </c>
      <c r="P1222" s="36"/>
      <c r="Q1222" s="35">
        <v>2017</v>
      </c>
      <c r="R1222" s="36"/>
      <c r="S1222" s="35">
        <v>2018</v>
      </c>
      <c r="T1222" s="36"/>
      <c r="U1222" s="35">
        <v>2019</v>
      </c>
      <c r="V1222" s="36"/>
    </row>
    <row r="1223" spans="1:22" x14ac:dyDescent="0.25">
      <c r="A1223" s="5" t="s">
        <v>15</v>
      </c>
      <c r="B1223" s="6" t="s">
        <v>16</v>
      </c>
      <c r="C1223" s="5" t="s">
        <v>17</v>
      </c>
      <c r="D1223" s="7" t="s">
        <v>2424</v>
      </c>
      <c r="E1223" s="5" t="s">
        <v>17</v>
      </c>
      <c r="F1223" s="7" t="s">
        <v>2425</v>
      </c>
      <c r="G1223" s="5" t="s">
        <v>17</v>
      </c>
      <c r="H1223" s="7" t="s">
        <v>2426</v>
      </c>
      <c r="I1223" s="5" t="s">
        <v>17</v>
      </c>
      <c r="J1223" s="7" t="s">
        <v>2427</v>
      </c>
      <c r="K1223" s="5" t="s">
        <v>17</v>
      </c>
      <c r="L1223" s="7" t="s">
        <v>22</v>
      </c>
      <c r="M1223" s="5" t="s">
        <v>17</v>
      </c>
      <c r="N1223" s="7" t="s">
        <v>22</v>
      </c>
      <c r="O1223" s="5" t="s">
        <v>17</v>
      </c>
      <c r="P1223" s="7" t="s">
        <v>22</v>
      </c>
      <c r="Q1223" s="5" t="s">
        <v>17</v>
      </c>
      <c r="R1223" s="7" t="s">
        <v>22</v>
      </c>
      <c r="S1223" s="5" t="s">
        <v>17</v>
      </c>
      <c r="T1223" s="7" t="s">
        <v>22</v>
      </c>
      <c r="U1223" s="5" t="s">
        <v>17</v>
      </c>
      <c r="V1223" s="7" t="s">
        <v>22</v>
      </c>
    </row>
    <row r="1224" spans="1:22" x14ac:dyDescent="0.25">
      <c r="A1224" s="5" t="s">
        <v>23</v>
      </c>
      <c r="B1224" s="6" t="s">
        <v>24</v>
      </c>
      <c r="C1224" s="5" t="s">
        <v>17</v>
      </c>
      <c r="D1224" s="7" t="s">
        <v>2428</v>
      </c>
      <c r="E1224" s="5" t="s">
        <v>17</v>
      </c>
      <c r="F1224" s="7" t="s">
        <v>2429</v>
      </c>
      <c r="G1224" s="5" t="s">
        <v>17</v>
      </c>
      <c r="H1224" s="7" t="s">
        <v>2430</v>
      </c>
      <c r="I1224" s="5" t="s">
        <v>17</v>
      </c>
      <c r="J1224" s="7" t="s">
        <v>2431</v>
      </c>
      <c r="K1224" s="5" t="s">
        <v>17</v>
      </c>
      <c r="L1224" s="7" t="s">
        <v>22</v>
      </c>
      <c r="M1224" s="5" t="s">
        <v>17</v>
      </c>
      <c r="N1224" s="7" t="s">
        <v>22</v>
      </c>
      <c r="O1224" s="5" t="s">
        <v>17</v>
      </c>
      <c r="P1224" s="7" t="s">
        <v>22</v>
      </c>
      <c r="Q1224" s="5" t="s">
        <v>17</v>
      </c>
      <c r="R1224" s="7" t="s">
        <v>22</v>
      </c>
      <c r="S1224" s="5" t="s">
        <v>17</v>
      </c>
      <c r="T1224" s="7" t="s">
        <v>22</v>
      </c>
      <c r="U1224" s="5" t="s">
        <v>17</v>
      </c>
      <c r="V1224" s="7" t="s">
        <v>22</v>
      </c>
    </row>
    <row r="1225" spans="1:22" x14ac:dyDescent="0.25">
      <c r="A1225" s="5" t="s">
        <v>29</v>
      </c>
      <c r="B1225" s="6" t="s">
        <v>30</v>
      </c>
      <c r="C1225" s="5" t="s">
        <v>17</v>
      </c>
      <c r="D1225" s="7" t="s">
        <v>2432</v>
      </c>
      <c r="E1225" s="5" t="s">
        <v>17</v>
      </c>
      <c r="F1225" s="7" t="s">
        <v>2433</v>
      </c>
      <c r="G1225" s="5" t="s">
        <v>17</v>
      </c>
      <c r="H1225" s="7" t="s">
        <v>2434</v>
      </c>
      <c r="I1225" s="5" t="s">
        <v>17</v>
      </c>
      <c r="J1225" s="7" t="s">
        <v>2435</v>
      </c>
      <c r="K1225" s="5" t="s">
        <v>17</v>
      </c>
      <c r="L1225" s="7" t="s">
        <v>22</v>
      </c>
      <c r="M1225" s="5" t="s">
        <v>17</v>
      </c>
      <c r="N1225" s="7" t="s">
        <v>22</v>
      </c>
      <c r="O1225" s="5" t="s">
        <v>17</v>
      </c>
      <c r="P1225" s="7" t="s">
        <v>22</v>
      </c>
      <c r="Q1225" s="5" t="s">
        <v>17</v>
      </c>
      <c r="R1225" s="7" t="s">
        <v>22</v>
      </c>
      <c r="S1225" s="5" t="s">
        <v>17</v>
      </c>
      <c r="T1225" s="7" t="s">
        <v>22</v>
      </c>
      <c r="U1225" s="5" t="s">
        <v>17</v>
      </c>
      <c r="V1225" s="7" t="s">
        <v>22</v>
      </c>
    </row>
    <row r="1227" spans="1:22" ht="15" customHeight="1" x14ac:dyDescent="0.25">
      <c r="A1227" s="37" t="s">
        <v>2436</v>
      </c>
      <c r="B1227" s="38"/>
      <c r="C1227" s="38"/>
      <c r="D1227" s="38"/>
      <c r="E1227" s="38"/>
      <c r="F1227" s="38"/>
      <c r="G1227" s="38"/>
      <c r="H1227" s="38"/>
      <c r="I1227" s="38"/>
      <c r="J1227" s="38"/>
      <c r="K1227" s="38"/>
      <c r="L1227" s="38"/>
      <c r="M1227" s="38"/>
      <c r="N1227" s="38"/>
      <c r="O1227" s="38"/>
      <c r="P1227" s="38"/>
      <c r="Q1227" s="38"/>
      <c r="R1227" s="38"/>
      <c r="S1227" s="38"/>
      <c r="T1227" s="38"/>
      <c r="U1227" s="38"/>
      <c r="V1227" s="39"/>
    </row>
    <row r="1228" spans="1:22" ht="15" customHeight="1" x14ac:dyDescent="0.25">
      <c r="A1228" s="4" t="s">
        <v>13</v>
      </c>
      <c r="B1228" s="4" t="s">
        <v>14</v>
      </c>
      <c r="C1228" s="35">
        <v>2010</v>
      </c>
      <c r="D1228" s="36"/>
      <c r="E1228" s="35">
        <v>2011</v>
      </c>
      <c r="F1228" s="36"/>
      <c r="G1228" s="35">
        <v>2012</v>
      </c>
      <c r="H1228" s="36"/>
      <c r="I1228" s="35">
        <v>2013</v>
      </c>
      <c r="J1228" s="36"/>
      <c r="K1228" s="35">
        <v>2014</v>
      </c>
      <c r="L1228" s="36"/>
      <c r="M1228" s="35">
        <v>2015</v>
      </c>
      <c r="N1228" s="36"/>
      <c r="O1228" s="35">
        <v>2016</v>
      </c>
      <c r="P1228" s="36"/>
      <c r="Q1228" s="35">
        <v>2017</v>
      </c>
      <c r="R1228" s="36"/>
      <c r="S1228" s="35">
        <v>2018</v>
      </c>
      <c r="T1228" s="36"/>
      <c r="U1228" s="35">
        <v>2019</v>
      </c>
      <c r="V1228" s="36"/>
    </row>
    <row r="1229" spans="1:22" x14ac:dyDescent="0.25">
      <c r="A1229" s="5" t="s">
        <v>15</v>
      </c>
      <c r="B1229" s="6" t="s">
        <v>16</v>
      </c>
      <c r="C1229" s="5" t="s">
        <v>17</v>
      </c>
      <c r="D1229" s="7" t="s">
        <v>2437</v>
      </c>
      <c r="E1229" s="5" t="s">
        <v>17</v>
      </c>
      <c r="F1229" s="7" t="s">
        <v>2438</v>
      </c>
      <c r="G1229" s="5" t="s">
        <v>17</v>
      </c>
      <c r="H1229" s="7" t="s">
        <v>2439</v>
      </c>
      <c r="I1229" s="5" t="s">
        <v>17</v>
      </c>
      <c r="J1229" s="7" t="s">
        <v>2440</v>
      </c>
      <c r="K1229" s="5" t="s">
        <v>17</v>
      </c>
      <c r="L1229" s="7" t="s">
        <v>22</v>
      </c>
      <c r="M1229" s="5" t="s">
        <v>17</v>
      </c>
      <c r="N1229" s="7" t="s">
        <v>22</v>
      </c>
      <c r="O1229" s="5" t="s">
        <v>17</v>
      </c>
      <c r="P1229" s="7" t="s">
        <v>22</v>
      </c>
      <c r="Q1229" s="5" t="s">
        <v>17</v>
      </c>
      <c r="R1229" s="7" t="s">
        <v>22</v>
      </c>
      <c r="S1229" s="5" t="s">
        <v>17</v>
      </c>
      <c r="T1229" s="7" t="s">
        <v>22</v>
      </c>
      <c r="U1229" s="5" t="s">
        <v>17</v>
      </c>
      <c r="V1229" s="7" t="s">
        <v>22</v>
      </c>
    </row>
    <row r="1230" spans="1:22" x14ac:dyDescent="0.25">
      <c r="A1230" s="5" t="s">
        <v>23</v>
      </c>
      <c r="B1230" s="6" t="s">
        <v>24</v>
      </c>
      <c r="C1230" s="5" t="s">
        <v>17</v>
      </c>
      <c r="D1230" s="7" t="s">
        <v>2441</v>
      </c>
      <c r="E1230" s="5" t="s">
        <v>17</v>
      </c>
      <c r="F1230" s="7" t="s">
        <v>2442</v>
      </c>
      <c r="G1230" s="5" t="s">
        <v>17</v>
      </c>
      <c r="H1230" s="7" t="s">
        <v>2443</v>
      </c>
      <c r="I1230" s="5" t="s">
        <v>17</v>
      </c>
      <c r="J1230" s="7" t="s">
        <v>2444</v>
      </c>
      <c r="K1230" s="5" t="s">
        <v>17</v>
      </c>
      <c r="L1230" s="7" t="s">
        <v>22</v>
      </c>
      <c r="M1230" s="5" t="s">
        <v>17</v>
      </c>
      <c r="N1230" s="7" t="s">
        <v>22</v>
      </c>
      <c r="O1230" s="5" t="s">
        <v>17</v>
      </c>
      <c r="P1230" s="7" t="s">
        <v>22</v>
      </c>
      <c r="Q1230" s="5" t="s">
        <v>17</v>
      </c>
      <c r="R1230" s="7" t="s">
        <v>22</v>
      </c>
      <c r="S1230" s="5" t="s">
        <v>17</v>
      </c>
      <c r="T1230" s="7" t="s">
        <v>22</v>
      </c>
      <c r="U1230" s="5" t="s">
        <v>17</v>
      </c>
      <c r="V1230" s="7" t="s">
        <v>22</v>
      </c>
    </row>
    <row r="1231" spans="1:22" x14ac:dyDescent="0.25">
      <c r="A1231" s="5" t="s">
        <v>29</v>
      </c>
      <c r="B1231" s="6" t="s">
        <v>30</v>
      </c>
      <c r="C1231" s="5" t="s">
        <v>17</v>
      </c>
      <c r="D1231" s="7" t="s">
        <v>2107</v>
      </c>
      <c r="E1231" s="5" t="s">
        <v>17</v>
      </c>
      <c r="F1231" s="7" t="s">
        <v>2445</v>
      </c>
      <c r="G1231" s="5" t="s">
        <v>17</v>
      </c>
      <c r="H1231" s="7" t="s">
        <v>2446</v>
      </c>
      <c r="I1231" s="5" t="s">
        <v>17</v>
      </c>
      <c r="J1231" s="7" t="s">
        <v>2447</v>
      </c>
      <c r="K1231" s="5" t="s">
        <v>17</v>
      </c>
      <c r="L1231" s="7" t="s">
        <v>22</v>
      </c>
      <c r="M1231" s="5" t="s">
        <v>17</v>
      </c>
      <c r="N1231" s="7" t="s">
        <v>22</v>
      </c>
      <c r="O1231" s="5" t="s">
        <v>17</v>
      </c>
      <c r="P1231" s="7" t="s">
        <v>22</v>
      </c>
      <c r="Q1231" s="5" t="s">
        <v>17</v>
      </c>
      <c r="R1231" s="7" t="s">
        <v>22</v>
      </c>
      <c r="S1231" s="5" t="s">
        <v>17</v>
      </c>
      <c r="T1231" s="7" t="s">
        <v>22</v>
      </c>
      <c r="U1231" s="5" t="s">
        <v>17</v>
      </c>
      <c r="V1231" s="7" t="s">
        <v>22</v>
      </c>
    </row>
    <row r="1233" spans="1:22" ht="15" customHeight="1" x14ac:dyDescent="0.25">
      <c r="A1233" s="37" t="s">
        <v>2448</v>
      </c>
      <c r="B1233" s="38"/>
      <c r="C1233" s="38"/>
      <c r="D1233" s="38"/>
      <c r="E1233" s="38"/>
      <c r="F1233" s="38"/>
      <c r="G1233" s="38"/>
      <c r="H1233" s="38"/>
      <c r="I1233" s="38"/>
      <c r="J1233" s="38"/>
      <c r="K1233" s="38"/>
      <c r="L1233" s="38"/>
      <c r="M1233" s="38"/>
      <c r="N1233" s="38"/>
      <c r="O1233" s="38"/>
      <c r="P1233" s="38"/>
      <c r="Q1233" s="38"/>
      <c r="R1233" s="38"/>
      <c r="S1233" s="38"/>
      <c r="T1233" s="38"/>
      <c r="U1233" s="38"/>
      <c r="V1233" s="39"/>
    </row>
    <row r="1234" spans="1:22" ht="15" customHeight="1" x14ac:dyDescent="0.25">
      <c r="A1234" s="4" t="s">
        <v>13</v>
      </c>
      <c r="B1234" s="4" t="s">
        <v>14</v>
      </c>
      <c r="C1234" s="35">
        <v>2010</v>
      </c>
      <c r="D1234" s="36"/>
      <c r="E1234" s="35">
        <v>2011</v>
      </c>
      <c r="F1234" s="36"/>
      <c r="G1234" s="35">
        <v>2012</v>
      </c>
      <c r="H1234" s="36"/>
      <c r="I1234" s="35">
        <v>2013</v>
      </c>
      <c r="J1234" s="36"/>
      <c r="K1234" s="35">
        <v>2014</v>
      </c>
      <c r="L1234" s="36"/>
      <c r="M1234" s="35">
        <v>2015</v>
      </c>
      <c r="N1234" s="36"/>
      <c r="O1234" s="35">
        <v>2016</v>
      </c>
      <c r="P1234" s="36"/>
      <c r="Q1234" s="35">
        <v>2017</v>
      </c>
      <c r="R1234" s="36"/>
      <c r="S1234" s="35">
        <v>2018</v>
      </c>
      <c r="T1234" s="36"/>
      <c r="U1234" s="35">
        <v>2019</v>
      </c>
      <c r="V1234" s="36"/>
    </row>
    <row r="1235" spans="1:22" x14ac:dyDescent="0.25">
      <c r="A1235" s="5" t="s">
        <v>15</v>
      </c>
      <c r="B1235" s="6" t="s">
        <v>16</v>
      </c>
      <c r="C1235" s="5" t="s">
        <v>17</v>
      </c>
      <c r="D1235" s="7" t="s">
        <v>2449</v>
      </c>
      <c r="E1235" s="5" t="s">
        <v>17</v>
      </c>
      <c r="F1235" s="7" t="s">
        <v>2450</v>
      </c>
      <c r="G1235" s="5" t="s">
        <v>17</v>
      </c>
      <c r="H1235" s="7" t="s">
        <v>2451</v>
      </c>
      <c r="I1235" s="5" t="s">
        <v>17</v>
      </c>
      <c r="J1235" s="7" t="s">
        <v>2452</v>
      </c>
      <c r="K1235" s="5" t="s">
        <v>17</v>
      </c>
      <c r="L1235" s="7" t="s">
        <v>22</v>
      </c>
      <c r="M1235" s="5" t="s">
        <v>17</v>
      </c>
      <c r="N1235" s="7" t="s">
        <v>22</v>
      </c>
      <c r="O1235" s="5" t="s">
        <v>17</v>
      </c>
      <c r="P1235" s="7" t="s">
        <v>22</v>
      </c>
      <c r="Q1235" s="5" t="s">
        <v>17</v>
      </c>
      <c r="R1235" s="7" t="s">
        <v>22</v>
      </c>
      <c r="S1235" s="5" t="s">
        <v>17</v>
      </c>
      <c r="T1235" s="7" t="s">
        <v>22</v>
      </c>
      <c r="U1235" s="5" t="s">
        <v>17</v>
      </c>
      <c r="V1235" s="7" t="s">
        <v>22</v>
      </c>
    </row>
    <row r="1236" spans="1:22" x14ac:dyDescent="0.25">
      <c r="A1236" s="5" t="s">
        <v>23</v>
      </c>
      <c r="B1236" s="6" t="s">
        <v>24</v>
      </c>
      <c r="C1236" s="5" t="s">
        <v>17</v>
      </c>
      <c r="D1236" s="7" t="s">
        <v>2453</v>
      </c>
      <c r="E1236" s="5" t="s">
        <v>17</v>
      </c>
      <c r="F1236" s="7" t="s">
        <v>2454</v>
      </c>
      <c r="G1236" s="5" t="s">
        <v>17</v>
      </c>
      <c r="H1236" s="7" t="s">
        <v>2455</v>
      </c>
      <c r="I1236" s="5" t="s">
        <v>17</v>
      </c>
      <c r="J1236" s="7" t="s">
        <v>2456</v>
      </c>
      <c r="K1236" s="5" t="s">
        <v>17</v>
      </c>
      <c r="L1236" s="7" t="s">
        <v>22</v>
      </c>
      <c r="M1236" s="5" t="s">
        <v>17</v>
      </c>
      <c r="N1236" s="7" t="s">
        <v>22</v>
      </c>
      <c r="O1236" s="5" t="s">
        <v>17</v>
      </c>
      <c r="P1236" s="7" t="s">
        <v>22</v>
      </c>
      <c r="Q1236" s="5" t="s">
        <v>17</v>
      </c>
      <c r="R1236" s="7" t="s">
        <v>22</v>
      </c>
      <c r="S1236" s="5" t="s">
        <v>17</v>
      </c>
      <c r="T1236" s="7" t="s">
        <v>22</v>
      </c>
      <c r="U1236" s="5" t="s">
        <v>17</v>
      </c>
      <c r="V1236" s="7" t="s">
        <v>22</v>
      </c>
    </row>
    <row r="1237" spans="1:22" x14ac:dyDescent="0.25">
      <c r="A1237" s="5" t="s">
        <v>29</v>
      </c>
      <c r="B1237" s="6" t="s">
        <v>30</v>
      </c>
      <c r="C1237" s="5" t="s">
        <v>17</v>
      </c>
      <c r="D1237" s="7" t="s">
        <v>2457</v>
      </c>
      <c r="E1237" s="5" t="s">
        <v>17</v>
      </c>
      <c r="F1237" s="7" t="s">
        <v>2458</v>
      </c>
      <c r="G1237" s="5" t="s">
        <v>17</v>
      </c>
      <c r="H1237" s="7" t="s">
        <v>839</v>
      </c>
      <c r="I1237" s="5" t="s">
        <v>17</v>
      </c>
      <c r="J1237" s="7" t="s">
        <v>2459</v>
      </c>
      <c r="K1237" s="5" t="s">
        <v>17</v>
      </c>
      <c r="L1237" s="7" t="s">
        <v>22</v>
      </c>
      <c r="M1237" s="5" t="s">
        <v>17</v>
      </c>
      <c r="N1237" s="7" t="s">
        <v>22</v>
      </c>
      <c r="O1237" s="5" t="s">
        <v>17</v>
      </c>
      <c r="P1237" s="7" t="s">
        <v>22</v>
      </c>
      <c r="Q1237" s="5" t="s">
        <v>17</v>
      </c>
      <c r="R1237" s="7" t="s">
        <v>22</v>
      </c>
      <c r="S1237" s="5" t="s">
        <v>17</v>
      </c>
      <c r="T1237" s="7" t="s">
        <v>22</v>
      </c>
      <c r="U1237" s="5" t="s">
        <v>17</v>
      </c>
      <c r="V1237" s="7" t="s">
        <v>22</v>
      </c>
    </row>
    <row r="1239" spans="1:22" ht="15" customHeight="1" x14ac:dyDescent="0.25">
      <c r="A1239" s="37" t="s">
        <v>2460</v>
      </c>
      <c r="B1239" s="38"/>
      <c r="C1239" s="38"/>
      <c r="D1239" s="38"/>
      <c r="E1239" s="38"/>
      <c r="F1239" s="38"/>
      <c r="G1239" s="38"/>
      <c r="H1239" s="38"/>
      <c r="I1239" s="38"/>
      <c r="J1239" s="38"/>
      <c r="K1239" s="38"/>
      <c r="L1239" s="38"/>
      <c r="M1239" s="38"/>
      <c r="N1239" s="38"/>
      <c r="O1239" s="38"/>
      <c r="P1239" s="38"/>
      <c r="Q1239" s="38"/>
      <c r="R1239" s="38"/>
      <c r="S1239" s="38"/>
      <c r="T1239" s="38"/>
      <c r="U1239" s="38"/>
      <c r="V1239" s="39"/>
    </row>
    <row r="1240" spans="1:22" ht="15" customHeight="1" x14ac:dyDescent="0.25">
      <c r="A1240" s="4" t="s">
        <v>13</v>
      </c>
      <c r="B1240" s="4" t="s">
        <v>14</v>
      </c>
      <c r="C1240" s="35">
        <v>2010</v>
      </c>
      <c r="D1240" s="36"/>
      <c r="E1240" s="35">
        <v>2011</v>
      </c>
      <c r="F1240" s="36"/>
      <c r="G1240" s="35">
        <v>2012</v>
      </c>
      <c r="H1240" s="36"/>
      <c r="I1240" s="35">
        <v>2013</v>
      </c>
      <c r="J1240" s="36"/>
      <c r="K1240" s="35">
        <v>2014</v>
      </c>
      <c r="L1240" s="36"/>
      <c r="M1240" s="35">
        <v>2015</v>
      </c>
      <c r="N1240" s="36"/>
      <c r="O1240" s="35">
        <v>2016</v>
      </c>
      <c r="P1240" s="36"/>
      <c r="Q1240" s="35">
        <v>2017</v>
      </c>
      <c r="R1240" s="36"/>
      <c r="S1240" s="35">
        <v>2018</v>
      </c>
      <c r="T1240" s="36"/>
      <c r="U1240" s="35">
        <v>2019</v>
      </c>
      <c r="V1240" s="36"/>
    </row>
    <row r="1241" spans="1:22" x14ac:dyDescent="0.25">
      <c r="A1241" s="5" t="s">
        <v>15</v>
      </c>
      <c r="B1241" s="6" t="s">
        <v>16</v>
      </c>
      <c r="C1241" s="5" t="s">
        <v>17</v>
      </c>
      <c r="D1241" s="7" t="s">
        <v>2461</v>
      </c>
      <c r="E1241" s="5" t="s">
        <v>17</v>
      </c>
      <c r="F1241" s="7" t="s">
        <v>2462</v>
      </c>
      <c r="G1241" s="5" t="s">
        <v>17</v>
      </c>
      <c r="H1241" s="7" t="s">
        <v>2463</v>
      </c>
      <c r="I1241" s="5" t="s">
        <v>17</v>
      </c>
      <c r="J1241" s="7" t="s">
        <v>2464</v>
      </c>
      <c r="K1241" s="5" t="s">
        <v>17</v>
      </c>
      <c r="L1241" s="7" t="s">
        <v>22</v>
      </c>
      <c r="M1241" s="5" t="s">
        <v>17</v>
      </c>
      <c r="N1241" s="7" t="s">
        <v>22</v>
      </c>
      <c r="O1241" s="5" t="s">
        <v>17</v>
      </c>
      <c r="P1241" s="7" t="s">
        <v>22</v>
      </c>
      <c r="Q1241" s="5" t="s">
        <v>17</v>
      </c>
      <c r="R1241" s="7" t="s">
        <v>22</v>
      </c>
      <c r="S1241" s="5" t="s">
        <v>17</v>
      </c>
      <c r="T1241" s="7" t="s">
        <v>22</v>
      </c>
      <c r="U1241" s="5" t="s">
        <v>17</v>
      </c>
      <c r="V1241" s="7" t="s">
        <v>22</v>
      </c>
    </row>
    <row r="1242" spans="1:22" x14ac:dyDescent="0.25">
      <c r="A1242" s="5" t="s">
        <v>23</v>
      </c>
      <c r="B1242" s="6" t="s">
        <v>24</v>
      </c>
      <c r="C1242" s="5" t="s">
        <v>17</v>
      </c>
      <c r="D1242" s="7" t="s">
        <v>2465</v>
      </c>
      <c r="E1242" s="5" t="s">
        <v>17</v>
      </c>
      <c r="F1242" s="7" t="s">
        <v>2466</v>
      </c>
      <c r="G1242" s="5" t="s">
        <v>17</v>
      </c>
      <c r="H1242" s="7" t="s">
        <v>2467</v>
      </c>
      <c r="I1242" s="5" t="s">
        <v>17</v>
      </c>
      <c r="J1242" s="7" t="s">
        <v>2468</v>
      </c>
      <c r="K1242" s="5" t="s">
        <v>17</v>
      </c>
      <c r="L1242" s="7" t="s">
        <v>22</v>
      </c>
      <c r="M1242" s="5" t="s">
        <v>17</v>
      </c>
      <c r="N1242" s="7" t="s">
        <v>22</v>
      </c>
      <c r="O1242" s="5" t="s">
        <v>17</v>
      </c>
      <c r="P1242" s="7" t="s">
        <v>22</v>
      </c>
      <c r="Q1242" s="5" t="s">
        <v>17</v>
      </c>
      <c r="R1242" s="7" t="s">
        <v>22</v>
      </c>
      <c r="S1242" s="5" t="s">
        <v>17</v>
      </c>
      <c r="T1242" s="7" t="s">
        <v>22</v>
      </c>
      <c r="U1242" s="5" t="s">
        <v>17</v>
      </c>
      <c r="V1242" s="7" t="s">
        <v>22</v>
      </c>
    </row>
    <row r="1243" spans="1:22" x14ac:dyDescent="0.25">
      <c r="A1243" s="5" t="s">
        <v>29</v>
      </c>
      <c r="B1243" s="6" t="s">
        <v>30</v>
      </c>
      <c r="C1243" s="5" t="s">
        <v>17</v>
      </c>
      <c r="D1243" s="7" t="s">
        <v>2469</v>
      </c>
      <c r="E1243" s="5" t="s">
        <v>17</v>
      </c>
      <c r="F1243" s="7" t="s">
        <v>517</v>
      </c>
      <c r="G1243" s="5" t="s">
        <v>17</v>
      </c>
      <c r="H1243" s="7" t="s">
        <v>2470</v>
      </c>
      <c r="I1243" s="5" t="s">
        <v>17</v>
      </c>
      <c r="J1243" s="7" t="s">
        <v>2471</v>
      </c>
      <c r="K1243" s="5" t="s">
        <v>17</v>
      </c>
      <c r="L1243" s="7" t="s">
        <v>22</v>
      </c>
      <c r="M1243" s="5" t="s">
        <v>17</v>
      </c>
      <c r="N1243" s="7" t="s">
        <v>22</v>
      </c>
      <c r="O1243" s="5" t="s">
        <v>17</v>
      </c>
      <c r="P1243" s="7" t="s">
        <v>22</v>
      </c>
      <c r="Q1243" s="5" t="s">
        <v>17</v>
      </c>
      <c r="R1243" s="7" t="s">
        <v>22</v>
      </c>
      <c r="S1243" s="5" t="s">
        <v>17</v>
      </c>
      <c r="T1243" s="7" t="s">
        <v>22</v>
      </c>
      <c r="U1243" s="5" t="s">
        <v>17</v>
      </c>
      <c r="V1243" s="7" t="s">
        <v>22</v>
      </c>
    </row>
    <row r="1245" spans="1:22" ht="15" customHeight="1" x14ac:dyDescent="0.25">
      <c r="A1245" s="37" t="s">
        <v>2472</v>
      </c>
      <c r="B1245" s="38"/>
      <c r="C1245" s="38"/>
      <c r="D1245" s="38"/>
      <c r="E1245" s="38"/>
      <c r="F1245" s="38"/>
      <c r="G1245" s="38"/>
      <c r="H1245" s="38"/>
      <c r="I1245" s="38"/>
      <c r="J1245" s="38"/>
      <c r="K1245" s="38"/>
      <c r="L1245" s="38"/>
      <c r="M1245" s="38"/>
      <c r="N1245" s="38"/>
      <c r="O1245" s="38"/>
      <c r="P1245" s="38"/>
      <c r="Q1245" s="38"/>
      <c r="R1245" s="38"/>
      <c r="S1245" s="38"/>
      <c r="T1245" s="38"/>
      <c r="U1245" s="38"/>
      <c r="V1245" s="39"/>
    </row>
    <row r="1246" spans="1:22" ht="15" customHeight="1" x14ac:dyDescent="0.25">
      <c r="A1246" s="4" t="s">
        <v>13</v>
      </c>
      <c r="B1246" s="4" t="s">
        <v>14</v>
      </c>
      <c r="C1246" s="35">
        <v>2010</v>
      </c>
      <c r="D1246" s="36"/>
      <c r="E1246" s="35">
        <v>2011</v>
      </c>
      <c r="F1246" s="36"/>
      <c r="G1246" s="35">
        <v>2012</v>
      </c>
      <c r="H1246" s="36"/>
      <c r="I1246" s="35">
        <v>2013</v>
      </c>
      <c r="J1246" s="36"/>
      <c r="K1246" s="35">
        <v>2014</v>
      </c>
      <c r="L1246" s="36"/>
      <c r="M1246" s="35">
        <v>2015</v>
      </c>
      <c r="N1246" s="36"/>
      <c r="O1246" s="35">
        <v>2016</v>
      </c>
      <c r="P1246" s="36"/>
      <c r="Q1246" s="35">
        <v>2017</v>
      </c>
      <c r="R1246" s="36"/>
      <c r="S1246" s="35">
        <v>2018</v>
      </c>
      <c r="T1246" s="36"/>
      <c r="U1246" s="35">
        <v>2019</v>
      </c>
      <c r="V1246" s="36"/>
    </row>
    <row r="1247" spans="1:22" x14ac:dyDescent="0.25">
      <c r="A1247" s="5" t="s">
        <v>15</v>
      </c>
      <c r="B1247" s="6" t="s">
        <v>16</v>
      </c>
      <c r="C1247" s="5" t="s">
        <v>17</v>
      </c>
      <c r="D1247" s="7" t="s">
        <v>2473</v>
      </c>
      <c r="E1247" s="5" t="s">
        <v>17</v>
      </c>
      <c r="F1247" s="7" t="s">
        <v>2474</v>
      </c>
      <c r="G1247" s="5" t="s">
        <v>17</v>
      </c>
      <c r="H1247" s="7" t="s">
        <v>2475</v>
      </c>
      <c r="I1247" s="5" t="s">
        <v>17</v>
      </c>
      <c r="J1247" s="7" t="s">
        <v>2476</v>
      </c>
      <c r="K1247" s="5" t="s">
        <v>17</v>
      </c>
      <c r="L1247" s="7" t="s">
        <v>22</v>
      </c>
      <c r="M1247" s="5" t="s">
        <v>17</v>
      </c>
      <c r="N1247" s="7" t="s">
        <v>22</v>
      </c>
      <c r="O1247" s="5" t="s">
        <v>17</v>
      </c>
      <c r="P1247" s="7" t="s">
        <v>22</v>
      </c>
      <c r="Q1247" s="5" t="s">
        <v>17</v>
      </c>
      <c r="R1247" s="7" t="s">
        <v>22</v>
      </c>
      <c r="S1247" s="5" t="s">
        <v>17</v>
      </c>
      <c r="T1247" s="7" t="s">
        <v>22</v>
      </c>
      <c r="U1247" s="5" t="s">
        <v>17</v>
      </c>
      <c r="V1247" s="7" t="s">
        <v>22</v>
      </c>
    </row>
    <row r="1248" spans="1:22" x14ac:dyDescent="0.25">
      <c r="A1248" s="5" t="s">
        <v>23</v>
      </c>
      <c r="B1248" s="6" t="s">
        <v>24</v>
      </c>
      <c r="C1248" s="5" t="s">
        <v>17</v>
      </c>
      <c r="D1248" s="7" t="s">
        <v>2477</v>
      </c>
      <c r="E1248" s="5" t="s">
        <v>17</v>
      </c>
      <c r="F1248" s="7" t="s">
        <v>2478</v>
      </c>
      <c r="G1248" s="5" t="s">
        <v>17</v>
      </c>
      <c r="H1248" s="7" t="s">
        <v>2479</v>
      </c>
      <c r="I1248" s="5" t="s">
        <v>17</v>
      </c>
      <c r="J1248" s="7" t="s">
        <v>2480</v>
      </c>
      <c r="K1248" s="5" t="s">
        <v>17</v>
      </c>
      <c r="L1248" s="7" t="s">
        <v>22</v>
      </c>
      <c r="M1248" s="5" t="s">
        <v>17</v>
      </c>
      <c r="N1248" s="7" t="s">
        <v>22</v>
      </c>
      <c r="O1248" s="5" t="s">
        <v>17</v>
      </c>
      <c r="P1248" s="7" t="s">
        <v>22</v>
      </c>
      <c r="Q1248" s="5" t="s">
        <v>17</v>
      </c>
      <c r="R1248" s="7" t="s">
        <v>22</v>
      </c>
      <c r="S1248" s="5" t="s">
        <v>17</v>
      </c>
      <c r="T1248" s="7" t="s">
        <v>22</v>
      </c>
      <c r="U1248" s="5" t="s">
        <v>17</v>
      </c>
      <c r="V1248" s="7" t="s">
        <v>22</v>
      </c>
    </row>
    <row r="1249" spans="1:22" x14ac:dyDescent="0.25">
      <c r="A1249" s="5" t="s">
        <v>29</v>
      </c>
      <c r="B1249" s="6" t="s">
        <v>30</v>
      </c>
      <c r="C1249" s="5" t="s">
        <v>17</v>
      </c>
      <c r="D1249" s="7" t="s">
        <v>2481</v>
      </c>
      <c r="E1249" s="5" t="s">
        <v>17</v>
      </c>
      <c r="F1249" s="7" t="s">
        <v>2482</v>
      </c>
      <c r="G1249" s="5" t="s">
        <v>17</v>
      </c>
      <c r="H1249" s="7" t="s">
        <v>2483</v>
      </c>
      <c r="I1249" s="5" t="s">
        <v>17</v>
      </c>
      <c r="J1249" s="7" t="s">
        <v>2484</v>
      </c>
      <c r="K1249" s="5" t="s">
        <v>17</v>
      </c>
      <c r="L1249" s="7" t="s">
        <v>22</v>
      </c>
      <c r="M1249" s="5" t="s">
        <v>17</v>
      </c>
      <c r="N1249" s="7" t="s">
        <v>22</v>
      </c>
      <c r="O1249" s="5" t="s">
        <v>17</v>
      </c>
      <c r="P1249" s="7" t="s">
        <v>22</v>
      </c>
      <c r="Q1249" s="5" t="s">
        <v>17</v>
      </c>
      <c r="R1249" s="7" t="s">
        <v>22</v>
      </c>
      <c r="S1249" s="5" t="s">
        <v>17</v>
      </c>
      <c r="T1249" s="7" t="s">
        <v>22</v>
      </c>
      <c r="U1249" s="5" t="s">
        <v>17</v>
      </c>
      <c r="V1249" s="7" t="s">
        <v>22</v>
      </c>
    </row>
    <row r="1251" spans="1:22" ht="15" customHeight="1" x14ac:dyDescent="0.25">
      <c r="A1251" s="37" t="s">
        <v>2485</v>
      </c>
      <c r="B1251" s="38"/>
      <c r="C1251" s="38"/>
      <c r="D1251" s="38"/>
      <c r="E1251" s="38"/>
      <c r="F1251" s="38"/>
      <c r="G1251" s="38"/>
      <c r="H1251" s="38"/>
      <c r="I1251" s="38"/>
      <c r="J1251" s="38"/>
      <c r="K1251" s="38"/>
      <c r="L1251" s="38"/>
      <c r="M1251" s="38"/>
      <c r="N1251" s="38"/>
      <c r="O1251" s="38"/>
      <c r="P1251" s="38"/>
      <c r="Q1251" s="38"/>
      <c r="R1251" s="38"/>
      <c r="S1251" s="38"/>
      <c r="T1251" s="38"/>
      <c r="U1251" s="38"/>
      <c r="V1251" s="39"/>
    </row>
    <row r="1252" spans="1:22" ht="15" customHeight="1" x14ac:dyDescent="0.25">
      <c r="A1252" s="4" t="s">
        <v>13</v>
      </c>
      <c r="B1252" s="4" t="s">
        <v>14</v>
      </c>
      <c r="C1252" s="35">
        <v>2010</v>
      </c>
      <c r="D1252" s="36"/>
      <c r="E1252" s="35">
        <v>2011</v>
      </c>
      <c r="F1252" s="36"/>
      <c r="G1252" s="35">
        <v>2012</v>
      </c>
      <c r="H1252" s="36"/>
      <c r="I1252" s="35">
        <v>2013</v>
      </c>
      <c r="J1252" s="36"/>
      <c r="K1252" s="35">
        <v>2014</v>
      </c>
      <c r="L1252" s="36"/>
      <c r="M1252" s="35">
        <v>2015</v>
      </c>
      <c r="N1252" s="36"/>
      <c r="O1252" s="35">
        <v>2016</v>
      </c>
      <c r="P1252" s="36"/>
      <c r="Q1252" s="35">
        <v>2017</v>
      </c>
      <c r="R1252" s="36"/>
      <c r="S1252" s="35">
        <v>2018</v>
      </c>
      <c r="T1252" s="36"/>
      <c r="U1252" s="35">
        <v>2019</v>
      </c>
      <c r="V1252" s="36"/>
    </row>
    <row r="1253" spans="1:22" x14ac:dyDescent="0.25">
      <c r="A1253" s="5" t="s">
        <v>15</v>
      </c>
      <c r="B1253" s="6" t="s">
        <v>16</v>
      </c>
      <c r="C1253" s="5" t="s">
        <v>17</v>
      </c>
      <c r="D1253" s="7" t="s">
        <v>2486</v>
      </c>
      <c r="E1253" s="5" t="s">
        <v>17</v>
      </c>
      <c r="F1253" s="7" t="s">
        <v>2487</v>
      </c>
      <c r="G1253" s="5" t="s">
        <v>17</v>
      </c>
      <c r="H1253" s="7" t="s">
        <v>2488</v>
      </c>
      <c r="I1253" s="5" t="s">
        <v>17</v>
      </c>
      <c r="J1253" s="7" t="s">
        <v>2488</v>
      </c>
      <c r="K1253" s="5" t="s">
        <v>17</v>
      </c>
      <c r="L1253" s="7" t="s">
        <v>22</v>
      </c>
      <c r="M1253" s="5" t="s">
        <v>17</v>
      </c>
      <c r="N1253" s="7" t="s">
        <v>22</v>
      </c>
      <c r="O1253" s="5" t="s">
        <v>17</v>
      </c>
      <c r="P1253" s="7" t="s">
        <v>22</v>
      </c>
      <c r="Q1253" s="5" t="s">
        <v>17</v>
      </c>
      <c r="R1253" s="7" t="s">
        <v>22</v>
      </c>
      <c r="S1253" s="5" t="s">
        <v>17</v>
      </c>
      <c r="T1253" s="7" t="s">
        <v>22</v>
      </c>
      <c r="U1253" s="5" t="s">
        <v>17</v>
      </c>
      <c r="V1253" s="7" t="s">
        <v>22</v>
      </c>
    </row>
    <row r="1254" spans="1:22" x14ac:dyDescent="0.25">
      <c r="A1254" s="5" t="s">
        <v>23</v>
      </c>
      <c r="B1254" s="6" t="s">
        <v>24</v>
      </c>
      <c r="C1254" s="5" t="s">
        <v>17</v>
      </c>
      <c r="D1254" s="7" t="s">
        <v>1094</v>
      </c>
      <c r="E1254" s="5" t="s">
        <v>17</v>
      </c>
      <c r="F1254" s="7" t="s">
        <v>2489</v>
      </c>
      <c r="G1254" s="5" t="s">
        <v>17</v>
      </c>
      <c r="H1254" s="7" t="s">
        <v>2490</v>
      </c>
      <c r="I1254" s="5" t="s">
        <v>17</v>
      </c>
      <c r="J1254" s="7" t="s">
        <v>2491</v>
      </c>
      <c r="K1254" s="5" t="s">
        <v>17</v>
      </c>
      <c r="L1254" s="7" t="s">
        <v>22</v>
      </c>
      <c r="M1254" s="5" t="s">
        <v>17</v>
      </c>
      <c r="N1254" s="7" t="s">
        <v>22</v>
      </c>
      <c r="O1254" s="5" t="s">
        <v>17</v>
      </c>
      <c r="P1254" s="7" t="s">
        <v>22</v>
      </c>
      <c r="Q1254" s="5" t="s">
        <v>17</v>
      </c>
      <c r="R1254" s="7" t="s">
        <v>22</v>
      </c>
      <c r="S1254" s="5" t="s">
        <v>17</v>
      </c>
      <c r="T1254" s="7" t="s">
        <v>22</v>
      </c>
      <c r="U1254" s="5" t="s">
        <v>17</v>
      </c>
      <c r="V1254" s="7" t="s">
        <v>22</v>
      </c>
    </row>
    <row r="1255" spans="1:22" x14ac:dyDescent="0.25">
      <c r="A1255" s="5" t="s">
        <v>29</v>
      </c>
      <c r="B1255" s="6" t="s">
        <v>30</v>
      </c>
      <c r="C1255" s="5" t="s">
        <v>17</v>
      </c>
      <c r="D1255" s="7" t="s">
        <v>2492</v>
      </c>
      <c r="E1255" s="5" t="s">
        <v>17</v>
      </c>
      <c r="F1255" s="7" t="s">
        <v>1946</v>
      </c>
      <c r="G1255" s="5" t="s">
        <v>17</v>
      </c>
      <c r="H1255" s="7" t="s">
        <v>2493</v>
      </c>
      <c r="I1255" s="5" t="s">
        <v>17</v>
      </c>
      <c r="J1255" s="7" t="s">
        <v>1118</v>
      </c>
      <c r="K1255" s="5" t="s">
        <v>17</v>
      </c>
      <c r="L1255" s="7" t="s">
        <v>22</v>
      </c>
      <c r="M1255" s="5" t="s">
        <v>17</v>
      </c>
      <c r="N1255" s="7" t="s">
        <v>22</v>
      </c>
      <c r="O1255" s="5" t="s">
        <v>17</v>
      </c>
      <c r="P1255" s="7" t="s">
        <v>22</v>
      </c>
      <c r="Q1255" s="5" t="s">
        <v>17</v>
      </c>
      <c r="R1255" s="7" t="s">
        <v>22</v>
      </c>
      <c r="S1255" s="5" t="s">
        <v>17</v>
      </c>
      <c r="T1255" s="7" t="s">
        <v>22</v>
      </c>
      <c r="U1255" s="5" t="s">
        <v>17</v>
      </c>
      <c r="V1255" s="7" t="s">
        <v>22</v>
      </c>
    </row>
    <row r="1257" spans="1:22" ht="15" customHeight="1" x14ac:dyDescent="0.25">
      <c r="A1257" s="37" t="s">
        <v>2494</v>
      </c>
      <c r="B1257" s="38"/>
      <c r="C1257" s="38"/>
      <c r="D1257" s="38"/>
      <c r="E1257" s="38"/>
      <c r="F1257" s="38"/>
      <c r="G1257" s="38"/>
      <c r="H1257" s="38"/>
      <c r="I1257" s="38"/>
      <c r="J1257" s="38"/>
      <c r="K1257" s="38"/>
      <c r="L1257" s="38"/>
      <c r="M1257" s="38"/>
      <c r="N1257" s="38"/>
      <c r="O1257" s="38"/>
      <c r="P1257" s="38"/>
      <c r="Q1257" s="38"/>
      <c r="R1257" s="38"/>
      <c r="S1257" s="38"/>
      <c r="T1257" s="38"/>
      <c r="U1257" s="38"/>
      <c r="V1257" s="39"/>
    </row>
    <row r="1258" spans="1:22" ht="15" customHeight="1" x14ac:dyDescent="0.25">
      <c r="A1258" s="4" t="s">
        <v>13</v>
      </c>
      <c r="B1258" s="4" t="s">
        <v>14</v>
      </c>
      <c r="C1258" s="35">
        <v>2010</v>
      </c>
      <c r="D1258" s="36"/>
      <c r="E1258" s="35">
        <v>2011</v>
      </c>
      <c r="F1258" s="36"/>
      <c r="G1258" s="35">
        <v>2012</v>
      </c>
      <c r="H1258" s="36"/>
      <c r="I1258" s="35">
        <v>2013</v>
      </c>
      <c r="J1258" s="36"/>
      <c r="K1258" s="35">
        <v>2014</v>
      </c>
      <c r="L1258" s="36"/>
      <c r="M1258" s="35">
        <v>2015</v>
      </c>
      <c r="N1258" s="36"/>
      <c r="O1258" s="35">
        <v>2016</v>
      </c>
      <c r="P1258" s="36"/>
      <c r="Q1258" s="35">
        <v>2017</v>
      </c>
      <c r="R1258" s="36"/>
      <c r="S1258" s="35">
        <v>2018</v>
      </c>
      <c r="T1258" s="36"/>
      <c r="U1258" s="35">
        <v>2019</v>
      </c>
      <c r="V1258" s="36"/>
    </row>
    <row r="1259" spans="1:22" x14ac:dyDescent="0.25">
      <c r="A1259" s="5" t="s">
        <v>15</v>
      </c>
      <c r="B1259" s="6" t="s">
        <v>16</v>
      </c>
      <c r="C1259" s="5" t="s">
        <v>17</v>
      </c>
      <c r="D1259" s="7" t="s">
        <v>2495</v>
      </c>
      <c r="E1259" s="5" t="s">
        <v>17</v>
      </c>
      <c r="F1259" s="7" t="s">
        <v>2496</v>
      </c>
      <c r="G1259" s="5" t="s">
        <v>17</v>
      </c>
      <c r="H1259" s="7" t="s">
        <v>2497</v>
      </c>
      <c r="I1259" s="5" t="s">
        <v>17</v>
      </c>
      <c r="J1259" s="7" t="s">
        <v>2498</v>
      </c>
      <c r="K1259" s="5" t="s">
        <v>17</v>
      </c>
      <c r="L1259" s="7" t="s">
        <v>22</v>
      </c>
      <c r="M1259" s="5" t="s">
        <v>17</v>
      </c>
      <c r="N1259" s="7" t="s">
        <v>22</v>
      </c>
      <c r="O1259" s="5" t="s">
        <v>17</v>
      </c>
      <c r="P1259" s="7" t="s">
        <v>22</v>
      </c>
      <c r="Q1259" s="5" t="s">
        <v>17</v>
      </c>
      <c r="R1259" s="7" t="s">
        <v>22</v>
      </c>
      <c r="S1259" s="5" t="s">
        <v>17</v>
      </c>
      <c r="T1259" s="7" t="s">
        <v>22</v>
      </c>
      <c r="U1259" s="5" t="s">
        <v>17</v>
      </c>
      <c r="V1259" s="7" t="s">
        <v>22</v>
      </c>
    </row>
    <row r="1260" spans="1:22" x14ac:dyDescent="0.25">
      <c r="A1260" s="5" t="s">
        <v>23</v>
      </c>
      <c r="B1260" s="6" t="s">
        <v>24</v>
      </c>
      <c r="C1260" s="5" t="s">
        <v>17</v>
      </c>
      <c r="D1260" s="7" t="s">
        <v>2499</v>
      </c>
      <c r="E1260" s="5" t="s">
        <v>17</v>
      </c>
      <c r="F1260" s="7" t="s">
        <v>2500</v>
      </c>
      <c r="G1260" s="5" t="s">
        <v>17</v>
      </c>
      <c r="H1260" s="7" t="s">
        <v>2501</v>
      </c>
      <c r="I1260" s="5" t="s">
        <v>17</v>
      </c>
      <c r="J1260" s="7" t="s">
        <v>2502</v>
      </c>
      <c r="K1260" s="5" t="s">
        <v>17</v>
      </c>
      <c r="L1260" s="7" t="s">
        <v>22</v>
      </c>
      <c r="M1260" s="5" t="s">
        <v>17</v>
      </c>
      <c r="N1260" s="7" t="s">
        <v>22</v>
      </c>
      <c r="O1260" s="5" t="s">
        <v>17</v>
      </c>
      <c r="P1260" s="7" t="s">
        <v>22</v>
      </c>
      <c r="Q1260" s="5" t="s">
        <v>17</v>
      </c>
      <c r="R1260" s="7" t="s">
        <v>22</v>
      </c>
      <c r="S1260" s="5" t="s">
        <v>17</v>
      </c>
      <c r="T1260" s="7" t="s">
        <v>22</v>
      </c>
      <c r="U1260" s="5" t="s">
        <v>17</v>
      </c>
      <c r="V1260" s="7" t="s">
        <v>22</v>
      </c>
    </row>
    <row r="1261" spans="1:22" x14ac:dyDescent="0.25">
      <c r="A1261" s="5" t="s">
        <v>29</v>
      </c>
      <c r="B1261" s="6" t="s">
        <v>30</v>
      </c>
      <c r="C1261" s="5" t="s">
        <v>17</v>
      </c>
      <c r="D1261" s="7" t="s">
        <v>2503</v>
      </c>
      <c r="E1261" s="5" t="s">
        <v>17</v>
      </c>
      <c r="F1261" s="7" t="s">
        <v>2504</v>
      </c>
      <c r="G1261" s="5" t="s">
        <v>17</v>
      </c>
      <c r="H1261" s="7" t="s">
        <v>2505</v>
      </c>
      <c r="I1261" s="5" t="s">
        <v>17</v>
      </c>
      <c r="J1261" s="7" t="s">
        <v>2506</v>
      </c>
      <c r="K1261" s="5" t="s">
        <v>17</v>
      </c>
      <c r="L1261" s="7" t="s">
        <v>22</v>
      </c>
      <c r="M1261" s="5" t="s">
        <v>17</v>
      </c>
      <c r="N1261" s="7" t="s">
        <v>22</v>
      </c>
      <c r="O1261" s="5" t="s">
        <v>17</v>
      </c>
      <c r="P1261" s="7" t="s">
        <v>22</v>
      </c>
      <c r="Q1261" s="5" t="s">
        <v>17</v>
      </c>
      <c r="R1261" s="7" t="s">
        <v>22</v>
      </c>
      <c r="S1261" s="5" t="s">
        <v>17</v>
      </c>
      <c r="T1261" s="7" t="s">
        <v>22</v>
      </c>
      <c r="U1261" s="5" t="s">
        <v>17</v>
      </c>
      <c r="V1261" s="7" t="s">
        <v>22</v>
      </c>
    </row>
    <row r="1263" spans="1:22" ht="15" customHeight="1" x14ac:dyDescent="0.25">
      <c r="A1263" s="37" t="s">
        <v>2507</v>
      </c>
      <c r="B1263" s="38"/>
      <c r="C1263" s="38"/>
      <c r="D1263" s="38"/>
      <c r="E1263" s="38"/>
      <c r="F1263" s="38"/>
      <c r="G1263" s="38"/>
      <c r="H1263" s="38"/>
      <c r="I1263" s="38"/>
      <c r="J1263" s="38"/>
      <c r="K1263" s="38"/>
      <c r="L1263" s="38"/>
      <c r="M1263" s="38"/>
      <c r="N1263" s="38"/>
      <c r="O1263" s="38"/>
      <c r="P1263" s="38"/>
      <c r="Q1263" s="38"/>
      <c r="R1263" s="38"/>
      <c r="S1263" s="38"/>
      <c r="T1263" s="38"/>
      <c r="U1263" s="38"/>
      <c r="V1263" s="39"/>
    </row>
    <row r="1264" spans="1:22" ht="15" customHeight="1" x14ac:dyDescent="0.25">
      <c r="A1264" s="4" t="s">
        <v>13</v>
      </c>
      <c r="B1264" s="4" t="s">
        <v>14</v>
      </c>
      <c r="C1264" s="35">
        <v>2010</v>
      </c>
      <c r="D1264" s="36"/>
      <c r="E1264" s="35">
        <v>2011</v>
      </c>
      <c r="F1264" s="36"/>
      <c r="G1264" s="35">
        <v>2012</v>
      </c>
      <c r="H1264" s="36"/>
      <c r="I1264" s="35">
        <v>2013</v>
      </c>
      <c r="J1264" s="36"/>
      <c r="K1264" s="35">
        <v>2014</v>
      </c>
      <c r="L1264" s="36"/>
      <c r="M1264" s="35">
        <v>2015</v>
      </c>
      <c r="N1264" s="36"/>
      <c r="O1264" s="35">
        <v>2016</v>
      </c>
      <c r="P1264" s="36"/>
      <c r="Q1264" s="35">
        <v>2017</v>
      </c>
      <c r="R1264" s="36"/>
      <c r="S1264" s="35">
        <v>2018</v>
      </c>
      <c r="T1264" s="36"/>
      <c r="U1264" s="35">
        <v>2019</v>
      </c>
      <c r="V1264" s="36"/>
    </row>
    <row r="1265" spans="1:22" x14ac:dyDescent="0.25">
      <c r="A1265" s="5" t="s">
        <v>15</v>
      </c>
      <c r="B1265" s="6" t="s">
        <v>16</v>
      </c>
      <c r="C1265" s="5" t="s">
        <v>17</v>
      </c>
      <c r="D1265" s="7" t="s">
        <v>2508</v>
      </c>
      <c r="E1265" s="5" t="s">
        <v>17</v>
      </c>
      <c r="F1265" s="7" t="s">
        <v>2509</v>
      </c>
      <c r="G1265" s="5" t="s">
        <v>17</v>
      </c>
      <c r="H1265" s="7" t="s">
        <v>2510</v>
      </c>
      <c r="I1265" s="5" t="s">
        <v>17</v>
      </c>
      <c r="J1265" s="7" t="s">
        <v>2511</v>
      </c>
      <c r="K1265" s="5" t="s">
        <v>17</v>
      </c>
      <c r="L1265" s="7" t="s">
        <v>22</v>
      </c>
      <c r="M1265" s="5" t="s">
        <v>17</v>
      </c>
      <c r="N1265" s="7" t="s">
        <v>22</v>
      </c>
      <c r="O1265" s="5" t="s">
        <v>17</v>
      </c>
      <c r="P1265" s="7" t="s">
        <v>22</v>
      </c>
      <c r="Q1265" s="5" t="s">
        <v>17</v>
      </c>
      <c r="R1265" s="7" t="s">
        <v>22</v>
      </c>
      <c r="S1265" s="5" t="s">
        <v>17</v>
      </c>
      <c r="T1265" s="7" t="s">
        <v>22</v>
      </c>
      <c r="U1265" s="5" t="s">
        <v>17</v>
      </c>
      <c r="V1265" s="7" t="s">
        <v>22</v>
      </c>
    </row>
    <row r="1266" spans="1:22" x14ac:dyDescent="0.25">
      <c r="A1266" s="5" t="s">
        <v>23</v>
      </c>
      <c r="B1266" s="6" t="s">
        <v>24</v>
      </c>
      <c r="C1266" s="5" t="s">
        <v>17</v>
      </c>
      <c r="D1266" s="7" t="s">
        <v>2512</v>
      </c>
      <c r="E1266" s="5" t="s">
        <v>17</v>
      </c>
      <c r="F1266" s="7" t="s">
        <v>2513</v>
      </c>
      <c r="G1266" s="5" t="s">
        <v>17</v>
      </c>
      <c r="H1266" s="7" t="s">
        <v>2514</v>
      </c>
      <c r="I1266" s="5" t="s">
        <v>17</v>
      </c>
      <c r="J1266" s="7" t="s">
        <v>2515</v>
      </c>
      <c r="K1266" s="5" t="s">
        <v>17</v>
      </c>
      <c r="L1266" s="7" t="s">
        <v>22</v>
      </c>
      <c r="M1266" s="5" t="s">
        <v>17</v>
      </c>
      <c r="N1266" s="7" t="s">
        <v>22</v>
      </c>
      <c r="O1266" s="5" t="s">
        <v>17</v>
      </c>
      <c r="P1266" s="7" t="s">
        <v>22</v>
      </c>
      <c r="Q1266" s="5" t="s">
        <v>17</v>
      </c>
      <c r="R1266" s="7" t="s">
        <v>22</v>
      </c>
      <c r="S1266" s="5" t="s">
        <v>17</v>
      </c>
      <c r="T1266" s="7" t="s">
        <v>22</v>
      </c>
      <c r="U1266" s="5" t="s">
        <v>17</v>
      </c>
      <c r="V1266" s="7" t="s">
        <v>22</v>
      </c>
    </row>
    <row r="1267" spans="1:22" x14ac:dyDescent="0.25">
      <c r="A1267" s="5" t="s">
        <v>29</v>
      </c>
      <c r="B1267" s="6" t="s">
        <v>30</v>
      </c>
      <c r="C1267" s="5" t="s">
        <v>17</v>
      </c>
      <c r="D1267" s="7" t="s">
        <v>750</v>
      </c>
      <c r="E1267" s="5" t="s">
        <v>17</v>
      </c>
      <c r="F1267" s="7" t="s">
        <v>2516</v>
      </c>
      <c r="G1267" s="5" t="s">
        <v>17</v>
      </c>
      <c r="H1267" s="7" t="s">
        <v>1994</v>
      </c>
      <c r="I1267" s="5" t="s">
        <v>17</v>
      </c>
      <c r="J1267" s="7" t="s">
        <v>2517</v>
      </c>
      <c r="K1267" s="5" t="s">
        <v>17</v>
      </c>
      <c r="L1267" s="7" t="s">
        <v>22</v>
      </c>
      <c r="M1267" s="5" t="s">
        <v>17</v>
      </c>
      <c r="N1267" s="7" t="s">
        <v>22</v>
      </c>
      <c r="O1267" s="5" t="s">
        <v>17</v>
      </c>
      <c r="P1267" s="7" t="s">
        <v>22</v>
      </c>
      <c r="Q1267" s="5" t="s">
        <v>17</v>
      </c>
      <c r="R1267" s="7" t="s">
        <v>22</v>
      </c>
      <c r="S1267" s="5" t="s">
        <v>17</v>
      </c>
      <c r="T1267" s="7" t="s">
        <v>22</v>
      </c>
      <c r="U1267" s="5" t="s">
        <v>17</v>
      </c>
      <c r="V1267" s="7" t="s">
        <v>22</v>
      </c>
    </row>
    <row r="1269" spans="1:22" ht="15" customHeight="1" x14ac:dyDescent="0.25">
      <c r="A1269" s="37" t="s">
        <v>2518</v>
      </c>
      <c r="B1269" s="38"/>
      <c r="C1269" s="38"/>
      <c r="D1269" s="38"/>
      <c r="E1269" s="38"/>
      <c r="F1269" s="38"/>
      <c r="G1269" s="38"/>
      <c r="H1269" s="38"/>
      <c r="I1269" s="38"/>
      <c r="J1269" s="38"/>
      <c r="K1269" s="38"/>
      <c r="L1269" s="38"/>
      <c r="M1269" s="38"/>
      <c r="N1269" s="38"/>
      <c r="O1269" s="38"/>
      <c r="P1269" s="38"/>
      <c r="Q1269" s="38"/>
      <c r="R1269" s="38"/>
      <c r="S1269" s="38"/>
      <c r="T1269" s="38"/>
      <c r="U1269" s="38"/>
      <c r="V1269" s="39"/>
    </row>
    <row r="1270" spans="1:22" ht="15" customHeight="1" x14ac:dyDescent="0.25">
      <c r="A1270" s="4" t="s">
        <v>13</v>
      </c>
      <c r="B1270" s="4" t="s">
        <v>14</v>
      </c>
      <c r="C1270" s="35">
        <v>2010</v>
      </c>
      <c r="D1270" s="36"/>
      <c r="E1270" s="35">
        <v>2011</v>
      </c>
      <c r="F1270" s="36"/>
      <c r="G1270" s="35">
        <v>2012</v>
      </c>
      <c r="H1270" s="36"/>
      <c r="I1270" s="35">
        <v>2013</v>
      </c>
      <c r="J1270" s="36"/>
      <c r="K1270" s="35">
        <v>2014</v>
      </c>
      <c r="L1270" s="36"/>
      <c r="M1270" s="35">
        <v>2015</v>
      </c>
      <c r="N1270" s="36"/>
      <c r="O1270" s="35">
        <v>2016</v>
      </c>
      <c r="P1270" s="36"/>
      <c r="Q1270" s="35">
        <v>2017</v>
      </c>
      <c r="R1270" s="36"/>
      <c r="S1270" s="35">
        <v>2018</v>
      </c>
      <c r="T1270" s="36"/>
      <c r="U1270" s="35">
        <v>2019</v>
      </c>
      <c r="V1270" s="36"/>
    </row>
    <row r="1271" spans="1:22" x14ac:dyDescent="0.25">
      <c r="A1271" s="5" t="s">
        <v>15</v>
      </c>
      <c r="B1271" s="6" t="s">
        <v>16</v>
      </c>
      <c r="C1271" s="5" t="s">
        <v>17</v>
      </c>
      <c r="D1271" s="7" t="s">
        <v>2519</v>
      </c>
      <c r="E1271" s="5" t="s">
        <v>17</v>
      </c>
      <c r="F1271" s="7" t="s">
        <v>2520</v>
      </c>
      <c r="G1271" s="5" t="s">
        <v>17</v>
      </c>
      <c r="H1271" s="7" t="s">
        <v>2521</v>
      </c>
      <c r="I1271" s="5" t="s">
        <v>17</v>
      </c>
      <c r="J1271" s="7" t="s">
        <v>2522</v>
      </c>
      <c r="K1271" s="5" t="s">
        <v>17</v>
      </c>
      <c r="L1271" s="7" t="s">
        <v>22</v>
      </c>
      <c r="M1271" s="5" t="s">
        <v>17</v>
      </c>
      <c r="N1271" s="7" t="s">
        <v>22</v>
      </c>
      <c r="O1271" s="5" t="s">
        <v>17</v>
      </c>
      <c r="P1271" s="7" t="s">
        <v>22</v>
      </c>
      <c r="Q1271" s="5" t="s">
        <v>17</v>
      </c>
      <c r="R1271" s="7" t="s">
        <v>22</v>
      </c>
      <c r="S1271" s="5" t="s">
        <v>17</v>
      </c>
      <c r="T1271" s="7" t="s">
        <v>22</v>
      </c>
      <c r="U1271" s="5" t="s">
        <v>17</v>
      </c>
      <c r="V1271" s="7" t="s">
        <v>22</v>
      </c>
    </row>
    <row r="1272" spans="1:22" x14ac:dyDescent="0.25">
      <c r="A1272" s="5" t="s">
        <v>23</v>
      </c>
      <c r="B1272" s="6" t="s">
        <v>24</v>
      </c>
      <c r="C1272" s="5" t="s">
        <v>17</v>
      </c>
      <c r="D1272" s="7" t="s">
        <v>2523</v>
      </c>
      <c r="E1272" s="5" t="s">
        <v>17</v>
      </c>
      <c r="F1272" s="7" t="s">
        <v>2524</v>
      </c>
      <c r="G1272" s="5" t="s">
        <v>17</v>
      </c>
      <c r="H1272" s="7" t="s">
        <v>2525</v>
      </c>
      <c r="I1272" s="5" t="s">
        <v>17</v>
      </c>
      <c r="J1272" s="7" t="s">
        <v>2526</v>
      </c>
      <c r="K1272" s="5" t="s">
        <v>17</v>
      </c>
      <c r="L1272" s="7" t="s">
        <v>22</v>
      </c>
      <c r="M1272" s="5" t="s">
        <v>17</v>
      </c>
      <c r="N1272" s="7" t="s">
        <v>22</v>
      </c>
      <c r="O1272" s="5" t="s">
        <v>17</v>
      </c>
      <c r="P1272" s="7" t="s">
        <v>22</v>
      </c>
      <c r="Q1272" s="5" t="s">
        <v>17</v>
      </c>
      <c r="R1272" s="7" t="s">
        <v>22</v>
      </c>
      <c r="S1272" s="5" t="s">
        <v>17</v>
      </c>
      <c r="T1272" s="7" t="s">
        <v>22</v>
      </c>
      <c r="U1272" s="5" t="s">
        <v>17</v>
      </c>
      <c r="V1272" s="7" t="s">
        <v>22</v>
      </c>
    </row>
    <row r="1273" spans="1:22" x14ac:dyDescent="0.25">
      <c r="A1273" s="5" t="s">
        <v>29</v>
      </c>
      <c r="B1273" s="6" t="s">
        <v>30</v>
      </c>
      <c r="C1273" s="5" t="s">
        <v>17</v>
      </c>
      <c r="D1273" s="7" t="s">
        <v>2527</v>
      </c>
      <c r="E1273" s="5" t="s">
        <v>17</v>
      </c>
      <c r="F1273" s="7" t="s">
        <v>1584</v>
      </c>
      <c r="G1273" s="5" t="s">
        <v>17</v>
      </c>
      <c r="H1273" s="7" t="s">
        <v>2528</v>
      </c>
      <c r="I1273" s="5" t="s">
        <v>17</v>
      </c>
      <c r="J1273" s="7" t="s">
        <v>2529</v>
      </c>
      <c r="K1273" s="5" t="s">
        <v>17</v>
      </c>
      <c r="L1273" s="7" t="s">
        <v>22</v>
      </c>
      <c r="M1273" s="5" t="s">
        <v>17</v>
      </c>
      <c r="N1273" s="7" t="s">
        <v>22</v>
      </c>
      <c r="O1273" s="5" t="s">
        <v>17</v>
      </c>
      <c r="P1273" s="7" t="s">
        <v>22</v>
      </c>
      <c r="Q1273" s="5" t="s">
        <v>17</v>
      </c>
      <c r="R1273" s="7" t="s">
        <v>22</v>
      </c>
      <c r="S1273" s="5" t="s">
        <v>17</v>
      </c>
      <c r="T1273" s="7" t="s">
        <v>22</v>
      </c>
      <c r="U1273" s="5" t="s">
        <v>17</v>
      </c>
      <c r="V1273" s="7" t="s">
        <v>22</v>
      </c>
    </row>
    <row r="1275" spans="1:22" ht="15" customHeight="1" x14ac:dyDescent="0.25">
      <c r="A1275" s="37" t="s">
        <v>2530</v>
      </c>
      <c r="B1275" s="38"/>
      <c r="C1275" s="38"/>
      <c r="D1275" s="38"/>
      <c r="E1275" s="38"/>
      <c r="F1275" s="38"/>
      <c r="G1275" s="38"/>
      <c r="H1275" s="38"/>
      <c r="I1275" s="38"/>
      <c r="J1275" s="38"/>
      <c r="K1275" s="38"/>
      <c r="L1275" s="38"/>
      <c r="M1275" s="38"/>
      <c r="N1275" s="38"/>
      <c r="O1275" s="38"/>
      <c r="P1275" s="38"/>
      <c r="Q1275" s="38"/>
      <c r="R1275" s="38"/>
      <c r="S1275" s="38"/>
      <c r="T1275" s="38"/>
      <c r="U1275" s="38"/>
      <c r="V1275" s="39"/>
    </row>
    <row r="1276" spans="1:22" ht="15" customHeight="1" x14ac:dyDescent="0.25">
      <c r="A1276" s="4" t="s">
        <v>13</v>
      </c>
      <c r="B1276" s="4" t="s">
        <v>14</v>
      </c>
      <c r="C1276" s="35">
        <v>2010</v>
      </c>
      <c r="D1276" s="36"/>
      <c r="E1276" s="35">
        <v>2011</v>
      </c>
      <c r="F1276" s="36"/>
      <c r="G1276" s="35">
        <v>2012</v>
      </c>
      <c r="H1276" s="36"/>
      <c r="I1276" s="35">
        <v>2013</v>
      </c>
      <c r="J1276" s="36"/>
      <c r="K1276" s="35">
        <v>2014</v>
      </c>
      <c r="L1276" s="36"/>
      <c r="M1276" s="35">
        <v>2015</v>
      </c>
      <c r="N1276" s="36"/>
      <c r="O1276" s="35">
        <v>2016</v>
      </c>
      <c r="P1276" s="36"/>
      <c r="Q1276" s="35">
        <v>2017</v>
      </c>
      <c r="R1276" s="36"/>
      <c r="S1276" s="35">
        <v>2018</v>
      </c>
      <c r="T1276" s="36"/>
      <c r="U1276" s="35">
        <v>2019</v>
      </c>
      <c r="V1276" s="36"/>
    </row>
    <row r="1277" spans="1:22" x14ac:dyDescent="0.25">
      <c r="A1277" s="5" t="s">
        <v>15</v>
      </c>
      <c r="B1277" s="6" t="s">
        <v>16</v>
      </c>
      <c r="C1277" s="5" t="s">
        <v>17</v>
      </c>
      <c r="D1277" s="7" t="s">
        <v>2437</v>
      </c>
      <c r="E1277" s="5" t="s">
        <v>17</v>
      </c>
      <c r="F1277" s="7" t="s">
        <v>2531</v>
      </c>
      <c r="G1277" s="5" t="s">
        <v>17</v>
      </c>
      <c r="H1277" s="7" t="s">
        <v>2532</v>
      </c>
      <c r="I1277" s="5" t="s">
        <v>17</v>
      </c>
      <c r="J1277" s="7" t="s">
        <v>2533</v>
      </c>
      <c r="K1277" s="5" t="s">
        <v>17</v>
      </c>
      <c r="L1277" s="7" t="s">
        <v>22</v>
      </c>
      <c r="M1277" s="5" t="s">
        <v>17</v>
      </c>
      <c r="N1277" s="7" t="s">
        <v>22</v>
      </c>
      <c r="O1277" s="5" t="s">
        <v>17</v>
      </c>
      <c r="P1277" s="7" t="s">
        <v>22</v>
      </c>
      <c r="Q1277" s="5" t="s">
        <v>17</v>
      </c>
      <c r="R1277" s="7" t="s">
        <v>22</v>
      </c>
      <c r="S1277" s="5" t="s">
        <v>17</v>
      </c>
      <c r="T1277" s="7" t="s">
        <v>22</v>
      </c>
      <c r="U1277" s="5" t="s">
        <v>17</v>
      </c>
      <c r="V1277" s="7" t="s">
        <v>22</v>
      </c>
    </row>
    <row r="1278" spans="1:22" x14ac:dyDescent="0.25">
      <c r="A1278" s="5" t="s">
        <v>23</v>
      </c>
      <c r="B1278" s="6" t="s">
        <v>24</v>
      </c>
      <c r="C1278" s="5" t="s">
        <v>17</v>
      </c>
      <c r="D1278" s="7" t="s">
        <v>2534</v>
      </c>
      <c r="E1278" s="5" t="s">
        <v>17</v>
      </c>
      <c r="F1278" s="7" t="s">
        <v>2535</v>
      </c>
      <c r="G1278" s="5" t="s">
        <v>17</v>
      </c>
      <c r="H1278" s="7" t="s">
        <v>2536</v>
      </c>
      <c r="I1278" s="5" t="s">
        <v>17</v>
      </c>
      <c r="J1278" s="7" t="s">
        <v>2537</v>
      </c>
      <c r="K1278" s="5" t="s">
        <v>17</v>
      </c>
      <c r="L1278" s="7" t="s">
        <v>22</v>
      </c>
      <c r="M1278" s="5" t="s">
        <v>17</v>
      </c>
      <c r="N1278" s="7" t="s">
        <v>22</v>
      </c>
      <c r="O1278" s="5" t="s">
        <v>17</v>
      </c>
      <c r="P1278" s="7" t="s">
        <v>22</v>
      </c>
      <c r="Q1278" s="5" t="s">
        <v>17</v>
      </c>
      <c r="R1278" s="7" t="s">
        <v>22</v>
      </c>
      <c r="S1278" s="5" t="s">
        <v>17</v>
      </c>
      <c r="T1278" s="7" t="s">
        <v>22</v>
      </c>
      <c r="U1278" s="5" t="s">
        <v>17</v>
      </c>
      <c r="V1278" s="7" t="s">
        <v>22</v>
      </c>
    </row>
    <row r="1279" spans="1:22" x14ac:dyDescent="0.25">
      <c r="A1279" s="5" t="s">
        <v>29</v>
      </c>
      <c r="B1279" s="6" t="s">
        <v>30</v>
      </c>
      <c r="C1279" s="5" t="s">
        <v>17</v>
      </c>
      <c r="D1279" s="7" t="s">
        <v>2538</v>
      </c>
      <c r="E1279" s="5" t="s">
        <v>17</v>
      </c>
      <c r="F1279" s="7" t="s">
        <v>2539</v>
      </c>
      <c r="G1279" s="5" t="s">
        <v>17</v>
      </c>
      <c r="H1279" s="7" t="s">
        <v>2540</v>
      </c>
      <c r="I1279" s="5" t="s">
        <v>17</v>
      </c>
      <c r="J1279" s="7" t="s">
        <v>2541</v>
      </c>
      <c r="K1279" s="5" t="s">
        <v>17</v>
      </c>
      <c r="L1279" s="7" t="s">
        <v>22</v>
      </c>
      <c r="M1279" s="5" t="s">
        <v>17</v>
      </c>
      <c r="N1279" s="7" t="s">
        <v>22</v>
      </c>
      <c r="O1279" s="5" t="s">
        <v>17</v>
      </c>
      <c r="P1279" s="7" t="s">
        <v>22</v>
      </c>
      <c r="Q1279" s="5" t="s">
        <v>17</v>
      </c>
      <c r="R1279" s="7" t="s">
        <v>22</v>
      </c>
      <c r="S1279" s="5" t="s">
        <v>17</v>
      </c>
      <c r="T1279" s="7" t="s">
        <v>22</v>
      </c>
      <c r="U1279" s="5" t="s">
        <v>17</v>
      </c>
      <c r="V1279" s="7" t="s">
        <v>22</v>
      </c>
    </row>
    <row r="1281" spans="1:22" ht="15" customHeight="1" x14ac:dyDescent="0.25">
      <c r="A1281" s="37" t="s">
        <v>2542</v>
      </c>
      <c r="B1281" s="38"/>
      <c r="C1281" s="38"/>
      <c r="D1281" s="38"/>
      <c r="E1281" s="38"/>
      <c r="F1281" s="38"/>
      <c r="G1281" s="38"/>
      <c r="H1281" s="38"/>
      <c r="I1281" s="38"/>
      <c r="J1281" s="38"/>
      <c r="K1281" s="38"/>
      <c r="L1281" s="38"/>
      <c r="M1281" s="38"/>
      <c r="N1281" s="38"/>
      <c r="O1281" s="38"/>
      <c r="P1281" s="38"/>
      <c r="Q1281" s="38"/>
      <c r="R1281" s="38"/>
      <c r="S1281" s="38"/>
      <c r="T1281" s="38"/>
      <c r="U1281" s="38"/>
      <c r="V1281" s="39"/>
    </row>
    <row r="1282" spans="1:22" ht="15" customHeight="1" x14ac:dyDescent="0.25">
      <c r="A1282" s="4" t="s">
        <v>13</v>
      </c>
      <c r="B1282" s="4" t="s">
        <v>14</v>
      </c>
      <c r="C1282" s="35">
        <v>2010</v>
      </c>
      <c r="D1282" s="36"/>
      <c r="E1282" s="35">
        <v>2011</v>
      </c>
      <c r="F1282" s="36"/>
      <c r="G1282" s="35">
        <v>2012</v>
      </c>
      <c r="H1282" s="36"/>
      <c r="I1282" s="35">
        <v>2013</v>
      </c>
      <c r="J1282" s="36"/>
      <c r="K1282" s="35">
        <v>2014</v>
      </c>
      <c r="L1282" s="36"/>
      <c r="M1282" s="35">
        <v>2015</v>
      </c>
      <c r="N1282" s="36"/>
      <c r="O1282" s="35">
        <v>2016</v>
      </c>
      <c r="P1282" s="36"/>
      <c r="Q1282" s="35">
        <v>2017</v>
      </c>
      <c r="R1282" s="36"/>
      <c r="S1282" s="35">
        <v>2018</v>
      </c>
      <c r="T1282" s="36"/>
      <c r="U1282" s="35">
        <v>2019</v>
      </c>
      <c r="V1282" s="36"/>
    </row>
    <row r="1283" spans="1:22" x14ac:dyDescent="0.25">
      <c r="A1283" s="5" t="s">
        <v>15</v>
      </c>
      <c r="B1283" s="6" t="s">
        <v>16</v>
      </c>
      <c r="C1283" s="5" t="s">
        <v>17</v>
      </c>
      <c r="D1283" s="7" t="s">
        <v>2543</v>
      </c>
      <c r="E1283" s="5" t="s">
        <v>17</v>
      </c>
      <c r="F1283" s="7" t="s">
        <v>2544</v>
      </c>
      <c r="G1283" s="5" t="s">
        <v>17</v>
      </c>
      <c r="H1283" s="7" t="s">
        <v>2545</v>
      </c>
      <c r="I1283" s="5" t="s">
        <v>17</v>
      </c>
      <c r="J1283" s="7" t="s">
        <v>2546</v>
      </c>
      <c r="K1283" s="5" t="s">
        <v>17</v>
      </c>
      <c r="L1283" s="7" t="s">
        <v>22</v>
      </c>
      <c r="M1283" s="5" t="s">
        <v>17</v>
      </c>
      <c r="N1283" s="7" t="s">
        <v>22</v>
      </c>
      <c r="O1283" s="5" t="s">
        <v>17</v>
      </c>
      <c r="P1283" s="7" t="s">
        <v>22</v>
      </c>
      <c r="Q1283" s="5" t="s">
        <v>17</v>
      </c>
      <c r="R1283" s="7" t="s">
        <v>22</v>
      </c>
      <c r="S1283" s="5" t="s">
        <v>17</v>
      </c>
      <c r="T1283" s="7" t="s">
        <v>22</v>
      </c>
      <c r="U1283" s="5" t="s">
        <v>17</v>
      </c>
      <c r="V1283" s="7" t="s">
        <v>22</v>
      </c>
    </row>
    <row r="1284" spans="1:22" x14ac:dyDescent="0.25">
      <c r="A1284" s="5" t="s">
        <v>23</v>
      </c>
      <c r="B1284" s="6" t="s">
        <v>24</v>
      </c>
      <c r="C1284" s="5" t="s">
        <v>17</v>
      </c>
      <c r="D1284" s="7" t="s">
        <v>2547</v>
      </c>
      <c r="E1284" s="5" t="s">
        <v>17</v>
      </c>
      <c r="F1284" s="7" t="s">
        <v>2548</v>
      </c>
      <c r="G1284" s="5" t="s">
        <v>17</v>
      </c>
      <c r="H1284" s="7" t="s">
        <v>2549</v>
      </c>
      <c r="I1284" s="5" t="s">
        <v>17</v>
      </c>
      <c r="J1284" s="7" t="s">
        <v>2550</v>
      </c>
      <c r="K1284" s="5" t="s">
        <v>17</v>
      </c>
      <c r="L1284" s="7" t="s">
        <v>22</v>
      </c>
      <c r="M1284" s="5" t="s">
        <v>17</v>
      </c>
      <c r="N1284" s="7" t="s">
        <v>22</v>
      </c>
      <c r="O1284" s="5" t="s">
        <v>17</v>
      </c>
      <c r="P1284" s="7" t="s">
        <v>22</v>
      </c>
      <c r="Q1284" s="5" t="s">
        <v>17</v>
      </c>
      <c r="R1284" s="7" t="s">
        <v>22</v>
      </c>
      <c r="S1284" s="5" t="s">
        <v>17</v>
      </c>
      <c r="T1284" s="7" t="s">
        <v>22</v>
      </c>
      <c r="U1284" s="5" t="s">
        <v>17</v>
      </c>
      <c r="V1284" s="7" t="s">
        <v>22</v>
      </c>
    </row>
    <row r="1285" spans="1:22" x14ac:dyDescent="0.25">
      <c r="A1285" s="5" t="s">
        <v>29</v>
      </c>
      <c r="B1285" s="6" t="s">
        <v>30</v>
      </c>
      <c r="C1285" s="5" t="s">
        <v>17</v>
      </c>
      <c r="D1285" s="7" t="s">
        <v>2016</v>
      </c>
      <c r="E1285" s="5" t="s">
        <v>17</v>
      </c>
      <c r="F1285" s="7" t="s">
        <v>2551</v>
      </c>
      <c r="G1285" s="5" t="s">
        <v>17</v>
      </c>
      <c r="H1285" s="7" t="s">
        <v>2552</v>
      </c>
      <c r="I1285" s="5" t="s">
        <v>17</v>
      </c>
      <c r="J1285" s="7" t="s">
        <v>2191</v>
      </c>
      <c r="K1285" s="5" t="s">
        <v>17</v>
      </c>
      <c r="L1285" s="7" t="s">
        <v>22</v>
      </c>
      <c r="M1285" s="5" t="s">
        <v>17</v>
      </c>
      <c r="N1285" s="7" t="s">
        <v>22</v>
      </c>
      <c r="O1285" s="5" t="s">
        <v>17</v>
      </c>
      <c r="P1285" s="7" t="s">
        <v>22</v>
      </c>
      <c r="Q1285" s="5" t="s">
        <v>17</v>
      </c>
      <c r="R1285" s="7" t="s">
        <v>22</v>
      </c>
      <c r="S1285" s="5" t="s">
        <v>17</v>
      </c>
      <c r="T1285" s="7" t="s">
        <v>22</v>
      </c>
      <c r="U1285" s="5" t="s">
        <v>17</v>
      </c>
      <c r="V1285" s="7" t="s">
        <v>22</v>
      </c>
    </row>
    <row r="1287" spans="1:22" ht="15" customHeight="1" x14ac:dyDescent="0.25">
      <c r="A1287" s="37" t="s">
        <v>2553</v>
      </c>
      <c r="B1287" s="38"/>
      <c r="C1287" s="38"/>
      <c r="D1287" s="38"/>
      <c r="E1287" s="38"/>
      <c r="F1287" s="38"/>
      <c r="G1287" s="38"/>
      <c r="H1287" s="38"/>
      <c r="I1287" s="38"/>
      <c r="J1287" s="38"/>
      <c r="K1287" s="38"/>
      <c r="L1287" s="38"/>
      <c r="M1287" s="38"/>
      <c r="N1287" s="38"/>
      <c r="O1287" s="38"/>
      <c r="P1287" s="38"/>
      <c r="Q1287" s="38"/>
      <c r="R1287" s="38"/>
      <c r="S1287" s="38"/>
      <c r="T1287" s="38"/>
      <c r="U1287" s="38"/>
      <c r="V1287" s="39"/>
    </row>
    <row r="1288" spans="1:22" ht="15" customHeight="1" x14ac:dyDescent="0.25">
      <c r="A1288" s="4" t="s">
        <v>13</v>
      </c>
      <c r="B1288" s="4" t="s">
        <v>14</v>
      </c>
      <c r="C1288" s="35">
        <v>2010</v>
      </c>
      <c r="D1288" s="36"/>
      <c r="E1288" s="35">
        <v>2011</v>
      </c>
      <c r="F1288" s="36"/>
      <c r="G1288" s="35">
        <v>2012</v>
      </c>
      <c r="H1288" s="36"/>
      <c r="I1288" s="35">
        <v>2013</v>
      </c>
      <c r="J1288" s="36"/>
      <c r="K1288" s="35">
        <v>2014</v>
      </c>
      <c r="L1288" s="36"/>
      <c r="M1288" s="35">
        <v>2015</v>
      </c>
      <c r="N1288" s="36"/>
      <c r="O1288" s="35">
        <v>2016</v>
      </c>
      <c r="P1288" s="36"/>
      <c r="Q1288" s="35">
        <v>2017</v>
      </c>
      <c r="R1288" s="36"/>
      <c r="S1288" s="35">
        <v>2018</v>
      </c>
      <c r="T1288" s="36"/>
      <c r="U1288" s="35">
        <v>2019</v>
      </c>
      <c r="V1288" s="36"/>
    </row>
    <row r="1289" spans="1:22" x14ac:dyDescent="0.25">
      <c r="A1289" s="5" t="s">
        <v>15</v>
      </c>
      <c r="B1289" s="6" t="s">
        <v>16</v>
      </c>
      <c r="C1289" s="5" t="s">
        <v>17</v>
      </c>
      <c r="D1289" s="7" t="s">
        <v>2554</v>
      </c>
      <c r="E1289" s="5" t="s">
        <v>17</v>
      </c>
      <c r="F1289" s="7" t="s">
        <v>2555</v>
      </c>
      <c r="G1289" s="5" t="s">
        <v>17</v>
      </c>
      <c r="H1289" s="7" t="s">
        <v>2556</v>
      </c>
      <c r="I1289" s="5" t="s">
        <v>17</v>
      </c>
      <c r="J1289" s="7" t="s">
        <v>2557</v>
      </c>
      <c r="K1289" s="5" t="s">
        <v>17</v>
      </c>
      <c r="L1289" s="7" t="s">
        <v>22</v>
      </c>
      <c r="M1289" s="5" t="s">
        <v>17</v>
      </c>
      <c r="N1289" s="7" t="s">
        <v>22</v>
      </c>
      <c r="O1289" s="5" t="s">
        <v>17</v>
      </c>
      <c r="P1289" s="7" t="s">
        <v>22</v>
      </c>
      <c r="Q1289" s="5" t="s">
        <v>17</v>
      </c>
      <c r="R1289" s="7" t="s">
        <v>22</v>
      </c>
      <c r="S1289" s="5" t="s">
        <v>17</v>
      </c>
      <c r="T1289" s="7" t="s">
        <v>22</v>
      </c>
      <c r="U1289" s="5" t="s">
        <v>17</v>
      </c>
      <c r="V1289" s="7" t="s">
        <v>22</v>
      </c>
    </row>
    <row r="1290" spans="1:22" x14ac:dyDescent="0.25">
      <c r="A1290" s="5" t="s">
        <v>23</v>
      </c>
      <c r="B1290" s="6" t="s">
        <v>24</v>
      </c>
      <c r="C1290" s="5" t="s">
        <v>17</v>
      </c>
      <c r="D1290" s="7" t="s">
        <v>2558</v>
      </c>
      <c r="E1290" s="5" t="s">
        <v>17</v>
      </c>
      <c r="F1290" s="7" t="s">
        <v>2559</v>
      </c>
      <c r="G1290" s="5" t="s">
        <v>17</v>
      </c>
      <c r="H1290" s="7" t="s">
        <v>22</v>
      </c>
      <c r="I1290" s="5" t="s">
        <v>17</v>
      </c>
      <c r="J1290" s="7" t="s">
        <v>22</v>
      </c>
      <c r="K1290" s="5" t="s">
        <v>17</v>
      </c>
      <c r="L1290" s="7" t="s">
        <v>22</v>
      </c>
      <c r="M1290" s="5" t="s">
        <v>17</v>
      </c>
      <c r="N1290" s="7" t="s">
        <v>22</v>
      </c>
      <c r="O1290" s="5" t="s">
        <v>17</v>
      </c>
      <c r="P1290" s="7" t="s">
        <v>22</v>
      </c>
      <c r="Q1290" s="5" t="s">
        <v>17</v>
      </c>
      <c r="R1290" s="7" t="s">
        <v>22</v>
      </c>
      <c r="S1290" s="5" t="s">
        <v>17</v>
      </c>
      <c r="T1290" s="7" t="s">
        <v>22</v>
      </c>
      <c r="U1290" s="5" t="s">
        <v>17</v>
      </c>
      <c r="V1290" s="7" t="s">
        <v>22</v>
      </c>
    </row>
    <row r="1291" spans="1:22" x14ac:dyDescent="0.25">
      <c r="A1291" s="5" t="s">
        <v>29</v>
      </c>
      <c r="B1291" s="6" t="s">
        <v>30</v>
      </c>
      <c r="C1291" s="5" t="s">
        <v>17</v>
      </c>
      <c r="D1291" s="7" t="s">
        <v>2560</v>
      </c>
      <c r="E1291" s="5" t="s">
        <v>17</v>
      </c>
      <c r="F1291" s="7" t="s">
        <v>2561</v>
      </c>
      <c r="G1291" s="5" t="s">
        <v>17</v>
      </c>
      <c r="H1291" s="7" t="s">
        <v>22</v>
      </c>
      <c r="I1291" s="5" t="s">
        <v>17</v>
      </c>
      <c r="J1291" s="7" t="s">
        <v>22</v>
      </c>
      <c r="K1291" s="5" t="s">
        <v>17</v>
      </c>
      <c r="L1291" s="7" t="s">
        <v>22</v>
      </c>
      <c r="M1291" s="5" t="s">
        <v>17</v>
      </c>
      <c r="N1291" s="7" t="s">
        <v>22</v>
      </c>
      <c r="O1291" s="5" t="s">
        <v>17</v>
      </c>
      <c r="P1291" s="7" t="s">
        <v>22</v>
      </c>
      <c r="Q1291" s="5" t="s">
        <v>17</v>
      </c>
      <c r="R1291" s="7" t="s">
        <v>22</v>
      </c>
      <c r="S1291" s="5" t="s">
        <v>17</v>
      </c>
      <c r="T1291" s="7" t="s">
        <v>22</v>
      </c>
      <c r="U1291" s="5" t="s">
        <v>17</v>
      </c>
      <c r="V1291" s="7" t="s">
        <v>22</v>
      </c>
    </row>
    <row r="1293" spans="1:22" ht="15" customHeight="1" x14ac:dyDescent="0.25">
      <c r="A1293" s="37" t="s">
        <v>2562</v>
      </c>
      <c r="B1293" s="38"/>
      <c r="C1293" s="38"/>
      <c r="D1293" s="38"/>
      <c r="E1293" s="38"/>
      <c r="F1293" s="38"/>
      <c r="G1293" s="38"/>
      <c r="H1293" s="38"/>
      <c r="I1293" s="38"/>
      <c r="J1293" s="38"/>
      <c r="K1293" s="38"/>
      <c r="L1293" s="38"/>
      <c r="M1293" s="38"/>
      <c r="N1293" s="38"/>
      <c r="O1293" s="38"/>
      <c r="P1293" s="38"/>
      <c r="Q1293" s="38"/>
      <c r="R1293" s="38"/>
      <c r="S1293" s="38"/>
      <c r="T1293" s="38"/>
      <c r="U1293" s="38"/>
      <c r="V1293" s="39"/>
    </row>
    <row r="1294" spans="1:22" ht="15" customHeight="1" x14ac:dyDescent="0.25">
      <c r="A1294" s="4" t="s">
        <v>13</v>
      </c>
      <c r="B1294" s="4" t="s">
        <v>14</v>
      </c>
      <c r="C1294" s="35">
        <v>2010</v>
      </c>
      <c r="D1294" s="36"/>
      <c r="E1294" s="35">
        <v>2011</v>
      </c>
      <c r="F1294" s="36"/>
      <c r="G1294" s="35">
        <v>2012</v>
      </c>
      <c r="H1294" s="36"/>
      <c r="I1294" s="35">
        <v>2013</v>
      </c>
      <c r="J1294" s="36"/>
      <c r="K1294" s="35">
        <v>2014</v>
      </c>
      <c r="L1294" s="36"/>
      <c r="M1294" s="35">
        <v>2015</v>
      </c>
      <c r="N1294" s="36"/>
      <c r="O1294" s="35">
        <v>2016</v>
      </c>
      <c r="P1294" s="36"/>
      <c r="Q1294" s="35">
        <v>2017</v>
      </c>
      <c r="R1294" s="36"/>
      <c r="S1294" s="35">
        <v>2018</v>
      </c>
      <c r="T1294" s="36"/>
      <c r="U1294" s="35">
        <v>2019</v>
      </c>
      <c r="V1294" s="36"/>
    </row>
    <row r="1295" spans="1:22" x14ac:dyDescent="0.25">
      <c r="A1295" s="5" t="s">
        <v>15</v>
      </c>
      <c r="B1295" s="6" t="s">
        <v>16</v>
      </c>
      <c r="C1295" s="5" t="s">
        <v>17</v>
      </c>
      <c r="D1295" s="7" t="s">
        <v>2563</v>
      </c>
      <c r="E1295" s="5" t="s">
        <v>17</v>
      </c>
      <c r="F1295" s="7" t="s">
        <v>2564</v>
      </c>
      <c r="G1295" s="5" t="s">
        <v>17</v>
      </c>
      <c r="H1295" s="7" t="s">
        <v>2565</v>
      </c>
      <c r="I1295" s="5" t="s">
        <v>17</v>
      </c>
      <c r="J1295" s="7" t="s">
        <v>2566</v>
      </c>
      <c r="K1295" s="5" t="s">
        <v>17</v>
      </c>
      <c r="L1295" s="7" t="s">
        <v>22</v>
      </c>
      <c r="M1295" s="5" t="s">
        <v>17</v>
      </c>
      <c r="N1295" s="7" t="s">
        <v>22</v>
      </c>
      <c r="O1295" s="5" t="s">
        <v>17</v>
      </c>
      <c r="P1295" s="7" t="s">
        <v>22</v>
      </c>
      <c r="Q1295" s="5" t="s">
        <v>17</v>
      </c>
      <c r="R1295" s="7" t="s">
        <v>22</v>
      </c>
      <c r="S1295" s="5" t="s">
        <v>17</v>
      </c>
      <c r="T1295" s="7" t="s">
        <v>22</v>
      </c>
      <c r="U1295" s="5" t="s">
        <v>17</v>
      </c>
      <c r="V1295" s="7" t="s">
        <v>22</v>
      </c>
    </row>
    <row r="1296" spans="1:22" x14ac:dyDescent="0.25">
      <c r="A1296" s="5" t="s">
        <v>23</v>
      </c>
      <c r="B1296" s="6" t="s">
        <v>24</v>
      </c>
      <c r="C1296" s="5" t="s">
        <v>17</v>
      </c>
      <c r="D1296" s="7" t="s">
        <v>2567</v>
      </c>
      <c r="E1296" s="5" t="s">
        <v>17</v>
      </c>
      <c r="F1296" s="7" t="s">
        <v>2568</v>
      </c>
      <c r="G1296" s="5" t="s">
        <v>17</v>
      </c>
      <c r="H1296" s="7" t="s">
        <v>22</v>
      </c>
      <c r="I1296" s="5" t="s">
        <v>17</v>
      </c>
      <c r="J1296" s="7" t="s">
        <v>22</v>
      </c>
      <c r="K1296" s="5" t="s">
        <v>17</v>
      </c>
      <c r="L1296" s="7" t="s">
        <v>22</v>
      </c>
      <c r="M1296" s="5" t="s">
        <v>17</v>
      </c>
      <c r="N1296" s="7" t="s">
        <v>22</v>
      </c>
      <c r="O1296" s="5" t="s">
        <v>17</v>
      </c>
      <c r="P1296" s="7" t="s">
        <v>22</v>
      </c>
      <c r="Q1296" s="5" t="s">
        <v>17</v>
      </c>
      <c r="R1296" s="7" t="s">
        <v>22</v>
      </c>
      <c r="S1296" s="5" t="s">
        <v>17</v>
      </c>
      <c r="T1296" s="7" t="s">
        <v>22</v>
      </c>
      <c r="U1296" s="5" t="s">
        <v>17</v>
      </c>
      <c r="V1296" s="7" t="s">
        <v>22</v>
      </c>
    </row>
    <row r="1297" spans="1:22" x14ac:dyDescent="0.25">
      <c r="A1297" s="5" t="s">
        <v>29</v>
      </c>
      <c r="B1297" s="6" t="s">
        <v>30</v>
      </c>
      <c r="C1297" s="5" t="s">
        <v>17</v>
      </c>
      <c r="D1297" s="7" t="s">
        <v>2569</v>
      </c>
      <c r="E1297" s="5" t="s">
        <v>17</v>
      </c>
      <c r="F1297" s="7" t="s">
        <v>2570</v>
      </c>
      <c r="G1297" s="5" t="s">
        <v>17</v>
      </c>
      <c r="H1297" s="7" t="s">
        <v>22</v>
      </c>
      <c r="I1297" s="5" t="s">
        <v>17</v>
      </c>
      <c r="J1297" s="7" t="s">
        <v>22</v>
      </c>
      <c r="K1297" s="5" t="s">
        <v>17</v>
      </c>
      <c r="L1297" s="7" t="s">
        <v>22</v>
      </c>
      <c r="M1297" s="5" t="s">
        <v>17</v>
      </c>
      <c r="N1297" s="7" t="s">
        <v>22</v>
      </c>
      <c r="O1297" s="5" t="s">
        <v>17</v>
      </c>
      <c r="P1297" s="7" t="s">
        <v>22</v>
      </c>
      <c r="Q1297" s="5" t="s">
        <v>17</v>
      </c>
      <c r="R1297" s="7" t="s">
        <v>22</v>
      </c>
      <c r="S1297" s="5" t="s">
        <v>17</v>
      </c>
      <c r="T1297" s="7" t="s">
        <v>22</v>
      </c>
      <c r="U1297" s="5" t="s">
        <v>17</v>
      </c>
      <c r="V1297" s="7" t="s">
        <v>22</v>
      </c>
    </row>
    <row r="1299" spans="1:22" ht="15" customHeight="1" x14ac:dyDescent="0.25">
      <c r="A1299" s="37" t="s">
        <v>2571</v>
      </c>
      <c r="B1299" s="38"/>
      <c r="C1299" s="38"/>
      <c r="D1299" s="38"/>
      <c r="E1299" s="38"/>
      <c r="F1299" s="38"/>
      <c r="G1299" s="38"/>
      <c r="H1299" s="38"/>
      <c r="I1299" s="38"/>
      <c r="J1299" s="38"/>
      <c r="K1299" s="38"/>
      <c r="L1299" s="38"/>
      <c r="M1299" s="38"/>
      <c r="N1299" s="38"/>
      <c r="O1299" s="38"/>
      <c r="P1299" s="38"/>
      <c r="Q1299" s="38"/>
      <c r="R1299" s="38"/>
      <c r="S1299" s="38"/>
      <c r="T1299" s="38"/>
      <c r="U1299" s="38"/>
      <c r="V1299" s="39"/>
    </row>
    <row r="1300" spans="1:22" ht="15" customHeight="1" x14ac:dyDescent="0.25">
      <c r="A1300" s="4" t="s">
        <v>13</v>
      </c>
      <c r="B1300" s="4" t="s">
        <v>14</v>
      </c>
      <c r="C1300" s="35">
        <v>2010</v>
      </c>
      <c r="D1300" s="36"/>
      <c r="E1300" s="35">
        <v>2011</v>
      </c>
      <c r="F1300" s="36"/>
      <c r="G1300" s="35">
        <v>2012</v>
      </c>
      <c r="H1300" s="36"/>
      <c r="I1300" s="35">
        <v>2013</v>
      </c>
      <c r="J1300" s="36"/>
      <c r="K1300" s="35">
        <v>2014</v>
      </c>
      <c r="L1300" s="36"/>
      <c r="M1300" s="35">
        <v>2015</v>
      </c>
      <c r="N1300" s="36"/>
      <c r="O1300" s="35">
        <v>2016</v>
      </c>
      <c r="P1300" s="36"/>
      <c r="Q1300" s="35">
        <v>2017</v>
      </c>
      <c r="R1300" s="36"/>
      <c r="S1300" s="35">
        <v>2018</v>
      </c>
      <c r="T1300" s="36"/>
      <c r="U1300" s="35">
        <v>2019</v>
      </c>
      <c r="V1300" s="36"/>
    </row>
    <row r="1301" spans="1:22" x14ac:dyDescent="0.25">
      <c r="A1301" s="5" t="s">
        <v>15</v>
      </c>
      <c r="B1301" s="6" t="s">
        <v>16</v>
      </c>
      <c r="C1301" s="5" t="s">
        <v>17</v>
      </c>
      <c r="D1301" s="7" t="s">
        <v>2572</v>
      </c>
      <c r="E1301" s="5" t="s">
        <v>17</v>
      </c>
      <c r="F1301" s="7" t="s">
        <v>2573</v>
      </c>
      <c r="G1301" s="5" t="s">
        <v>17</v>
      </c>
      <c r="H1301" s="7" t="s">
        <v>2574</v>
      </c>
      <c r="I1301" s="5" t="s">
        <v>17</v>
      </c>
      <c r="J1301" s="7" t="s">
        <v>2575</v>
      </c>
      <c r="K1301" s="5" t="s">
        <v>17</v>
      </c>
      <c r="L1301" s="7" t="s">
        <v>22</v>
      </c>
      <c r="M1301" s="5" t="s">
        <v>17</v>
      </c>
      <c r="N1301" s="7" t="s">
        <v>22</v>
      </c>
      <c r="O1301" s="5" t="s">
        <v>17</v>
      </c>
      <c r="P1301" s="7" t="s">
        <v>22</v>
      </c>
      <c r="Q1301" s="5" t="s">
        <v>17</v>
      </c>
      <c r="R1301" s="7" t="s">
        <v>22</v>
      </c>
      <c r="S1301" s="5" t="s">
        <v>17</v>
      </c>
      <c r="T1301" s="7" t="s">
        <v>22</v>
      </c>
      <c r="U1301" s="5" t="s">
        <v>17</v>
      </c>
      <c r="V1301" s="7" t="s">
        <v>22</v>
      </c>
    </row>
    <row r="1302" spans="1:22" x14ac:dyDescent="0.25">
      <c r="A1302" s="5" t="s">
        <v>23</v>
      </c>
      <c r="B1302" s="6" t="s">
        <v>24</v>
      </c>
      <c r="C1302" s="5" t="s">
        <v>17</v>
      </c>
      <c r="D1302" s="7" t="s">
        <v>2576</v>
      </c>
      <c r="E1302" s="5" t="s">
        <v>17</v>
      </c>
      <c r="F1302" s="7" t="s">
        <v>2577</v>
      </c>
      <c r="G1302" s="5" t="s">
        <v>17</v>
      </c>
      <c r="H1302" s="7" t="s">
        <v>22</v>
      </c>
      <c r="I1302" s="5" t="s">
        <v>17</v>
      </c>
      <c r="J1302" s="7" t="s">
        <v>22</v>
      </c>
      <c r="K1302" s="5" t="s">
        <v>17</v>
      </c>
      <c r="L1302" s="7" t="s">
        <v>22</v>
      </c>
      <c r="M1302" s="5" t="s">
        <v>17</v>
      </c>
      <c r="N1302" s="7" t="s">
        <v>22</v>
      </c>
      <c r="O1302" s="5" t="s">
        <v>17</v>
      </c>
      <c r="P1302" s="7" t="s">
        <v>22</v>
      </c>
      <c r="Q1302" s="5" t="s">
        <v>17</v>
      </c>
      <c r="R1302" s="7" t="s">
        <v>22</v>
      </c>
      <c r="S1302" s="5" t="s">
        <v>17</v>
      </c>
      <c r="T1302" s="7" t="s">
        <v>22</v>
      </c>
      <c r="U1302" s="5" t="s">
        <v>17</v>
      </c>
      <c r="V1302" s="7" t="s">
        <v>22</v>
      </c>
    </row>
    <row r="1303" spans="1:22" x14ac:dyDescent="0.25">
      <c r="A1303" s="5" t="s">
        <v>29</v>
      </c>
      <c r="B1303" s="6" t="s">
        <v>30</v>
      </c>
      <c r="C1303" s="5" t="s">
        <v>17</v>
      </c>
      <c r="D1303" s="7" t="s">
        <v>659</v>
      </c>
      <c r="E1303" s="5" t="s">
        <v>17</v>
      </c>
      <c r="F1303" s="7" t="s">
        <v>2578</v>
      </c>
      <c r="G1303" s="5" t="s">
        <v>17</v>
      </c>
      <c r="H1303" s="7" t="s">
        <v>22</v>
      </c>
      <c r="I1303" s="5" t="s">
        <v>17</v>
      </c>
      <c r="J1303" s="7" t="s">
        <v>22</v>
      </c>
      <c r="K1303" s="5" t="s">
        <v>17</v>
      </c>
      <c r="L1303" s="7" t="s">
        <v>22</v>
      </c>
      <c r="M1303" s="5" t="s">
        <v>17</v>
      </c>
      <c r="N1303" s="7" t="s">
        <v>22</v>
      </c>
      <c r="O1303" s="5" t="s">
        <v>17</v>
      </c>
      <c r="P1303" s="7" t="s">
        <v>22</v>
      </c>
      <c r="Q1303" s="5" t="s">
        <v>17</v>
      </c>
      <c r="R1303" s="7" t="s">
        <v>22</v>
      </c>
      <c r="S1303" s="5" t="s">
        <v>17</v>
      </c>
      <c r="T1303" s="7" t="s">
        <v>22</v>
      </c>
      <c r="U1303" s="5" t="s">
        <v>17</v>
      </c>
      <c r="V1303" s="7" t="s">
        <v>22</v>
      </c>
    </row>
    <row r="1305" spans="1:22" ht="15" customHeight="1" x14ac:dyDescent="0.25">
      <c r="A1305" s="37" t="s">
        <v>2579</v>
      </c>
      <c r="B1305" s="38"/>
      <c r="C1305" s="38"/>
      <c r="D1305" s="38"/>
      <c r="E1305" s="38"/>
      <c r="F1305" s="38"/>
      <c r="G1305" s="38"/>
      <c r="H1305" s="38"/>
      <c r="I1305" s="38"/>
      <c r="J1305" s="38"/>
      <c r="K1305" s="38"/>
      <c r="L1305" s="38"/>
      <c r="M1305" s="38"/>
      <c r="N1305" s="38"/>
      <c r="O1305" s="38"/>
      <c r="P1305" s="38"/>
      <c r="Q1305" s="38"/>
      <c r="R1305" s="38"/>
      <c r="S1305" s="38"/>
      <c r="T1305" s="38"/>
      <c r="U1305" s="38"/>
      <c r="V1305" s="39"/>
    </row>
    <row r="1306" spans="1:22" ht="15" customHeight="1" x14ac:dyDescent="0.25">
      <c r="A1306" s="4" t="s">
        <v>13</v>
      </c>
      <c r="B1306" s="4" t="s">
        <v>14</v>
      </c>
      <c r="C1306" s="35">
        <v>2010</v>
      </c>
      <c r="D1306" s="36"/>
      <c r="E1306" s="35">
        <v>2011</v>
      </c>
      <c r="F1306" s="36"/>
      <c r="G1306" s="35">
        <v>2012</v>
      </c>
      <c r="H1306" s="36"/>
      <c r="I1306" s="35">
        <v>2013</v>
      </c>
      <c r="J1306" s="36"/>
      <c r="K1306" s="35">
        <v>2014</v>
      </c>
      <c r="L1306" s="36"/>
      <c r="M1306" s="35">
        <v>2015</v>
      </c>
      <c r="N1306" s="36"/>
      <c r="O1306" s="35">
        <v>2016</v>
      </c>
      <c r="P1306" s="36"/>
      <c r="Q1306" s="35">
        <v>2017</v>
      </c>
      <c r="R1306" s="36"/>
      <c r="S1306" s="35">
        <v>2018</v>
      </c>
      <c r="T1306" s="36"/>
      <c r="U1306" s="35">
        <v>2019</v>
      </c>
      <c r="V1306" s="36"/>
    </row>
    <row r="1307" spans="1:22" x14ac:dyDescent="0.25">
      <c r="A1307" s="5" t="s">
        <v>15</v>
      </c>
      <c r="B1307" s="6" t="s">
        <v>16</v>
      </c>
      <c r="C1307" s="5" t="s">
        <v>17</v>
      </c>
      <c r="D1307" s="7" t="s">
        <v>2580</v>
      </c>
      <c r="E1307" s="5" t="s">
        <v>17</v>
      </c>
      <c r="F1307" s="7" t="s">
        <v>2581</v>
      </c>
      <c r="G1307" s="5" t="s">
        <v>17</v>
      </c>
      <c r="H1307" s="7" t="s">
        <v>2582</v>
      </c>
      <c r="I1307" s="5" t="s">
        <v>17</v>
      </c>
      <c r="J1307" s="7" t="s">
        <v>2583</v>
      </c>
      <c r="K1307" s="5" t="s">
        <v>17</v>
      </c>
      <c r="L1307" s="7" t="s">
        <v>22</v>
      </c>
      <c r="M1307" s="5" t="s">
        <v>17</v>
      </c>
      <c r="N1307" s="7" t="s">
        <v>22</v>
      </c>
      <c r="O1307" s="5" t="s">
        <v>17</v>
      </c>
      <c r="P1307" s="7" t="s">
        <v>22</v>
      </c>
      <c r="Q1307" s="5" t="s">
        <v>17</v>
      </c>
      <c r="R1307" s="7" t="s">
        <v>22</v>
      </c>
      <c r="S1307" s="5" t="s">
        <v>17</v>
      </c>
      <c r="T1307" s="7" t="s">
        <v>22</v>
      </c>
      <c r="U1307" s="5" t="s">
        <v>17</v>
      </c>
      <c r="V1307" s="7" t="s">
        <v>22</v>
      </c>
    </row>
    <row r="1308" spans="1:22" x14ac:dyDescent="0.25">
      <c r="A1308" s="5" t="s">
        <v>23</v>
      </c>
      <c r="B1308" s="6" t="s">
        <v>24</v>
      </c>
      <c r="C1308" s="5" t="s">
        <v>17</v>
      </c>
      <c r="D1308" s="7" t="s">
        <v>2584</v>
      </c>
      <c r="E1308" s="5" t="s">
        <v>17</v>
      </c>
      <c r="F1308" s="7" t="s">
        <v>2585</v>
      </c>
      <c r="G1308" s="5" t="s">
        <v>17</v>
      </c>
      <c r="H1308" s="7" t="s">
        <v>22</v>
      </c>
      <c r="I1308" s="5" t="s">
        <v>17</v>
      </c>
      <c r="J1308" s="7" t="s">
        <v>22</v>
      </c>
      <c r="K1308" s="5" t="s">
        <v>17</v>
      </c>
      <c r="L1308" s="7" t="s">
        <v>22</v>
      </c>
      <c r="M1308" s="5" t="s">
        <v>17</v>
      </c>
      <c r="N1308" s="7" t="s">
        <v>22</v>
      </c>
      <c r="O1308" s="5" t="s">
        <v>17</v>
      </c>
      <c r="P1308" s="7" t="s">
        <v>22</v>
      </c>
      <c r="Q1308" s="5" t="s">
        <v>17</v>
      </c>
      <c r="R1308" s="7" t="s">
        <v>22</v>
      </c>
      <c r="S1308" s="5" t="s">
        <v>17</v>
      </c>
      <c r="T1308" s="7" t="s">
        <v>22</v>
      </c>
      <c r="U1308" s="5" t="s">
        <v>17</v>
      </c>
      <c r="V1308" s="7" t="s">
        <v>22</v>
      </c>
    </row>
    <row r="1309" spans="1:22" x14ac:dyDescent="0.25">
      <c r="A1309" s="5" t="s">
        <v>29</v>
      </c>
      <c r="B1309" s="6" t="s">
        <v>30</v>
      </c>
      <c r="C1309" s="5" t="s">
        <v>17</v>
      </c>
      <c r="D1309" s="7" t="s">
        <v>2586</v>
      </c>
      <c r="E1309" s="5" t="s">
        <v>17</v>
      </c>
      <c r="F1309" s="7" t="s">
        <v>2587</v>
      </c>
      <c r="G1309" s="5" t="s">
        <v>17</v>
      </c>
      <c r="H1309" s="7" t="s">
        <v>22</v>
      </c>
      <c r="I1309" s="5" t="s">
        <v>17</v>
      </c>
      <c r="J1309" s="7" t="s">
        <v>22</v>
      </c>
      <c r="K1309" s="5" t="s">
        <v>17</v>
      </c>
      <c r="L1309" s="7" t="s">
        <v>22</v>
      </c>
      <c r="M1309" s="5" t="s">
        <v>17</v>
      </c>
      <c r="N1309" s="7" t="s">
        <v>22</v>
      </c>
      <c r="O1309" s="5" t="s">
        <v>17</v>
      </c>
      <c r="P1309" s="7" t="s">
        <v>22</v>
      </c>
      <c r="Q1309" s="5" t="s">
        <v>17</v>
      </c>
      <c r="R1309" s="7" t="s">
        <v>22</v>
      </c>
      <c r="S1309" s="5" t="s">
        <v>17</v>
      </c>
      <c r="T1309" s="7" t="s">
        <v>22</v>
      </c>
      <c r="U1309" s="5" t="s">
        <v>17</v>
      </c>
      <c r="V1309" s="7" t="s">
        <v>22</v>
      </c>
    </row>
    <row r="1311" spans="1:22" ht="15" customHeight="1" x14ac:dyDescent="0.25">
      <c r="A1311" s="37" t="s">
        <v>2588</v>
      </c>
      <c r="B1311" s="38"/>
      <c r="C1311" s="38"/>
      <c r="D1311" s="38"/>
      <c r="E1311" s="38"/>
      <c r="F1311" s="38"/>
      <c r="G1311" s="38"/>
      <c r="H1311" s="38"/>
      <c r="I1311" s="38"/>
      <c r="J1311" s="38"/>
      <c r="K1311" s="38"/>
      <c r="L1311" s="38"/>
      <c r="M1311" s="38"/>
      <c r="N1311" s="38"/>
      <c r="O1311" s="38"/>
      <c r="P1311" s="38"/>
      <c r="Q1311" s="38"/>
      <c r="R1311" s="38"/>
      <c r="S1311" s="38"/>
      <c r="T1311" s="38"/>
      <c r="U1311" s="38"/>
      <c r="V1311" s="39"/>
    </row>
    <row r="1312" spans="1:22" ht="15" customHeight="1" x14ac:dyDescent="0.25">
      <c r="A1312" s="4" t="s">
        <v>13</v>
      </c>
      <c r="B1312" s="4" t="s">
        <v>14</v>
      </c>
      <c r="C1312" s="35">
        <v>2010</v>
      </c>
      <c r="D1312" s="36"/>
      <c r="E1312" s="35">
        <v>2011</v>
      </c>
      <c r="F1312" s="36"/>
      <c r="G1312" s="35">
        <v>2012</v>
      </c>
      <c r="H1312" s="36"/>
      <c r="I1312" s="35">
        <v>2013</v>
      </c>
      <c r="J1312" s="36"/>
      <c r="K1312" s="35">
        <v>2014</v>
      </c>
      <c r="L1312" s="36"/>
      <c r="M1312" s="35">
        <v>2015</v>
      </c>
      <c r="N1312" s="36"/>
      <c r="O1312" s="35">
        <v>2016</v>
      </c>
      <c r="P1312" s="36"/>
      <c r="Q1312" s="35">
        <v>2017</v>
      </c>
      <c r="R1312" s="36"/>
      <c r="S1312" s="35">
        <v>2018</v>
      </c>
      <c r="T1312" s="36"/>
      <c r="U1312" s="35">
        <v>2019</v>
      </c>
      <c r="V1312" s="36"/>
    </row>
    <row r="1313" spans="1:22" x14ac:dyDescent="0.25">
      <c r="A1313" s="5" t="s">
        <v>15</v>
      </c>
      <c r="B1313" s="6" t="s">
        <v>16</v>
      </c>
      <c r="C1313" s="5" t="s">
        <v>17</v>
      </c>
      <c r="D1313" s="7" t="s">
        <v>2589</v>
      </c>
      <c r="E1313" s="5" t="s">
        <v>17</v>
      </c>
      <c r="F1313" s="7" t="s">
        <v>2590</v>
      </c>
      <c r="G1313" s="5" t="s">
        <v>17</v>
      </c>
      <c r="H1313" s="7" t="s">
        <v>2591</v>
      </c>
      <c r="I1313" s="5" t="s">
        <v>17</v>
      </c>
      <c r="J1313" s="7" t="s">
        <v>2592</v>
      </c>
      <c r="K1313" s="5" t="s">
        <v>17</v>
      </c>
      <c r="L1313" s="7" t="s">
        <v>22</v>
      </c>
      <c r="M1313" s="5" t="s">
        <v>17</v>
      </c>
      <c r="N1313" s="7" t="s">
        <v>22</v>
      </c>
      <c r="O1313" s="5" t="s">
        <v>17</v>
      </c>
      <c r="P1313" s="7" t="s">
        <v>22</v>
      </c>
      <c r="Q1313" s="5" t="s">
        <v>17</v>
      </c>
      <c r="R1313" s="7" t="s">
        <v>22</v>
      </c>
      <c r="S1313" s="5" t="s">
        <v>17</v>
      </c>
      <c r="T1313" s="7" t="s">
        <v>22</v>
      </c>
      <c r="U1313" s="5" t="s">
        <v>17</v>
      </c>
      <c r="V1313" s="7" t="s">
        <v>22</v>
      </c>
    </row>
    <row r="1314" spans="1:22" x14ac:dyDescent="0.25">
      <c r="A1314" s="5" t="s">
        <v>23</v>
      </c>
      <c r="B1314" s="6" t="s">
        <v>24</v>
      </c>
      <c r="C1314" s="5" t="s">
        <v>17</v>
      </c>
      <c r="D1314" s="7" t="s">
        <v>2593</v>
      </c>
      <c r="E1314" s="5" t="s">
        <v>17</v>
      </c>
      <c r="F1314" s="7" t="s">
        <v>2594</v>
      </c>
      <c r="G1314" s="5" t="s">
        <v>17</v>
      </c>
      <c r="H1314" s="7" t="s">
        <v>22</v>
      </c>
      <c r="I1314" s="5" t="s">
        <v>17</v>
      </c>
      <c r="J1314" s="7" t="s">
        <v>22</v>
      </c>
      <c r="K1314" s="5" t="s">
        <v>17</v>
      </c>
      <c r="L1314" s="7" t="s">
        <v>22</v>
      </c>
      <c r="M1314" s="5" t="s">
        <v>17</v>
      </c>
      <c r="N1314" s="7" t="s">
        <v>22</v>
      </c>
      <c r="O1314" s="5" t="s">
        <v>17</v>
      </c>
      <c r="P1314" s="7" t="s">
        <v>22</v>
      </c>
      <c r="Q1314" s="5" t="s">
        <v>17</v>
      </c>
      <c r="R1314" s="7" t="s">
        <v>22</v>
      </c>
      <c r="S1314" s="5" t="s">
        <v>17</v>
      </c>
      <c r="T1314" s="7" t="s">
        <v>22</v>
      </c>
      <c r="U1314" s="5" t="s">
        <v>17</v>
      </c>
      <c r="V1314" s="7" t="s">
        <v>22</v>
      </c>
    </row>
    <row r="1315" spans="1:22" x14ac:dyDescent="0.25">
      <c r="A1315" s="5" t="s">
        <v>29</v>
      </c>
      <c r="B1315" s="6" t="s">
        <v>30</v>
      </c>
      <c r="C1315" s="5" t="s">
        <v>17</v>
      </c>
      <c r="D1315" s="7" t="s">
        <v>2595</v>
      </c>
      <c r="E1315" s="5" t="s">
        <v>17</v>
      </c>
      <c r="F1315" s="7" t="s">
        <v>2596</v>
      </c>
      <c r="G1315" s="5" t="s">
        <v>17</v>
      </c>
      <c r="H1315" s="7" t="s">
        <v>22</v>
      </c>
      <c r="I1315" s="5" t="s">
        <v>17</v>
      </c>
      <c r="J1315" s="7" t="s">
        <v>22</v>
      </c>
      <c r="K1315" s="5" t="s">
        <v>17</v>
      </c>
      <c r="L1315" s="7" t="s">
        <v>22</v>
      </c>
      <c r="M1315" s="5" t="s">
        <v>17</v>
      </c>
      <c r="N1315" s="7" t="s">
        <v>22</v>
      </c>
      <c r="O1315" s="5" t="s">
        <v>17</v>
      </c>
      <c r="P1315" s="7" t="s">
        <v>22</v>
      </c>
      <c r="Q1315" s="5" t="s">
        <v>17</v>
      </c>
      <c r="R1315" s="7" t="s">
        <v>22</v>
      </c>
      <c r="S1315" s="5" t="s">
        <v>17</v>
      </c>
      <c r="T1315" s="7" t="s">
        <v>22</v>
      </c>
      <c r="U1315" s="5" t="s">
        <v>17</v>
      </c>
      <c r="V1315" s="7" t="s">
        <v>22</v>
      </c>
    </row>
    <row r="1317" spans="1:22" ht="15" customHeight="1" x14ac:dyDescent="0.25">
      <c r="A1317" s="37" t="s">
        <v>2597</v>
      </c>
      <c r="B1317" s="38"/>
      <c r="C1317" s="38"/>
      <c r="D1317" s="38"/>
      <c r="E1317" s="38"/>
      <c r="F1317" s="38"/>
      <c r="G1317" s="38"/>
      <c r="H1317" s="38"/>
      <c r="I1317" s="38"/>
      <c r="J1317" s="38"/>
      <c r="K1317" s="38"/>
      <c r="L1317" s="38"/>
      <c r="M1317" s="38"/>
      <c r="N1317" s="38"/>
      <c r="O1317" s="38"/>
      <c r="P1317" s="38"/>
      <c r="Q1317" s="38"/>
      <c r="R1317" s="38"/>
      <c r="S1317" s="38"/>
      <c r="T1317" s="38"/>
      <c r="U1317" s="38"/>
      <c r="V1317" s="39"/>
    </row>
    <row r="1318" spans="1:22" ht="15" customHeight="1" x14ac:dyDescent="0.25">
      <c r="A1318" s="4" t="s">
        <v>13</v>
      </c>
      <c r="B1318" s="4" t="s">
        <v>14</v>
      </c>
      <c r="C1318" s="35">
        <v>2010</v>
      </c>
      <c r="D1318" s="36"/>
      <c r="E1318" s="35">
        <v>2011</v>
      </c>
      <c r="F1318" s="36"/>
      <c r="G1318" s="35">
        <v>2012</v>
      </c>
      <c r="H1318" s="36"/>
      <c r="I1318" s="35">
        <v>2013</v>
      </c>
      <c r="J1318" s="36"/>
      <c r="K1318" s="35">
        <v>2014</v>
      </c>
      <c r="L1318" s="36"/>
      <c r="M1318" s="35">
        <v>2015</v>
      </c>
      <c r="N1318" s="36"/>
      <c r="O1318" s="35">
        <v>2016</v>
      </c>
      <c r="P1318" s="36"/>
      <c r="Q1318" s="35">
        <v>2017</v>
      </c>
      <c r="R1318" s="36"/>
      <c r="S1318" s="35">
        <v>2018</v>
      </c>
      <c r="T1318" s="36"/>
      <c r="U1318" s="35">
        <v>2019</v>
      </c>
      <c r="V1318" s="36"/>
    </row>
    <row r="1319" spans="1:22" x14ac:dyDescent="0.25">
      <c r="A1319" s="5" t="s">
        <v>15</v>
      </c>
      <c r="B1319" s="6" t="s">
        <v>16</v>
      </c>
      <c r="C1319" s="5" t="s">
        <v>17</v>
      </c>
      <c r="D1319" s="7" t="s">
        <v>2598</v>
      </c>
      <c r="E1319" s="5" t="s">
        <v>17</v>
      </c>
      <c r="F1319" s="7" t="s">
        <v>2599</v>
      </c>
      <c r="G1319" s="5" t="s">
        <v>17</v>
      </c>
      <c r="H1319" s="7" t="s">
        <v>2600</v>
      </c>
      <c r="I1319" s="5" t="s">
        <v>17</v>
      </c>
      <c r="J1319" s="7" t="s">
        <v>2601</v>
      </c>
      <c r="K1319" s="5" t="s">
        <v>17</v>
      </c>
      <c r="L1319" s="7" t="s">
        <v>22</v>
      </c>
      <c r="M1319" s="5" t="s">
        <v>17</v>
      </c>
      <c r="N1319" s="7" t="s">
        <v>22</v>
      </c>
      <c r="O1319" s="5" t="s">
        <v>17</v>
      </c>
      <c r="P1319" s="7" t="s">
        <v>22</v>
      </c>
      <c r="Q1319" s="5" t="s">
        <v>17</v>
      </c>
      <c r="R1319" s="7" t="s">
        <v>22</v>
      </c>
      <c r="S1319" s="5" t="s">
        <v>17</v>
      </c>
      <c r="T1319" s="7" t="s">
        <v>22</v>
      </c>
      <c r="U1319" s="5" t="s">
        <v>17</v>
      </c>
      <c r="V1319" s="7" t="s">
        <v>22</v>
      </c>
    </row>
    <row r="1320" spans="1:22" x14ac:dyDescent="0.25">
      <c r="A1320" s="5" t="s">
        <v>23</v>
      </c>
      <c r="B1320" s="6" t="s">
        <v>24</v>
      </c>
      <c r="C1320" s="5" t="s">
        <v>17</v>
      </c>
      <c r="D1320" s="7" t="s">
        <v>2602</v>
      </c>
      <c r="E1320" s="5" t="s">
        <v>17</v>
      </c>
      <c r="F1320" s="7" t="s">
        <v>2603</v>
      </c>
      <c r="G1320" s="5" t="s">
        <v>17</v>
      </c>
      <c r="H1320" s="7" t="s">
        <v>2604</v>
      </c>
      <c r="I1320" s="5" t="s">
        <v>17</v>
      </c>
      <c r="J1320" s="7" t="s">
        <v>2605</v>
      </c>
      <c r="K1320" s="5" t="s">
        <v>17</v>
      </c>
      <c r="L1320" s="7" t="s">
        <v>22</v>
      </c>
      <c r="M1320" s="5" t="s">
        <v>17</v>
      </c>
      <c r="N1320" s="7" t="s">
        <v>22</v>
      </c>
      <c r="O1320" s="5" t="s">
        <v>17</v>
      </c>
      <c r="P1320" s="7" t="s">
        <v>22</v>
      </c>
      <c r="Q1320" s="5" t="s">
        <v>17</v>
      </c>
      <c r="R1320" s="7" t="s">
        <v>22</v>
      </c>
      <c r="S1320" s="5" t="s">
        <v>17</v>
      </c>
      <c r="T1320" s="7" t="s">
        <v>22</v>
      </c>
      <c r="U1320" s="5" t="s">
        <v>17</v>
      </c>
      <c r="V1320" s="7" t="s">
        <v>22</v>
      </c>
    </row>
    <row r="1321" spans="1:22" x14ac:dyDescent="0.25">
      <c r="A1321" s="5" t="s">
        <v>29</v>
      </c>
      <c r="B1321" s="6" t="s">
        <v>30</v>
      </c>
      <c r="C1321" s="5" t="s">
        <v>17</v>
      </c>
      <c r="D1321" s="7" t="s">
        <v>1584</v>
      </c>
      <c r="E1321" s="5" t="s">
        <v>17</v>
      </c>
      <c r="F1321" s="7" t="s">
        <v>2606</v>
      </c>
      <c r="G1321" s="5" t="s">
        <v>17</v>
      </c>
      <c r="H1321" s="7" t="s">
        <v>2607</v>
      </c>
      <c r="I1321" s="5" t="s">
        <v>17</v>
      </c>
      <c r="J1321" s="7" t="s">
        <v>2608</v>
      </c>
      <c r="K1321" s="5" t="s">
        <v>17</v>
      </c>
      <c r="L1321" s="7" t="s">
        <v>22</v>
      </c>
      <c r="M1321" s="5" t="s">
        <v>17</v>
      </c>
      <c r="N1321" s="7" t="s">
        <v>22</v>
      </c>
      <c r="O1321" s="5" t="s">
        <v>17</v>
      </c>
      <c r="P1321" s="7" t="s">
        <v>22</v>
      </c>
      <c r="Q1321" s="5" t="s">
        <v>17</v>
      </c>
      <c r="R1321" s="7" t="s">
        <v>22</v>
      </c>
      <c r="S1321" s="5" t="s">
        <v>17</v>
      </c>
      <c r="T1321" s="7" t="s">
        <v>22</v>
      </c>
      <c r="U1321" s="5" t="s">
        <v>17</v>
      </c>
      <c r="V1321" s="7" t="s">
        <v>22</v>
      </c>
    </row>
    <row r="1323" spans="1:22" ht="15" customHeight="1" x14ac:dyDescent="0.25">
      <c r="A1323" s="37" t="s">
        <v>2609</v>
      </c>
      <c r="B1323" s="38"/>
      <c r="C1323" s="38"/>
      <c r="D1323" s="38"/>
      <c r="E1323" s="38"/>
      <c r="F1323" s="38"/>
      <c r="G1323" s="38"/>
      <c r="H1323" s="38"/>
      <c r="I1323" s="38"/>
      <c r="J1323" s="38"/>
      <c r="K1323" s="38"/>
      <c r="L1323" s="38"/>
      <c r="M1323" s="38"/>
      <c r="N1323" s="38"/>
      <c r="O1323" s="38"/>
      <c r="P1323" s="38"/>
      <c r="Q1323" s="38"/>
      <c r="R1323" s="38"/>
      <c r="S1323" s="38"/>
      <c r="T1323" s="38"/>
      <c r="U1323" s="38"/>
      <c r="V1323" s="39"/>
    </row>
    <row r="1324" spans="1:22" ht="15" customHeight="1" x14ac:dyDescent="0.25">
      <c r="A1324" s="4" t="s">
        <v>13</v>
      </c>
      <c r="B1324" s="4" t="s">
        <v>14</v>
      </c>
      <c r="C1324" s="35">
        <v>2010</v>
      </c>
      <c r="D1324" s="36"/>
      <c r="E1324" s="35">
        <v>2011</v>
      </c>
      <c r="F1324" s="36"/>
      <c r="G1324" s="35">
        <v>2012</v>
      </c>
      <c r="H1324" s="36"/>
      <c r="I1324" s="35">
        <v>2013</v>
      </c>
      <c r="J1324" s="36"/>
      <c r="K1324" s="35">
        <v>2014</v>
      </c>
      <c r="L1324" s="36"/>
      <c r="M1324" s="35">
        <v>2015</v>
      </c>
      <c r="N1324" s="36"/>
      <c r="O1324" s="35">
        <v>2016</v>
      </c>
      <c r="P1324" s="36"/>
      <c r="Q1324" s="35">
        <v>2017</v>
      </c>
      <c r="R1324" s="36"/>
      <c r="S1324" s="35">
        <v>2018</v>
      </c>
      <c r="T1324" s="36"/>
      <c r="U1324" s="35">
        <v>2019</v>
      </c>
      <c r="V1324" s="36"/>
    </row>
    <row r="1325" spans="1:22" x14ac:dyDescent="0.25">
      <c r="A1325" s="5" t="s">
        <v>15</v>
      </c>
      <c r="B1325" s="6" t="s">
        <v>16</v>
      </c>
      <c r="C1325" s="5" t="s">
        <v>17</v>
      </c>
      <c r="D1325" s="7" t="s">
        <v>2610</v>
      </c>
      <c r="E1325" s="5" t="s">
        <v>17</v>
      </c>
      <c r="F1325" s="7" t="s">
        <v>2611</v>
      </c>
      <c r="G1325" s="5" t="s">
        <v>17</v>
      </c>
      <c r="H1325" s="7" t="s">
        <v>2612</v>
      </c>
      <c r="I1325" s="5" t="s">
        <v>17</v>
      </c>
      <c r="J1325" s="7" t="s">
        <v>2613</v>
      </c>
      <c r="K1325" s="5" t="s">
        <v>17</v>
      </c>
      <c r="L1325" s="7" t="s">
        <v>22</v>
      </c>
      <c r="M1325" s="5" t="s">
        <v>17</v>
      </c>
      <c r="N1325" s="7" t="s">
        <v>22</v>
      </c>
      <c r="O1325" s="5" t="s">
        <v>17</v>
      </c>
      <c r="P1325" s="7" t="s">
        <v>22</v>
      </c>
      <c r="Q1325" s="5" t="s">
        <v>17</v>
      </c>
      <c r="R1325" s="7" t="s">
        <v>22</v>
      </c>
      <c r="S1325" s="5" t="s">
        <v>17</v>
      </c>
      <c r="T1325" s="7" t="s">
        <v>22</v>
      </c>
      <c r="U1325" s="5" t="s">
        <v>17</v>
      </c>
      <c r="V1325" s="7" t="s">
        <v>22</v>
      </c>
    </row>
    <row r="1326" spans="1:22" x14ac:dyDescent="0.25">
      <c r="A1326" s="5" t="s">
        <v>23</v>
      </c>
      <c r="B1326" s="6" t="s">
        <v>24</v>
      </c>
      <c r="C1326" s="5" t="s">
        <v>17</v>
      </c>
      <c r="D1326" s="7" t="s">
        <v>2614</v>
      </c>
      <c r="E1326" s="5" t="s">
        <v>17</v>
      </c>
      <c r="F1326" s="7" t="s">
        <v>2615</v>
      </c>
      <c r="G1326" s="5" t="s">
        <v>17</v>
      </c>
      <c r="H1326" s="7" t="s">
        <v>2616</v>
      </c>
      <c r="I1326" s="5" t="s">
        <v>17</v>
      </c>
      <c r="J1326" s="7" t="s">
        <v>2617</v>
      </c>
      <c r="K1326" s="5" t="s">
        <v>17</v>
      </c>
      <c r="L1326" s="7" t="s">
        <v>22</v>
      </c>
      <c r="M1326" s="5" t="s">
        <v>17</v>
      </c>
      <c r="N1326" s="7" t="s">
        <v>22</v>
      </c>
      <c r="O1326" s="5" t="s">
        <v>17</v>
      </c>
      <c r="P1326" s="7" t="s">
        <v>22</v>
      </c>
      <c r="Q1326" s="5" t="s">
        <v>17</v>
      </c>
      <c r="R1326" s="7" t="s">
        <v>22</v>
      </c>
      <c r="S1326" s="5" t="s">
        <v>17</v>
      </c>
      <c r="T1326" s="7" t="s">
        <v>22</v>
      </c>
      <c r="U1326" s="5" t="s">
        <v>17</v>
      </c>
      <c r="V1326" s="7" t="s">
        <v>22</v>
      </c>
    </row>
    <row r="1327" spans="1:22" x14ac:dyDescent="0.25">
      <c r="A1327" s="5" t="s">
        <v>29</v>
      </c>
      <c r="B1327" s="6" t="s">
        <v>30</v>
      </c>
      <c r="C1327" s="5" t="s">
        <v>17</v>
      </c>
      <c r="D1327" s="7" t="s">
        <v>2618</v>
      </c>
      <c r="E1327" s="5" t="s">
        <v>17</v>
      </c>
      <c r="F1327" s="7" t="s">
        <v>176</v>
      </c>
      <c r="G1327" s="5" t="s">
        <v>17</v>
      </c>
      <c r="H1327" s="7" t="s">
        <v>2619</v>
      </c>
      <c r="I1327" s="5" t="s">
        <v>17</v>
      </c>
      <c r="J1327" s="7" t="s">
        <v>2620</v>
      </c>
      <c r="K1327" s="5" t="s">
        <v>17</v>
      </c>
      <c r="L1327" s="7" t="s">
        <v>22</v>
      </c>
      <c r="M1327" s="5" t="s">
        <v>17</v>
      </c>
      <c r="N1327" s="7" t="s">
        <v>22</v>
      </c>
      <c r="O1327" s="5" t="s">
        <v>17</v>
      </c>
      <c r="P1327" s="7" t="s">
        <v>22</v>
      </c>
      <c r="Q1327" s="5" t="s">
        <v>17</v>
      </c>
      <c r="R1327" s="7" t="s">
        <v>22</v>
      </c>
      <c r="S1327" s="5" t="s">
        <v>17</v>
      </c>
      <c r="T1327" s="7" t="s">
        <v>22</v>
      </c>
      <c r="U1327" s="5" t="s">
        <v>17</v>
      </c>
      <c r="V1327" s="7" t="s">
        <v>22</v>
      </c>
    </row>
    <row r="1329" spans="1:22" ht="15" customHeight="1" x14ac:dyDescent="0.25">
      <c r="A1329" s="37" t="s">
        <v>2621</v>
      </c>
      <c r="B1329" s="38"/>
      <c r="C1329" s="38"/>
      <c r="D1329" s="38"/>
      <c r="E1329" s="38"/>
      <c r="F1329" s="38"/>
      <c r="G1329" s="38"/>
      <c r="H1329" s="38"/>
      <c r="I1329" s="38"/>
      <c r="J1329" s="38"/>
      <c r="K1329" s="38"/>
      <c r="L1329" s="38"/>
      <c r="M1329" s="38"/>
      <c r="N1329" s="38"/>
      <c r="O1329" s="38"/>
      <c r="P1329" s="38"/>
      <c r="Q1329" s="38"/>
      <c r="R1329" s="38"/>
      <c r="S1329" s="38"/>
      <c r="T1329" s="38"/>
      <c r="U1329" s="38"/>
      <c r="V1329" s="39"/>
    </row>
    <row r="1330" spans="1:22" ht="15" customHeight="1" x14ac:dyDescent="0.25">
      <c r="A1330" s="4" t="s">
        <v>13</v>
      </c>
      <c r="B1330" s="4" t="s">
        <v>14</v>
      </c>
      <c r="C1330" s="35">
        <v>2010</v>
      </c>
      <c r="D1330" s="36"/>
      <c r="E1330" s="35">
        <v>2011</v>
      </c>
      <c r="F1330" s="36"/>
      <c r="G1330" s="35">
        <v>2012</v>
      </c>
      <c r="H1330" s="36"/>
      <c r="I1330" s="35">
        <v>2013</v>
      </c>
      <c r="J1330" s="36"/>
      <c r="K1330" s="35">
        <v>2014</v>
      </c>
      <c r="L1330" s="36"/>
      <c r="M1330" s="35">
        <v>2015</v>
      </c>
      <c r="N1330" s="36"/>
      <c r="O1330" s="35">
        <v>2016</v>
      </c>
      <c r="P1330" s="36"/>
      <c r="Q1330" s="35">
        <v>2017</v>
      </c>
      <c r="R1330" s="36"/>
      <c r="S1330" s="35">
        <v>2018</v>
      </c>
      <c r="T1330" s="36"/>
      <c r="U1330" s="35">
        <v>2019</v>
      </c>
      <c r="V1330" s="36"/>
    </row>
    <row r="1331" spans="1:22" x14ac:dyDescent="0.25">
      <c r="A1331" s="5" t="s">
        <v>15</v>
      </c>
      <c r="B1331" s="6" t="s">
        <v>16</v>
      </c>
      <c r="C1331" s="5" t="s">
        <v>17</v>
      </c>
      <c r="D1331" s="7" t="s">
        <v>2622</v>
      </c>
      <c r="E1331" s="5" t="s">
        <v>17</v>
      </c>
      <c r="F1331" s="7" t="s">
        <v>2623</v>
      </c>
      <c r="G1331" s="5" t="s">
        <v>17</v>
      </c>
      <c r="H1331" s="7" t="s">
        <v>2624</v>
      </c>
      <c r="I1331" s="5" t="s">
        <v>17</v>
      </c>
      <c r="J1331" s="7" t="s">
        <v>2625</v>
      </c>
      <c r="K1331" s="5" t="s">
        <v>17</v>
      </c>
      <c r="L1331" s="7" t="s">
        <v>22</v>
      </c>
      <c r="M1331" s="5" t="s">
        <v>17</v>
      </c>
      <c r="N1331" s="7" t="s">
        <v>22</v>
      </c>
      <c r="O1331" s="5" t="s">
        <v>17</v>
      </c>
      <c r="P1331" s="7" t="s">
        <v>22</v>
      </c>
      <c r="Q1331" s="5" t="s">
        <v>17</v>
      </c>
      <c r="R1331" s="7" t="s">
        <v>22</v>
      </c>
      <c r="S1331" s="5" t="s">
        <v>17</v>
      </c>
      <c r="T1331" s="7" t="s">
        <v>22</v>
      </c>
      <c r="U1331" s="5" t="s">
        <v>17</v>
      </c>
      <c r="V1331" s="7" t="s">
        <v>22</v>
      </c>
    </row>
    <row r="1332" spans="1:22" x14ac:dyDescent="0.25">
      <c r="A1332" s="5" t="s">
        <v>23</v>
      </c>
      <c r="B1332" s="6" t="s">
        <v>24</v>
      </c>
      <c r="C1332" s="5" t="s">
        <v>17</v>
      </c>
      <c r="D1332" s="7" t="s">
        <v>2626</v>
      </c>
      <c r="E1332" s="5" t="s">
        <v>17</v>
      </c>
      <c r="F1332" s="7" t="s">
        <v>2627</v>
      </c>
      <c r="G1332" s="5" t="s">
        <v>17</v>
      </c>
      <c r="H1332" s="7" t="s">
        <v>2628</v>
      </c>
      <c r="I1332" s="5" t="s">
        <v>17</v>
      </c>
      <c r="J1332" s="7" t="s">
        <v>2629</v>
      </c>
      <c r="K1332" s="5" t="s">
        <v>17</v>
      </c>
      <c r="L1332" s="7" t="s">
        <v>22</v>
      </c>
      <c r="M1332" s="5" t="s">
        <v>17</v>
      </c>
      <c r="N1332" s="7" t="s">
        <v>22</v>
      </c>
      <c r="O1332" s="5" t="s">
        <v>17</v>
      </c>
      <c r="P1332" s="7" t="s">
        <v>22</v>
      </c>
      <c r="Q1332" s="5" t="s">
        <v>17</v>
      </c>
      <c r="R1332" s="7" t="s">
        <v>22</v>
      </c>
      <c r="S1332" s="5" t="s">
        <v>17</v>
      </c>
      <c r="T1332" s="7" t="s">
        <v>22</v>
      </c>
      <c r="U1332" s="5" t="s">
        <v>17</v>
      </c>
      <c r="V1332" s="7" t="s">
        <v>22</v>
      </c>
    </row>
    <row r="1333" spans="1:22" x14ac:dyDescent="0.25">
      <c r="A1333" s="5" t="s">
        <v>29</v>
      </c>
      <c r="B1333" s="6" t="s">
        <v>30</v>
      </c>
      <c r="C1333" s="5" t="s">
        <v>17</v>
      </c>
      <c r="D1333" s="7" t="s">
        <v>546</v>
      </c>
      <c r="E1333" s="5" t="s">
        <v>17</v>
      </c>
      <c r="F1333" s="7" t="s">
        <v>2274</v>
      </c>
      <c r="G1333" s="5" t="s">
        <v>17</v>
      </c>
      <c r="H1333" s="7" t="s">
        <v>2630</v>
      </c>
      <c r="I1333" s="5" t="s">
        <v>17</v>
      </c>
      <c r="J1333" s="7" t="s">
        <v>2631</v>
      </c>
      <c r="K1333" s="5" t="s">
        <v>17</v>
      </c>
      <c r="L1333" s="7" t="s">
        <v>22</v>
      </c>
      <c r="M1333" s="5" t="s">
        <v>17</v>
      </c>
      <c r="N1333" s="7" t="s">
        <v>22</v>
      </c>
      <c r="O1333" s="5" t="s">
        <v>17</v>
      </c>
      <c r="P1333" s="7" t="s">
        <v>22</v>
      </c>
      <c r="Q1333" s="5" t="s">
        <v>17</v>
      </c>
      <c r="R1333" s="7" t="s">
        <v>22</v>
      </c>
      <c r="S1333" s="5" t="s">
        <v>17</v>
      </c>
      <c r="T1333" s="7" t="s">
        <v>22</v>
      </c>
      <c r="U1333" s="5" t="s">
        <v>17</v>
      </c>
      <c r="V1333" s="7" t="s">
        <v>22</v>
      </c>
    </row>
    <row r="1335" spans="1:22" ht="15" customHeight="1" x14ac:dyDescent="0.25">
      <c r="A1335" s="37" t="s">
        <v>2632</v>
      </c>
      <c r="B1335" s="38"/>
      <c r="C1335" s="38"/>
      <c r="D1335" s="38"/>
      <c r="E1335" s="38"/>
      <c r="F1335" s="38"/>
      <c r="G1335" s="38"/>
      <c r="H1335" s="38"/>
      <c r="I1335" s="38"/>
      <c r="J1335" s="38"/>
      <c r="K1335" s="38"/>
      <c r="L1335" s="38"/>
      <c r="M1335" s="38"/>
      <c r="N1335" s="38"/>
      <c r="O1335" s="38"/>
      <c r="P1335" s="38"/>
      <c r="Q1335" s="38"/>
      <c r="R1335" s="38"/>
      <c r="S1335" s="38"/>
      <c r="T1335" s="38"/>
      <c r="U1335" s="38"/>
      <c r="V1335" s="39"/>
    </row>
    <row r="1336" spans="1:22" ht="15" customHeight="1" x14ac:dyDescent="0.25">
      <c r="A1336" s="4" t="s">
        <v>13</v>
      </c>
      <c r="B1336" s="4" t="s">
        <v>14</v>
      </c>
      <c r="C1336" s="35">
        <v>2010</v>
      </c>
      <c r="D1336" s="36"/>
      <c r="E1336" s="35">
        <v>2011</v>
      </c>
      <c r="F1336" s="36"/>
      <c r="G1336" s="35">
        <v>2012</v>
      </c>
      <c r="H1336" s="36"/>
      <c r="I1336" s="35">
        <v>2013</v>
      </c>
      <c r="J1336" s="36"/>
      <c r="K1336" s="35">
        <v>2014</v>
      </c>
      <c r="L1336" s="36"/>
      <c r="M1336" s="35">
        <v>2015</v>
      </c>
      <c r="N1336" s="36"/>
      <c r="O1336" s="35">
        <v>2016</v>
      </c>
      <c r="P1336" s="36"/>
      <c r="Q1336" s="35">
        <v>2017</v>
      </c>
      <c r="R1336" s="36"/>
      <c r="S1336" s="35">
        <v>2018</v>
      </c>
      <c r="T1336" s="36"/>
      <c r="U1336" s="35">
        <v>2019</v>
      </c>
      <c r="V1336" s="36"/>
    </row>
    <row r="1337" spans="1:22" x14ac:dyDescent="0.25">
      <c r="A1337" s="5" t="s">
        <v>15</v>
      </c>
      <c r="B1337" s="6" t="s">
        <v>16</v>
      </c>
      <c r="C1337" s="5" t="s">
        <v>17</v>
      </c>
      <c r="D1337" s="7" t="s">
        <v>2633</v>
      </c>
      <c r="E1337" s="5" t="s">
        <v>17</v>
      </c>
      <c r="F1337" s="7" t="s">
        <v>2634</v>
      </c>
      <c r="G1337" s="5" t="s">
        <v>17</v>
      </c>
      <c r="H1337" s="7" t="s">
        <v>2635</v>
      </c>
      <c r="I1337" s="5" t="s">
        <v>17</v>
      </c>
      <c r="J1337" s="7" t="s">
        <v>2636</v>
      </c>
      <c r="K1337" s="5" t="s">
        <v>17</v>
      </c>
      <c r="L1337" s="7" t="s">
        <v>22</v>
      </c>
      <c r="M1337" s="5" t="s">
        <v>17</v>
      </c>
      <c r="N1337" s="7" t="s">
        <v>22</v>
      </c>
      <c r="O1337" s="5" t="s">
        <v>17</v>
      </c>
      <c r="P1337" s="7" t="s">
        <v>22</v>
      </c>
      <c r="Q1337" s="5" t="s">
        <v>17</v>
      </c>
      <c r="R1337" s="7" t="s">
        <v>22</v>
      </c>
      <c r="S1337" s="5" t="s">
        <v>17</v>
      </c>
      <c r="T1337" s="7" t="s">
        <v>22</v>
      </c>
      <c r="U1337" s="5" t="s">
        <v>17</v>
      </c>
      <c r="V1337" s="7" t="s">
        <v>22</v>
      </c>
    </row>
    <row r="1338" spans="1:22" x14ac:dyDescent="0.25">
      <c r="A1338" s="5" t="s">
        <v>23</v>
      </c>
      <c r="B1338" s="6" t="s">
        <v>24</v>
      </c>
      <c r="C1338" s="5" t="s">
        <v>17</v>
      </c>
      <c r="D1338" s="7" t="s">
        <v>2637</v>
      </c>
      <c r="E1338" s="5" t="s">
        <v>17</v>
      </c>
      <c r="F1338" s="7" t="s">
        <v>2638</v>
      </c>
      <c r="G1338" s="5" t="s">
        <v>17</v>
      </c>
      <c r="H1338" s="7" t="s">
        <v>2639</v>
      </c>
      <c r="I1338" s="5" t="s">
        <v>17</v>
      </c>
      <c r="J1338" s="7" t="s">
        <v>2640</v>
      </c>
      <c r="K1338" s="5" t="s">
        <v>17</v>
      </c>
      <c r="L1338" s="7" t="s">
        <v>22</v>
      </c>
      <c r="M1338" s="5" t="s">
        <v>17</v>
      </c>
      <c r="N1338" s="7" t="s">
        <v>22</v>
      </c>
      <c r="O1338" s="5" t="s">
        <v>17</v>
      </c>
      <c r="P1338" s="7" t="s">
        <v>22</v>
      </c>
      <c r="Q1338" s="5" t="s">
        <v>17</v>
      </c>
      <c r="R1338" s="7" t="s">
        <v>22</v>
      </c>
      <c r="S1338" s="5" t="s">
        <v>17</v>
      </c>
      <c r="T1338" s="7" t="s">
        <v>22</v>
      </c>
      <c r="U1338" s="5" t="s">
        <v>17</v>
      </c>
      <c r="V1338" s="7" t="s">
        <v>22</v>
      </c>
    </row>
    <row r="1339" spans="1:22" x14ac:dyDescent="0.25">
      <c r="A1339" s="5" t="s">
        <v>29</v>
      </c>
      <c r="B1339" s="6" t="s">
        <v>30</v>
      </c>
      <c r="C1339" s="5" t="s">
        <v>17</v>
      </c>
      <c r="D1339" s="7" t="s">
        <v>1934</v>
      </c>
      <c r="E1339" s="5" t="s">
        <v>17</v>
      </c>
      <c r="F1339" s="7" t="s">
        <v>2641</v>
      </c>
      <c r="G1339" s="5" t="s">
        <v>17</v>
      </c>
      <c r="H1339" s="7" t="s">
        <v>2642</v>
      </c>
      <c r="I1339" s="5" t="s">
        <v>17</v>
      </c>
      <c r="J1339" s="7" t="s">
        <v>2643</v>
      </c>
      <c r="K1339" s="5" t="s">
        <v>17</v>
      </c>
      <c r="L1339" s="7" t="s">
        <v>22</v>
      </c>
      <c r="M1339" s="5" t="s">
        <v>17</v>
      </c>
      <c r="N1339" s="7" t="s">
        <v>22</v>
      </c>
      <c r="O1339" s="5" t="s">
        <v>17</v>
      </c>
      <c r="P1339" s="7" t="s">
        <v>22</v>
      </c>
      <c r="Q1339" s="5" t="s">
        <v>17</v>
      </c>
      <c r="R1339" s="7" t="s">
        <v>22</v>
      </c>
      <c r="S1339" s="5" t="s">
        <v>17</v>
      </c>
      <c r="T1339" s="7" t="s">
        <v>22</v>
      </c>
      <c r="U1339" s="5" t="s">
        <v>17</v>
      </c>
      <c r="V1339" s="7" t="s">
        <v>22</v>
      </c>
    </row>
    <row r="1341" spans="1:22" ht="15" customHeight="1" x14ac:dyDescent="0.25">
      <c r="A1341" s="37" t="s">
        <v>2644</v>
      </c>
      <c r="B1341" s="38"/>
      <c r="C1341" s="38"/>
      <c r="D1341" s="38"/>
      <c r="E1341" s="38"/>
      <c r="F1341" s="38"/>
      <c r="G1341" s="38"/>
      <c r="H1341" s="38"/>
      <c r="I1341" s="38"/>
      <c r="J1341" s="38"/>
      <c r="K1341" s="38"/>
      <c r="L1341" s="38"/>
      <c r="M1341" s="38"/>
      <c r="N1341" s="38"/>
      <c r="O1341" s="38"/>
      <c r="P1341" s="38"/>
      <c r="Q1341" s="38"/>
      <c r="R1341" s="38"/>
      <c r="S1341" s="38"/>
      <c r="T1341" s="38"/>
      <c r="U1341" s="38"/>
      <c r="V1341" s="39"/>
    </row>
    <row r="1342" spans="1:22" ht="15" customHeight="1" x14ac:dyDescent="0.25">
      <c r="A1342" s="4" t="s">
        <v>13</v>
      </c>
      <c r="B1342" s="4" t="s">
        <v>14</v>
      </c>
      <c r="C1342" s="35">
        <v>2010</v>
      </c>
      <c r="D1342" s="36"/>
      <c r="E1342" s="35">
        <v>2011</v>
      </c>
      <c r="F1342" s="36"/>
      <c r="G1342" s="35">
        <v>2012</v>
      </c>
      <c r="H1342" s="36"/>
      <c r="I1342" s="35">
        <v>2013</v>
      </c>
      <c r="J1342" s="36"/>
      <c r="K1342" s="35">
        <v>2014</v>
      </c>
      <c r="L1342" s="36"/>
      <c r="M1342" s="35">
        <v>2015</v>
      </c>
      <c r="N1342" s="36"/>
      <c r="O1342" s="35">
        <v>2016</v>
      </c>
      <c r="P1342" s="36"/>
      <c r="Q1342" s="35">
        <v>2017</v>
      </c>
      <c r="R1342" s="36"/>
      <c r="S1342" s="35">
        <v>2018</v>
      </c>
      <c r="T1342" s="36"/>
      <c r="U1342" s="35">
        <v>2019</v>
      </c>
      <c r="V1342" s="36"/>
    </row>
    <row r="1343" spans="1:22" x14ac:dyDescent="0.25">
      <c r="A1343" s="5" t="s">
        <v>15</v>
      </c>
      <c r="B1343" s="6" t="s">
        <v>16</v>
      </c>
      <c r="C1343" s="5" t="s">
        <v>17</v>
      </c>
      <c r="D1343" s="7" t="s">
        <v>2645</v>
      </c>
      <c r="E1343" s="5" t="s">
        <v>17</v>
      </c>
      <c r="F1343" s="7" t="s">
        <v>2646</v>
      </c>
      <c r="G1343" s="5" t="s">
        <v>17</v>
      </c>
      <c r="H1343" s="7" t="s">
        <v>2647</v>
      </c>
      <c r="I1343" s="5" t="s">
        <v>17</v>
      </c>
      <c r="J1343" s="7" t="s">
        <v>2648</v>
      </c>
      <c r="K1343" s="5" t="s">
        <v>17</v>
      </c>
      <c r="L1343" s="7" t="s">
        <v>22</v>
      </c>
      <c r="M1343" s="5" t="s">
        <v>17</v>
      </c>
      <c r="N1343" s="7" t="s">
        <v>22</v>
      </c>
      <c r="O1343" s="5" t="s">
        <v>17</v>
      </c>
      <c r="P1343" s="7" t="s">
        <v>22</v>
      </c>
      <c r="Q1343" s="5" t="s">
        <v>17</v>
      </c>
      <c r="R1343" s="7" t="s">
        <v>22</v>
      </c>
      <c r="S1343" s="5" t="s">
        <v>17</v>
      </c>
      <c r="T1343" s="7" t="s">
        <v>22</v>
      </c>
      <c r="U1343" s="5" t="s">
        <v>17</v>
      </c>
      <c r="V1343" s="7" t="s">
        <v>22</v>
      </c>
    </row>
    <row r="1344" spans="1:22" x14ac:dyDescent="0.25">
      <c r="A1344" s="5" t="s">
        <v>23</v>
      </c>
      <c r="B1344" s="6" t="s">
        <v>24</v>
      </c>
      <c r="C1344" s="5" t="s">
        <v>17</v>
      </c>
      <c r="D1344" s="7" t="s">
        <v>2649</v>
      </c>
      <c r="E1344" s="5" t="s">
        <v>17</v>
      </c>
      <c r="F1344" s="7" t="s">
        <v>2650</v>
      </c>
      <c r="G1344" s="5" t="s">
        <v>17</v>
      </c>
      <c r="H1344" s="7" t="s">
        <v>2651</v>
      </c>
      <c r="I1344" s="5" t="s">
        <v>17</v>
      </c>
      <c r="J1344" s="7" t="s">
        <v>2652</v>
      </c>
      <c r="K1344" s="5" t="s">
        <v>17</v>
      </c>
      <c r="L1344" s="7" t="s">
        <v>22</v>
      </c>
      <c r="M1344" s="5" t="s">
        <v>17</v>
      </c>
      <c r="N1344" s="7" t="s">
        <v>22</v>
      </c>
      <c r="O1344" s="5" t="s">
        <v>17</v>
      </c>
      <c r="P1344" s="7" t="s">
        <v>22</v>
      </c>
      <c r="Q1344" s="5" t="s">
        <v>17</v>
      </c>
      <c r="R1344" s="7" t="s">
        <v>22</v>
      </c>
      <c r="S1344" s="5" t="s">
        <v>17</v>
      </c>
      <c r="T1344" s="7" t="s">
        <v>22</v>
      </c>
      <c r="U1344" s="5" t="s">
        <v>17</v>
      </c>
      <c r="V1344" s="7" t="s">
        <v>22</v>
      </c>
    </row>
    <row r="1345" spans="1:22" x14ac:dyDescent="0.25">
      <c r="A1345" s="5" t="s">
        <v>29</v>
      </c>
      <c r="B1345" s="6" t="s">
        <v>30</v>
      </c>
      <c r="C1345" s="5" t="s">
        <v>17</v>
      </c>
      <c r="D1345" s="7" t="s">
        <v>2653</v>
      </c>
      <c r="E1345" s="5" t="s">
        <v>17</v>
      </c>
      <c r="F1345" s="7" t="s">
        <v>2654</v>
      </c>
      <c r="G1345" s="5" t="s">
        <v>17</v>
      </c>
      <c r="H1345" s="7" t="s">
        <v>1948</v>
      </c>
      <c r="I1345" s="5" t="s">
        <v>17</v>
      </c>
      <c r="J1345" s="7" t="s">
        <v>2655</v>
      </c>
      <c r="K1345" s="5" t="s">
        <v>17</v>
      </c>
      <c r="L1345" s="7" t="s">
        <v>22</v>
      </c>
      <c r="M1345" s="5" t="s">
        <v>17</v>
      </c>
      <c r="N1345" s="7" t="s">
        <v>22</v>
      </c>
      <c r="O1345" s="5" t="s">
        <v>17</v>
      </c>
      <c r="P1345" s="7" t="s">
        <v>22</v>
      </c>
      <c r="Q1345" s="5" t="s">
        <v>17</v>
      </c>
      <c r="R1345" s="7" t="s">
        <v>22</v>
      </c>
      <c r="S1345" s="5" t="s">
        <v>17</v>
      </c>
      <c r="T1345" s="7" t="s">
        <v>22</v>
      </c>
      <c r="U1345" s="5" t="s">
        <v>17</v>
      </c>
      <c r="V1345" s="7" t="s">
        <v>22</v>
      </c>
    </row>
    <row r="1347" spans="1:22" ht="15" customHeight="1" x14ac:dyDescent="0.25">
      <c r="A1347" s="37" t="s">
        <v>2656</v>
      </c>
      <c r="B1347" s="38"/>
      <c r="C1347" s="38"/>
      <c r="D1347" s="38"/>
      <c r="E1347" s="38"/>
      <c r="F1347" s="38"/>
      <c r="G1347" s="38"/>
      <c r="H1347" s="38"/>
      <c r="I1347" s="38"/>
      <c r="J1347" s="38"/>
      <c r="K1347" s="38"/>
      <c r="L1347" s="38"/>
      <c r="M1347" s="38"/>
      <c r="N1347" s="38"/>
      <c r="O1347" s="38"/>
      <c r="P1347" s="38"/>
      <c r="Q1347" s="38"/>
      <c r="R1347" s="38"/>
      <c r="S1347" s="38"/>
      <c r="T1347" s="38"/>
      <c r="U1347" s="38"/>
      <c r="V1347" s="39"/>
    </row>
    <row r="1348" spans="1:22" ht="15" customHeight="1" x14ac:dyDescent="0.25">
      <c r="A1348" s="4" t="s">
        <v>13</v>
      </c>
      <c r="B1348" s="4" t="s">
        <v>14</v>
      </c>
      <c r="C1348" s="35">
        <v>2010</v>
      </c>
      <c r="D1348" s="36"/>
      <c r="E1348" s="35">
        <v>2011</v>
      </c>
      <c r="F1348" s="36"/>
      <c r="G1348" s="35">
        <v>2012</v>
      </c>
      <c r="H1348" s="36"/>
      <c r="I1348" s="35">
        <v>2013</v>
      </c>
      <c r="J1348" s="36"/>
      <c r="K1348" s="35">
        <v>2014</v>
      </c>
      <c r="L1348" s="36"/>
      <c r="M1348" s="35">
        <v>2015</v>
      </c>
      <c r="N1348" s="36"/>
      <c r="O1348" s="35">
        <v>2016</v>
      </c>
      <c r="P1348" s="36"/>
      <c r="Q1348" s="35">
        <v>2017</v>
      </c>
      <c r="R1348" s="36"/>
      <c r="S1348" s="35">
        <v>2018</v>
      </c>
      <c r="T1348" s="36"/>
      <c r="U1348" s="35">
        <v>2019</v>
      </c>
      <c r="V1348" s="36"/>
    </row>
    <row r="1349" spans="1:22" x14ac:dyDescent="0.25">
      <c r="A1349" s="5" t="s">
        <v>15</v>
      </c>
      <c r="B1349" s="6" t="s">
        <v>16</v>
      </c>
      <c r="C1349" s="5" t="s">
        <v>17</v>
      </c>
      <c r="D1349" s="7" t="s">
        <v>2657</v>
      </c>
      <c r="E1349" s="5" t="s">
        <v>17</v>
      </c>
      <c r="F1349" s="7" t="s">
        <v>2658</v>
      </c>
      <c r="G1349" s="5" t="s">
        <v>17</v>
      </c>
      <c r="H1349" s="7" t="s">
        <v>2659</v>
      </c>
      <c r="I1349" s="5" t="s">
        <v>17</v>
      </c>
      <c r="J1349" s="7" t="s">
        <v>2660</v>
      </c>
      <c r="K1349" s="5" t="s">
        <v>17</v>
      </c>
      <c r="L1349" s="7" t="s">
        <v>22</v>
      </c>
      <c r="M1349" s="5" t="s">
        <v>17</v>
      </c>
      <c r="N1349" s="7" t="s">
        <v>22</v>
      </c>
      <c r="O1349" s="5" t="s">
        <v>17</v>
      </c>
      <c r="P1349" s="7" t="s">
        <v>22</v>
      </c>
      <c r="Q1349" s="5" t="s">
        <v>17</v>
      </c>
      <c r="R1349" s="7" t="s">
        <v>22</v>
      </c>
      <c r="S1349" s="5" t="s">
        <v>17</v>
      </c>
      <c r="T1349" s="7" t="s">
        <v>22</v>
      </c>
      <c r="U1349" s="5" t="s">
        <v>17</v>
      </c>
      <c r="V1349" s="7" t="s">
        <v>22</v>
      </c>
    </row>
    <row r="1350" spans="1:22" x14ac:dyDescent="0.25">
      <c r="A1350" s="5" t="s">
        <v>23</v>
      </c>
      <c r="B1350" s="6" t="s">
        <v>24</v>
      </c>
      <c r="C1350" s="5" t="s">
        <v>17</v>
      </c>
      <c r="D1350" s="7" t="s">
        <v>2661</v>
      </c>
      <c r="E1350" s="5" t="s">
        <v>17</v>
      </c>
      <c r="F1350" s="7" t="s">
        <v>2662</v>
      </c>
      <c r="G1350" s="5" t="s">
        <v>17</v>
      </c>
      <c r="H1350" s="7" t="s">
        <v>2663</v>
      </c>
      <c r="I1350" s="5" t="s">
        <v>17</v>
      </c>
      <c r="J1350" s="7" t="s">
        <v>2664</v>
      </c>
      <c r="K1350" s="5" t="s">
        <v>17</v>
      </c>
      <c r="L1350" s="7" t="s">
        <v>22</v>
      </c>
      <c r="M1350" s="5" t="s">
        <v>17</v>
      </c>
      <c r="N1350" s="7" t="s">
        <v>22</v>
      </c>
      <c r="O1350" s="5" t="s">
        <v>17</v>
      </c>
      <c r="P1350" s="7" t="s">
        <v>22</v>
      </c>
      <c r="Q1350" s="5" t="s">
        <v>17</v>
      </c>
      <c r="R1350" s="7" t="s">
        <v>22</v>
      </c>
      <c r="S1350" s="5" t="s">
        <v>17</v>
      </c>
      <c r="T1350" s="7" t="s">
        <v>22</v>
      </c>
      <c r="U1350" s="5" t="s">
        <v>17</v>
      </c>
      <c r="V1350" s="7" t="s">
        <v>22</v>
      </c>
    </row>
    <row r="1351" spans="1:22" x14ac:dyDescent="0.25">
      <c r="A1351" s="5" t="s">
        <v>29</v>
      </c>
      <c r="B1351" s="6" t="s">
        <v>30</v>
      </c>
      <c r="C1351" s="5" t="s">
        <v>17</v>
      </c>
      <c r="D1351" s="7" t="s">
        <v>2275</v>
      </c>
      <c r="E1351" s="5" t="s">
        <v>17</v>
      </c>
      <c r="F1351" s="7" t="s">
        <v>2070</v>
      </c>
      <c r="G1351" s="5" t="s">
        <v>17</v>
      </c>
      <c r="H1351" s="7" t="s">
        <v>2665</v>
      </c>
      <c r="I1351" s="5" t="s">
        <v>17</v>
      </c>
      <c r="J1351" s="7" t="s">
        <v>1889</v>
      </c>
      <c r="K1351" s="5" t="s">
        <v>17</v>
      </c>
      <c r="L1351" s="7" t="s">
        <v>22</v>
      </c>
      <c r="M1351" s="5" t="s">
        <v>17</v>
      </c>
      <c r="N1351" s="7" t="s">
        <v>22</v>
      </c>
      <c r="O1351" s="5" t="s">
        <v>17</v>
      </c>
      <c r="P1351" s="7" t="s">
        <v>22</v>
      </c>
      <c r="Q1351" s="5" t="s">
        <v>17</v>
      </c>
      <c r="R1351" s="7" t="s">
        <v>22</v>
      </c>
      <c r="S1351" s="5" t="s">
        <v>17</v>
      </c>
      <c r="T1351" s="7" t="s">
        <v>22</v>
      </c>
      <c r="U1351" s="5" t="s">
        <v>17</v>
      </c>
      <c r="V1351" s="7" t="s">
        <v>22</v>
      </c>
    </row>
    <row r="1353" spans="1:22" ht="15" customHeight="1" x14ac:dyDescent="0.25">
      <c r="A1353" s="37" t="s">
        <v>2666</v>
      </c>
      <c r="B1353" s="38"/>
      <c r="C1353" s="38"/>
      <c r="D1353" s="38"/>
      <c r="E1353" s="38"/>
      <c r="F1353" s="38"/>
      <c r="G1353" s="38"/>
      <c r="H1353" s="38"/>
      <c r="I1353" s="38"/>
      <c r="J1353" s="38"/>
      <c r="K1353" s="38"/>
      <c r="L1353" s="38"/>
      <c r="M1353" s="38"/>
      <c r="N1353" s="38"/>
      <c r="O1353" s="38"/>
      <c r="P1353" s="38"/>
      <c r="Q1353" s="38"/>
      <c r="R1353" s="38"/>
      <c r="S1353" s="38"/>
      <c r="T1353" s="38"/>
      <c r="U1353" s="38"/>
      <c r="V1353" s="39"/>
    </row>
    <row r="1354" spans="1:22" ht="15" customHeight="1" x14ac:dyDescent="0.25">
      <c r="A1354" s="4" t="s">
        <v>13</v>
      </c>
      <c r="B1354" s="4" t="s">
        <v>14</v>
      </c>
      <c r="C1354" s="35">
        <v>2010</v>
      </c>
      <c r="D1354" s="36"/>
      <c r="E1354" s="35">
        <v>2011</v>
      </c>
      <c r="F1354" s="36"/>
      <c r="G1354" s="35">
        <v>2012</v>
      </c>
      <c r="H1354" s="36"/>
      <c r="I1354" s="35">
        <v>2013</v>
      </c>
      <c r="J1354" s="36"/>
      <c r="K1354" s="35">
        <v>2014</v>
      </c>
      <c r="L1354" s="36"/>
      <c r="M1354" s="35">
        <v>2015</v>
      </c>
      <c r="N1354" s="36"/>
      <c r="O1354" s="35">
        <v>2016</v>
      </c>
      <c r="P1354" s="36"/>
      <c r="Q1354" s="35">
        <v>2017</v>
      </c>
      <c r="R1354" s="36"/>
      <c r="S1354" s="35">
        <v>2018</v>
      </c>
      <c r="T1354" s="36"/>
      <c r="U1354" s="35">
        <v>2019</v>
      </c>
      <c r="V1354" s="36"/>
    </row>
    <row r="1355" spans="1:22" x14ac:dyDescent="0.25">
      <c r="A1355" s="5" t="s">
        <v>15</v>
      </c>
      <c r="B1355" s="6" t="s">
        <v>16</v>
      </c>
      <c r="C1355" s="5" t="s">
        <v>17</v>
      </c>
      <c r="D1355" s="7" t="s">
        <v>2667</v>
      </c>
      <c r="E1355" s="5" t="s">
        <v>17</v>
      </c>
      <c r="F1355" s="7" t="s">
        <v>2668</v>
      </c>
      <c r="G1355" s="5" t="s">
        <v>17</v>
      </c>
      <c r="H1355" s="7" t="s">
        <v>2669</v>
      </c>
      <c r="I1355" s="5" t="s">
        <v>17</v>
      </c>
      <c r="J1355" s="7" t="s">
        <v>2670</v>
      </c>
      <c r="K1355" s="5" t="s">
        <v>17</v>
      </c>
      <c r="L1355" s="7" t="s">
        <v>22</v>
      </c>
      <c r="M1355" s="5" t="s">
        <v>17</v>
      </c>
      <c r="N1355" s="7" t="s">
        <v>22</v>
      </c>
      <c r="O1355" s="5" t="s">
        <v>17</v>
      </c>
      <c r="P1355" s="7" t="s">
        <v>22</v>
      </c>
      <c r="Q1355" s="5" t="s">
        <v>17</v>
      </c>
      <c r="R1355" s="7" t="s">
        <v>22</v>
      </c>
      <c r="S1355" s="5" t="s">
        <v>17</v>
      </c>
      <c r="T1355" s="7" t="s">
        <v>22</v>
      </c>
      <c r="U1355" s="5" t="s">
        <v>17</v>
      </c>
      <c r="V1355" s="7" t="s">
        <v>22</v>
      </c>
    </row>
    <row r="1356" spans="1:22" x14ac:dyDescent="0.25">
      <c r="A1356" s="5" t="s">
        <v>23</v>
      </c>
      <c r="B1356" s="6" t="s">
        <v>24</v>
      </c>
      <c r="C1356" s="5" t="s">
        <v>17</v>
      </c>
      <c r="D1356" s="7" t="s">
        <v>2671</v>
      </c>
      <c r="E1356" s="5" t="s">
        <v>17</v>
      </c>
      <c r="F1356" s="7" t="s">
        <v>2672</v>
      </c>
      <c r="G1356" s="5" t="s">
        <v>17</v>
      </c>
      <c r="H1356" s="7" t="s">
        <v>2673</v>
      </c>
      <c r="I1356" s="5" t="s">
        <v>17</v>
      </c>
      <c r="J1356" s="7" t="s">
        <v>2674</v>
      </c>
      <c r="K1356" s="5" t="s">
        <v>17</v>
      </c>
      <c r="L1356" s="7" t="s">
        <v>22</v>
      </c>
      <c r="M1356" s="5" t="s">
        <v>17</v>
      </c>
      <c r="N1356" s="7" t="s">
        <v>22</v>
      </c>
      <c r="O1356" s="5" t="s">
        <v>17</v>
      </c>
      <c r="P1356" s="7" t="s">
        <v>22</v>
      </c>
      <c r="Q1356" s="5" t="s">
        <v>17</v>
      </c>
      <c r="R1356" s="7" t="s">
        <v>22</v>
      </c>
      <c r="S1356" s="5" t="s">
        <v>17</v>
      </c>
      <c r="T1356" s="7" t="s">
        <v>22</v>
      </c>
      <c r="U1356" s="5" t="s">
        <v>17</v>
      </c>
      <c r="V1356" s="7" t="s">
        <v>22</v>
      </c>
    </row>
    <row r="1357" spans="1:22" x14ac:dyDescent="0.25">
      <c r="A1357" s="5" t="s">
        <v>29</v>
      </c>
      <c r="B1357" s="6" t="s">
        <v>30</v>
      </c>
      <c r="C1357" s="5" t="s">
        <v>17</v>
      </c>
      <c r="D1357" s="7" t="s">
        <v>2675</v>
      </c>
      <c r="E1357" s="5" t="s">
        <v>17</v>
      </c>
      <c r="F1357" s="7" t="s">
        <v>2676</v>
      </c>
      <c r="G1357" s="5" t="s">
        <v>17</v>
      </c>
      <c r="H1357" s="7" t="s">
        <v>2677</v>
      </c>
      <c r="I1357" s="5" t="s">
        <v>17</v>
      </c>
      <c r="J1357" s="7" t="s">
        <v>2678</v>
      </c>
      <c r="K1357" s="5" t="s">
        <v>17</v>
      </c>
      <c r="L1357" s="7" t="s">
        <v>22</v>
      </c>
      <c r="M1357" s="5" t="s">
        <v>17</v>
      </c>
      <c r="N1357" s="7" t="s">
        <v>22</v>
      </c>
      <c r="O1357" s="5" t="s">
        <v>17</v>
      </c>
      <c r="P1357" s="7" t="s">
        <v>22</v>
      </c>
      <c r="Q1357" s="5" t="s">
        <v>17</v>
      </c>
      <c r="R1357" s="7" t="s">
        <v>22</v>
      </c>
      <c r="S1357" s="5" t="s">
        <v>17</v>
      </c>
      <c r="T1357" s="7" t="s">
        <v>22</v>
      </c>
      <c r="U1357" s="5" t="s">
        <v>17</v>
      </c>
      <c r="V1357" s="7" t="s">
        <v>22</v>
      </c>
    </row>
    <row r="1359" spans="1:22" ht="15" customHeight="1" x14ac:dyDescent="0.25">
      <c r="A1359" s="37" t="s">
        <v>2679</v>
      </c>
      <c r="B1359" s="38"/>
      <c r="C1359" s="38"/>
      <c r="D1359" s="38"/>
      <c r="E1359" s="38"/>
      <c r="F1359" s="38"/>
      <c r="G1359" s="38"/>
      <c r="H1359" s="38"/>
      <c r="I1359" s="38"/>
      <c r="J1359" s="38"/>
      <c r="K1359" s="38"/>
      <c r="L1359" s="38"/>
      <c r="M1359" s="38"/>
      <c r="N1359" s="38"/>
      <c r="O1359" s="38"/>
      <c r="P1359" s="38"/>
      <c r="Q1359" s="38"/>
      <c r="R1359" s="38"/>
      <c r="S1359" s="38"/>
      <c r="T1359" s="38"/>
      <c r="U1359" s="38"/>
      <c r="V1359" s="39"/>
    </row>
    <row r="1360" spans="1:22" ht="15" customHeight="1" x14ac:dyDescent="0.25">
      <c r="A1360" s="4" t="s">
        <v>13</v>
      </c>
      <c r="B1360" s="4" t="s">
        <v>14</v>
      </c>
      <c r="C1360" s="35">
        <v>2010</v>
      </c>
      <c r="D1360" s="36"/>
      <c r="E1360" s="35">
        <v>2011</v>
      </c>
      <c r="F1360" s="36"/>
      <c r="G1360" s="35">
        <v>2012</v>
      </c>
      <c r="H1360" s="36"/>
      <c r="I1360" s="35">
        <v>2013</v>
      </c>
      <c r="J1360" s="36"/>
      <c r="K1360" s="35">
        <v>2014</v>
      </c>
      <c r="L1360" s="36"/>
      <c r="M1360" s="35">
        <v>2015</v>
      </c>
      <c r="N1360" s="36"/>
      <c r="O1360" s="35">
        <v>2016</v>
      </c>
      <c r="P1360" s="36"/>
      <c r="Q1360" s="35">
        <v>2017</v>
      </c>
      <c r="R1360" s="36"/>
      <c r="S1360" s="35">
        <v>2018</v>
      </c>
      <c r="T1360" s="36"/>
      <c r="U1360" s="35">
        <v>2019</v>
      </c>
      <c r="V1360" s="36"/>
    </row>
    <row r="1361" spans="1:22" x14ac:dyDescent="0.25">
      <c r="A1361" s="5" t="s">
        <v>15</v>
      </c>
      <c r="B1361" s="6" t="s">
        <v>16</v>
      </c>
      <c r="C1361" s="5" t="s">
        <v>17</v>
      </c>
      <c r="D1361" s="7" t="s">
        <v>2680</v>
      </c>
      <c r="E1361" s="5" t="s">
        <v>17</v>
      </c>
      <c r="F1361" s="7" t="s">
        <v>2681</v>
      </c>
      <c r="G1361" s="5" t="s">
        <v>17</v>
      </c>
      <c r="H1361" s="7" t="s">
        <v>2682</v>
      </c>
      <c r="I1361" s="5" t="s">
        <v>17</v>
      </c>
      <c r="J1361" s="7" t="s">
        <v>2683</v>
      </c>
      <c r="K1361" s="5" t="s">
        <v>17</v>
      </c>
      <c r="L1361" s="7" t="s">
        <v>22</v>
      </c>
      <c r="M1361" s="5" t="s">
        <v>17</v>
      </c>
      <c r="N1361" s="7" t="s">
        <v>22</v>
      </c>
      <c r="O1361" s="5" t="s">
        <v>17</v>
      </c>
      <c r="P1361" s="7" t="s">
        <v>22</v>
      </c>
      <c r="Q1361" s="5" t="s">
        <v>17</v>
      </c>
      <c r="R1361" s="7" t="s">
        <v>22</v>
      </c>
      <c r="S1361" s="5" t="s">
        <v>17</v>
      </c>
      <c r="T1361" s="7" t="s">
        <v>22</v>
      </c>
      <c r="U1361" s="5" t="s">
        <v>17</v>
      </c>
      <c r="V1361" s="7" t="s">
        <v>22</v>
      </c>
    </row>
    <row r="1362" spans="1:22" x14ac:dyDescent="0.25">
      <c r="A1362" s="5" t="s">
        <v>23</v>
      </c>
      <c r="B1362" s="6" t="s">
        <v>24</v>
      </c>
      <c r="C1362" s="5" t="s">
        <v>17</v>
      </c>
      <c r="D1362" s="7" t="s">
        <v>2684</v>
      </c>
      <c r="E1362" s="5" t="s">
        <v>17</v>
      </c>
      <c r="F1362" s="7" t="s">
        <v>2685</v>
      </c>
      <c r="G1362" s="5" t="s">
        <v>17</v>
      </c>
      <c r="H1362" s="7" t="s">
        <v>2686</v>
      </c>
      <c r="I1362" s="5" t="s">
        <v>17</v>
      </c>
      <c r="J1362" s="7" t="s">
        <v>2687</v>
      </c>
      <c r="K1362" s="5" t="s">
        <v>17</v>
      </c>
      <c r="L1362" s="7" t="s">
        <v>22</v>
      </c>
      <c r="M1362" s="5" t="s">
        <v>17</v>
      </c>
      <c r="N1362" s="7" t="s">
        <v>22</v>
      </c>
      <c r="O1362" s="5" t="s">
        <v>17</v>
      </c>
      <c r="P1362" s="7" t="s">
        <v>22</v>
      </c>
      <c r="Q1362" s="5" t="s">
        <v>17</v>
      </c>
      <c r="R1362" s="7" t="s">
        <v>22</v>
      </c>
      <c r="S1362" s="5" t="s">
        <v>17</v>
      </c>
      <c r="T1362" s="7" t="s">
        <v>22</v>
      </c>
      <c r="U1362" s="5" t="s">
        <v>17</v>
      </c>
      <c r="V1362" s="7" t="s">
        <v>22</v>
      </c>
    </row>
    <row r="1363" spans="1:22" x14ac:dyDescent="0.25">
      <c r="A1363" s="5" t="s">
        <v>29</v>
      </c>
      <c r="B1363" s="6" t="s">
        <v>30</v>
      </c>
      <c r="C1363" s="5" t="s">
        <v>17</v>
      </c>
      <c r="D1363" s="7" t="s">
        <v>2688</v>
      </c>
      <c r="E1363" s="5" t="s">
        <v>17</v>
      </c>
      <c r="F1363" s="7" t="s">
        <v>2689</v>
      </c>
      <c r="G1363" s="5" t="s">
        <v>17</v>
      </c>
      <c r="H1363" s="7" t="s">
        <v>1117</v>
      </c>
      <c r="I1363" s="5" t="s">
        <v>17</v>
      </c>
      <c r="J1363" s="7" t="s">
        <v>2690</v>
      </c>
      <c r="K1363" s="5" t="s">
        <v>17</v>
      </c>
      <c r="L1363" s="7" t="s">
        <v>22</v>
      </c>
      <c r="M1363" s="5" t="s">
        <v>17</v>
      </c>
      <c r="N1363" s="7" t="s">
        <v>22</v>
      </c>
      <c r="O1363" s="5" t="s">
        <v>17</v>
      </c>
      <c r="P1363" s="7" t="s">
        <v>22</v>
      </c>
      <c r="Q1363" s="5" t="s">
        <v>17</v>
      </c>
      <c r="R1363" s="7" t="s">
        <v>22</v>
      </c>
      <c r="S1363" s="5" t="s">
        <v>17</v>
      </c>
      <c r="T1363" s="7" t="s">
        <v>22</v>
      </c>
      <c r="U1363" s="5" t="s">
        <v>17</v>
      </c>
      <c r="V1363" s="7" t="s">
        <v>22</v>
      </c>
    </row>
    <row r="1365" spans="1:22" ht="15" customHeight="1" x14ac:dyDescent="0.25">
      <c r="A1365" s="37" t="s">
        <v>2691</v>
      </c>
      <c r="B1365" s="38"/>
      <c r="C1365" s="38"/>
      <c r="D1365" s="38"/>
      <c r="E1365" s="38"/>
      <c r="F1365" s="38"/>
      <c r="G1365" s="38"/>
      <c r="H1365" s="38"/>
      <c r="I1365" s="38"/>
      <c r="J1365" s="38"/>
      <c r="K1365" s="38"/>
      <c r="L1365" s="38"/>
      <c r="M1365" s="38"/>
      <c r="N1365" s="38"/>
      <c r="O1365" s="38"/>
      <c r="P1365" s="38"/>
      <c r="Q1365" s="38"/>
      <c r="R1365" s="38"/>
      <c r="S1365" s="38"/>
      <c r="T1365" s="38"/>
      <c r="U1365" s="38"/>
      <c r="V1365" s="39"/>
    </row>
    <row r="1366" spans="1:22" ht="15" customHeight="1" x14ac:dyDescent="0.25">
      <c r="A1366" s="4" t="s">
        <v>13</v>
      </c>
      <c r="B1366" s="4" t="s">
        <v>14</v>
      </c>
      <c r="C1366" s="35">
        <v>2010</v>
      </c>
      <c r="D1366" s="36"/>
      <c r="E1366" s="35">
        <v>2011</v>
      </c>
      <c r="F1366" s="36"/>
      <c r="G1366" s="35">
        <v>2012</v>
      </c>
      <c r="H1366" s="36"/>
      <c r="I1366" s="35">
        <v>2013</v>
      </c>
      <c r="J1366" s="36"/>
      <c r="K1366" s="35">
        <v>2014</v>
      </c>
      <c r="L1366" s="36"/>
      <c r="M1366" s="35">
        <v>2015</v>
      </c>
      <c r="N1366" s="36"/>
      <c r="O1366" s="35">
        <v>2016</v>
      </c>
      <c r="P1366" s="36"/>
      <c r="Q1366" s="35">
        <v>2017</v>
      </c>
      <c r="R1366" s="36"/>
      <c r="S1366" s="35">
        <v>2018</v>
      </c>
      <c r="T1366" s="36"/>
      <c r="U1366" s="35">
        <v>2019</v>
      </c>
      <c r="V1366" s="36"/>
    </row>
    <row r="1367" spans="1:22" x14ac:dyDescent="0.25">
      <c r="A1367" s="5" t="s">
        <v>15</v>
      </c>
      <c r="B1367" s="6" t="s">
        <v>16</v>
      </c>
      <c r="C1367" s="5" t="s">
        <v>17</v>
      </c>
      <c r="D1367" s="7" t="s">
        <v>2692</v>
      </c>
      <c r="E1367" s="5" t="s">
        <v>17</v>
      </c>
      <c r="F1367" s="7" t="s">
        <v>2693</v>
      </c>
      <c r="G1367" s="5" t="s">
        <v>17</v>
      </c>
      <c r="H1367" s="7" t="s">
        <v>2694</v>
      </c>
      <c r="I1367" s="5" t="s">
        <v>17</v>
      </c>
      <c r="J1367" s="7" t="s">
        <v>2695</v>
      </c>
      <c r="K1367" s="5" t="s">
        <v>17</v>
      </c>
      <c r="L1367" s="7" t="s">
        <v>22</v>
      </c>
      <c r="M1367" s="5" t="s">
        <v>17</v>
      </c>
      <c r="N1367" s="7" t="s">
        <v>22</v>
      </c>
      <c r="O1367" s="5" t="s">
        <v>17</v>
      </c>
      <c r="P1367" s="7" t="s">
        <v>22</v>
      </c>
      <c r="Q1367" s="5" t="s">
        <v>17</v>
      </c>
      <c r="R1367" s="7" t="s">
        <v>22</v>
      </c>
      <c r="S1367" s="5" t="s">
        <v>17</v>
      </c>
      <c r="T1367" s="7" t="s">
        <v>22</v>
      </c>
      <c r="U1367" s="5" t="s">
        <v>17</v>
      </c>
      <c r="V1367" s="7" t="s">
        <v>22</v>
      </c>
    </row>
    <row r="1368" spans="1:22" x14ac:dyDescent="0.25">
      <c r="A1368" s="5" t="s">
        <v>23</v>
      </c>
      <c r="B1368" s="6" t="s">
        <v>24</v>
      </c>
      <c r="C1368" s="5" t="s">
        <v>17</v>
      </c>
      <c r="D1368" s="7" t="s">
        <v>2696</v>
      </c>
      <c r="E1368" s="5" t="s">
        <v>17</v>
      </c>
      <c r="F1368" s="7" t="s">
        <v>2697</v>
      </c>
      <c r="G1368" s="5" t="s">
        <v>17</v>
      </c>
      <c r="H1368" s="7" t="s">
        <v>2698</v>
      </c>
      <c r="I1368" s="5" t="s">
        <v>17</v>
      </c>
      <c r="J1368" s="7" t="s">
        <v>2699</v>
      </c>
      <c r="K1368" s="5" t="s">
        <v>17</v>
      </c>
      <c r="L1368" s="7" t="s">
        <v>22</v>
      </c>
      <c r="M1368" s="5" t="s">
        <v>17</v>
      </c>
      <c r="N1368" s="7" t="s">
        <v>22</v>
      </c>
      <c r="O1368" s="5" t="s">
        <v>17</v>
      </c>
      <c r="P1368" s="7" t="s">
        <v>22</v>
      </c>
      <c r="Q1368" s="5" t="s">
        <v>17</v>
      </c>
      <c r="R1368" s="7" t="s">
        <v>22</v>
      </c>
      <c r="S1368" s="5" t="s">
        <v>17</v>
      </c>
      <c r="T1368" s="7" t="s">
        <v>22</v>
      </c>
      <c r="U1368" s="5" t="s">
        <v>17</v>
      </c>
      <c r="V1368" s="7" t="s">
        <v>22</v>
      </c>
    </row>
    <row r="1369" spans="1:22" x14ac:dyDescent="0.25">
      <c r="A1369" s="5" t="s">
        <v>29</v>
      </c>
      <c r="B1369" s="6" t="s">
        <v>30</v>
      </c>
      <c r="C1369" s="5" t="s">
        <v>17</v>
      </c>
      <c r="D1369" s="7" t="s">
        <v>2700</v>
      </c>
      <c r="E1369" s="5" t="s">
        <v>17</v>
      </c>
      <c r="F1369" s="7" t="s">
        <v>2701</v>
      </c>
      <c r="G1369" s="5" t="s">
        <v>17</v>
      </c>
      <c r="H1369" s="7" t="s">
        <v>2702</v>
      </c>
      <c r="I1369" s="5" t="s">
        <v>17</v>
      </c>
      <c r="J1369" s="7" t="s">
        <v>2703</v>
      </c>
      <c r="K1369" s="5" t="s">
        <v>17</v>
      </c>
      <c r="L1369" s="7" t="s">
        <v>22</v>
      </c>
      <c r="M1369" s="5" t="s">
        <v>17</v>
      </c>
      <c r="N1369" s="7" t="s">
        <v>22</v>
      </c>
      <c r="O1369" s="5" t="s">
        <v>17</v>
      </c>
      <c r="P1369" s="7" t="s">
        <v>22</v>
      </c>
      <c r="Q1369" s="5" t="s">
        <v>17</v>
      </c>
      <c r="R1369" s="7" t="s">
        <v>22</v>
      </c>
      <c r="S1369" s="5" t="s">
        <v>17</v>
      </c>
      <c r="T1369" s="7" t="s">
        <v>22</v>
      </c>
      <c r="U1369" s="5" t="s">
        <v>17</v>
      </c>
      <c r="V1369" s="7" t="s">
        <v>22</v>
      </c>
    </row>
    <row r="1371" spans="1:22" ht="15" customHeight="1" x14ac:dyDescent="0.25">
      <c r="A1371" s="37" t="s">
        <v>2704</v>
      </c>
      <c r="B1371" s="38"/>
      <c r="C1371" s="38"/>
      <c r="D1371" s="38"/>
      <c r="E1371" s="38"/>
      <c r="F1371" s="38"/>
      <c r="G1371" s="38"/>
      <c r="H1371" s="38"/>
      <c r="I1371" s="38"/>
      <c r="J1371" s="38"/>
      <c r="K1371" s="38"/>
      <c r="L1371" s="38"/>
      <c r="M1371" s="38"/>
      <c r="N1371" s="38"/>
      <c r="O1371" s="38"/>
      <c r="P1371" s="38"/>
      <c r="Q1371" s="38"/>
      <c r="R1371" s="38"/>
      <c r="S1371" s="38"/>
      <c r="T1371" s="38"/>
      <c r="U1371" s="38"/>
      <c r="V1371" s="39"/>
    </row>
    <row r="1372" spans="1:22" ht="15" customHeight="1" x14ac:dyDescent="0.25">
      <c r="A1372" s="4" t="s">
        <v>13</v>
      </c>
      <c r="B1372" s="4" t="s">
        <v>14</v>
      </c>
      <c r="C1372" s="35">
        <v>2010</v>
      </c>
      <c r="D1372" s="36"/>
      <c r="E1372" s="35">
        <v>2011</v>
      </c>
      <c r="F1372" s="36"/>
      <c r="G1372" s="35">
        <v>2012</v>
      </c>
      <c r="H1372" s="36"/>
      <c r="I1372" s="35">
        <v>2013</v>
      </c>
      <c r="J1372" s="36"/>
      <c r="K1372" s="35">
        <v>2014</v>
      </c>
      <c r="L1372" s="36"/>
      <c r="M1372" s="35">
        <v>2015</v>
      </c>
      <c r="N1372" s="36"/>
      <c r="O1372" s="35">
        <v>2016</v>
      </c>
      <c r="P1372" s="36"/>
      <c r="Q1372" s="35">
        <v>2017</v>
      </c>
      <c r="R1372" s="36"/>
      <c r="S1372" s="35">
        <v>2018</v>
      </c>
      <c r="T1372" s="36"/>
      <c r="U1372" s="35">
        <v>2019</v>
      </c>
      <c r="V1372" s="36"/>
    </row>
    <row r="1373" spans="1:22" x14ac:dyDescent="0.25">
      <c r="A1373" s="5" t="s">
        <v>15</v>
      </c>
      <c r="B1373" s="6" t="s">
        <v>16</v>
      </c>
      <c r="C1373" s="5" t="s">
        <v>17</v>
      </c>
      <c r="D1373" s="7" t="s">
        <v>2705</v>
      </c>
      <c r="E1373" s="5" t="s">
        <v>17</v>
      </c>
      <c r="F1373" s="7" t="s">
        <v>2706</v>
      </c>
      <c r="G1373" s="5" t="s">
        <v>17</v>
      </c>
      <c r="H1373" s="7" t="s">
        <v>2707</v>
      </c>
      <c r="I1373" s="5" t="s">
        <v>17</v>
      </c>
      <c r="J1373" s="7" t="s">
        <v>2708</v>
      </c>
      <c r="K1373" s="5" t="s">
        <v>17</v>
      </c>
      <c r="L1373" s="7" t="s">
        <v>22</v>
      </c>
      <c r="M1373" s="5" t="s">
        <v>17</v>
      </c>
      <c r="N1373" s="7" t="s">
        <v>22</v>
      </c>
      <c r="O1373" s="5" t="s">
        <v>17</v>
      </c>
      <c r="P1373" s="7" t="s">
        <v>22</v>
      </c>
      <c r="Q1373" s="5" t="s">
        <v>17</v>
      </c>
      <c r="R1373" s="7" t="s">
        <v>22</v>
      </c>
      <c r="S1373" s="5" t="s">
        <v>17</v>
      </c>
      <c r="T1373" s="7" t="s">
        <v>22</v>
      </c>
      <c r="U1373" s="5" t="s">
        <v>17</v>
      </c>
      <c r="V1373" s="7" t="s">
        <v>22</v>
      </c>
    </row>
    <row r="1374" spans="1:22" x14ac:dyDescent="0.25">
      <c r="A1374" s="5" t="s">
        <v>23</v>
      </c>
      <c r="B1374" s="6" t="s">
        <v>24</v>
      </c>
      <c r="C1374" s="5" t="s">
        <v>17</v>
      </c>
      <c r="D1374" s="7" t="s">
        <v>2709</v>
      </c>
      <c r="E1374" s="5" t="s">
        <v>17</v>
      </c>
      <c r="F1374" s="7" t="s">
        <v>2710</v>
      </c>
      <c r="G1374" s="5" t="s">
        <v>17</v>
      </c>
      <c r="H1374" s="7" t="s">
        <v>2711</v>
      </c>
      <c r="I1374" s="5" t="s">
        <v>17</v>
      </c>
      <c r="J1374" s="7" t="s">
        <v>2712</v>
      </c>
      <c r="K1374" s="5" t="s">
        <v>17</v>
      </c>
      <c r="L1374" s="7" t="s">
        <v>22</v>
      </c>
      <c r="M1374" s="5" t="s">
        <v>17</v>
      </c>
      <c r="N1374" s="7" t="s">
        <v>22</v>
      </c>
      <c r="O1374" s="5" t="s">
        <v>17</v>
      </c>
      <c r="P1374" s="7" t="s">
        <v>22</v>
      </c>
      <c r="Q1374" s="5" t="s">
        <v>17</v>
      </c>
      <c r="R1374" s="7" t="s">
        <v>22</v>
      </c>
      <c r="S1374" s="5" t="s">
        <v>17</v>
      </c>
      <c r="T1374" s="7" t="s">
        <v>22</v>
      </c>
      <c r="U1374" s="5" t="s">
        <v>17</v>
      </c>
      <c r="V1374" s="7" t="s">
        <v>22</v>
      </c>
    </row>
    <row r="1375" spans="1:22" x14ac:dyDescent="0.25">
      <c r="A1375" s="5" t="s">
        <v>29</v>
      </c>
      <c r="B1375" s="6" t="s">
        <v>30</v>
      </c>
      <c r="C1375" s="5" t="s">
        <v>17</v>
      </c>
      <c r="D1375" s="7" t="s">
        <v>2713</v>
      </c>
      <c r="E1375" s="5" t="s">
        <v>17</v>
      </c>
      <c r="F1375" s="7" t="s">
        <v>2620</v>
      </c>
      <c r="G1375" s="5" t="s">
        <v>17</v>
      </c>
      <c r="H1375" s="7" t="s">
        <v>2714</v>
      </c>
      <c r="I1375" s="5" t="s">
        <v>17</v>
      </c>
      <c r="J1375" s="7" t="s">
        <v>2715</v>
      </c>
      <c r="K1375" s="5" t="s">
        <v>17</v>
      </c>
      <c r="L1375" s="7" t="s">
        <v>22</v>
      </c>
      <c r="M1375" s="5" t="s">
        <v>17</v>
      </c>
      <c r="N1375" s="7" t="s">
        <v>22</v>
      </c>
      <c r="O1375" s="5" t="s">
        <v>17</v>
      </c>
      <c r="P1375" s="7" t="s">
        <v>22</v>
      </c>
      <c r="Q1375" s="5" t="s">
        <v>17</v>
      </c>
      <c r="R1375" s="7" t="s">
        <v>22</v>
      </c>
      <c r="S1375" s="5" t="s">
        <v>17</v>
      </c>
      <c r="T1375" s="7" t="s">
        <v>22</v>
      </c>
      <c r="U1375" s="5" t="s">
        <v>17</v>
      </c>
      <c r="V1375" s="7" t="s">
        <v>22</v>
      </c>
    </row>
    <row r="1377" spans="1:22" ht="15" customHeight="1" x14ac:dyDescent="0.25">
      <c r="A1377" s="37" t="s">
        <v>2716</v>
      </c>
      <c r="B1377" s="38"/>
      <c r="C1377" s="38"/>
      <c r="D1377" s="38"/>
      <c r="E1377" s="38"/>
      <c r="F1377" s="38"/>
      <c r="G1377" s="38"/>
      <c r="H1377" s="38"/>
      <c r="I1377" s="38"/>
      <c r="J1377" s="38"/>
      <c r="K1377" s="38"/>
      <c r="L1377" s="38"/>
      <c r="M1377" s="38"/>
      <c r="N1377" s="38"/>
      <c r="O1377" s="38"/>
      <c r="P1377" s="38"/>
      <c r="Q1377" s="38"/>
      <c r="R1377" s="38"/>
      <c r="S1377" s="38"/>
      <c r="T1377" s="38"/>
      <c r="U1377" s="38"/>
      <c r="V1377" s="39"/>
    </row>
    <row r="1378" spans="1:22" ht="15" customHeight="1" x14ac:dyDescent="0.25">
      <c r="A1378" s="4" t="s">
        <v>13</v>
      </c>
      <c r="B1378" s="4" t="s">
        <v>14</v>
      </c>
      <c r="C1378" s="35">
        <v>2010</v>
      </c>
      <c r="D1378" s="36"/>
      <c r="E1378" s="35">
        <v>2011</v>
      </c>
      <c r="F1378" s="36"/>
      <c r="G1378" s="35">
        <v>2012</v>
      </c>
      <c r="H1378" s="36"/>
      <c r="I1378" s="35">
        <v>2013</v>
      </c>
      <c r="J1378" s="36"/>
      <c r="K1378" s="35">
        <v>2014</v>
      </c>
      <c r="L1378" s="36"/>
      <c r="M1378" s="35">
        <v>2015</v>
      </c>
      <c r="N1378" s="36"/>
      <c r="O1378" s="35">
        <v>2016</v>
      </c>
      <c r="P1378" s="36"/>
      <c r="Q1378" s="35">
        <v>2017</v>
      </c>
      <c r="R1378" s="36"/>
      <c r="S1378" s="35">
        <v>2018</v>
      </c>
      <c r="T1378" s="36"/>
      <c r="U1378" s="35">
        <v>2019</v>
      </c>
      <c r="V1378" s="36"/>
    </row>
    <row r="1379" spans="1:22" x14ac:dyDescent="0.25">
      <c r="A1379" s="5" t="s">
        <v>15</v>
      </c>
      <c r="B1379" s="6" t="s">
        <v>16</v>
      </c>
      <c r="C1379" s="5" t="s">
        <v>17</v>
      </c>
      <c r="D1379" s="7" t="s">
        <v>2717</v>
      </c>
      <c r="E1379" s="5" t="s">
        <v>17</v>
      </c>
      <c r="F1379" s="7" t="s">
        <v>2718</v>
      </c>
      <c r="G1379" s="5" t="s">
        <v>17</v>
      </c>
      <c r="H1379" s="7" t="s">
        <v>2719</v>
      </c>
      <c r="I1379" s="5" t="s">
        <v>17</v>
      </c>
      <c r="J1379" s="7" t="s">
        <v>2720</v>
      </c>
      <c r="K1379" s="5" t="s">
        <v>17</v>
      </c>
      <c r="L1379" s="7" t="s">
        <v>22</v>
      </c>
      <c r="M1379" s="5" t="s">
        <v>17</v>
      </c>
      <c r="N1379" s="7" t="s">
        <v>22</v>
      </c>
      <c r="O1379" s="5" t="s">
        <v>17</v>
      </c>
      <c r="P1379" s="7" t="s">
        <v>22</v>
      </c>
      <c r="Q1379" s="5" t="s">
        <v>17</v>
      </c>
      <c r="R1379" s="7" t="s">
        <v>22</v>
      </c>
      <c r="S1379" s="5" t="s">
        <v>17</v>
      </c>
      <c r="T1379" s="7" t="s">
        <v>22</v>
      </c>
      <c r="U1379" s="5" t="s">
        <v>17</v>
      </c>
      <c r="V1379" s="7" t="s">
        <v>22</v>
      </c>
    </row>
    <row r="1380" spans="1:22" x14ac:dyDescent="0.25">
      <c r="A1380" s="5" t="s">
        <v>23</v>
      </c>
      <c r="B1380" s="6" t="s">
        <v>24</v>
      </c>
      <c r="C1380" s="5" t="s">
        <v>17</v>
      </c>
      <c r="D1380" s="7" t="s">
        <v>2721</v>
      </c>
      <c r="E1380" s="5" t="s">
        <v>17</v>
      </c>
      <c r="F1380" s="7" t="s">
        <v>2722</v>
      </c>
      <c r="G1380" s="5" t="s">
        <v>17</v>
      </c>
      <c r="H1380" s="7" t="s">
        <v>2723</v>
      </c>
      <c r="I1380" s="5" t="s">
        <v>17</v>
      </c>
      <c r="J1380" s="7" t="s">
        <v>2724</v>
      </c>
      <c r="K1380" s="5" t="s">
        <v>17</v>
      </c>
      <c r="L1380" s="7" t="s">
        <v>22</v>
      </c>
      <c r="M1380" s="5" t="s">
        <v>17</v>
      </c>
      <c r="N1380" s="7" t="s">
        <v>22</v>
      </c>
      <c r="O1380" s="5" t="s">
        <v>17</v>
      </c>
      <c r="P1380" s="7" t="s">
        <v>22</v>
      </c>
      <c r="Q1380" s="5" t="s">
        <v>17</v>
      </c>
      <c r="R1380" s="7" t="s">
        <v>22</v>
      </c>
      <c r="S1380" s="5" t="s">
        <v>17</v>
      </c>
      <c r="T1380" s="7" t="s">
        <v>22</v>
      </c>
      <c r="U1380" s="5" t="s">
        <v>17</v>
      </c>
      <c r="V1380" s="7" t="s">
        <v>22</v>
      </c>
    </row>
    <row r="1381" spans="1:22" x14ac:dyDescent="0.25">
      <c r="A1381" s="5" t="s">
        <v>29</v>
      </c>
      <c r="B1381" s="6" t="s">
        <v>30</v>
      </c>
      <c r="C1381" s="5" t="s">
        <v>17</v>
      </c>
      <c r="D1381" s="7" t="s">
        <v>2725</v>
      </c>
      <c r="E1381" s="5" t="s">
        <v>17</v>
      </c>
      <c r="F1381" s="7" t="s">
        <v>2726</v>
      </c>
      <c r="G1381" s="5" t="s">
        <v>17</v>
      </c>
      <c r="H1381" s="7" t="s">
        <v>2727</v>
      </c>
      <c r="I1381" s="5" t="s">
        <v>17</v>
      </c>
      <c r="J1381" s="7" t="s">
        <v>2728</v>
      </c>
      <c r="K1381" s="5" t="s">
        <v>17</v>
      </c>
      <c r="L1381" s="7" t="s">
        <v>22</v>
      </c>
      <c r="M1381" s="5" t="s">
        <v>17</v>
      </c>
      <c r="N1381" s="7" t="s">
        <v>22</v>
      </c>
      <c r="O1381" s="5" t="s">
        <v>17</v>
      </c>
      <c r="P1381" s="7" t="s">
        <v>22</v>
      </c>
      <c r="Q1381" s="5" t="s">
        <v>17</v>
      </c>
      <c r="R1381" s="7" t="s">
        <v>22</v>
      </c>
      <c r="S1381" s="5" t="s">
        <v>17</v>
      </c>
      <c r="T1381" s="7" t="s">
        <v>22</v>
      </c>
      <c r="U1381" s="5" t="s">
        <v>17</v>
      </c>
      <c r="V1381" s="7" t="s">
        <v>22</v>
      </c>
    </row>
    <row r="1383" spans="1:22" ht="15" customHeight="1" x14ac:dyDescent="0.25">
      <c r="A1383" s="37" t="s">
        <v>2729</v>
      </c>
      <c r="B1383" s="38"/>
      <c r="C1383" s="38"/>
      <c r="D1383" s="38"/>
      <c r="E1383" s="38"/>
      <c r="F1383" s="38"/>
      <c r="G1383" s="38"/>
      <c r="H1383" s="38"/>
      <c r="I1383" s="38"/>
      <c r="J1383" s="38"/>
      <c r="K1383" s="38"/>
      <c r="L1383" s="38"/>
      <c r="M1383" s="38"/>
      <c r="N1383" s="38"/>
      <c r="O1383" s="38"/>
      <c r="P1383" s="38"/>
      <c r="Q1383" s="38"/>
      <c r="R1383" s="38"/>
      <c r="S1383" s="38"/>
      <c r="T1383" s="38"/>
      <c r="U1383" s="38"/>
      <c r="V1383" s="39"/>
    </row>
    <row r="1384" spans="1:22" ht="15" customHeight="1" x14ac:dyDescent="0.25">
      <c r="A1384" s="4" t="s">
        <v>13</v>
      </c>
      <c r="B1384" s="4" t="s">
        <v>14</v>
      </c>
      <c r="C1384" s="35">
        <v>2010</v>
      </c>
      <c r="D1384" s="36"/>
      <c r="E1384" s="35">
        <v>2011</v>
      </c>
      <c r="F1384" s="36"/>
      <c r="G1384" s="35">
        <v>2012</v>
      </c>
      <c r="H1384" s="36"/>
      <c r="I1384" s="35">
        <v>2013</v>
      </c>
      <c r="J1384" s="36"/>
      <c r="K1384" s="35">
        <v>2014</v>
      </c>
      <c r="L1384" s="36"/>
      <c r="M1384" s="35">
        <v>2015</v>
      </c>
      <c r="N1384" s="36"/>
      <c r="O1384" s="35">
        <v>2016</v>
      </c>
      <c r="P1384" s="36"/>
      <c r="Q1384" s="35">
        <v>2017</v>
      </c>
      <c r="R1384" s="36"/>
      <c r="S1384" s="35">
        <v>2018</v>
      </c>
      <c r="T1384" s="36"/>
      <c r="U1384" s="35">
        <v>2019</v>
      </c>
      <c r="V1384" s="36"/>
    </row>
    <row r="1385" spans="1:22" x14ac:dyDescent="0.25">
      <c r="A1385" s="5" t="s">
        <v>15</v>
      </c>
      <c r="B1385" s="6" t="s">
        <v>16</v>
      </c>
      <c r="C1385" s="5" t="s">
        <v>17</v>
      </c>
      <c r="D1385" s="7" t="s">
        <v>2730</v>
      </c>
      <c r="E1385" s="5" t="s">
        <v>17</v>
      </c>
      <c r="F1385" s="7" t="s">
        <v>2731</v>
      </c>
      <c r="G1385" s="5" t="s">
        <v>17</v>
      </c>
      <c r="H1385" s="7" t="s">
        <v>2732</v>
      </c>
      <c r="I1385" s="5" t="s">
        <v>17</v>
      </c>
      <c r="J1385" s="7" t="s">
        <v>2733</v>
      </c>
      <c r="K1385" s="5" t="s">
        <v>17</v>
      </c>
      <c r="L1385" s="7" t="s">
        <v>22</v>
      </c>
      <c r="M1385" s="5" t="s">
        <v>17</v>
      </c>
      <c r="N1385" s="7" t="s">
        <v>22</v>
      </c>
      <c r="O1385" s="5" t="s">
        <v>17</v>
      </c>
      <c r="P1385" s="7" t="s">
        <v>22</v>
      </c>
      <c r="Q1385" s="5" t="s">
        <v>17</v>
      </c>
      <c r="R1385" s="7" t="s">
        <v>22</v>
      </c>
      <c r="S1385" s="5" t="s">
        <v>17</v>
      </c>
      <c r="T1385" s="7" t="s">
        <v>22</v>
      </c>
      <c r="U1385" s="5" t="s">
        <v>17</v>
      </c>
      <c r="V1385" s="7" t="s">
        <v>22</v>
      </c>
    </row>
    <row r="1386" spans="1:22" x14ac:dyDescent="0.25">
      <c r="A1386" s="5" t="s">
        <v>23</v>
      </c>
      <c r="B1386" s="6" t="s">
        <v>24</v>
      </c>
      <c r="C1386" s="5" t="s">
        <v>17</v>
      </c>
      <c r="D1386" s="7" t="s">
        <v>2734</v>
      </c>
      <c r="E1386" s="5" t="s">
        <v>17</v>
      </c>
      <c r="F1386" s="7" t="s">
        <v>2735</v>
      </c>
      <c r="G1386" s="5" t="s">
        <v>17</v>
      </c>
      <c r="H1386" s="7" t="s">
        <v>2736</v>
      </c>
      <c r="I1386" s="5" t="s">
        <v>17</v>
      </c>
      <c r="J1386" s="7" t="s">
        <v>2737</v>
      </c>
      <c r="K1386" s="5" t="s">
        <v>17</v>
      </c>
      <c r="L1386" s="7" t="s">
        <v>22</v>
      </c>
      <c r="M1386" s="5" t="s">
        <v>17</v>
      </c>
      <c r="N1386" s="7" t="s">
        <v>22</v>
      </c>
      <c r="O1386" s="5" t="s">
        <v>17</v>
      </c>
      <c r="P1386" s="7" t="s">
        <v>22</v>
      </c>
      <c r="Q1386" s="5" t="s">
        <v>17</v>
      </c>
      <c r="R1386" s="7" t="s">
        <v>22</v>
      </c>
      <c r="S1386" s="5" t="s">
        <v>17</v>
      </c>
      <c r="T1386" s="7" t="s">
        <v>22</v>
      </c>
      <c r="U1386" s="5" t="s">
        <v>17</v>
      </c>
      <c r="V1386" s="7" t="s">
        <v>22</v>
      </c>
    </row>
    <row r="1387" spans="1:22" x14ac:dyDescent="0.25">
      <c r="A1387" s="5" t="s">
        <v>29</v>
      </c>
      <c r="B1387" s="6" t="s">
        <v>30</v>
      </c>
      <c r="C1387" s="5" t="s">
        <v>17</v>
      </c>
      <c r="D1387" s="7" t="s">
        <v>2166</v>
      </c>
      <c r="E1387" s="5" t="s">
        <v>17</v>
      </c>
      <c r="F1387" s="7" t="s">
        <v>518</v>
      </c>
      <c r="G1387" s="5" t="s">
        <v>17</v>
      </c>
      <c r="H1387" s="7" t="s">
        <v>2738</v>
      </c>
      <c r="I1387" s="5" t="s">
        <v>17</v>
      </c>
      <c r="J1387" s="7" t="s">
        <v>1912</v>
      </c>
      <c r="K1387" s="5" t="s">
        <v>17</v>
      </c>
      <c r="L1387" s="7" t="s">
        <v>22</v>
      </c>
      <c r="M1387" s="5" t="s">
        <v>17</v>
      </c>
      <c r="N1387" s="7" t="s">
        <v>22</v>
      </c>
      <c r="O1387" s="5" t="s">
        <v>17</v>
      </c>
      <c r="P1387" s="7" t="s">
        <v>22</v>
      </c>
      <c r="Q1387" s="5" t="s">
        <v>17</v>
      </c>
      <c r="R1387" s="7" t="s">
        <v>22</v>
      </c>
      <c r="S1387" s="5" t="s">
        <v>17</v>
      </c>
      <c r="T1387" s="7" t="s">
        <v>22</v>
      </c>
      <c r="U1387" s="5" t="s">
        <v>17</v>
      </c>
      <c r="V1387" s="7" t="s">
        <v>22</v>
      </c>
    </row>
    <row r="1389" spans="1:22" ht="15" customHeight="1" x14ac:dyDescent="0.25">
      <c r="A1389" s="37" t="s">
        <v>2739</v>
      </c>
      <c r="B1389" s="38"/>
      <c r="C1389" s="38"/>
      <c r="D1389" s="38"/>
      <c r="E1389" s="38"/>
      <c r="F1389" s="38"/>
      <c r="G1389" s="38"/>
      <c r="H1389" s="38"/>
      <c r="I1389" s="38"/>
      <c r="J1389" s="38"/>
      <c r="K1389" s="38"/>
      <c r="L1389" s="38"/>
      <c r="M1389" s="38"/>
      <c r="N1389" s="38"/>
      <c r="O1389" s="38"/>
      <c r="P1389" s="38"/>
      <c r="Q1389" s="38"/>
      <c r="R1389" s="38"/>
      <c r="S1389" s="38"/>
      <c r="T1389" s="38"/>
      <c r="U1389" s="38"/>
      <c r="V1389" s="39"/>
    </row>
    <row r="1390" spans="1:22" ht="15" customHeight="1" x14ac:dyDescent="0.25">
      <c r="A1390" s="4" t="s">
        <v>13</v>
      </c>
      <c r="B1390" s="4" t="s">
        <v>14</v>
      </c>
      <c r="C1390" s="35">
        <v>2010</v>
      </c>
      <c r="D1390" s="36"/>
      <c r="E1390" s="35">
        <v>2011</v>
      </c>
      <c r="F1390" s="36"/>
      <c r="G1390" s="35">
        <v>2012</v>
      </c>
      <c r="H1390" s="36"/>
      <c r="I1390" s="35">
        <v>2013</v>
      </c>
      <c r="J1390" s="36"/>
      <c r="K1390" s="35">
        <v>2014</v>
      </c>
      <c r="L1390" s="36"/>
      <c r="M1390" s="35">
        <v>2015</v>
      </c>
      <c r="N1390" s="36"/>
      <c r="O1390" s="35">
        <v>2016</v>
      </c>
      <c r="P1390" s="36"/>
      <c r="Q1390" s="35">
        <v>2017</v>
      </c>
      <c r="R1390" s="36"/>
      <c r="S1390" s="35">
        <v>2018</v>
      </c>
      <c r="T1390" s="36"/>
      <c r="U1390" s="35">
        <v>2019</v>
      </c>
      <c r="V1390" s="36"/>
    </row>
    <row r="1391" spans="1:22" x14ac:dyDescent="0.25">
      <c r="A1391" s="5" t="s">
        <v>15</v>
      </c>
      <c r="B1391" s="6" t="s">
        <v>16</v>
      </c>
      <c r="C1391" s="5" t="s">
        <v>17</v>
      </c>
      <c r="D1391" s="7" t="s">
        <v>2740</v>
      </c>
      <c r="E1391" s="5" t="s">
        <v>17</v>
      </c>
      <c r="F1391" s="7" t="s">
        <v>2741</v>
      </c>
      <c r="G1391" s="5" t="s">
        <v>17</v>
      </c>
      <c r="H1391" s="7" t="s">
        <v>2742</v>
      </c>
      <c r="I1391" s="5" t="s">
        <v>17</v>
      </c>
      <c r="J1391" s="7" t="s">
        <v>2743</v>
      </c>
      <c r="K1391" s="5" t="s">
        <v>17</v>
      </c>
      <c r="L1391" s="7" t="s">
        <v>22</v>
      </c>
      <c r="M1391" s="5" t="s">
        <v>17</v>
      </c>
      <c r="N1391" s="7" t="s">
        <v>22</v>
      </c>
      <c r="O1391" s="5" t="s">
        <v>17</v>
      </c>
      <c r="P1391" s="7" t="s">
        <v>22</v>
      </c>
      <c r="Q1391" s="5" t="s">
        <v>17</v>
      </c>
      <c r="R1391" s="7" t="s">
        <v>22</v>
      </c>
      <c r="S1391" s="5" t="s">
        <v>17</v>
      </c>
      <c r="T1391" s="7" t="s">
        <v>22</v>
      </c>
      <c r="U1391" s="5" t="s">
        <v>17</v>
      </c>
      <c r="V1391" s="7" t="s">
        <v>22</v>
      </c>
    </row>
    <row r="1392" spans="1:22" x14ac:dyDescent="0.25">
      <c r="A1392" s="5" t="s">
        <v>23</v>
      </c>
      <c r="B1392" s="6" t="s">
        <v>24</v>
      </c>
      <c r="C1392" s="5" t="s">
        <v>17</v>
      </c>
      <c r="D1392" s="7" t="s">
        <v>2744</v>
      </c>
      <c r="E1392" s="5" t="s">
        <v>17</v>
      </c>
      <c r="F1392" s="7" t="s">
        <v>2745</v>
      </c>
      <c r="G1392" s="5" t="s">
        <v>17</v>
      </c>
      <c r="H1392" s="7" t="s">
        <v>2746</v>
      </c>
      <c r="I1392" s="5" t="s">
        <v>17</v>
      </c>
      <c r="J1392" s="7" t="s">
        <v>2747</v>
      </c>
      <c r="K1392" s="5" t="s">
        <v>17</v>
      </c>
      <c r="L1392" s="7" t="s">
        <v>22</v>
      </c>
      <c r="M1392" s="5" t="s">
        <v>17</v>
      </c>
      <c r="N1392" s="7" t="s">
        <v>22</v>
      </c>
      <c r="O1392" s="5" t="s">
        <v>17</v>
      </c>
      <c r="P1392" s="7" t="s">
        <v>22</v>
      </c>
      <c r="Q1392" s="5" t="s">
        <v>17</v>
      </c>
      <c r="R1392" s="7" t="s">
        <v>22</v>
      </c>
      <c r="S1392" s="5" t="s">
        <v>17</v>
      </c>
      <c r="T1392" s="7" t="s">
        <v>22</v>
      </c>
      <c r="U1392" s="5" t="s">
        <v>17</v>
      </c>
      <c r="V1392" s="7" t="s">
        <v>22</v>
      </c>
    </row>
    <row r="1393" spans="1:22" x14ac:dyDescent="0.25">
      <c r="A1393" s="5" t="s">
        <v>29</v>
      </c>
      <c r="B1393" s="6" t="s">
        <v>30</v>
      </c>
      <c r="C1393" s="5" t="s">
        <v>17</v>
      </c>
      <c r="D1393" s="7" t="s">
        <v>416</v>
      </c>
      <c r="E1393" s="5" t="s">
        <v>17</v>
      </c>
      <c r="F1393" s="7" t="s">
        <v>2333</v>
      </c>
      <c r="G1393" s="5" t="s">
        <v>17</v>
      </c>
      <c r="H1393" s="7" t="s">
        <v>2748</v>
      </c>
      <c r="I1393" s="5" t="s">
        <v>17</v>
      </c>
      <c r="J1393" s="7" t="s">
        <v>454</v>
      </c>
      <c r="K1393" s="5" t="s">
        <v>17</v>
      </c>
      <c r="L1393" s="7" t="s">
        <v>22</v>
      </c>
      <c r="M1393" s="5" t="s">
        <v>17</v>
      </c>
      <c r="N1393" s="7" t="s">
        <v>22</v>
      </c>
      <c r="O1393" s="5" t="s">
        <v>17</v>
      </c>
      <c r="P1393" s="7" t="s">
        <v>22</v>
      </c>
      <c r="Q1393" s="5" t="s">
        <v>17</v>
      </c>
      <c r="R1393" s="7" t="s">
        <v>22</v>
      </c>
      <c r="S1393" s="5" t="s">
        <v>17</v>
      </c>
      <c r="T1393" s="7" t="s">
        <v>22</v>
      </c>
      <c r="U1393" s="5" t="s">
        <v>17</v>
      </c>
      <c r="V1393" s="7" t="s">
        <v>22</v>
      </c>
    </row>
    <row r="1395" spans="1:22" ht="15" customHeight="1" x14ac:dyDescent="0.25">
      <c r="A1395" s="37" t="s">
        <v>2749</v>
      </c>
      <c r="B1395" s="38"/>
      <c r="C1395" s="38"/>
      <c r="D1395" s="38"/>
      <c r="E1395" s="38"/>
      <c r="F1395" s="38"/>
      <c r="G1395" s="38"/>
      <c r="H1395" s="38"/>
      <c r="I1395" s="38"/>
      <c r="J1395" s="38"/>
      <c r="K1395" s="38"/>
      <c r="L1395" s="38"/>
      <c r="M1395" s="38"/>
      <c r="N1395" s="38"/>
      <c r="O1395" s="38"/>
      <c r="P1395" s="38"/>
      <c r="Q1395" s="38"/>
      <c r="R1395" s="38"/>
      <c r="S1395" s="38"/>
      <c r="T1395" s="38"/>
      <c r="U1395" s="38"/>
      <c r="V1395" s="39"/>
    </row>
    <row r="1396" spans="1:22" ht="15" customHeight="1" x14ac:dyDescent="0.25">
      <c r="A1396" s="4" t="s">
        <v>13</v>
      </c>
      <c r="B1396" s="4" t="s">
        <v>14</v>
      </c>
      <c r="C1396" s="35">
        <v>2010</v>
      </c>
      <c r="D1396" s="36"/>
      <c r="E1396" s="35">
        <v>2011</v>
      </c>
      <c r="F1396" s="36"/>
      <c r="G1396" s="35">
        <v>2012</v>
      </c>
      <c r="H1396" s="36"/>
      <c r="I1396" s="35">
        <v>2013</v>
      </c>
      <c r="J1396" s="36"/>
      <c r="K1396" s="35">
        <v>2014</v>
      </c>
      <c r="L1396" s="36"/>
      <c r="M1396" s="35">
        <v>2015</v>
      </c>
      <c r="N1396" s="36"/>
      <c r="O1396" s="35">
        <v>2016</v>
      </c>
      <c r="P1396" s="36"/>
      <c r="Q1396" s="35">
        <v>2017</v>
      </c>
      <c r="R1396" s="36"/>
      <c r="S1396" s="35">
        <v>2018</v>
      </c>
      <c r="T1396" s="36"/>
      <c r="U1396" s="35">
        <v>2019</v>
      </c>
      <c r="V1396" s="36"/>
    </row>
    <row r="1397" spans="1:22" x14ac:dyDescent="0.25">
      <c r="A1397" s="5" t="s">
        <v>15</v>
      </c>
      <c r="B1397" s="6" t="s">
        <v>16</v>
      </c>
      <c r="C1397" s="5" t="s">
        <v>17</v>
      </c>
      <c r="D1397" s="7" t="s">
        <v>2750</v>
      </c>
      <c r="E1397" s="5" t="s">
        <v>17</v>
      </c>
      <c r="F1397" s="7" t="s">
        <v>2751</v>
      </c>
      <c r="G1397" s="5" t="s">
        <v>17</v>
      </c>
      <c r="H1397" s="7" t="s">
        <v>2752</v>
      </c>
      <c r="I1397" s="5" t="s">
        <v>17</v>
      </c>
      <c r="J1397" s="7" t="s">
        <v>2753</v>
      </c>
      <c r="K1397" s="5" t="s">
        <v>17</v>
      </c>
      <c r="L1397" s="7" t="s">
        <v>22</v>
      </c>
      <c r="M1397" s="5" t="s">
        <v>17</v>
      </c>
      <c r="N1397" s="7" t="s">
        <v>22</v>
      </c>
      <c r="O1397" s="5" t="s">
        <v>17</v>
      </c>
      <c r="P1397" s="7" t="s">
        <v>22</v>
      </c>
      <c r="Q1397" s="5" t="s">
        <v>17</v>
      </c>
      <c r="R1397" s="7" t="s">
        <v>22</v>
      </c>
      <c r="S1397" s="5" t="s">
        <v>17</v>
      </c>
      <c r="T1397" s="7" t="s">
        <v>22</v>
      </c>
      <c r="U1397" s="5" t="s">
        <v>17</v>
      </c>
      <c r="V1397" s="7" t="s">
        <v>22</v>
      </c>
    </row>
    <row r="1398" spans="1:22" x14ac:dyDescent="0.25">
      <c r="A1398" s="5" t="s">
        <v>23</v>
      </c>
      <c r="B1398" s="6" t="s">
        <v>24</v>
      </c>
      <c r="C1398" s="5" t="s">
        <v>17</v>
      </c>
      <c r="D1398" s="7" t="s">
        <v>2754</v>
      </c>
      <c r="E1398" s="5" t="s">
        <v>17</v>
      </c>
      <c r="F1398" s="7" t="s">
        <v>2755</v>
      </c>
      <c r="G1398" s="5" t="s">
        <v>17</v>
      </c>
      <c r="H1398" s="7" t="s">
        <v>2756</v>
      </c>
      <c r="I1398" s="5" t="s">
        <v>17</v>
      </c>
      <c r="J1398" s="7" t="s">
        <v>2757</v>
      </c>
      <c r="K1398" s="5" t="s">
        <v>17</v>
      </c>
      <c r="L1398" s="7" t="s">
        <v>22</v>
      </c>
      <c r="M1398" s="5" t="s">
        <v>17</v>
      </c>
      <c r="N1398" s="7" t="s">
        <v>22</v>
      </c>
      <c r="O1398" s="5" t="s">
        <v>17</v>
      </c>
      <c r="P1398" s="7" t="s">
        <v>22</v>
      </c>
      <c r="Q1398" s="5" t="s">
        <v>17</v>
      </c>
      <c r="R1398" s="7" t="s">
        <v>22</v>
      </c>
      <c r="S1398" s="5" t="s">
        <v>17</v>
      </c>
      <c r="T1398" s="7" t="s">
        <v>22</v>
      </c>
      <c r="U1398" s="5" t="s">
        <v>17</v>
      </c>
      <c r="V1398" s="7" t="s">
        <v>22</v>
      </c>
    </row>
    <row r="1399" spans="1:22" x14ac:dyDescent="0.25">
      <c r="A1399" s="5" t="s">
        <v>29</v>
      </c>
      <c r="B1399" s="6" t="s">
        <v>30</v>
      </c>
      <c r="C1399" s="5" t="s">
        <v>17</v>
      </c>
      <c r="D1399" s="7" t="s">
        <v>2758</v>
      </c>
      <c r="E1399" s="5" t="s">
        <v>17</v>
      </c>
      <c r="F1399" s="7" t="s">
        <v>2759</v>
      </c>
      <c r="G1399" s="5" t="s">
        <v>17</v>
      </c>
      <c r="H1399" s="7" t="s">
        <v>2760</v>
      </c>
      <c r="I1399" s="5" t="s">
        <v>17</v>
      </c>
      <c r="J1399" s="7" t="s">
        <v>2761</v>
      </c>
      <c r="K1399" s="5" t="s">
        <v>17</v>
      </c>
      <c r="L1399" s="7" t="s">
        <v>22</v>
      </c>
      <c r="M1399" s="5" t="s">
        <v>17</v>
      </c>
      <c r="N1399" s="7" t="s">
        <v>22</v>
      </c>
      <c r="O1399" s="5" t="s">
        <v>17</v>
      </c>
      <c r="P1399" s="7" t="s">
        <v>22</v>
      </c>
      <c r="Q1399" s="5" t="s">
        <v>17</v>
      </c>
      <c r="R1399" s="7" t="s">
        <v>22</v>
      </c>
      <c r="S1399" s="5" t="s">
        <v>17</v>
      </c>
      <c r="T1399" s="7" t="s">
        <v>22</v>
      </c>
      <c r="U1399" s="5" t="s">
        <v>17</v>
      </c>
      <c r="V1399" s="7" t="s">
        <v>22</v>
      </c>
    </row>
    <row r="1401" spans="1:22" ht="15" customHeight="1" x14ac:dyDescent="0.25">
      <c r="A1401" s="37" t="s">
        <v>2762</v>
      </c>
      <c r="B1401" s="38"/>
      <c r="C1401" s="38"/>
      <c r="D1401" s="38"/>
      <c r="E1401" s="38"/>
      <c r="F1401" s="38"/>
      <c r="G1401" s="38"/>
      <c r="H1401" s="38"/>
      <c r="I1401" s="38"/>
      <c r="J1401" s="38"/>
      <c r="K1401" s="38"/>
      <c r="L1401" s="38"/>
      <c r="M1401" s="38"/>
      <c r="N1401" s="38"/>
      <c r="O1401" s="38"/>
      <c r="P1401" s="38"/>
      <c r="Q1401" s="38"/>
      <c r="R1401" s="38"/>
      <c r="S1401" s="38"/>
      <c r="T1401" s="38"/>
      <c r="U1401" s="38"/>
      <c r="V1401" s="39"/>
    </row>
    <row r="1402" spans="1:22" ht="15" customHeight="1" x14ac:dyDescent="0.25">
      <c r="A1402" s="4" t="s">
        <v>13</v>
      </c>
      <c r="B1402" s="4" t="s">
        <v>14</v>
      </c>
      <c r="C1402" s="35">
        <v>2010</v>
      </c>
      <c r="D1402" s="36"/>
      <c r="E1402" s="35">
        <v>2011</v>
      </c>
      <c r="F1402" s="36"/>
      <c r="G1402" s="35">
        <v>2012</v>
      </c>
      <c r="H1402" s="36"/>
      <c r="I1402" s="35">
        <v>2013</v>
      </c>
      <c r="J1402" s="36"/>
      <c r="K1402" s="35">
        <v>2014</v>
      </c>
      <c r="L1402" s="36"/>
      <c r="M1402" s="35">
        <v>2015</v>
      </c>
      <c r="N1402" s="36"/>
      <c r="O1402" s="35">
        <v>2016</v>
      </c>
      <c r="P1402" s="36"/>
      <c r="Q1402" s="35">
        <v>2017</v>
      </c>
      <c r="R1402" s="36"/>
      <c r="S1402" s="35">
        <v>2018</v>
      </c>
      <c r="T1402" s="36"/>
      <c r="U1402" s="35">
        <v>2019</v>
      </c>
      <c r="V1402" s="36"/>
    </row>
    <row r="1403" spans="1:22" x14ac:dyDescent="0.25">
      <c r="A1403" s="5" t="s">
        <v>15</v>
      </c>
      <c r="B1403" s="6" t="s">
        <v>16</v>
      </c>
      <c r="C1403" s="5" t="s">
        <v>17</v>
      </c>
      <c r="D1403" s="7" t="s">
        <v>2763</v>
      </c>
      <c r="E1403" s="5" t="s">
        <v>17</v>
      </c>
      <c r="F1403" s="7" t="s">
        <v>2764</v>
      </c>
      <c r="G1403" s="5" t="s">
        <v>17</v>
      </c>
      <c r="H1403" s="7" t="s">
        <v>2765</v>
      </c>
      <c r="I1403" s="5" t="s">
        <v>17</v>
      </c>
      <c r="J1403" s="7" t="s">
        <v>2766</v>
      </c>
      <c r="K1403" s="5" t="s">
        <v>17</v>
      </c>
      <c r="L1403" s="7" t="s">
        <v>22</v>
      </c>
      <c r="M1403" s="5" t="s">
        <v>17</v>
      </c>
      <c r="N1403" s="7" t="s">
        <v>22</v>
      </c>
      <c r="O1403" s="5" t="s">
        <v>17</v>
      </c>
      <c r="P1403" s="7" t="s">
        <v>22</v>
      </c>
      <c r="Q1403" s="5" t="s">
        <v>17</v>
      </c>
      <c r="R1403" s="7" t="s">
        <v>22</v>
      </c>
      <c r="S1403" s="5" t="s">
        <v>17</v>
      </c>
      <c r="T1403" s="7" t="s">
        <v>22</v>
      </c>
      <c r="U1403" s="5" t="s">
        <v>17</v>
      </c>
      <c r="V1403" s="7" t="s">
        <v>22</v>
      </c>
    </row>
    <row r="1404" spans="1:22" x14ac:dyDescent="0.25">
      <c r="A1404" s="5" t="s">
        <v>23</v>
      </c>
      <c r="B1404" s="6" t="s">
        <v>24</v>
      </c>
      <c r="C1404" s="5" t="s">
        <v>17</v>
      </c>
      <c r="D1404" s="7" t="s">
        <v>2767</v>
      </c>
      <c r="E1404" s="5" t="s">
        <v>17</v>
      </c>
      <c r="F1404" s="7" t="s">
        <v>2768</v>
      </c>
      <c r="G1404" s="5" t="s">
        <v>17</v>
      </c>
      <c r="H1404" s="7" t="s">
        <v>2769</v>
      </c>
      <c r="I1404" s="5" t="s">
        <v>17</v>
      </c>
      <c r="J1404" s="7" t="s">
        <v>2770</v>
      </c>
      <c r="K1404" s="5" t="s">
        <v>17</v>
      </c>
      <c r="L1404" s="7" t="s">
        <v>22</v>
      </c>
      <c r="M1404" s="5" t="s">
        <v>17</v>
      </c>
      <c r="N1404" s="7" t="s">
        <v>22</v>
      </c>
      <c r="O1404" s="5" t="s">
        <v>17</v>
      </c>
      <c r="P1404" s="7" t="s">
        <v>22</v>
      </c>
      <c r="Q1404" s="5" t="s">
        <v>17</v>
      </c>
      <c r="R1404" s="7" t="s">
        <v>22</v>
      </c>
      <c r="S1404" s="5" t="s">
        <v>17</v>
      </c>
      <c r="T1404" s="7" t="s">
        <v>22</v>
      </c>
      <c r="U1404" s="5" t="s">
        <v>17</v>
      </c>
      <c r="V1404" s="7" t="s">
        <v>22</v>
      </c>
    </row>
    <row r="1405" spans="1:22" x14ac:dyDescent="0.25">
      <c r="A1405" s="5" t="s">
        <v>29</v>
      </c>
      <c r="B1405" s="6" t="s">
        <v>30</v>
      </c>
      <c r="C1405" s="5" t="s">
        <v>17</v>
      </c>
      <c r="D1405" s="7" t="s">
        <v>1982</v>
      </c>
      <c r="E1405" s="5" t="s">
        <v>17</v>
      </c>
      <c r="F1405" s="7" t="s">
        <v>2771</v>
      </c>
      <c r="G1405" s="5" t="s">
        <v>17</v>
      </c>
      <c r="H1405" s="7" t="s">
        <v>2758</v>
      </c>
      <c r="I1405" s="5" t="s">
        <v>17</v>
      </c>
      <c r="J1405" s="7" t="s">
        <v>2772</v>
      </c>
      <c r="K1405" s="5" t="s">
        <v>17</v>
      </c>
      <c r="L1405" s="7" t="s">
        <v>22</v>
      </c>
      <c r="M1405" s="5" t="s">
        <v>17</v>
      </c>
      <c r="N1405" s="7" t="s">
        <v>22</v>
      </c>
      <c r="O1405" s="5" t="s">
        <v>17</v>
      </c>
      <c r="P1405" s="7" t="s">
        <v>22</v>
      </c>
      <c r="Q1405" s="5" t="s">
        <v>17</v>
      </c>
      <c r="R1405" s="7" t="s">
        <v>22</v>
      </c>
      <c r="S1405" s="5" t="s">
        <v>17</v>
      </c>
      <c r="T1405" s="7" t="s">
        <v>22</v>
      </c>
      <c r="U1405" s="5" t="s">
        <v>17</v>
      </c>
      <c r="V1405" s="7" t="s">
        <v>22</v>
      </c>
    </row>
    <row r="1407" spans="1:22" ht="15" customHeight="1" x14ac:dyDescent="0.25">
      <c r="A1407" s="37" t="s">
        <v>2773</v>
      </c>
      <c r="B1407" s="38"/>
      <c r="C1407" s="38"/>
      <c r="D1407" s="38"/>
      <c r="E1407" s="38"/>
      <c r="F1407" s="38"/>
      <c r="G1407" s="38"/>
      <c r="H1407" s="38"/>
      <c r="I1407" s="38"/>
      <c r="J1407" s="38"/>
      <c r="K1407" s="38"/>
      <c r="L1407" s="38"/>
      <c r="M1407" s="38"/>
      <c r="N1407" s="38"/>
      <c r="O1407" s="38"/>
      <c r="P1407" s="38"/>
      <c r="Q1407" s="38"/>
      <c r="R1407" s="38"/>
      <c r="S1407" s="38"/>
      <c r="T1407" s="38"/>
      <c r="U1407" s="38"/>
      <c r="V1407" s="39"/>
    </row>
    <row r="1408" spans="1:22" ht="15" customHeight="1" x14ac:dyDescent="0.25">
      <c r="A1408" s="4" t="s">
        <v>13</v>
      </c>
      <c r="B1408" s="4" t="s">
        <v>14</v>
      </c>
      <c r="C1408" s="35">
        <v>2010</v>
      </c>
      <c r="D1408" s="36"/>
      <c r="E1408" s="35">
        <v>2011</v>
      </c>
      <c r="F1408" s="36"/>
      <c r="G1408" s="35">
        <v>2012</v>
      </c>
      <c r="H1408" s="36"/>
      <c r="I1408" s="35">
        <v>2013</v>
      </c>
      <c r="J1408" s="36"/>
      <c r="K1408" s="35">
        <v>2014</v>
      </c>
      <c r="L1408" s="36"/>
      <c r="M1408" s="35">
        <v>2015</v>
      </c>
      <c r="N1408" s="36"/>
      <c r="O1408" s="35">
        <v>2016</v>
      </c>
      <c r="P1408" s="36"/>
      <c r="Q1408" s="35">
        <v>2017</v>
      </c>
      <c r="R1408" s="36"/>
      <c r="S1408" s="35">
        <v>2018</v>
      </c>
      <c r="T1408" s="36"/>
      <c r="U1408" s="35">
        <v>2019</v>
      </c>
      <c r="V1408" s="36"/>
    </row>
    <row r="1409" spans="1:22" x14ac:dyDescent="0.25">
      <c r="A1409" s="5" t="s">
        <v>15</v>
      </c>
      <c r="B1409" s="6" t="s">
        <v>16</v>
      </c>
      <c r="C1409" s="5" t="s">
        <v>17</v>
      </c>
      <c r="D1409" s="7" t="s">
        <v>2774</v>
      </c>
      <c r="E1409" s="5" t="s">
        <v>17</v>
      </c>
      <c r="F1409" s="7" t="s">
        <v>2775</v>
      </c>
      <c r="G1409" s="5" t="s">
        <v>17</v>
      </c>
      <c r="H1409" s="7" t="s">
        <v>2776</v>
      </c>
      <c r="I1409" s="5" t="s">
        <v>17</v>
      </c>
      <c r="J1409" s="7" t="s">
        <v>2777</v>
      </c>
      <c r="K1409" s="5" t="s">
        <v>17</v>
      </c>
      <c r="L1409" s="7" t="s">
        <v>22</v>
      </c>
      <c r="M1409" s="5" t="s">
        <v>17</v>
      </c>
      <c r="N1409" s="7" t="s">
        <v>22</v>
      </c>
      <c r="O1409" s="5" t="s">
        <v>17</v>
      </c>
      <c r="P1409" s="7" t="s">
        <v>22</v>
      </c>
      <c r="Q1409" s="5" t="s">
        <v>17</v>
      </c>
      <c r="R1409" s="7" t="s">
        <v>22</v>
      </c>
      <c r="S1409" s="5" t="s">
        <v>17</v>
      </c>
      <c r="T1409" s="7" t="s">
        <v>22</v>
      </c>
      <c r="U1409" s="5" t="s">
        <v>17</v>
      </c>
      <c r="V1409" s="7" t="s">
        <v>22</v>
      </c>
    </row>
    <row r="1410" spans="1:22" x14ac:dyDescent="0.25">
      <c r="A1410" s="5" t="s">
        <v>23</v>
      </c>
      <c r="B1410" s="6" t="s">
        <v>24</v>
      </c>
      <c r="C1410" s="5" t="s">
        <v>17</v>
      </c>
      <c r="D1410" s="7" t="s">
        <v>2778</v>
      </c>
      <c r="E1410" s="5" t="s">
        <v>17</v>
      </c>
      <c r="F1410" s="7" t="s">
        <v>2779</v>
      </c>
      <c r="G1410" s="5" t="s">
        <v>17</v>
      </c>
      <c r="H1410" s="7" t="s">
        <v>2780</v>
      </c>
      <c r="I1410" s="5" t="s">
        <v>17</v>
      </c>
      <c r="J1410" s="7" t="s">
        <v>2781</v>
      </c>
      <c r="K1410" s="5" t="s">
        <v>17</v>
      </c>
      <c r="L1410" s="7" t="s">
        <v>22</v>
      </c>
      <c r="M1410" s="5" t="s">
        <v>17</v>
      </c>
      <c r="N1410" s="7" t="s">
        <v>22</v>
      </c>
      <c r="O1410" s="5" t="s">
        <v>17</v>
      </c>
      <c r="P1410" s="7" t="s">
        <v>22</v>
      </c>
      <c r="Q1410" s="5" t="s">
        <v>17</v>
      </c>
      <c r="R1410" s="7" t="s">
        <v>22</v>
      </c>
      <c r="S1410" s="5" t="s">
        <v>17</v>
      </c>
      <c r="T1410" s="7" t="s">
        <v>22</v>
      </c>
      <c r="U1410" s="5" t="s">
        <v>17</v>
      </c>
      <c r="V1410" s="7" t="s">
        <v>22</v>
      </c>
    </row>
    <row r="1411" spans="1:22" x14ac:dyDescent="0.25">
      <c r="A1411" s="5" t="s">
        <v>29</v>
      </c>
      <c r="B1411" s="6" t="s">
        <v>30</v>
      </c>
      <c r="C1411" s="5" t="s">
        <v>17</v>
      </c>
      <c r="D1411" s="7" t="s">
        <v>2227</v>
      </c>
      <c r="E1411" s="5" t="s">
        <v>17</v>
      </c>
      <c r="F1411" s="7" t="s">
        <v>2782</v>
      </c>
      <c r="G1411" s="5" t="s">
        <v>17</v>
      </c>
      <c r="H1411" s="7" t="s">
        <v>2783</v>
      </c>
      <c r="I1411" s="5" t="s">
        <v>17</v>
      </c>
      <c r="J1411" s="7" t="s">
        <v>1935</v>
      </c>
      <c r="K1411" s="5" t="s">
        <v>17</v>
      </c>
      <c r="L1411" s="7" t="s">
        <v>22</v>
      </c>
      <c r="M1411" s="5" t="s">
        <v>17</v>
      </c>
      <c r="N1411" s="7" t="s">
        <v>22</v>
      </c>
      <c r="O1411" s="5" t="s">
        <v>17</v>
      </c>
      <c r="P1411" s="7" t="s">
        <v>22</v>
      </c>
      <c r="Q1411" s="5" t="s">
        <v>17</v>
      </c>
      <c r="R1411" s="7" t="s">
        <v>22</v>
      </c>
      <c r="S1411" s="5" t="s">
        <v>17</v>
      </c>
      <c r="T1411" s="7" t="s">
        <v>22</v>
      </c>
      <c r="U1411" s="5" t="s">
        <v>17</v>
      </c>
      <c r="V1411" s="7" t="s">
        <v>22</v>
      </c>
    </row>
    <row r="1413" spans="1:22" ht="15" customHeight="1" x14ac:dyDescent="0.25">
      <c r="A1413" s="37" t="s">
        <v>2784</v>
      </c>
      <c r="B1413" s="38"/>
      <c r="C1413" s="38"/>
      <c r="D1413" s="38"/>
      <c r="E1413" s="38"/>
      <c r="F1413" s="38"/>
      <c r="G1413" s="38"/>
      <c r="H1413" s="38"/>
      <c r="I1413" s="38"/>
      <c r="J1413" s="38"/>
      <c r="K1413" s="38"/>
      <c r="L1413" s="38"/>
      <c r="M1413" s="38"/>
      <c r="N1413" s="38"/>
      <c r="O1413" s="38"/>
      <c r="P1413" s="38"/>
      <c r="Q1413" s="38"/>
      <c r="R1413" s="38"/>
      <c r="S1413" s="38"/>
      <c r="T1413" s="38"/>
      <c r="U1413" s="38"/>
      <c r="V1413" s="39"/>
    </row>
    <row r="1414" spans="1:22" ht="15" customHeight="1" x14ac:dyDescent="0.25">
      <c r="A1414" s="4" t="s">
        <v>13</v>
      </c>
      <c r="B1414" s="4" t="s">
        <v>14</v>
      </c>
      <c r="C1414" s="35">
        <v>2010</v>
      </c>
      <c r="D1414" s="36"/>
      <c r="E1414" s="35">
        <v>2011</v>
      </c>
      <c r="F1414" s="36"/>
      <c r="G1414" s="35">
        <v>2012</v>
      </c>
      <c r="H1414" s="36"/>
      <c r="I1414" s="35">
        <v>2013</v>
      </c>
      <c r="J1414" s="36"/>
      <c r="K1414" s="35">
        <v>2014</v>
      </c>
      <c r="L1414" s="36"/>
      <c r="M1414" s="35">
        <v>2015</v>
      </c>
      <c r="N1414" s="36"/>
      <c r="O1414" s="35">
        <v>2016</v>
      </c>
      <c r="P1414" s="36"/>
      <c r="Q1414" s="35">
        <v>2017</v>
      </c>
      <c r="R1414" s="36"/>
      <c r="S1414" s="35">
        <v>2018</v>
      </c>
      <c r="T1414" s="36"/>
      <c r="U1414" s="35">
        <v>2019</v>
      </c>
      <c r="V1414" s="36"/>
    </row>
    <row r="1415" spans="1:22" x14ac:dyDescent="0.25">
      <c r="A1415" s="5" t="s">
        <v>15</v>
      </c>
      <c r="B1415" s="6" t="s">
        <v>16</v>
      </c>
      <c r="C1415" s="5" t="s">
        <v>17</v>
      </c>
      <c r="D1415" s="7" t="s">
        <v>2785</v>
      </c>
      <c r="E1415" s="5" t="s">
        <v>17</v>
      </c>
      <c r="F1415" s="7" t="s">
        <v>2786</v>
      </c>
      <c r="G1415" s="5" t="s">
        <v>17</v>
      </c>
      <c r="H1415" s="7" t="s">
        <v>2787</v>
      </c>
      <c r="I1415" s="5" t="s">
        <v>17</v>
      </c>
      <c r="J1415" s="7" t="s">
        <v>2788</v>
      </c>
      <c r="K1415" s="5" t="s">
        <v>17</v>
      </c>
      <c r="L1415" s="7" t="s">
        <v>22</v>
      </c>
      <c r="M1415" s="5" t="s">
        <v>17</v>
      </c>
      <c r="N1415" s="7" t="s">
        <v>22</v>
      </c>
      <c r="O1415" s="5" t="s">
        <v>17</v>
      </c>
      <c r="P1415" s="7" t="s">
        <v>22</v>
      </c>
      <c r="Q1415" s="5" t="s">
        <v>17</v>
      </c>
      <c r="R1415" s="7" t="s">
        <v>22</v>
      </c>
      <c r="S1415" s="5" t="s">
        <v>17</v>
      </c>
      <c r="T1415" s="7" t="s">
        <v>22</v>
      </c>
      <c r="U1415" s="5" t="s">
        <v>17</v>
      </c>
      <c r="V1415" s="7" t="s">
        <v>22</v>
      </c>
    </row>
    <row r="1416" spans="1:22" x14ac:dyDescent="0.25">
      <c r="A1416" s="5" t="s">
        <v>23</v>
      </c>
      <c r="B1416" s="6" t="s">
        <v>24</v>
      </c>
      <c r="C1416" s="5" t="s">
        <v>17</v>
      </c>
      <c r="D1416" s="7" t="s">
        <v>2789</v>
      </c>
      <c r="E1416" s="5" t="s">
        <v>17</v>
      </c>
      <c r="F1416" s="7" t="s">
        <v>2790</v>
      </c>
      <c r="G1416" s="5" t="s">
        <v>17</v>
      </c>
      <c r="H1416" s="7" t="s">
        <v>2791</v>
      </c>
      <c r="I1416" s="5" t="s">
        <v>17</v>
      </c>
      <c r="J1416" s="7" t="s">
        <v>2792</v>
      </c>
      <c r="K1416" s="5" t="s">
        <v>17</v>
      </c>
      <c r="L1416" s="7" t="s">
        <v>22</v>
      </c>
      <c r="M1416" s="5" t="s">
        <v>17</v>
      </c>
      <c r="N1416" s="7" t="s">
        <v>22</v>
      </c>
      <c r="O1416" s="5" t="s">
        <v>17</v>
      </c>
      <c r="P1416" s="7" t="s">
        <v>22</v>
      </c>
      <c r="Q1416" s="5" t="s">
        <v>17</v>
      </c>
      <c r="R1416" s="7" t="s">
        <v>22</v>
      </c>
      <c r="S1416" s="5" t="s">
        <v>17</v>
      </c>
      <c r="T1416" s="7" t="s">
        <v>22</v>
      </c>
      <c r="U1416" s="5" t="s">
        <v>17</v>
      </c>
      <c r="V1416" s="7" t="s">
        <v>22</v>
      </c>
    </row>
    <row r="1417" spans="1:22" x14ac:dyDescent="0.25">
      <c r="A1417" s="5" t="s">
        <v>29</v>
      </c>
      <c r="B1417" s="6" t="s">
        <v>30</v>
      </c>
      <c r="C1417" s="5" t="s">
        <v>17</v>
      </c>
      <c r="D1417" s="7" t="s">
        <v>2793</v>
      </c>
      <c r="E1417" s="5" t="s">
        <v>17</v>
      </c>
      <c r="F1417" s="7" t="s">
        <v>2540</v>
      </c>
      <c r="G1417" s="5" t="s">
        <v>17</v>
      </c>
      <c r="H1417" s="7" t="s">
        <v>2794</v>
      </c>
      <c r="I1417" s="5" t="s">
        <v>17</v>
      </c>
      <c r="J1417" s="7" t="s">
        <v>2286</v>
      </c>
      <c r="K1417" s="5" t="s">
        <v>17</v>
      </c>
      <c r="L1417" s="7" t="s">
        <v>22</v>
      </c>
      <c r="M1417" s="5" t="s">
        <v>17</v>
      </c>
      <c r="N1417" s="7" t="s">
        <v>22</v>
      </c>
      <c r="O1417" s="5" t="s">
        <v>17</v>
      </c>
      <c r="P1417" s="7" t="s">
        <v>22</v>
      </c>
      <c r="Q1417" s="5" t="s">
        <v>17</v>
      </c>
      <c r="R1417" s="7" t="s">
        <v>22</v>
      </c>
      <c r="S1417" s="5" t="s">
        <v>17</v>
      </c>
      <c r="T1417" s="7" t="s">
        <v>22</v>
      </c>
      <c r="U1417" s="5" t="s">
        <v>17</v>
      </c>
      <c r="V1417" s="7" t="s">
        <v>22</v>
      </c>
    </row>
    <row r="1419" spans="1:22" ht="15" customHeight="1" x14ac:dyDescent="0.25">
      <c r="A1419" s="37" t="s">
        <v>2795</v>
      </c>
      <c r="B1419" s="38"/>
      <c r="C1419" s="38"/>
      <c r="D1419" s="38"/>
      <c r="E1419" s="38"/>
      <c r="F1419" s="38"/>
      <c r="G1419" s="38"/>
      <c r="H1419" s="38"/>
      <c r="I1419" s="38"/>
      <c r="J1419" s="38"/>
      <c r="K1419" s="38"/>
      <c r="L1419" s="38"/>
      <c r="M1419" s="38"/>
      <c r="N1419" s="38"/>
      <c r="O1419" s="38"/>
      <c r="P1419" s="38"/>
      <c r="Q1419" s="38"/>
      <c r="R1419" s="38"/>
      <c r="S1419" s="38"/>
      <c r="T1419" s="38"/>
      <c r="U1419" s="38"/>
      <c r="V1419" s="39"/>
    </row>
    <row r="1420" spans="1:22" ht="15" customHeight="1" x14ac:dyDescent="0.25">
      <c r="A1420" s="4" t="s">
        <v>13</v>
      </c>
      <c r="B1420" s="4" t="s">
        <v>14</v>
      </c>
      <c r="C1420" s="35">
        <v>2010</v>
      </c>
      <c r="D1420" s="36"/>
      <c r="E1420" s="35">
        <v>2011</v>
      </c>
      <c r="F1420" s="36"/>
      <c r="G1420" s="35">
        <v>2012</v>
      </c>
      <c r="H1420" s="36"/>
      <c r="I1420" s="35">
        <v>2013</v>
      </c>
      <c r="J1420" s="36"/>
      <c r="K1420" s="35">
        <v>2014</v>
      </c>
      <c r="L1420" s="36"/>
      <c r="M1420" s="35">
        <v>2015</v>
      </c>
      <c r="N1420" s="36"/>
      <c r="O1420" s="35">
        <v>2016</v>
      </c>
      <c r="P1420" s="36"/>
      <c r="Q1420" s="35">
        <v>2017</v>
      </c>
      <c r="R1420" s="36"/>
      <c r="S1420" s="35">
        <v>2018</v>
      </c>
      <c r="T1420" s="36"/>
      <c r="U1420" s="35">
        <v>2019</v>
      </c>
      <c r="V1420" s="36"/>
    </row>
    <row r="1421" spans="1:22" x14ac:dyDescent="0.25">
      <c r="A1421" s="5" t="s">
        <v>15</v>
      </c>
      <c r="B1421" s="6" t="s">
        <v>16</v>
      </c>
      <c r="C1421" s="5" t="s">
        <v>17</v>
      </c>
      <c r="D1421" s="7" t="s">
        <v>2796</v>
      </c>
      <c r="E1421" s="5" t="s">
        <v>17</v>
      </c>
      <c r="F1421" s="7" t="s">
        <v>2797</v>
      </c>
      <c r="G1421" s="5" t="s">
        <v>17</v>
      </c>
      <c r="H1421" s="7" t="s">
        <v>2798</v>
      </c>
      <c r="I1421" s="5" t="s">
        <v>17</v>
      </c>
      <c r="J1421" s="7" t="s">
        <v>2799</v>
      </c>
      <c r="K1421" s="5" t="s">
        <v>17</v>
      </c>
      <c r="L1421" s="7" t="s">
        <v>22</v>
      </c>
      <c r="M1421" s="5" t="s">
        <v>17</v>
      </c>
      <c r="N1421" s="7" t="s">
        <v>22</v>
      </c>
      <c r="O1421" s="5" t="s">
        <v>17</v>
      </c>
      <c r="P1421" s="7" t="s">
        <v>22</v>
      </c>
      <c r="Q1421" s="5" t="s">
        <v>17</v>
      </c>
      <c r="R1421" s="7" t="s">
        <v>22</v>
      </c>
      <c r="S1421" s="5" t="s">
        <v>17</v>
      </c>
      <c r="T1421" s="7" t="s">
        <v>22</v>
      </c>
      <c r="U1421" s="5" t="s">
        <v>17</v>
      </c>
      <c r="V1421" s="7" t="s">
        <v>22</v>
      </c>
    </row>
    <row r="1422" spans="1:22" x14ac:dyDescent="0.25">
      <c r="A1422" s="5" t="s">
        <v>23</v>
      </c>
      <c r="B1422" s="6" t="s">
        <v>24</v>
      </c>
      <c r="C1422" s="5" t="s">
        <v>17</v>
      </c>
      <c r="D1422" s="7" t="s">
        <v>2800</v>
      </c>
      <c r="E1422" s="5" t="s">
        <v>17</v>
      </c>
      <c r="F1422" s="7" t="s">
        <v>2801</v>
      </c>
      <c r="G1422" s="5" t="s">
        <v>17</v>
      </c>
      <c r="H1422" s="7" t="s">
        <v>2802</v>
      </c>
      <c r="I1422" s="5" t="s">
        <v>17</v>
      </c>
      <c r="J1422" s="7" t="s">
        <v>2803</v>
      </c>
      <c r="K1422" s="5" t="s">
        <v>17</v>
      </c>
      <c r="L1422" s="7" t="s">
        <v>22</v>
      </c>
      <c r="M1422" s="5" t="s">
        <v>17</v>
      </c>
      <c r="N1422" s="7" t="s">
        <v>22</v>
      </c>
      <c r="O1422" s="5" t="s">
        <v>17</v>
      </c>
      <c r="P1422" s="7" t="s">
        <v>22</v>
      </c>
      <c r="Q1422" s="5" t="s">
        <v>17</v>
      </c>
      <c r="R1422" s="7" t="s">
        <v>22</v>
      </c>
      <c r="S1422" s="5" t="s">
        <v>17</v>
      </c>
      <c r="T1422" s="7" t="s">
        <v>22</v>
      </c>
      <c r="U1422" s="5" t="s">
        <v>17</v>
      </c>
      <c r="V1422" s="7" t="s">
        <v>22</v>
      </c>
    </row>
    <row r="1423" spans="1:22" x14ac:dyDescent="0.25">
      <c r="A1423" s="5" t="s">
        <v>29</v>
      </c>
      <c r="B1423" s="6" t="s">
        <v>30</v>
      </c>
      <c r="C1423" s="5" t="s">
        <v>17</v>
      </c>
      <c r="D1423" s="7" t="s">
        <v>2804</v>
      </c>
      <c r="E1423" s="5" t="s">
        <v>17</v>
      </c>
      <c r="F1423" s="7" t="s">
        <v>2805</v>
      </c>
      <c r="G1423" s="5" t="s">
        <v>17</v>
      </c>
      <c r="H1423" s="7" t="s">
        <v>2806</v>
      </c>
      <c r="I1423" s="5" t="s">
        <v>17</v>
      </c>
      <c r="J1423" s="7" t="s">
        <v>788</v>
      </c>
      <c r="K1423" s="5" t="s">
        <v>17</v>
      </c>
      <c r="L1423" s="7" t="s">
        <v>22</v>
      </c>
      <c r="M1423" s="5" t="s">
        <v>17</v>
      </c>
      <c r="N1423" s="7" t="s">
        <v>22</v>
      </c>
      <c r="O1423" s="5" t="s">
        <v>17</v>
      </c>
      <c r="P1423" s="7" t="s">
        <v>22</v>
      </c>
      <c r="Q1423" s="5" t="s">
        <v>17</v>
      </c>
      <c r="R1423" s="7" t="s">
        <v>22</v>
      </c>
      <c r="S1423" s="5" t="s">
        <v>17</v>
      </c>
      <c r="T1423" s="7" t="s">
        <v>22</v>
      </c>
      <c r="U1423" s="5" t="s">
        <v>17</v>
      </c>
      <c r="V1423" s="7" t="s">
        <v>22</v>
      </c>
    </row>
    <row r="1425" spans="1:22" ht="15" customHeight="1" x14ac:dyDescent="0.25">
      <c r="A1425" s="37" t="s">
        <v>2807</v>
      </c>
      <c r="B1425" s="38"/>
      <c r="C1425" s="38"/>
      <c r="D1425" s="38"/>
      <c r="E1425" s="38"/>
      <c r="F1425" s="38"/>
      <c r="G1425" s="38"/>
      <c r="H1425" s="38"/>
      <c r="I1425" s="38"/>
      <c r="J1425" s="38"/>
      <c r="K1425" s="38"/>
      <c r="L1425" s="38"/>
      <c r="M1425" s="38"/>
      <c r="N1425" s="38"/>
      <c r="O1425" s="38"/>
      <c r="P1425" s="38"/>
      <c r="Q1425" s="38"/>
      <c r="R1425" s="38"/>
      <c r="S1425" s="38"/>
      <c r="T1425" s="38"/>
      <c r="U1425" s="38"/>
      <c r="V1425" s="39"/>
    </row>
    <row r="1426" spans="1:22" ht="15" customHeight="1" x14ac:dyDescent="0.25">
      <c r="A1426" s="4" t="s">
        <v>13</v>
      </c>
      <c r="B1426" s="4" t="s">
        <v>14</v>
      </c>
      <c r="C1426" s="35">
        <v>2010</v>
      </c>
      <c r="D1426" s="36"/>
      <c r="E1426" s="35">
        <v>2011</v>
      </c>
      <c r="F1426" s="36"/>
      <c r="G1426" s="35">
        <v>2012</v>
      </c>
      <c r="H1426" s="36"/>
      <c r="I1426" s="35">
        <v>2013</v>
      </c>
      <c r="J1426" s="36"/>
      <c r="K1426" s="35">
        <v>2014</v>
      </c>
      <c r="L1426" s="36"/>
      <c r="M1426" s="35">
        <v>2015</v>
      </c>
      <c r="N1426" s="36"/>
      <c r="O1426" s="35">
        <v>2016</v>
      </c>
      <c r="P1426" s="36"/>
      <c r="Q1426" s="35">
        <v>2017</v>
      </c>
      <c r="R1426" s="36"/>
      <c r="S1426" s="35">
        <v>2018</v>
      </c>
      <c r="T1426" s="36"/>
      <c r="U1426" s="35">
        <v>2019</v>
      </c>
      <c r="V1426" s="36"/>
    </row>
    <row r="1427" spans="1:22" x14ac:dyDescent="0.25">
      <c r="A1427" s="5" t="s">
        <v>15</v>
      </c>
      <c r="B1427" s="6" t="s">
        <v>16</v>
      </c>
      <c r="C1427" s="5" t="s">
        <v>17</v>
      </c>
      <c r="D1427" s="7" t="s">
        <v>2808</v>
      </c>
      <c r="E1427" s="5" t="s">
        <v>17</v>
      </c>
      <c r="F1427" s="7" t="s">
        <v>2809</v>
      </c>
      <c r="G1427" s="5" t="s">
        <v>17</v>
      </c>
      <c r="H1427" s="7" t="s">
        <v>2810</v>
      </c>
      <c r="I1427" s="5" t="s">
        <v>17</v>
      </c>
      <c r="J1427" s="7" t="s">
        <v>2811</v>
      </c>
      <c r="K1427" s="5" t="s">
        <v>17</v>
      </c>
      <c r="L1427" s="7" t="s">
        <v>22</v>
      </c>
      <c r="M1427" s="5" t="s">
        <v>17</v>
      </c>
      <c r="N1427" s="7" t="s">
        <v>22</v>
      </c>
      <c r="O1427" s="5" t="s">
        <v>17</v>
      </c>
      <c r="P1427" s="7" t="s">
        <v>22</v>
      </c>
      <c r="Q1427" s="5" t="s">
        <v>17</v>
      </c>
      <c r="R1427" s="7" t="s">
        <v>22</v>
      </c>
      <c r="S1427" s="5" t="s">
        <v>17</v>
      </c>
      <c r="T1427" s="7" t="s">
        <v>22</v>
      </c>
      <c r="U1427" s="5" t="s">
        <v>17</v>
      </c>
      <c r="V1427" s="7" t="s">
        <v>22</v>
      </c>
    </row>
    <row r="1428" spans="1:22" x14ac:dyDescent="0.25">
      <c r="A1428" s="5" t="s">
        <v>23</v>
      </c>
      <c r="B1428" s="6" t="s">
        <v>24</v>
      </c>
      <c r="C1428" s="5" t="s">
        <v>17</v>
      </c>
      <c r="D1428" s="7" t="s">
        <v>2812</v>
      </c>
      <c r="E1428" s="5" t="s">
        <v>17</v>
      </c>
      <c r="F1428" s="7" t="s">
        <v>2813</v>
      </c>
      <c r="G1428" s="5" t="s">
        <v>17</v>
      </c>
      <c r="H1428" s="7" t="s">
        <v>2814</v>
      </c>
      <c r="I1428" s="5" t="s">
        <v>17</v>
      </c>
      <c r="J1428" s="7" t="s">
        <v>2815</v>
      </c>
      <c r="K1428" s="5" t="s">
        <v>17</v>
      </c>
      <c r="L1428" s="7" t="s">
        <v>22</v>
      </c>
      <c r="M1428" s="5" t="s">
        <v>17</v>
      </c>
      <c r="N1428" s="7" t="s">
        <v>22</v>
      </c>
      <c r="O1428" s="5" t="s">
        <v>17</v>
      </c>
      <c r="P1428" s="7" t="s">
        <v>22</v>
      </c>
      <c r="Q1428" s="5" t="s">
        <v>17</v>
      </c>
      <c r="R1428" s="7" t="s">
        <v>22</v>
      </c>
      <c r="S1428" s="5" t="s">
        <v>17</v>
      </c>
      <c r="T1428" s="7" t="s">
        <v>22</v>
      </c>
      <c r="U1428" s="5" t="s">
        <v>17</v>
      </c>
      <c r="V1428" s="7" t="s">
        <v>22</v>
      </c>
    </row>
    <row r="1429" spans="1:22" x14ac:dyDescent="0.25">
      <c r="A1429" s="5" t="s">
        <v>29</v>
      </c>
      <c r="B1429" s="6" t="s">
        <v>30</v>
      </c>
      <c r="C1429" s="5" t="s">
        <v>17</v>
      </c>
      <c r="D1429" s="7" t="s">
        <v>2816</v>
      </c>
      <c r="E1429" s="5" t="s">
        <v>17</v>
      </c>
      <c r="F1429" s="7" t="s">
        <v>2817</v>
      </c>
      <c r="G1429" s="5" t="s">
        <v>17</v>
      </c>
      <c r="H1429" s="7" t="s">
        <v>2818</v>
      </c>
      <c r="I1429" s="5" t="s">
        <v>17</v>
      </c>
      <c r="J1429" s="7" t="s">
        <v>2819</v>
      </c>
      <c r="K1429" s="5" t="s">
        <v>17</v>
      </c>
      <c r="L1429" s="7" t="s">
        <v>22</v>
      </c>
      <c r="M1429" s="5" t="s">
        <v>17</v>
      </c>
      <c r="N1429" s="7" t="s">
        <v>22</v>
      </c>
      <c r="O1429" s="5" t="s">
        <v>17</v>
      </c>
      <c r="P1429" s="7" t="s">
        <v>22</v>
      </c>
      <c r="Q1429" s="5" t="s">
        <v>17</v>
      </c>
      <c r="R1429" s="7" t="s">
        <v>22</v>
      </c>
      <c r="S1429" s="5" t="s">
        <v>17</v>
      </c>
      <c r="T1429" s="7" t="s">
        <v>22</v>
      </c>
      <c r="U1429" s="5" t="s">
        <v>17</v>
      </c>
      <c r="V1429" s="7" t="s">
        <v>22</v>
      </c>
    </row>
    <row r="1431" spans="1:22" ht="15" customHeight="1" x14ac:dyDescent="0.25">
      <c r="A1431" s="37" t="s">
        <v>2820</v>
      </c>
      <c r="B1431" s="38"/>
      <c r="C1431" s="38"/>
      <c r="D1431" s="38"/>
      <c r="E1431" s="38"/>
      <c r="F1431" s="38"/>
      <c r="G1431" s="38"/>
      <c r="H1431" s="38"/>
      <c r="I1431" s="38"/>
      <c r="J1431" s="38"/>
      <c r="K1431" s="38"/>
      <c r="L1431" s="38"/>
      <c r="M1431" s="38"/>
      <c r="N1431" s="38"/>
      <c r="O1431" s="38"/>
      <c r="P1431" s="38"/>
      <c r="Q1431" s="38"/>
      <c r="R1431" s="38"/>
      <c r="S1431" s="38"/>
      <c r="T1431" s="38"/>
      <c r="U1431" s="38"/>
      <c r="V1431" s="39"/>
    </row>
    <row r="1432" spans="1:22" ht="15" customHeight="1" x14ac:dyDescent="0.25">
      <c r="A1432" s="4" t="s">
        <v>13</v>
      </c>
      <c r="B1432" s="4" t="s">
        <v>14</v>
      </c>
      <c r="C1432" s="35">
        <v>2010</v>
      </c>
      <c r="D1432" s="36"/>
      <c r="E1432" s="35">
        <v>2011</v>
      </c>
      <c r="F1432" s="36"/>
      <c r="G1432" s="35">
        <v>2012</v>
      </c>
      <c r="H1432" s="36"/>
      <c r="I1432" s="35">
        <v>2013</v>
      </c>
      <c r="J1432" s="36"/>
      <c r="K1432" s="35">
        <v>2014</v>
      </c>
      <c r="L1432" s="36"/>
      <c r="M1432" s="35">
        <v>2015</v>
      </c>
      <c r="N1432" s="36"/>
      <c r="O1432" s="35">
        <v>2016</v>
      </c>
      <c r="P1432" s="36"/>
      <c r="Q1432" s="35">
        <v>2017</v>
      </c>
      <c r="R1432" s="36"/>
      <c r="S1432" s="35">
        <v>2018</v>
      </c>
      <c r="T1432" s="36"/>
      <c r="U1432" s="35">
        <v>2019</v>
      </c>
      <c r="V1432" s="36"/>
    </row>
    <row r="1433" spans="1:22" x14ac:dyDescent="0.25">
      <c r="A1433" s="5" t="s">
        <v>15</v>
      </c>
      <c r="B1433" s="6" t="s">
        <v>16</v>
      </c>
      <c r="C1433" s="5" t="s">
        <v>17</v>
      </c>
      <c r="D1433" s="7" t="s">
        <v>2821</v>
      </c>
      <c r="E1433" s="5" t="s">
        <v>17</v>
      </c>
      <c r="F1433" s="7" t="s">
        <v>2822</v>
      </c>
      <c r="G1433" s="5" t="s">
        <v>17</v>
      </c>
      <c r="H1433" s="7" t="s">
        <v>2823</v>
      </c>
      <c r="I1433" s="5" t="s">
        <v>17</v>
      </c>
      <c r="J1433" s="7" t="s">
        <v>2824</v>
      </c>
      <c r="K1433" s="5" t="s">
        <v>17</v>
      </c>
      <c r="L1433" s="7" t="s">
        <v>22</v>
      </c>
      <c r="M1433" s="5" t="s">
        <v>17</v>
      </c>
      <c r="N1433" s="7" t="s">
        <v>22</v>
      </c>
      <c r="O1433" s="5" t="s">
        <v>17</v>
      </c>
      <c r="P1433" s="7" t="s">
        <v>22</v>
      </c>
      <c r="Q1433" s="5" t="s">
        <v>17</v>
      </c>
      <c r="R1433" s="7" t="s">
        <v>22</v>
      </c>
      <c r="S1433" s="5" t="s">
        <v>17</v>
      </c>
      <c r="T1433" s="7" t="s">
        <v>22</v>
      </c>
      <c r="U1433" s="5" t="s">
        <v>17</v>
      </c>
      <c r="V1433" s="7" t="s">
        <v>22</v>
      </c>
    </row>
    <row r="1434" spans="1:22" x14ac:dyDescent="0.25">
      <c r="A1434" s="5" t="s">
        <v>23</v>
      </c>
      <c r="B1434" s="6" t="s">
        <v>24</v>
      </c>
      <c r="C1434" s="5" t="s">
        <v>17</v>
      </c>
      <c r="D1434" s="7" t="s">
        <v>2825</v>
      </c>
      <c r="E1434" s="5" t="s">
        <v>17</v>
      </c>
      <c r="F1434" s="7" t="s">
        <v>2826</v>
      </c>
      <c r="G1434" s="5" t="s">
        <v>17</v>
      </c>
      <c r="H1434" s="7" t="s">
        <v>2827</v>
      </c>
      <c r="I1434" s="5" t="s">
        <v>17</v>
      </c>
      <c r="J1434" s="7" t="s">
        <v>2828</v>
      </c>
      <c r="K1434" s="5" t="s">
        <v>17</v>
      </c>
      <c r="L1434" s="7" t="s">
        <v>22</v>
      </c>
      <c r="M1434" s="5" t="s">
        <v>17</v>
      </c>
      <c r="N1434" s="7" t="s">
        <v>22</v>
      </c>
      <c r="O1434" s="5" t="s">
        <v>17</v>
      </c>
      <c r="P1434" s="7" t="s">
        <v>22</v>
      </c>
      <c r="Q1434" s="5" t="s">
        <v>17</v>
      </c>
      <c r="R1434" s="7" t="s">
        <v>22</v>
      </c>
      <c r="S1434" s="5" t="s">
        <v>17</v>
      </c>
      <c r="T1434" s="7" t="s">
        <v>22</v>
      </c>
      <c r="U1434" s="5" t="s">
        <v>17</v>
      </c>
      <c r="V1434" s="7" t="s">
        <v>22</v>
      </c>
    </row>
    <row r="1435" spans="1:22" x14ac:dyDescent="0.25">
      <c r="A1435" s="5" t="s">
        <v>29</v>
      </c>
      <c r="B1435" s="6" t="s">
        <v>30</v>
      </c>
      <c r="C1435" s="5" t="s">
        <v>17</v>
      </c>
      <c r="D1435" s="7" t="s">
        <v>2829</v>
      </c>
      <c r="E1435" s="5" t="s">
        <v>17</v>
      </c>
      <c r="F1435" s="7" t="s">
        <v>2714</v>
      </c>
      <c r="G1435" s="5" t="s">
        <v>17</v>
      </c>
      <c r="H1435" s="7" t="s">
        <v>2830</v>
      </c>
      <c r="I1435" s="5" t="s">
        <v>17</v>
      </c>
      <c r="J1435" s="7" t="s">
        <v>2831</v>
      </c>
      <c r="K1435" s="5" t="s">
        <v>17</v>
      </c>
      <c r="L1435" s="7" t="s">
        <v>22</v>
      </c>
      <c r="M1435" s="5" t="s">
        <v>17</v>
      </c>
      <c r="N1435" s="7" t="s">
        <v>22</v>
      </c>
      <c r="O1435" s="5" t="s">
        <v>17</v>
      </c>
      <c r="P1435" s="7" t="s">
        <v>22</v>
      </c>
      <c r="Q1435" s="5" t="s">
        <v>17</v>
      </c>
      <c r="R1435" s="7" t="s">
        <v>22</v>
      </c>
      <c r="S1435" s="5" t="s">
        <v>17</v>
      </c>
      <c r="T1435" s="7" t="s">
        <v>22</v>
      </c>
      <c r="U1435" s="5" t="s">
        <v>17</v>
      </c>
      <c r="V1435" s="7" t="s">
        <v>22</v>
      </c>
    </row>
    <row r="1437" spans="1:22" ht="15" customHeight="1" x14ac:dyDescent="0.25">
      <c r="A1437" s="37" t="s">
        <v>2832</v>
      </c>
      <c r="B1437" s="38"/>
      <c r="C1437" s="38"/>
      <c r="D1437" s="38"/>
      <c r="E1437" s="38"/>
      <c r="F1437" s="38"/>
      <c r="G1437" s="38"/>
      <c r="H1437" s="38"/>
      <c r="I1437" s="38"/>
      <c r="J1437" s="38"/>
      <c r="K1437" s="38"/>
      <c r="L1437" s="38"/>
      <c r="M1437" s="38"/>
      <c r="N1437" s="38"/>
      <c r="O1437" s="38"/>
      <c r="P1437" s="38"/>
      <c r="Q1437" s="38"/>
      <c r="R1437" s="38"/>
      <c r="S1437" s="38"/>
      <c r="T1437" s="38"/>
      <c r="U1437" s="38"/>
      <c r="V1437" s="39"/>
    </row>
    <row r="1438" spans="1:22" ht="15" customHeight="1" x14ac:dyDescent="0.25">
      <c r="A1438" s="4" t="s">
        <v>13</v>
      </c>
      <c r="B1438" s="4" t="s">
        <v>14</v>
      </c>
      <c r="C1438" s="35">
        <v>2010</v>
      </c>
      <c r="D1438" s="36"/>
      <c r="E1438" s="35">
        <v>2011</v>
      </c>
      <c r="F1438" s="36"/>
      <c r="G1438" s="35">
        <v>2012</v>
      </c>
      <c r="H1438" s="36"/>
      <c r="I1438" s="35">
        <v>2013</v>
      </c>
      <c r="J1438" s="36"/>
      <c r="K1438" s="35">
        <v>2014</v>
      </c>
      <c r="L1438" s="36"/>
      <c r="M1438" s="35">
        <v>2015</v>
      </c>
      <c r="N1438" s="36"/>
      <c r="O1438" s="35">
        <v>2016</v>
      </c>
      <c r="P1438" s="36"/>
      <c r="Q1438" s="35">
        <v>2017</v>
      </c>
      <c r="R1438" s="36"/>
      <c r="S1438" s="35">
        <v>2018</v>
      </c>
      <c r="T1438" s="36"/>
      <c r="U1438" s="35">
        <v>2019</v>
      </c>
      <c r="V1438" s="36"/>
    </row>
    <row r="1439" spans="1:22" x14ac:dyDescent="0.25">
      <c r="A1439" s="5" t="s">
        <v>15</v>
      </c>
      <c r="B1439" s="6" t="s">
        <v>16</v>
      </c>
      <c r="C1439" s="5" t="s">
        <v>17</v>
      </c>
      <c r="D1439" s="7" t="s">
        <v>2833</v>
      </c>
      <c r="E1439" s="5" t="s">
        <v>17</v>
      </c>
      <c r="F1439" s="7" t="s">
        <v>2834</v>
      </c>
      <c r="G1439" s="5" t="s">
        <v>17</v>
      </c>
      <c r="H1439" s="7" t="s">
        <v>2835</v>
      </c>
      <c r="I1439" s="5" t="s">
        <v>17</v>
      </c>
      <c r="J1439" s="7" t="s">
        <v>2836</v>
      </c>
      <c r="K1439" s="5" t="s">
        <v>17</v>
      </c>
      <c r="L1439" s="7" t="s">
        <v>22</v>
      </c>
      <c r="M1439" s="5" t="s">
        <v>17</v>
      </c>
      <c r="N1439" s="7" t="s">
        <v>22</v>
      </c>
      <c r="O1439" s="5" t="s">
        <v>17</v>
      </c>
      <c r="P1439" s="7" t="s">
        <v>22</v>
      </c>
      <c r="Q1439" s="5" t="s">
        <v>17</v>
      </c>
      <c r="R1439" s="7" t="s">
        <v>22</v>
      </c>
      <c r="S1439" s="5" t="s">
        <v>17</v>
      </c>
      <c r="T1439" s="7" t="s">
        <v>22</v>
      </c>
      <c r="U1439" s="5" t="s">
        <v>17</v>
      </c>
      <c r="V1439" s="7" t="s">
        <v>22</v>
      </c>
    </row>
    <row r="1440" spans="1:22" x14ac:dyDescent="0.25">
      <c r="A1440" s="5" t="s">
        <v>23</v>
      </c>
      <c r="B1440" s="6" t="s">
        <v>24</v>
      </c>
      <c r="C1440" s="5" t="s">
        <v>17</v>
      </c>
      <c r="D1440" s="7" t="s">
        <v>2837</v>
      </c>
      <c r="E1440" s="5" t="s">
        <v>17</v>
      </c>
      <c r="F1440" s="7" t="s">
        <v>2838</v>
      </c>
      <c r="G1440" s="5" t="s">
        <v>17</v>
      </c>
      <c r="H1440" s="7" t="s">
        <v>2839</v>
      </c>
      <c r="I1440" s="5" t="s">
        <v>17</v>
      </c>
      <c r="J1440" s="7" t="s">
        <v>2840</v>
      </c>
      <c r="K1440" s="5" t="s">
        <v>17</v>
      </c>
      <c r="L1440" s="7" t="s">
        <v>22</v>
      </c>
      <c r="M1440" s="5" t="s">
        <v>17</v>
      </c>
      <c r="N1440" s="7" t="s">
        <v>22</v>
      </c>
      <c r="O1440" s="5" t="s">
        <v>17</v>
      </c>
      <c r="P1440" s="7" t="s">
        <v>22</v>
      </c>
      <c r="Q1440" s="5" t="s">
        <v>17</v>
      </c>
      <c r="R1440" s="7" t="s">
        <v>22</v>
      </c>
      <c r="S1440" s="5" t="s">
        <v>17</v>
      </c>
      <c r="T1440" s="7" t="s">
        <v>22</v>
      </c>
      <c r="U1440" s="5" t="s">
        <v>17</v>
      </c>
      <c r="V1440" s="7" t="s">
        <v>22</v>
      </c>
    </row>
    <row r="1441" spans="1:22" x14ac:dyDescent="0.25">
      <c r="A1441" s="5" t="s">
        <v>29</v>
      </c>
      <c r="B1441" s="6" t="s">
        <v>30</v>
      </c>
      <c r="C1441" s="5" t="s">
        <v>17</v>
      </c>
      <c r="D1441" s="7" t="s">
        <v>2841</v>
      </c>
      <c r="E1441" s="5" t="s">
        <v>17</v>
      </c>
      <c r="F1441" s="7" t="s">
        <v>2842</v>
      </c>
      <c r="G1441" s="5" t="s">
        <v>17</v>
      </c>
      <c r="H1441" s="7" t="s">
        <v>2843</v>
      </c>
      <c r="I1441" s="5" t="s">
        <v>17</v>
      </c>
      <c r="J1441" s="7" t="s">
        <v>2844</v>
      </c>
      <c r="K1441" s="5" t="s">
        <v>17</v>
      </c>
      <c r="L1441" s="7" t="s">
        <v>22</v>
      </c>
      <c r="M1441" s="5" t="s">
        <v>17</v>
      </c>
      <c r="N1441" s="7" t="s">
        <v>22</v>
      </c>
      <c r="O1441" s="5" t="s">
        <v>17</v>
      </c>
      <c r="P1441" s="7" t="s">
        <v>22</v>
      </c>
      <c r="Q1441" s="5" t="s">
        <v>17</v>
      </c>
      <c r="R1441" s="7" t="s">
        <v>22</v>
      </c>
      <c r="S1441" s="5" t="s">
        <v>17</v>
      </c>
      <c r="T1441" s="7" t="s">
        <v>22</v>
      </c>
      <c r="U1441" s="5" t="s">
        <v>17</v>
      </c>
      <c r="V1441" s="7" t="s">
        <v>22</v>
      </c>
    </row>
    <row r="1443" spans="1:22" ht="15" customHeight="1" x14ac:dyDescent="0.25">
      <c r="A1443" s="37" t="s">
        <v>2845</v>
      </c>
      <c r="B1443" s="38"/>
      <c r="C1443" s="38"/>
      <c r="D1443" s="38"/>
      <c r="E1443" s="38"/>
      <c r="F1443" s="38"/>
      <c r="G1443" s="38"/>
      <c r="H1443" s="38"/>
      <c r="I1443" s="38"/>
      <c r="J1443" s="38"/>
      <c r="K1443" s="38"/>
      <c r="L1443" s="38"/>
      <c r="M1443" s="38"/>
      <c r="N1443" s="38"/>
      <c r="O1443" s="38"/>
      <c r="P1443" s="38"/>
      <c r="Q1443" s="38"/>
      <c r="R1443" s="38"/>
      <c r="S1443" s="38"/>
      <c r="T1443" s="38"/>
      <c r="U1443" s="38"/>
      <c r="V1443" s="39"/>
    </row>
    <row r="1444" spans="1:22" ht="15" customHeight="1" x14ac:dyDescent="0.25">
      <c r="A1444" s="4" t="s">
        <v>13</v>
      </c>
      <c r="B1444" s="4" t="s">
        <v>14</v>
      </c>
      <c r="C1444" s="35">
        <v>2010</v>
      </c>
      <c r="D1444" s="36"/>
      <c r="E1444" s="35">
        <v>2011</v>
      </c>
      <c r="F1444" s="36"/>
      <c r="G1444" s="35">
        <v>2012</v>
      </c>
      <c r="H1444" s="36"/>
      <c r="I1444" s="35">
        <v>2013</v>
      </c>
      <c r="J1444" s="36"/>
      <c r="K1444" s="35">
        <v>2014</v>
      </c>
      <c r="L1444" s="36"/>
      <c r="M1444" s="35">
        <v>2015</v>
      </c>
      <c r="N1444" s="36"/>
      <c r="O1444" s="35">
        <v>2016</v>
      </c>
      <c r="P1444" s="36"/>
      <c r="Q1444" s="35">
        <v>2017</v>
      </c>
      <c r="R1444" s="36"/>
      <c r="S1444" s="35">
        <v>2018</v>
      </c>
      <c r="T1444" s="36"/>
      <c r="U1444" s="35">
        <v>2019</v>
      </c>
      <c r="V1444" s="36"/>
    </row>
    <row r="1445" spans="1:22" x14ac:dyDescent="0.25">
      <c r="A1445" s="5" t="s">
        <v>15</v>
      </c>
      <c r="B1445" s="6" t="s">
        <v>16</v>
      </c>
      <c r="C1445" s="5" t="s">
        <v>17</v>
      </c>
      <c r="D1445" s="7" t="s">
        <v>2846</v>
      </c>
      <c r="E1445" s="5" t="s">
        <v>17</v>
      </c>
      <c r="F1445" s="7" t="s">
        <v>2847</v>
      </c>
      <c r="G1445" s="5" t="s">
        <v>17</v>
      </c>
      <c r="H1445" s="7" t="s">
        <v>2848</v>
      </c>
      <c r="I1445" s="5" t="s">
        <v>17</v>
      </c>
      <c r="J1445" s="7" t="s">
        <v>2849</v>
      </c>
      <c r="K1445" s="5" t="s">
        <v>17</v>
      </c>
      <c r="L1445" s="7" t="s">
        <v>22</v>
      </c>
      <c r="M1445" s="5" t="s">
        <v>17</v>
      </c>
      <c r="N1445" s="7" t="s">
        <v>22</v>
      </c>
      <c r="O1445" s="5" t="s">
        <v>17</v>
      </c>
      <c r="P1445" s="7" t="s">
        <v>22</v>
      </c>
      <c r="Q1445" s="5" t="s">
        <v>17</v>
      </c>
      <c r="R1445" s="7" t="s">
        <v>22</v>
      </c>
      <c r="S1445" s="5" t="s">
        <v>17</v>
      </c>
      <c r="T1445" s="7" t="s">
        <v>22</v>
      </c>
      <c r="U1445" s="5" t="s">
        <v>17</v>
      </c>
      <c r="V1445" s="7" t="s">
        <v>22</v>
      </c>
    </row>
    <row r="1446" spans="1:22" x14ac:dyDescent="0.25">
      <c r="A1446" s="5" t="s">
        <v>23</v>
      </c>
      <c r="B1446" s="6" t="s">
        <v>24</v>
      </c>
      <c r="C1446" s="5" t="s">
        <v>17</v>
      </c>
      <c r="D1446" s="7" t="s">
        <v>2850</v>
      </c>
      <c r="E1446" s="5" t="s">
        <v>17</v>
      </c>
      <c r="F1446" s="7" t="s">
        <v>2851</v>
      </c>
      <c r="G1446" s="5" t="s">
        <v>17</v>
      </c>
      <c r="H1446" s="7" t="s">
        <v>2852</v>
      </c>
      <c r="I1446" s="5" t="s">
        <v>17</v>
      </c>
      <c r="J1446" s="7" t="s">
        <v>2853</v>
      </c>
      <c r="K1446" s="5" t="s">
        <v>17</v>
      </c>
      <c r="L1446" s="7" t="s">
        <v>22</v>
      </c>
      <c r="M1446" s="5" t="s">
        <v>17</v>
      </c>
      <c r="N1446" s="7" t="s">
        <v>22</v>
      </c>
      <c r="O1446" s="5" t="s">
        <v>17</v>
      </c>
      <c r="P1446" s="7" t="s">
        <v>22</v>
      </c>
      <c r="Q1446" s="5" t="s">
        <v>17</v>
      </c>
      <c r="R1446" s="7" t="s">
        <v>22</v>
      </c>
      <c r="S1446" s="5" t="s">
        <v>17</v>
      </c>
      <c r="T1446" s="7" t="s">
        <v>22</v>
      </c>
      <c r="U1446" s="5" t="s">
        <v>17</v>
      </c>
      <c r="V1446" s="7" t="s">
        <v>22</v>
      </c>
    </row>
    <row r="1447" spans="1:22" x14ac:dyDescent="0.25">
      <c r="A1447" s="5" t="s">
        <v>29</v>
      </c>
      <c r="B1447" s="6" t="s">
        <v>30</v>
      </c>
      <c r="C1447" s="5" t="s">
        <v>17</v>
      </c>
      <c r="D1447" s="7" t="s">
        <v>2854</v>
      </c>
      <c r="E1447" s="5" t="s">
        <v>17</v>
      </c>
      <c r="F1447" s="7" t="s">
        <v>2855</v>
      </c>
      <c r="G1447" s="5" t="s">
        <v>17</v>
      </c>
      <c r="H1447" s="7" t="s">
        <v>2738</v>
      </c>
      <c r="I1447" s="5" t="s">
        <v>17</v>
      </c>
      <c r="J1447" s="7" t="s">
        <v>2856</v>
      </c>
      <c r="K1447" s="5" t="s">
        <v>17</v>
      </c>
      <c r="L1447" s="7" t="s">
        <v>22</v>
      </c>
      <c r="M1447" s="5" t="s">
        <v>17</v>
      </c>
      <c r="N1447" s="7" t="s">
        <v>22</v>
      </c>
      <c r="O1447" s="5" t="s">
        <v>17</v>
      </c>
      <c r="P1447" s="7" t="s">
        <v>22</v>
      </c>
      <c r="Q1447" s="5" t="s">
        <v>17</v>
      </c>
      <c r="R1447" s="7" t="s">
        <v>22</v>
      </c>
      <c r="S1447" s="5" t="s">
        <v>17</v>
      </c>
      <c r="T1447" s="7" t="s">
        <v>22</v>
      </c>
      <c r="U1447" s="5" t="s">
        <v>17</v>
      </c>
      <c r="V1447" s="7" t="s">
        <v>22</v>
      </c>
    </row>
    <row r="1449" spans="1:22" ht="15" customHeight="1" x14ac:dyDescent="0.25">
      <c r="A1449" s="37" t="s">
        <v>2857</v>
      </c>
      <c r="B1449" s="38"/>
      <c r="C1449" s="38"/>
      <c r="D1449" s="38"/>
      <c r="E1449" s="38"/>
      <c r="F1449" s="38"/>
      <c r="G1449" s="38"/>
      <c r="H1449" s="38"/>
      <c r="I1449" s="38"/>
      <c r="J1449" s="38"/>
      <c r="K1449" s="38"/>
      <c r="L1449" s="38"/>
      <c r="M1449" s="38"/>
      <c r="N1449" s="38"/>
      <c r="O1449" s="38"/>
      <c r="P1449" s="38"/>
      <c r="Q1449" s="38"/>
      <c r="R1449" s="38"/>
      <c r="S1449" s="38"/>
      <c r="T1449" s="38"/>
      <c r="U1449" s="38"/>
      <c r="V1449" s="39"/>
    </row>
    <row r="1450" spans="1:22" ht="15" customHeight="1" x14ac:dyDescent="0.25">
      <c r="A1450" s="4" t="s">
        <v>13</v>
      </c>
      <c r="B1450" s="4" t="s">
        <v>14</v>
      </c>
      <c r="C1450" s="35">
        <v>2010</v>
      </c>
      <c r="D1450" s="36"/>
      <c r="E1450" s="35">
        <v>2011</v>
      </c>
      <c r="F1450" s="36"/>
      <c r="G1450" s="35">
        <v>2012</v>
      </c>
      <c r="H1450" s="36"/>
      <c r="I1450" s="35">
        <v>2013</v>
      </c>
      <c r="J1450" s="36"/>
      <c r="K1450" s="35">
        <v>2014</v>
      </c>
      <c r="L1450" s="36"/>
      <c r="M1450" s="35">
        <v>2015</v>
      </c>
      <c r="N1450" s="36"/>
      <c r="O1450" s="35">
        <v>2016</v>
      </c>
      <c r="P1450" s="36"/>
      <c r="Q1450" s="35">
        <v>2017</v>
      </c>
      <c r="R1450" s="36"/>
      <c r="S1450" s="35">
        <v>2018</v>
      </c>
      <c r="T1450" s="36"/>
      <c r="U1450" s="35">
        <v>2019</v>
      </c>
      <c r="V1450" s="36"/>
    </row>
    <row r="1451" spans="1:22" x14ac:dyDescent="0.25">
      <c r="A1451" s="5" t="s">
        <v>15</v>
      </c>
      <c r="B1451" s="6" t="s">
        <v>16</v>
      </c>
      <c r="C1451" s="5" t="s">
        <v>17</v>
      </c>
      <c r="D1451" s="7" t="s">
        <v>2858</v>
      </c>
      <c r="E1451" s="5" t="s">
        <v>17</v>
      </c>
      <c r="F1451" s="7" t="s">
        <v>2859</v>
      </c>
      <c r="G1451" s="5" t="s">
        <v>17</v>
      </c>
      <c r="H1451" s="7" t="s">
        <v>2860</v>
      </c>
      <c r="I1451" s="5" t="s">
        <v>17</v>
      </c>
      <c r="J1451" s="7" t="s">
        <v>2861</v>
      </c>
      <c r="K1451" s="5" t="s">
        <v>17</v>
      </c>
      <c r="L1451" s="7" t="s">
        <v>22</v>
      </c>
      <c r="M1451" s="5" t="s">
        <v>17</v>
      </c>
      <c r="N1451" s="7" t="s">
        <v>22</v>
      </c>
      <c r="O1451" s="5" t="s">
        <v>17</v>
      </c>
      <c r="P1451" s="7" t="s">
        <v>22</v>
      </c>
      <c r="Q1451" s="5" t="s">
        <v>17</v>
      </c>
      <c r="R1451" s="7" t="s">
        <v>22</v>
      </c>
      <c r="S1451" s="5" t="s">
        <v>17</v>
      </c>
      <c r="T1451" s="7" t="s">
        <v>22</v>
      </c>
      <c r="U1451" s="5" t="s">
        <v>17</v>
      </c>
      <c r="V1451" s="7" t="s">
        <v>22</v>
      </c>
    </row>
    <row r="1452" spans="1:22" x14ac:dyDescent="0.25">
      <c r="A1452" s="5" t="s">
        <v>23</v>
      </c>
      <c r="B1452" s="6" t="s">
        <v>24</v>
      </c>
      <c r="C1452" s="5" t="s">
        <v>17</v>
      </c>
      <c r="D1452" s="7" t="s">
        <v>2862</v>
      </c>
      <c r="E1452" s="5" t="s">
        <v>17</v>
      </c>
      <c r="F1452" s="7" t="s">
        <v>2863</v>
      </c>
      <c r="G1452" s="5" t="s">
        <v>17</v>
      </c>
      <c r="H1452" s="7" t="s">
        <v>2864</v>
      </c>
      <c r="I1452" s="5" t="s">
        <v>17</v>
      </c>
      <c r="J1452" s="7" t="s">
        <v>2865</v>
      </c>
      <c r="K1452" s="5" t="s">
        <v>17</v>
      </c>
      <c r="L1452" s="7" t="s">
        <v>22</v>
      </c>
      <c r="M1452" s="5" t="s">
        <v>17</v>
      </c>
      <c r="N1452" s="7" t="s">
        <v>22</v>
      </c>
      <c r="O1452" s="5" t="s">
        <v>17</v>
      </c>
      <c r="P1452" s="7" t="s">
        <v>22</v>
      </c>
      <c r="Q1452" s="5" t="s">
        <v>17</v>
      </c>
      <c r="R1452" s="7" t="s">
        <v>22</v>
      </c>
      <c r="S1452" s="5" t="s">
        <v>17</v>
      </c>
      <c r="T1452" s="7" t="s">
        <v>22</v>
      </c>
      <c r="U1452" s="5" t="s">
        <v>17</v>
      </c>
      <c r="V1452" s="7" t="s">
        <v>22</v>
      </c>
    </row>
    <row r="1453" spans="1:22" x14ac:dyDescent="0.25">
      <c r="A1453" s="5" t="s">
        <v>29</v>
      </c>
      <c r="B1453" s="6" t="s">
        <v>30</v>
      </c>
      <c r="C1453" s="5" t="s">
        <v>17</v>
      </c>
      <c r="D1453" s="7" t="s">
        <v>2866</v>
      </c>
      <c r="E1453" s="5" t="s">
        <v>17</v>
      </c>
      <c r="F1453" s="7" t="s">
        <v>877</v>
      </c>
      <c r="G1453" s="5" t="s">
        <v>17</v>
      </c>
      <c r="H1453" s="7" t="s">
        <v>2867</v>
      </c>
      <c r="I1453" s="5" t="s">
        <v>17</v>
      </c>
      <c r="J1453" s="7" t="s">
        <v>2868</v>
      </c>
      <c r="K1453" s="5" t="s">
        <v>17</v>
      </c>
      <c r="L1453" s="7" t="s">
        <v>22</v>
      </c>
      <c r="M1453" s="5" t="s">
        <v>17</v>
      </c>
      <c r="N1453" s="7" t="s">
        <v>22</v>
      </c>
      <c r="O1453" s="5" t="s">
        <v>17</v>
      </c>
      <c r="P1453" s="7" t="s">
        <v>22</v>
      </c>
      <c r="Q1453" s="5" t="s">
        <v>17</v>
      </c>
      <c r="R1453" s="7" t="s">
        <v>22</v>
      </c>
      <c r="S1453" s="5" t="s">
        <v>17</v>
      </c>
      <c r="T1453" s="7" t="s">
        <v>22</v>
      </c>
      <c r="U1453" s="5" t="s">
        <v>17</v>
      </c>
      <c r="V1453" s="7" t="s">
        <v>22</v>
      </c>
    </row>
    <row r="1455" spans="1:22" ht="15" customHeight="1" x14ac:dyDescent="0.25">
      <c r="A1455" s="37" t="s">
        <v>2869</v>
      </c>
      <c r="B1455" s="38"/>
      <c r="C1455" s="38"/>
      <c r="D1455" s="38"/>
      <c r="E1455" s="38"/>
      <c r="F1455" s="38"/>
      <c r="G1455" s="38"/>
      <c r="H1455" s="38"/>
      <c r="I1455" s="38"/>
      <c r="J1455" s="38"/>
      <c r="K1455" s="38"/>
      <c r="L1455" s="38"/>
      <c r="M1455" s="38"/>
      <c r="N1455" s="38"/>
      <c r="O1455" s="38"/>
      <c r="P1455" s="38"/>
      <c r="Q1455" s="38"/>
      <c r="R1455" s="38"/>
      <c r="S1455" s="38"/>
      <c r="T1455" s="38"/>
      <c r="U1455" s="38"/>
      <c r="V1455" s="39"/>
    </row>
    <row r="1456" spans="1:22" ht="15" customHeight="1" x14ac:dyDescent="0.25">
      <c r="A1456" s="4" t="s">
        <v>13</v>
      </c>
      <c r="B1456" s="4" t="s">
        <v>14</v>
      </c>
      <c r="C1456" s="35">
        <v>2010</v>
      </c>
      <c r="D1456" s="36"/>
      <c r="E1456" s="35">
        <v>2011</v>
      </c>
      <c r="F1456" s="36"/>
      <c r="G1456" s="35">
        <v>2012</v>
      </c>
      <c r="H1456" s="36"/>
      <c r="I1456" s="35">
        <v>2013</v>
      </c>
      <c r="J1456" s="36"/>
      <c r="K1456" s="35">
        <v>2014</v>
      </c>
      <c r="L1456" s="36"/>
      <c r="M1456" s="35">
        <v>2015</v>
      </c>
      <c r="N1456" s="36"/>
      <c r="O1456" s="35">
        <v>2016</v>
      </c>
      <c r="P1456" s="36"/>
      <c r="Q1456" s="35">
        <v>2017</v>
      </c>
      <c r="R1456" s="36"/>
      <c r="S1456" s="35">
        <v>2018</v>
      </c>
      <c r="T1456" s="36"/>
      <c r="U1456" s="35">
        <v>2019</v>
      </c>
      <c r="V1456" s="36"/>
    </row>
    <row r="1457" spans="1:22" x14ac:dyDescent="0.25">
      <c r="A1457" s="5" t="s">
        <v>15</v>
      </c>
      <c r="B1457" s="6" t="s">
        <v>16</v>
      </c>
      <c r="C1457" s="5" t="s">
        <v>17</v>
      </c>
      <c r="D1457" s="7" t="s">
        <v>2870</v>
      </c>
      <c r="E1457" s="5" t="s">
        <v>17</v>
      </c>
      <c r="F1457" s="7" t="s">
        <v>2871</v>
      </c>
      <c r="G1457" s="5" t="s">
        <v>17</v>
      </c>
      <c r="H1457" s="7" t="s">
        <v>2872</v>
      </c>
      <c r="I1457" s="5" t="s">
        <v>17</v>
      </c>
      <c r="J1457" s="7" t="s">
        <v>2873</v>
      </c>
      <c r="K1457" s="5" t="s">
        <v>17</v>
      </c>
      <c r="L1457" s="7" t="s">
        <v>22</v>
      </c>
      <c r="M1457" s="5" t="s">
        <v>17</v>
      </c>
      <c r="N1457" s="7" t="s">
        <v>22</v>
      </c>
      <c r="O1457" s="5" t="s">
        <v>17</v>
      </c>
      <c r="P1457" s="7" t="s">
        <v>22</v>
      </c>
      <c r="Q1457" s="5" t="s">
        <v>17</v>
      </c>
      <c r="R1457" s="7" t="s">
        <v>22</v>
      </c>
      <c r="S1457" s="5" t="s">
        <v>17</v>
      </c>
      <c r="T1457" s="7" t="s">
        <v>22</v>
      </c>
      <c r="U1457" s="5" t="s">
        <v>17</v>
      </c>
      <c r="V1457" s="7" t="s">
        <v>22</v>
      </c>
    </row>
    <row r="1458" spans="1:22" x14ac:dyDescent="0.25">
      <c r="A1458" s="5" t="s">
        <v>23</v>
      </c>
      <c r="B1458" s="6" t="s">
        <v>24</v>
      </c>
      <c r="C1458" s="5" t="s">
        <v>17</v>
      </c>
      <c r="D1458" s="7" t="s">
        <v>2874</v>
      </c>
      <c r="E1458" s="5" t="s">
        <v>17</v>
      </c>
      <c r="F1458" s="7" t="s">
        <v>2875</v>
      </c>
      <c r="G1458" s="5" t="s">
        <v>17</v>
      </c>
      <c r="H1458" s="7" t="s">
        <v>2876</v>
      </c>
      <c r="I1458" s="5" t="s">
        <v>17</v>
      </c>
      <c r="J1458" s="7" t="s">
        <v>2877</v>
      </c>
      <c r="K1458" s="5" t="s">
        <v>17</v>
      </c>
      <c r="L1458" s="7" t="s">
        <v>22</v>
      </c>
      <c r="M1458" s="5" t="s">
        <v>17</v>
      </c>
      <c r="N1458" s="7" t="s">
        <v>22</v>
      </c>
      <c r="O1458" s="5" t="s">
        <v>17</v>
      </c>
      <c r="P1458" s="7" t="s">
        <v>22</v>
      </c>
      <c r="Q1458" s="5" t="s">
        <v>17</v>
      </c>
      <c r="R1458" s="7" t="s">
        <v>22</v>
      </c>
      <c r="S1458" s="5" t="s">
        <v>17</v>
      </c>
      <c r="T1458" s="7" t="s">
        <v>22</v>
      </c>
      <c r="U1458" s="5" t="s">
        <v>17</v>
      </c>
      <c r="V1458" s="7" t="s">
        <v>22</v>
      </c>
    </row>
    <row r="1459" spans="1:22" x14ac:dyDescent="0.25">
      <c r="A1459" s="5" t="s">
        <v>29</v>
      </c>
      <c r="B1459" s="6" t="s">
        <v>30</v>
      </c>
      <c r="C1459" s="5" t="s">
        <v>17</v>
      </c>
      <c r="D1459" s="7" t="s">
        <v>2878</v>
      </c>
      <c r="E1459" s="5" t="s">
        <v>17</v>
      </c>
      <c r="F1459" s="7" t="s">
        <v>2879</v>
      </c>
      <c r="G1459" s="5" t="s">
        <v>17</v>
      </c>
      <c r="H1459" s="7" t="s">
        <v>2880</v>
      </c>
      <c r="I1459" s="5" t="s">
        <v>17</v>
      </c>
      <c r="J1459" s="7" t="s">
        <v>2881</v>
      </c>
      <c r="K1459" s="5" t="s">
        <v>17</v>
      </c>
      <c r="L1459" s="7" t="s">
        <v>22</v>
      </c>
      <c r="M1459" s="5" t="s">
        <v>17</v>
      </c>
      <c r="N1459" s="7" t="s">
        <v>22</v>
      </c>
      <c r="O1459" s="5" t="s">
        <v>17</v>
      </c>
      <c r="P1459" s="7" t="s">
        <v>22</v>
      </c>
      <c r="Q1459" s="5" t="s">
        <v>17</v>
      </c>
      <c r="R1459" s="7" t="s">
        <v>22</v>
      </c>
      <c r="S1459" s="5" t="s">
        <v>17</v>
      </c>
      <c r="T1459" s="7" t="s">
        <v>22</v>
      </c>
      <c r="U1459" s="5" t="s">
        <v>17</v>
      </c>
      <c r="V1459" s="7" t="s">
        <v>22</v>
      </c>
    </row>
    <row r="1461" spans="1:22" ht="15" customHeight="1" x14ac:dyDescent="0.25">
      <c r="A1461" s="37" t="s">
        <v>2882</v>
      </c>
      <c r="B1461" s="38"/>
      <c r="C1461" s="38"/>
      <c r="D1461" s="38"/>
      <c r="E1461" s="38"/>
      <c r="F1461" s="38"/>
      <c r="G1461" s="38"/>
      <c r="H1461" s="38"/>
      <c r="I1461" s="38"/>
      <c r="J1461" s="38"/>
      <c r="K1461" s="38"/>
      <c r="L1461" s="38"/>
      <c r="M1461" s="38"/>
      <c r="N1461" s="38"/>
      <c r="O1461" s="38"/>
      <c r="P1461" s="38"/>
      <c r="Q1461" s="38"/>
      <c r="R1461" s="38"/>
      <c r="S1461" s="38"/>
      <c r="T1461" s="38"/>
      <c r="U1461" s="38"/>
      <c r="V1461" s="39"/>
    </row>
    <row r="1462" spans="1:22" ht="15" customHeight="1" x14ac:dyDescent="0.25">
      <c r="A1462" s="4" t="s">
        <v>13</v>
      </c>
      <c r="B1462" s="4" t="s">
        <v>14</v>
      </c>
      <c r="C1462" s="35">
        <v>2010</v>
      </c>
      <c r="D1462" s="36"/>
      <c r="E1462" s="35">
        <v>2011</v>
      </c>
      <c r="F1462" s="36"/>
      <c r="G1462" s="35">
        <v>2012</v>
      </c>
      <c r="H1462" s="36"/>
      <c r="I1462" s="35">
        <v>2013</v>
      </c>
      <c r="J1462" s="36"/>
      <c r="K1462" s="35">
        <v>2014</v>
      </c>
      <c r="L1462" s="36"/>
      <c r="M1462" s="35">
        <v>2015</v>
      </c>
      <c r="N1462" s="36"/>
      <c r="O1462" s="35">
        <v>2016</v>
      </c>
      <c r="P1462" s="36"/>
      <c r="Q1462" s="35">
        <v>2017</v>
      </c>
      <c r="R1462" s="36"/>
      <c r="S1462" s="35">
        <v>2018</v>
      </c>
      <c r="T1462" s="36"/>
      <c r="U1462" s="35">
        <v>2019</v>
      </c>
      <c r="V1462" s="36"/>
    </row>
    <row r="1463" spans="1:22" x14ac:dyDescent="0.25">
      <c r="A1463" s="5" t="s">
        <v>15</v>
      </c>
      <c r="B1463" s="6" t="s">
        <v>16</v>
      </c>
      <c r="C1463" s="5" t="s">
        <v>17</v>
      </c>
      <c r="D1463" s="7" t="s">
        <v>2883</v>
      </c>
      <c r="E1463" s="5" t="s">
        <v>17</v>
      </c>
      <c r="F1463" s="7" t="s">
        <v>2884</v>
      </c>
      <c r="G1463" s="5" t="s">
        <v>17</v>
      </c>
      <c r="H1463" s="7" t="s">
        <v>2885</v>
      </c>
      <c r="I1463" s="5" t="s">
        <v>17</v>
      </c>
      <c r="J1463" s="7" t="s">
        <v>2886</v>
      </c>
      <c r="K1463" s="5" t="s">
        <v>17</v>
      </c>
      <c r="L1463" s="7" t="s">
        <v>22</v>
      </c>
      <c r="M1463" s="5" t="s">
        <v>17</v>
      </c>
      <c r="N1463" s="7" t="s">
        <v>22</v>
      </c>
      <c r="O1463" s="5" t="s">
        <v>17</v>
      </c>
      <c r="P1463" s="7" t="s">
        <v>22</v>
      </c>
      <c r="Q1463" s="5" t="s">
        <v>17</v>
      </c>
      <c r="R1463" s="7" t="s">
        <v>22</v>
      </c>
      <c r="S1463" s="5" t="s">
        <v>17</v>
      </c>
      <c r="T1463" s="7" t="s">
        <v>22</v>
      </c>
      <c r="U1463" s="5" t="s">
        <v>17</v>
      </c>
      <c r="V1463" s="7" t="s">
        <v>22</v>
      </c>
    </row>
    <row r="1464" spans="1:22" x14ac:dyDescent="0.25">
      <c r="A1464" s="5" t="s">
        <v>23</v>
      </c>
      <c r="B1464" s="6" t="s">
        <v>24</v>
      </c>
      <c r="C1464" s="5" t="s">
        <v>17</v>
      </c>
      <c r="D1464" s="7" t="s">
        <v>2887</v>
      </c>
      <c r="E1464" s="5" t="s">
        <v>17</v>
      </c>
      <c r="F1464" s="7" t="s">
        <v>2888</v>
      </c>
      <c r="G1464" s="5" t="s">
        <v>17</v>
      </c>
      <c r="H1464" s="7" t="s">
        <v>2889</v>
      </c>
      <c r="I1464" s="5" t="s">
        <v>17</v>
      </c>
      <c r="J1464" s="7" t="s">
        <v>2890</v>
      </c>
      <c r="K1464" s="5" t="s">
        <v>17</v>
      </c>
      <c r="L1464" s="7" t="s">
        <v>22</v>
      </c>
      <c r="M1464" s="5" t="s">
        <v>17</v>
      </c>
      <c r="N1464" s="7" t="s">
        <v>22</v>
      </c>
      <c r="O1464" s="5" t="s">
        <v>17</v>
      </c>
      <c r="P1464" s="7" t="s">
        <v>22</v>
      </c>
      <c r="Q1464" s="5" t="s">
        <v>17</v>
      </c>
      <c r="R1464" s="7" t="s">
        <v>22</v>
      </c>
      <c r="S1464" s="5" t="s">
        <v>17</v>
      </c>
      <c r="T1464" s="7" t="s">
        <v>22</v>
      </c>
      <c r="U1464" s="5" t="s">
        <v>17</v>
      </c>
      <c r="V1464" s="7" t="s">
        <v>22</v>
      </c>
    </row>
    <row r="1465" spans="1:22" x14ac:dyDescent="0.25">
      <c r="A1465" s="5" t="s">
        <v>29</v>
      </c>
      <c r="B1465" s="6" t="s">
        <v>30</v>
      </c>
      <c r="C1465" s="5" t="s">
        <v>17</v>
      </c>
      <c r="D1465" s="7" t="s">
        <v>2891</v>
      </c>
      <c r="E1465" s="5" t="s">
        <v>17</v>
      </c>
      <c r="F1465" s="7" t="s">
        <v>2892</v>
      </c>
      <c r="G1465" s="5" t="s">
        <v>17</v>
      </c>
      <c r="H1465" s="7" t="s">
        <v>2893</v>
      </c>
      <c r="I1465" s="5" t="s">
        <v>17</v>
      </c>
      <c r="J1465" s="7" t="s">
        <v>2894</v>
      </c>
      <c r="K1465" s="5" t="s">
        <v>17</v>
      </c>
      <c r="L1465" s="7" t="s">
        <v>22</v>
      </c>
      <c r="M1465" s="5" t="s">
        <v>17</v>
      </c>
      <c r="N1465" s="7" t="s">
        <v>22</v>
      </c>
      <c r="O1465" s="5" t="s">
        <v>17</v>
      </c>
      <c r="P1465" s="7" t="s">
        <v>22</v>
      </c>
      <c r="Q1465" s="5" t="s">
        <v>17</v>
      </c>
      <c r="R1465" s="7" t="s">
        <v>22</v>
      </c>
      <c r="S1465" s="5" t="s">
        <v>17</v>
      </c>
      <c r="T1465" s="7" t="s">
        <v>22</v>
      </c>
      <c r="U1465" s="5" t="s">
        <v>17</v>
      </c>
      <c r="V1465" s="7" t="s">
        <v>22</v>
      </c>
    </row>
    <row r="1467" spans="1:22" ht="15" customHeight="1" x14ac:dyDescent="0.25">
      <c r="A1467" s="37" t="s">
        <v>2895</v>
      </c>
      <c r="B1467" s="38"/>
      <c r="C1467" s="38"/>
      <c r="D1467" s="38"/>
      <c r="E1467" s="38"/>
      <c r="F1467" s="38"/>
      <c r="G1467" s="38"/>
      <c r="H1467" s="38"/>
      <c r="I1467" s="38"/>
      <c r="J1467" s="38"/>
      <c r="K1467" s="38"/>
      <c r="L1467" s="38"/>
      <c r="M1467" s="38"/>
      <c r="N1467" s="38"/>
      <c r="O1467" s="38"/>
      <c r="P1467" s="38"/>
      <c r="Q1467" s="38"/>
      <c r="R1467" s="38"/>
      <c r="S1467" s="38"/>
      <c r="T1467" s="38"/>
      <c r="U1467" s="38"/>
      <c r="V1467" s="39"/>
    </row>
    <row r="1468" spans="1:22" ht="15" customHeight="1" x14ac:dyDescent="0.25">
      <c r="A1468" s="4" t="s">
        <v>13</v>
      </c>
      <c r="B1468" s="4" t="s">
        <v>14</v>
      </c>
      <c r="C1468" s="35">
        <v>2010</v>
      </c>
      <c r="D1468" s="36"/>
      <c r="E1468" s="35">
        <v>2011</v>
      </c>
      <c r="F1468" s="36"/>
      <c r="G1468" s="35">
        <v>2012</v>
      </c>
      <c r="H1468" s="36"/>
      <c r="I1468" s="35">
        <v>2013</v>
      </c>
      <c r="J1468" s="36"/>
      <c r="K1468" s="35">
        <v>2014</v>
      </c>
      <c r="L1468" s="36"/>
      <c r="M1468" s="35">
        <v>2015</v>
      </c>
      <c r="N1468" s="36"/>
      <c r="O1468" s="35">
        <v>2016</v>
      </c>
      <c r="P1468" s="36"/>
      <c r="Q1468" s="35">
        <v>2017</v>
      </c>
      <c r="R1468" s="36"/>
      <c r="S1468" s="35">
        <v>2018</v>
      </c>
      <c r="T1468" s="36"/>
      <c r="U1468" s="35">
        <v>2019</v>
      </c>
      <c r="V1468" s="36"/>
    </row>
    <row r="1469" spans="1:22" x14ac:dyDescent="0.25">
      <c r="A1469" s="5" t="s">
        <v>15</v>
      </c>
      <c r="B1469" s="6" t="s">
        <v>16</v>
      </c>
      <c r="C1469" s="5" t="s">
        <v>17</v>
      </c>
      <c r="D1469" s="7" t="s">
        <v>2896</v>
      </c>
      <c r="E1469" s="5" t="s">
        <v>17</v>
      </c>
      <c r="F1469" s="7" t="s">
        <v>2897</v>
      </c>
      <c r="G1469" s="5" t="s">
        <v>17</v>
      </c>
      <c r="H1469" s="7" t="s">
        <v>2898</v>
      </c>
      <c r="I1469" s="5" t="s">
        <v>17</v>
      </c>
      <c r="J1469" s="7" t="s">
        <v>2899</v>
      </c>
      <c r="K1469" s="5" t="s">
        <v>17</v>
      </c>
      <c r="L1469" s="7" t="s">
        <v>22</v>
      </c>
      <c r="M1469" s="5" t="s">
        <v>17</v>
      </c>
      <c r="N1469" s="7" t="s">
        <v>22</v>
      </c>
      <c r="O1469" s="5" t="s">
        <v>17</v>
      </c>
      <c r="P1469" s="7" t="s">
        <v>22</v>
      </c>
      <c r="Q1469" s="5" t="s">
        <v>17</v>
      </c>
      <c r="R1469" s="7" t="s">
        <v>22</v>
      </c>
      <c r="S1469" s="5" t="s">
        <v>17</v>
      </c>
      <c r="T1469" s="7" t="s">
        <v>22</v>
      </c>
      <c r="U1469" s="5" t="s">
        <v>17</v>
      </c>
      <c r="V1469" s="7" t="s">
        <v>22</v>
      </c>
    </row>
    <row r="1470" spans="1:22" x14ac:dyDescent="0.25">
      <c r="A1470" s="5" t="s">
        <v>23</v>
      </c>
      <c r="B1470" s="6" t="s">
        <v>24</v>
      </c>
      <c r="C1470" s="5" t="s">
        <v>17</v>
      </c>
      <c r="D1470" s="7" t="s">
        <v>2900</v>
      </c>
      <c r="E1470" s="5" t="s">
        <v>17</v>
      </c>
      <c r="F1470" s="7" t="s">
        <v>2901</v>
      </c>
      <c r="G1470" s="5" t="s">
        <v>17</v>
      </c>
      <c r="H1470" s="7" t="s">
        <v>2902</v>
      </c>
      <c r="I1470" s="5" t="s">
        <v>17</v>
      </c>
      <c r="J1470" s="7" t="s">
        <v>2903</v>
      </c>
      <c r="K1470" s="5" t="s">
        <v>17</v>
      </c>
      <c r="L1470" s="7" t="s">
        <v>22</v>
      </c>
      <c r="M1470" s="5" t="s">
        <v>17</v>
      </c>
      <c r="N1470" s="7" t="s">
        <v>22</v>
      </c>
      <c r="O1470" s="5" t="s">
        <v>17</v>
      </c>
      <c r="P1470" s="7" t="s">
        <v>22</v>
      </c>
      <c r="Q1470" s="5" t="s">
        <v>17</v>
      </c>
      <c r="R1470" s="7" t="s">
        <v>22</v>
      </c>
      <c r="S1470" s="5" t="s">
        <v>17</v>
      </c>
      <c r="T1470" s="7" t="s">
        <v>22</v>
      </c>
      <c r="U1470" s="5" t="s">
        <v>17</v>
      </c>
      <c r="V1470" s="7" t="s">
        <v>22</v>
      </c>
    </row>
    <row r="1471" spans="1:22" x14ac:dyDescent="0.25">
      <c r="A1471" s="5" t="s">
        <v>29</v>
      </c>
      <c r="B1471" s="6" t="s">
        <v>30</v>
      </c>
      <c r="C1471" s="5" t="s">
        <v>17</v>
      </c>
      <c r="D1471" s="7" t="s">
        <v>2904</v>
      </c>
      <c r="E1471" s="5" t="s">
        <v>17</v>
      </c>
      <c r="F1471" s="7" t="s">
        <v>2905</v>
      </c>
      <c r="G1471" s="5" t="s">
        <v>17</v>
      </c>
      <c r="H1471" s="7" t="s">
        <v>2906</v>
      </c>
      <c r="I1471" s="5" t="s">
        <v>17</v>
      </c>
      <c r="J1471" s="7" t="s">
        <v>2907</v>
      </c>
      <c r="K1471" s="5" t="s">
        <v>17</v>
      </c>
      <c r="L1471" s="7" t="s">
        <v>22</v>
      </c>
      <c r="M1471" s="5" t="s">
        <v>17</v>
      </c>
      <c r="N1471" s="7" t="s">
        <v>22</v>
      </c>
      <c r="O1471" s="5" t="s">
        <v>17</v>
      </c>
      <c r="P1471" s="7" t="s">
        <v>22</v>
      </c>
      <c r="Q1471" s="5" t="s">
        <v>17</v>
      </c>
      <c r="R1471" s="7" t="s">
        <v>22</v>
      </c>
      <c r="S1471" s="5" t="s">
        <v>17</v>
      </c>
      <c r="T1471" s="7" t="s">
        <v>22</v>
      </c>
      <c r="U1471" s="5" t="s">
        <v>17</v>
      </c>
      <c r="V1471" s="7" t="s">
        <v>22</v>
      </c>
    </row>
    <row r="1473" spans="1:22" ht="15" customHeight="1" x14ac:dyDescent="0.25">
      <c r="A1473" s="37" t="s">
        <v>2908</v>
      </c>
      <c r="B1473" s="38"/>
      <c r="C1473" s="38"/>
      <c r="D1473" s="38"/>
      <c r="E1473" s="38"/>
      <c r="F1473" s="38"/>
      <c r="G1473" s="38"/>
      <c r="H1473" s="38"/>
      <c r="I1473" s="38"/>
      <c r="J1473" s="38"/>
      <c r="K1473" s="38"/>
      <c r="L1473" s="38"/>
      <c r="M1473" s="38"/>
      <c r="N1473" s="38"/>
      <c r="O1473" s="38"/>
      <c r="P1473" s="38"/>
      <c r="Q1473" s="38"/>
      <c r="R1473" s="38"/>
      <c r="S1473" s="38"/>
      <c r="T1473" s="38"/>
      <c r="U1473" s="38"/>
      <c r="V1473" s="39"/>
    </row>
    <row r="1474" spans="1:22" ht="15" customHeight="1" x14ac:dyDescent="0.25">
      <c r="A1474" s="4" t="s">
        <v>13</v>
      </c>
      <c r="B1474" s="4" t="s">
        <v>14</v>
      </c>
      <c r="C1474" s="35">
        <v>2010</v>
      </c>
      <c r="D1474" s="36"/>
      <c r="E1474" s="35">
        <v>2011</v>
      </c>
      <c r="F1474" s="36"/>
      <c r="G1474" s="35">
        <v>2012</v>
      </c>
      <c r="H1474" s="36"/>
      <c r="I1474" s="35">
        <v>2013</v>
      </c>
      <c r="J1474" s="36"/>
      <c r="K1474" s="35">
        <v>2014</v>
      </c>
      <c r="L1474" s="36"/>
      <c r="M1474" s="35">
        <v>2015</v>
      </c>
      <c r="N1474" s="36"/>
      <c r="O1474" s="35">
        <v>2016</v>
      </c>
      <c r="P1474" s="36"/>
      <c r="Q1474" s="35">
        <v>2017</v>
      </c>
      <c r="R1474" s="36"/>
      <c r="S1474" s="35">
        <v>2018</v>
      </c>
      <c r="T1474" s="36"/>
      <c r="U1474" s="35">
        <v>2019</v>
      </c>
      <c r="V1474" s="36"/>
    </row>
    <row r="1475" spans="1:22" x14ac:dyDescent="0.25">
      <c r="A1475" s="5" t="s">
        <v>15</v>
      </c>
      <c r="B1475" s="6" t="s">
        <v>16</v>
      </c>
      <c r="C1475" s="5" t="s">
        <v>17</v>
      </c>
      <c r="D1475" s="7" t="s">
        <v>2909</v>
      </c>
      <c r="E1475" s="5" t="s">
        <v>17</v>
      </c>
      <c r="F1475" s="7" t="s">
        <v>2910</v>
      </c>
      <c r="G1475" s="5" t="s">
        <v>17</v>
      </c>
      <c r="H1475" s="7" t="s">
        <v>2911</v>
      </c>
      <c r="I1475" s="5" t="s">
        <v>17</v>
      </c>
      <c r="J1475" s="7" t="s">
        <v>2912</v>
      </c>
      <c r="K1475" s="5" t="s">
        <v>17</v>
      </c>
      <c r="L1475" s="7" t="s">
        <v>22</v>
      </c>
      <c r="M1475" s="5" t="s">
        <v>17</v>
      </c>
      <c r="N1475" s="7" t="s">
        <v>22</v>
      </c>
      <c r="O1475" s="5" t="s">
        <v>17</v>
      </c>
      <c r="P1475" s="7" t="s">
        <v>22</v>
      </c>
      <c r="Q1475" s="5" t="s">
        <v>17</v>
      </c>
      <c r="R1475" s="7" t="s">
        <v>22</v>
      </c>
      <c r="S1475" s="5" t="s">
        <v>17</v>
      </c>
      <c r="T1475" s="7" t="s">
        <v>22</v>
      </c>
      <c r="U1475" s="5" t="s">
        <v>17</v>
      </c>
      <c r="V1475" s="7" t="s">
        <v>22</v>
      </c>
    </row>
    <row r="1476" spans="1:22" x14ac:dyDescent="0.25">
      <c r="A1476" s="5" t="s">
        <v>23</v>
      </c>
      <c r="B1476" s="6" t="s">
        <v>24</v>
      </c>
      <c r="C1476" s="5" t="s">
        <v>17</v>
      </c>
      <c r="D1476" s="7" t="s">
        <v>2913</v>
      </c>
      <c r="E1476" s="5" t="s">
        <v>17</v>
      </c>
      <c r="F1476" s="7" t="s">
        <v>2914</v>
      </c>
      <c r="G1476" s="5" t="s">
        <v>17</v>
      </c>
      <c r="H1476" s="7" t="s">
        <v>2915</v>
      </c>
      <c r="I1476" s="5" t="s">
        <v>17</v>
      </c>
      <c r="J1476" s="7" t="s">
        <v>2916</v>
      </c>
      <c r="K1476" s="5" t="s">
        <v>17</v>
      </c>
      <c r="L1476" s="7" t="s">
        <v>22</v>
      </c>
      <c r="M1476" s="5" t="s">
        <v>17</v>
      </c>
      <c r="N1476" s="7" t="s">
        <v>22</v>
      </c>
      <c r="O1476" s="5" t="s">
        <v>17</v>
      </c>
      <c r="P1476" s="7" t="s">
        <v>22</v>
      </c>
      <c r="Q1476" s="5" t="s">
        <v>17</v>
      </c>
      <c r="R1476" s="7" t="s">
        <v>22</v>
      </c>
      <c r="S1476" s="5" t="s">
        <v>17</v>
      </c>
      <c r="T1476" s="7" t="s">
        <v>22</v>
      </c>
      <c r="U1476" s="5" t="s">
        <v>17</v>
      </c>
      <c r="V1476" s="7" t="s">
        <v>22</v>
      </c>
    </row>
    <row r="1477" spans="1:22" x14ac:dyDescent="0.25">
      <c r="A1477" s="5" t="s">
        <v>29</v>
      </c>
      <c r="B1477" s="6" t="s">
        <v>30</v>
      </c>
      <c r="C1477" s="5" t="s">
        <v>17</v>
      </c>
      <c r="D1477" s="7" t="s">
        <v>2630</v>
      </c>
      <c r="E1477" s="5" t="s">
        <v>17</v>
      </c>
      <c r="F1477" s="7" t="s">
        <v>2917</v>
      </c>
      <c r="G1477" s="5" t="s">
        <v>17</v>
      </c>
      <c r="H1477" s="7" t="s">
        <v>2918</v>
      </c>
      <c r="I1477" s="5" t="s">
        <v>17</v>
      </c>
      <c r="J1477" s="7" t="s">
        <v>1117</v>
      </c>
      <c r="K1477" s="5" t="s">
        <v>17</v>
      </c>
      <c r="L1477" s="7" t="s">
        <v>22</v>
      </c>
      <c r="M1477" s="5" t="s">
        <v>17</v>
      </c>
      <c r="N1477" s="7" t="s">
        <v>22</v>
      </c>
      <c r="O1477" s="5" t="s">
        <v>17</v>
      </c>
      <c r="P1477" s="7" t="s">
        <v>22</v>
      </c>
      <c r="Q1477" s="5" t="s">
        <v>17</v>
      </c>
      <c r="R1477" s="7" t="s">
        <v>22</v>
      </c>
      <c r="S1477" s="5" t="s">
        <v>17</v>
      </c>
      <c r="T1477" s="7" t="s">
        <v>22</v>
      </c>
      <c r="U1477" s="5" t="s">
        <v>17</v>
      </c>
      <c r="V1477" s="7" t="s">
        <v>22</v>
      </c>
    </row>
    <row r="1479" spans="1:22" ht="15" customHeight="1" x14ac:dyDescent="0.25">
      <c r="A1479" s="37" t="s">
        <v>2919</v>
      </c>
      <c r="B1479" s="38"/>
      <c r="C1479" s="38"/>
      <c r="D1479" s="38"/>
      <c r="E1479" s="38"/>
      <c r="F1479" s="38"/>
      <c r="G1479" s="38"/>
      <c r="H1479" s="38"/>
      <c r="I1479" s="38"/>
      <c r="J1479" s="38"/>
      <c r="K1479" s="38"/>
      <c r="L1479" s="38"/>
      <c r="M1479" s="38"/>
      <c r="N1479" s="38"/>
      <c r="O1479" s="38"/>
      <c r="P1479" s="38"/>
      <c r="Q1479" s="38"/>
      <c r="R1479" s="38"/>
      <c r="S1479" s="38"/>
      <c r="T1479" s="38"/>
      <c r="U1479" s="38"/>
      <c r="V1479" s="39"/>
    </row>
    <row r="1480" spans="1:22" ht="15" customHeight="1" x14ac:dyDescent="0.25">
      <c r="A1480" s="4" t="s">
        <v>13</v>
      </c>
      <c r="B1480" s="4" t="s">
        <v>14</v>
      </c>
      <c r="C1480" s="35">
        <v>2010</v>
      </c>
      <c r="D1480" s="36"/>
      <c r="E1480" s="35">
        <v>2011</v>
      </c>
      <c r="F1480" s="36"/>
      <c r="G1480" s="35">
        <v>2012</v>
      </c>
      <c r="H1480" s="36"/>
      <c r="I1480" s="35">
        <v>2013</v>
      </c>
      <c r="J1480" s="36"/>
      <c r="K1480" s="35">
        <v>2014</v>
      </c>
      <c r="L1480" s="36"/>
      <c r="M1480" s="35">
        <v>2015</v>
      </c>
      <c r="N1480" s="36"/>
      <c r="O1480" s="35">
        <v>2016</v>
      </c>
      <c r="P1480" s="36"/>
      <c r="Q1480" s="35">
        <v>2017</v>
      </c>
      <c r="R1480" s="36"/>
      <c r="S1480" s="35">
        <v>2018</v>
      </c>
      <c r="T1480" s="36"/>
      <c r="U1480" s="35">
        <v>2019</v>
      </c>
      <c r="V1480" s="36"/>
    </row>
    <row r="1481" spans="1:22" x14ac:dyDescent="0.25">
      <c r="A1481" s="5" t="s">
        <v>15</v>
      </c>
      <c r="B1481" s="6" t="s">
        <v>16</v>
      </c>
      <c r="C1481" s="5" t="s">
        <v>17</v>
      </c>
      <c r="D1481" s="7" t="s">
        <v>2920</v>
      </c>
      <c r="E1481" s="5" t="s">
        <v>17</v>
      </c>
      <c r="F1481" s="7" t="s">
        <v>2921</v>
      </c>
      <c r="G1481" s="5" t="s">
        <v>17</v>
      </c>
      <c r="H1481" s="7" t="s">
        <v>2922</v>
      </c>
      <c r="I1481" s="5" t="s">
        <v>17</v>
      </c>
      <c r="J1481" s="7" t="s">
        <v>2923</v>
      </c>
      <c r="K1481" s="5" t="s">
        <v>17</v>
      </c>
      <c r="L1481" s="7" t="s">
        <v>22</v>
      </c>
      <c r="M1481" s="5" t="s">
        <v>17</v>
      </c>
      <c r="N1481" s="7" t="s">
        <v>22</v>
      </c>
      <c r="O1481" s="5" t="s">
        <v>17</v>
      </c>
      <c r="P1481" s="7" t="s">
        <v>22</v>
      </c>
      <c r="Q1481" s="5" t="s">
        <v>17</v>
      </c>
      <c r="R1481" s="7" t="s">
        <v>22</v>
      </c>
      <c r="S1481" s="5" t="s">
        <v>17</v>
      </c>
      <c r="T1481" s="7" t="s">
        <v>22</v>
      </c>
      <c r="U1481" s="5" t="s">
        <v>17</v>
      </c>
      <c r="V1481" s="7" t="s">
        <v>22</v>
      </c>
    </row>
    <row r="1482" spans="1:22" x14ac:dyDescent="0.25">
      <c r="A1482" s="5" t="s">
        <v>23</v>
      </c>
      <c r="B1482" s="6" t="s">
        <v>24</v>
      </c>
      <c r="C1482" s="5" t="s">
        <v>17</v>
      </c>
      <c r="D1482" s="7" t="s">
        <v>2924</v>
      </c>
      <c r="E1482" s="5" t="s">
        <v>17</v>
      </c>
      <c r="F1482" s="7" t="s">
        <v>2925</v>
      </c>
      <c r="G1482" s="5" t="s">
        <v>17</v>
      </c>
      <c r="H1482" s="7" t="s">
        <v>2926</v>
      </c>
      <c r="I1482" s="5" t="s">
        <v>17</v>
      </c>
      <c r="J1482" s="7" t="s">
        <v>2927</v>
      </c>
      <c r="K1482" s="5" t="s">
        <v>17</v>
      </c>
      <c r="L1482" s="7" t="s">
        <v>22</v>
      </c>
      <c r="M1482" s="5" t="s">
        <v>17</v>
      </c>
      <c r="N1482" s="7" t="s">
        <v>22</v>
      </c>
      <c r="O1482" s="5" t="s">
        <v>17</v>
      </c>
      <c r="P1482" s="7" t="s">
        <v>22</v>
      </c>
      <c r="Q1482" s="5" t="s">
        <v>17</v>
      </c>
      <c r="R1482" s="7" t="s">
        <v>22</v>
      </c>
      <c r="S1482" s="5" t="s">
        <v>17</v>
      </c>
      <c r="T1482" s="7" t="s">
        <v>22</v>
      </c>
      <c r="U1482" s="5" t="s">
        <v>17</v>
      </c>
      <c r="V1482" s="7" t="s">
        <v>22</v>
      </c>
    </row>
    <row r="1483" spans="1:22" x14ac:dyDescent="0.25">
      <c r="A1483" s="5" t="s">
        <v>29</v>
      </c>
      <c r="B1483" s="6" t="s">
        <v>30</v>
      </c>
      <c r="C1483" s="5" t="s">
        <v>17</v>
      </c>
      <c r="D1483" s="7" t="s">
        <v>2928</v>
      </c>
      <c r="E1483" s="5" t="s">
        <v>17</v>
      </c>
      <c r="F1483" s="7" t="s">
        <v>2929</v>
      </c>
      <c r="G1483" s="5" t="s">
        <v>17</v>
      </c>
      <c r="H1483" s="7" t="s">
        <v>2930</v>
      </c>
      <c r="I1483" s="5" t="s">
        <v>17</v>
      </c>
      <c r="J1483" s="7" t="s">
        <v>2931</v>
      </c>
      <c r="K1483" s="5" t="s">
        <v>17</v>
      </c>
      <c r="L1483" s="7" t="s">
        <v>22</v>
      </c>
      <c r="M1483" s="5" t="s">
        <v>17</v>
      </c>
      <c r="N1483" s="7" t="s">
        <v>22</v>
      </c>
      <c r="O1483" s="5" t="s">
        <v>17</v>
      </c>
      <c r="P1483" s="7" t="s">
        <v>22</v>
      </c>
      <c r="Q1483" s="5" t="s">
        <v>17</v>
      </c>
      <c r="R1483" s="7" t="s">
        <v>22</v>
      </c>
      <c r="S1483" s="5" t="s">
        <v>17</v>
      </c>
      <c r="T1483" s="7" t="s">
        <v>22</v>
      </c>
      <c r="U1483" s="5" t="s">
        <v>17</v>
      </c>
      <c r="V1483" s="7" t="s">
        <v>22</v>
      </c>
    </row>
    <row r="1485" spans="1:22" ht="15" customHeight="1" x14ac:dyDescent="0.25">
      <c r="A1485" s="37" t="s">
        <v>2932</v>
      </c>
      <c r="B1485" s="38"/>
      <c r="C1485" s="38"/>
      <c r="D1485" s="38"/>
      <c r="E1485" s="38"/>
      <c r="F1485" s="38"/>
      <c r="G1485" s="38"/>
      <c r="H1485" s="38"/>
      <c r="I1485" s="38"/>
      <c r="J1485" s="38"/>
      <c r="K1485" s="38"/>
      <c r="L1485" s="38"/>
      <c r="M1485" s="38"/>
      <c r="N1485" s="38"/>
      <c r="O1485" s="38"/>
      <c r="P1485" s="38"/>
      <c r="Q1485" s="38"/>
      <c r="R1485" s="38"/>
      <c r="S1485" s="38"/>
      <c r="T1485" s="38"/>
      <c r="U1485" s="38"/>
      <c r="V1485" s="39"/>
    </row>
    <row r="1486" spans="1:22" ht="15" customHeight="1" x14ac:dyDescent="0.25">
      <c r="A1486" s="4" t="s">
        <v>13</v>
      </c>
      <c r="B1486" s="4" t="s">
        <v>14</v>
      </c>
      <c r="C1486" s="35">
        <v>2010</v>
      </c>
      <c r="D1486" s="36"/>
      <c r="E1486" s="35">
        <v>2011</v>
      </c>
      <c r="F1486" s="36"/>
      <c r="G1486" s="35">
        <v>2012</v>
      </c>
      <c r="H1486" s="36"/>
      <c r="I1486" s="35">
        <v>2013</v>
      </c>
      <c r="J1486" s="36"/>
      <c r="K1486" s="35">
        <v>2014</v>
      </c>
      <c r="L1486" s="36"/>
      <c r="M1486" s="35">
        <v>2015</v>
      </c>
      <c r="N1486" s="36"/>
      <c r="O1486" s="35">
        <v>2016</v>
      </c>
      <c r="P1486" s="36"/>
      <c r="Q1486" s="35">
        <v>2017</v>
      </c>
      <c r="R1486" s="36"/>
      <c r="S1486" s="35">
        <v>2018</v>
      </c>
      <c r="T1486" s="36"/>
      <c r="U1486" s="35">
        <v>2019</v>
      </c>
      <c r="V1486" s="36"/>
    </row>
    <row r="1487" spans="1:22" x14ac:dyDescent="0.25">
      <c r="A1487" s="5" t="s">
        <v>15</v>
      </c>
      <c r="B1487" s="6" t="s">
        <v>16</v>
      </c>
      <c r="C1487" s="5" t="s">
        <v>17</v>
      </c>
      <c r="D1487" s="7" t="s">
        <v>2933</v>
      </c>
      <c r="E1487" s="5" t="s">
        <v>17</v>
      </c>
      <c r="F1487" s="7" t="s">
        <v>2934</v>
      </c>
      <c r="G1487" s="5" t="s">
        <v>17</v>
      </c>
      <c r="H1487" s="7" t="s">
        <v>2935</v>
      </c>
      <c r="I1487" s="5" t="s">
        <v>17</v>
      </c>
      <c r="J1487" s="7" t="s">
        <v>2936</v>
      </c>
      <c r="K1487" s="5" t="s">
        <v>17</v>
      </c>
      <c r="L1487" s="7" t="s">
        <v>22</v>
      </c>
      <c r="M1487" s="5" t="s">
        <v>17</v>
      </c>
      <c r="N1487" s="7" t="s">
        <v>22</v>
      </c>
      <c r="O1487" s="5" t="s">
        <v>17</v>
      </c>
      <c r="P1487" s="7" t="s">
        <v>22</v>
      </c>
      <c r="Q1487" s="5" t="s">
        <v>17</v>
      </c>
      <c r="R1487" s="7" t="s">
        <v>22</v>
      </c>
      <c r="S1487" s="5" t="s">
        <v>17</v>
      </c>
      <c r="T1487" s="7" t="s">
        <v>22</v>
      </c>
      <c r="U1487" s="5" t="s">
        <v>17</v>
      </c>
      <c r="V1487" s="7" t="s">
        <v>22</v>
      </c>
    </row>
    <row r="1488" spans="1:22" x14ac:dyDescent="0.25">
      <c r="A1488" s="5" t="s">
        <v>23</v>
      </c>
      <c r="B1488" s="6" t="s">
        <v>24</v>
      </c>
      <c r="C1488" s="5" t="s">
        <v>17</v>
      </c>
      <c r="D1488" s="7" t="s">
        <v>2937</v>
      </c>
      <c r="E1488" s="5" t="s">
        <v>17</v>
      </c>
      <c r="F1488" s="7" t="s">
        <v>2938</v>
      </c>
      <c r="G1488" s="5" t="s">
        <v>17</v>
      </c>
      <c r="H1488" s="7" t="s">
        <v>2939</v>
      </c>
      <c r="I1488" s="5" t="s">
        <v>17</v>
      </c>
      <c r="J1488" s="7" t="s">
        <v>2940</v>
      </c>
      <c r="K1488" s="5" t="s">
        <v>17</v>
      </c>
      <c r="L1488" s="7" t="s">
        <v>22</v>
      </c>
      <c r="M1488" s="5" t="s">
        <v>17</v>
      </c>
      <c r="N1488" s="7" t="s">
        <v>22</v>
      </c>
      <c r="O1488" s="5" t="s">
        <v>17</v>
      </c>
      <c r="P1488" s="7" t="s">
        <v>22</v>
      </c>
      <c r="Q1488" s="5" t="s">
        <v>17</v>
      </c>
      <c r="R1488" s="7" t="s">
        <v>22</v>
      </c>
      <c r="S1488" s="5" t="s">
        <v>17</v>
      </c>
      <c r="T1488" s="7" t="s">
        <v>22</v>
      </c>
      <c r="U1488" s="5" t="s">
        <v>17</v>
      </c>
      <c r="V1488" s="7" t="s">
        <v>22</v>
      </c>
    </row>
    <row r="1489" spans="1:22" x14ac:dyDescent="0.25">
      <c r="A1489" s="5" t="s">
        <v>29</v>
      </c>
      <c r="B1489" s="6" t="s">
        <v>30</v>
      </c>
      <c r="C1489" s="5" t="s">
        <v>17</v>
      </c>
      <c r="D1489" s="7" t="s">
        <v>2470</v>
      </c>
      <c r="E1489" s="5" t="s">
        <v>17</v>
      </c>
      <c r="F1489" s="7" t="s">
        <v>533</v>
      </c>
      <c r="G1489" s="5" t="s">
        <v>17</v>
      </c>
      <c r="H1489" s="7" t="s">
        <v>2941</v>
      </c>
      <c r="I1489" s="5" t="s">
        <v>17</v>
      </c>
      <c r="J1489" s="7" t="s">
        <v>2942</v>
      </c>
      <c r="K1489" s="5" t="s">
        <v>17</v>
      </c>
      <c r="L1489" s="7" t="s">
        <v>22</v>
      </c>
      <c r="M1489" s="5" t="s">
        <v>17</v>
      </c>
      <c r="N1489" s="7" t="s">
        <v>22</v>
      </c>
      <c r="O1489" s="5" t="s">
        <v>17</v>
      </c>
      <c r="P1489" s="7" t="s">
        <v>22</v>
      </c>
      <c r="Q1489" s="5" t="s">
        <v>17</v>
      </c>
      <c r="R1489" s="7" t="s">
        <v>22</v>
      </c>
      <c r="S1489" s="5" t="s">
        <v>17</v>
      </c>
      <c r="T1489" s="7" t="s">
        <v>22</v>
      </c>
      <c r="U1489" s="5" t="s">
        <v>17</v>
      </c>
      <c r="V1489" s="7" t="s">
        <v>22</v>
      </c>
    </row>
    <row r="1491" spans="1:22" ht="15" customHeight="1" x14ac:dyDescent="0.25">
      <c r="A1491" s="37" t="s">
        <v>2943</v>
      </c>
      <c r="B1491" s="38"/>
      <c r="C1491" s="38"/>
      <c r="D1491" s="38"/>
      <c r="E1491" s="38"/>
      <c r="F1491" s="38"/>
      <c r="G1491" s="38"/>
      <c r="H1491" s="38"/>
      <c r="I1491" s="38"/>
      <c r="J1491" s="38"/>
      <c r="K1491" s="38"/>
      <c r="L1491" s="38"/>
      <c r="M1491" s="38"/>
      <c r="N1491" s="38"/>
      <c r="O1491" s="38"/>
      <c r="P1491" s="38"/>
      <c r="Q1491" s="38"/>
      <c r="R1491" s="38"/>
      <c r="S1491" s="38"/>
      <c r="T1491" s="38"/>
      <c r="U1491" s="38"/>
      <c r="V1491" s="39"/>
    </row>
    <row r="1492" spans="1:22" ht="15" customHeight="1" x14ac:dyDescent="0.25">
      <c r="A1492" s="4" t="s">
        <v>13</v>
      </c>
      <c r="B1492" s="4" t="s">
        <v>14</v>
      </c>
      <c r="C1492" s="35">
        <v>2010</v>
      </c>
      <c r="D1492" s="36"/>
      <c r="E1492" s="35">
        <v>2011</v>
      </c>
      <c r="F1492" s="36"/>
      <c r="G1492" s="35">
        <v>2012</v>
      </c>
      <c r="H1492" s="36"/>
      <c r="I1492" s="35">
        <v>2013</v>
      </c>
      <c r="J1492" s="36"/>
      <c r="K1492" s="35">
        <v>2014</v>
      </c>
      <c r="L1492" s="36"/>
      <c r="M1492" s="35">
        <v>2015</v>
      </c>
      <c r="N1492" s="36"/>
      <c r="O1492" s="35">
        <v>2016</v>
      </c>
      <c r="P1492" s="36"/>
      <c r="Q1492" s="35">
        <v>2017</v>
      </c>
      <c r="R1492" s="36"/>
      <c r="S1492" s="35">
        <v>2018</v>
      </c>
      <c r="T1492" s="36"/>
      <c r="U1492" s="35">
        <v>2019</v>
      </c>
      <c r="V1492" s="36"/>
    </row>
    <row r="1493" spans="1:22" x14ac:dyDescent="0.25">
      <c r="A1493" s="5" t="s">
        <v>15</v>
      </c>
      <c r="B1493" s="6" t="s">
        <v>16</v>
      </c>
      <c r="C1493" s="5" t="s">
        <v>17</v>
      </c>
      <c r="D1493" s="7" t="s">
        <v>2944</v>
      </c>
      <c r="E1493" s="5" t="s">
        <v>17</v>
      </c>
      <c r="F1493" s="7" t="s">
        <v>2945</v>
      </c>
      <c r="G1493" s="5" t="s">
        <v>17</v>
      </c>
      <c r="H1493" s="7" t="s">
        <v>2946</v>
      </c>
      <c r="I1493" s="5" t="s">
        <v>17</v>
      </c>
      <c r="J1493" s="7" t="s">
        <v>616</v>
      </c>
      <c r="K1493" s="5" t="s">
        <v>17</v>
      </c>
      <c r="L1493" s="7" t="s">
        <v>22</v>
      </c>
      <c r="M1493" s="5" t="s">
        <v>17</v>
      </c>
      <c r="N1493" s="7" t="s">
        <v>22</v>
      </c>
      <c r="O1493" s="5" t="s">
        <v>17</v>
      </c>
      <c r="P1493" s="7" t="s">
        <v>22</v>
      </c>
      <c r="Q1493" s="5" t="s">
        <v>17</v>
      </c>
      <c r="R1493" s="7" t="s">
        <v>22</v>
      </c>
      <c r="S1493" s="5" t="s">
        <v>17</v>
      </c>
      <c r="T1493" s="7" t="s">
        <v>22</v>
      </c>
      <c r="U1493" s="5" t="s">
        <v>17</v>
      </c>
      <c r="V1493" s="7" t="s">
        <v>22</v>
      </c>
    </row>
    <row r="1494" spans="1:22" x14ac:dyDescent="0.25">
      <c r="A1494" s="5" t="s">
        <v>23</v>
      </c>
      <c r="B1494" s="6" t="s">
        <v>24</v>
      </c>
      <c r="C1494" s="5" t="s">
        <v>17</v>
      </c>
      <c r="D1494" s="7" t="s">
        <v>2947</v>
      </c>
      <c r="E1494" s="5" t="s">
        <v>17</v>
      </c>
      <c r="F1494" s="7" t="s">
        <v>2948</v>
      </c>
      <c r="G1494" s="5" t="s">
        <v>17</v>
      </c>
      <c r="H1494" s="7" t="s">
        <v>2949</v>
      </c>
      <c r="I1494" s="5" t="s">
        <v>17</v>
      </c>
      <c r="J1494" s="7" t="s">
        <v>2950</v>
      </c>
      <c r="K1494" s="5" t="s">
        <v>17</v>
      </c>
      <c r="L1494" s="7" t="s">
        <v>22</v>
      </c>
      <c r="M1494" s="5" t="s">
        <v>17</v>
      </c>
      <c r="N1494" s="7" t="s">
        <v>22</v>
      </c>
      <c r="O1494" s="5" t="s">
        <v>17</v>
      </c>
      <c r="P1494" s="7" t="s">
        <v>22</v>
      </c>
      <c r="Q1494" s="5" t="s">
        <v>17</v>
      </c>
      <c r="R1494" s="7" t="s">
        <v>22</v>
      </c>
      <c r="S1494" s="5" t="s">
        <v>17</v>
      </c>
      <c r="T1494" s="7" t="s">
        <v>22</v>
      </c>
      <c r="U1494" s="5" t="s">
        <v>17</v>
      </c>
      <c r="V1494" s="7" t="s">
        <v>22</v>
      </c>
    </row>
    <row r="1495" spans="1:22" x14ac:dyDescent="0.25">
      <c r="A1495" s="5" t="s">
        <v>29</v>
      </c>
      <c r="B1495" s="6" t="s">
        <v>30</v>
      </c>
      <c r="C1495" s="5" t="s">
        <v>17</v>
      </c>
      <c r="D1495" s="7" t="s">
        <v>2951</v>
      </c>
      <c r="E1495" s="5" t="s">
        <v>17</v>
      </c>
      <c r="F1495" s="7" t="s">
        <v>927</v>
      </c>
      <c r="G1495" s="5" t="s">
        <v>17</v>
      </c>
      <c r="H1495" s="7" t="s">
        <v>2952</v>
      </c>
      <c r="I1495" s="5" t="s">
        <v>17</v>
      </c>
      <c r="J1495" s="7" t="s">
        <v>2953</v>
      </c>
      <c r="K1495" s="5" t="s">
        <v>17</v>
      </c>
      <c r="L1495" s="7" t="s">
        <v>22</v>
      </c>
      <c r="M1495" s="5" t="s">
        <v>17</v>
      </c>
      <c r="N1495" s="7" t="s">
        <v>22</v>
      </c>
      <c r="O1495" s="5" t="s">
        <v>17</v>
      </c>
      <c r="P1495" s="7" t="s">
        <v>22</v>
      </c>
      <c r="Q1495" s="5" t="s">
        <v>17</v>
      </c>
      <c r="R1495" s="7" t="s">
        <v>22</v>
      </c>
      <c r="S1495" s="5" t="s">
        <v>17</v>
      </c>
      <c r="T1495" s="7" t="s">
        <v>22</v>
      </c>
      <c r="U1495" s="5" t="s">
        <v>17</v>
      </c>
      <c r="V1495" s="7" t="s">
        <v>22</v>
      </c>
    </row>
    <row r="1497" spans="1:22" ht="15" customHeight="1" x14ac:dyDescent="0.25">
      <c r="A1497" s="37" t="s">
        <v>2954</v>
      </c>
      <c r="B1497" s="38"/>
      <c r="C1497" s="38"/>
      <c r="D1497" s="38"/>
      <c r="E1497" s="38"/>
      <c r="F1497" s="38"/>
      <c r="G1497" s="38"/>
      <c r="H1497" s="38"/>
      <c r="I1497" s="38"/>
      <c r="J1497" s="38"/>
      <c r="K1497" s="38"/>
      <c r="L1497" s="38"/>
      <c r="M1497" s="38"/>
      <c r="N1497" s="38"/>
      <c r="O1497" s="38"/>
      <c r="P1497" s="38"/>
      <c r="Q1497" s="38"/>
      <c r="R1497" s="38"/>
      <c r="S1497" s="38"/>
      <c r="T1497" s="38"/>
      <c r="U1497" s="38"/>
      <c r="V1497" s="39"/>
    </row>
    <row r="1498" spans="1:22" ht="15" customHeight="1" x14ac:dyDescent="0.25">
      <c r="A1498" s="4" t="s">
        <v>13</v>
      </c>
      <c r="B1498" s="4" t="s">
        <v>14</v>
      </c>
      <c r="C1498" s="35">
        <v>2010</v>
      </c>
      <c r="D1498" s="36"/>
      <c r="E1498" s="35">
        <v>2011</v>
      </c>
      <c r="F1498" s="36"/>
      <c r="G1498" s="35">
        <v>2012</v>
      </c>
      <c r="H1498" s="36"/>
      <c r="I1498" s="35">
        <v>2013</v>
      </c>
      <c r="J1498" s="36"/>
      <c r="K1498" s="35">
        <v>2014</v>
      </c>
      <c r="L1498" s="36"/>
      <c r="M1498" s="35">
        <v>2015</v>
      </c>
      <c r="N1498" s="36"/>
      <c r="O1498" s="35">
        <v>2016</v>
      </c>
      <c r="P1498" s="36"/>
      <c r="Q1498" s="35">
        <v>2017</v>
      </c>
      <c r="R1498" s="36"/>
      <c r="S1498" s="35">
        <v>2018</v>
      </c>
      <c r="T1498" s="36"/>
      <c r="U1498" s="35">
        <v>2019</v>
      </c>
      <c r="V1498" s="36"/>
    </row>
    <row r="1499" spans="1:22" x14ac:dyDescent="0.25">
      <c r="A1499" s="5" t="s">
        <v>15</v>
      </c>
      <c r="B1499" s="6" t="s">
        <v>16</v>
      </c>
      <c r="C1499" s="5" t="s">
        <v>17</v>
      </c>
      <c r="D1499" s="7" t="s">
        <v>2955</v>
      </c>
      <c r="E1499" s="5" t="s">
        <v>17</v>
      </c>
      <c r="F1499" s="7" t="s">
        <v>2956</v>
      </c>
      <c r="G1499" s="5" t="s">
        <v>17</v>
      </c>
      <c r="H1499" s="7" t="s">
        <v>2957</v>
      </c>
      <c r="I1499" s="5" t="s">
        <v>17</v>
      </c>
      <c r="J1499" s="7" t="s">
        <v>2958</v>
      </c>
      <c r="K1499" s="5" t="s">
        <v>17</v>
      </c>
      <c r="L1499" s="7" t="s">
        <v>22</v>
      </c>
      <c r="M1499" s="5" t="s">
        <v>17</v>
      </c>
      <c r="N1499" s="7" t="s">
        <v>22</v>
      </c>
      <c r="O1499" s="5" t="s">
        <v>17</v>
      </c>
      <c r="P1499" s="7" t="s">
        <v>22</v>
      </c>
      <c r="Q1499" s="5" t="s">
        <v>17</v>
      </c>
      <c r="R1499" s="7" t="s">
        <v>22</v>
      </c>
      <c r="S1499" s="5" t="s">
        <v>17</v>
      </c>
      <c r="T1499" s="7" t="s">
        <v>22</v>
      </c>
      <c r="U1499" s="5" t="s">
        <v>17</v>
      </c>
      <c r="V1499" s="7" t="s">
        <v>22</v>
      </c>
    </row>
    <row r="1500" spans="1:22" x14ac:dyDescent="0.25">
      <c r="A1500" s="5" t="s">
        <v>23</v>
      </c>
      <c r="B1500" s="6" t="s">
        <v>24</v>
      </c>
      <c r="C1500" s="5" t="s">
        <v>17</v>
      </c>
      <c r="D1500" s="7" t="s">
        <v>842</v>
      </c>
      <c r="E1500" s="5" t="s">
        <v>17</v>
      </c>
      <c r="F1500" s="7" t="s">
        <v>2959</v>
      </c>
      <c r="G1500" s="5" t="s">
        <v>17</v>
      </c>
      <c r="H1500" s="7" t="s">
        <v>2960</v>
      </c>
      <c r="I1500" s="5" t="s">
        <v>17</v>
      </c>
      <c r="J1500" s="7" t="s">
        <v>2961</v>
      </c>
      <c r="K1500" s="5" t="s">
        <v>17</v>
      </c>
      <c r="L1500" s="7" t="s">
        <v>22</v>
      </c>
      <c r="M1500" s="5" t="s">
        <v>17</v>
      </c>
      <c r="N1500" s="7" t="s">
        <v>22</v>
      </c>
      <c r="O1500" s="5" t="s">
        <v>17</v>
      </c>
      <c r="P1500" s="7" t="s">
        <v>22</v>
      </c>
      <c r="Q1500" s="5" t="s">
        <v>17</v>
      </c>
      <c r="R1500" s="7" t="s">
        <v>22</v>
      </c>
      <c r="S1500" s="5" t="s">
        <v>17</v>
      </c>
      <c r="T1500" s="7" t="s">
        <v>22</v>
      </c>
      <c r="U1500" s="5" t="s">
        <v>17</v>
      </c>
      <c r="V1500" s="7" t="s">
        <v>22</v>
      </c>
    </row>
    <row r="1501" spans="1:22" x14ac:dyDescent="0.25">
      <c r="A1501" s="5" t="s">
        <v>29</v>
      </c>
      <c r="B1501" s="6" t="s">
        <v>30</v>
      </c>
      <c r="C1501" s="5" t="s">
        <v>17</v>
      </c>
      <c r="D1501" s="7" t="s">
        <v>2962</v>
      </c>
      <c r="E1501" s="5" t="s">
        <v>17</v>
      </c>
      <c r="F1501" s="7" t="s">
        <v>2963</v>
      </c>
      <c r="G1501" s="5" t="s">
        <v>17</v>
      </c>
      <c r="H1501" s="7" t="s">
        <v>2964</v>
      </c>
      <c r="I1501" s="5" t="s">
        <v>17</v>
      </c>
      <c r="J1501" s="7" t="s">
        <v>2965</v>
      </c>
      <c r="K1501" s="5" t="s">
        <v>17</v>
      </c>
      <c r="L1501" s="7" t="s">
        <v>22</v>
      </c>
      <c r="M1501" s="5" t="s">
        <v>17</v>
      </c>
      <c r="N1501" s="7" t="s">
        <v>22</v>
      </c>
      <c r="O1501" s="5" t="s">
        <v>17</v>
      </c>
      <c r="P1501" s="7" t="s">
        <v>22</v>
      </c>
      <c r="Q1501" s="5" t="s">
        <v>17</v>
      </c>
      <c r="R1501" s="7" t="s">
        <v>22</v>
      </c>
      <c r="S1501" s="5" t="s">
        <v>17</v>
      </c>
      <c r="T1501" s="7" t="s">
        <v>22</v>
      </c>
      <c r="U1501" s="5" t="s">
        <v>17</v>
      </c>
      <c r="V1501" s="7" t="s">
        <v>22</v>
      </c>
    </row>
    <row r="1503" spans="1:22" ht="15" customHeight="1" x14ac:dyDescent="0.25">
      <c r="A1503" s="37" t="s">
        <v>2966</v>
      </c>
      <c r="B1503" s="38"/>
      <c r="C1503" s="38"/>
      <c r="D1503" s="38"/>
      <c r="E1503" s="38"/>
      <c r="F1503" s="38"/>
      <c r="G1503" s="38"/>
      <c r="H1503" s="38"/>
      <c r="I1503" s="38"/>
      <c r="J1503" s="38"/>
      <c r="K1503" s="38"/>
      <c r="L1503" s="38"/>
      <c r="M1503" s="38"/>
      <c r="N1503" s="38"/>
      <c r="O1503" s="38"/>
      <c r="P1503" s="38"/>
      <c r="Q1503" s="38"/>
      <c r="R1503" s="38"/>
      <c r="S1503" s="38"/>
      <c r="T1503" s="38"/>
      <c r="U1503" s="38"/>
      <c r="V1503" s="39"/>
    </row>
    <row r="1504" spans="1:22" ht="15" customHeight="1" x14ac:dyDescent="0.25">
      <c r="A1504" s="4" t="s">
        <v>13</v>
      </c>
      <c r="B1504" s="4" t="s">
        <v>14</v>
      </c>
      <c r="C1504" s="35">
        <v>2010</v>
      </c>
      <c r="D1504" s="36"/>
      <c r="E1504" s="35">
        <v>2011</v>
      </c>
      <c r="F1504" s="36"/>
      <c r="G1504" s="35">
        <v>2012</v>
      </c>
      <c r="H1504" s="36"/>
      <c r="I1504" s="35">
        <v>2013</v>
      </c>
      <c r="J1504" s="36"/>
      <c r="K1504" s="35">
        <v>2014</v>
      </c>
      <c r="L1504" s="36"/>
      <c r="M1504" s="35">
        <v>2015</v>
      </c>
      <c r="N1504" s="36"/>
      <c r="O1504" s="35">
        <v>2016</v>
      </c>
      <c r="P1504" s="36"/>
      <c r="Q1504" s="35">
        <v>2017</v>
      </c>
      <c r="R1504" s="36"/>
      <c r="S1504" s="35">
        <v>2018</v>
      </c>
      <c r="T1504" s="36"/>
      <c r="U1504" s="35">
        <v>2019</v>
      </c>
      <c r="V1504" s="36"/>
    </row>
    <row r="1505" spans="1:22" x14ac:dyDescent="0.25">
      <c r="A1505" s="5" t="s">
        <v>15</v>
      </c>
      <c r="B1505" s="6" t="s">
        <v>16</v>
      </c>
      <c r="C1505" s="5" t="s">
        <v>17</v>
      </c>
      <c r="D1505" s="7" t="s">
        <v>2967</v>
      </c>
      <c r="E1505" s="5" t="s">
        <v>17</v>
      </c>
      <c r="F1505" s="7" t="s">
        <v>2968</v>
      </c>
      <c r="G1505" s="5" t="s">
        <v>17</v>
      </c>
      <c r="H1505" s="7" t="s">
        <v>2969</v>
      </c>
      <c r="I1505" s="5" t="s">
        <v>17</v>
      </c>
      <c r="J1505" s="7" t="s">
        <v>2970</v>
      </c>
      <c r="K1505" s="5" t="s">
        <v>17</v>
      </c>
      <c r="L1505" s="7" t="s">
        <v>22</v>
      </c>
      <c r="M1505" s="5" t="s">
        <v>17</v>
      </c>
      <c r="N1505" s="7" t="s">
        <v>22</v>
      </c>
      <c r="O1505" s="5" t="s">
        <v>17</v>
      </c>
      <c r="P1505" s="7" t="s">
        <v>22</v>
      </c>
      <c r="Q1505" s="5" t="s">
        <v>17</v>
      </c>
      <c r="R1505" s="7" t="s">
        <v>22</v>
      </c>
      <c r="S1505" s="5" t="s">
        <v>17</v>
      </c>
      <c r="T1505" s="7" t="s">
        <v>22</v>
      </c>
      <c r="U1505" s="5" t="s">
        <v>17</v>
      </c>
      <c r="V1505" s="7" t="s">
        <v>22</v>
      </c>
    </row>
    <row r="1506" spans="1:22" x14ac:dyDescent="0.25">
      <c r="A1506" s="5" t="s">
        <v>23</v>
      </c>
      <c r="B1506" s="6" t="s">
        <v>24</v>
      </c>
      <c r="C1506" s="5" t="s">
        <v>17</v>
      </c>
      <c r="D1506" s="7" t="s">
        <v>2971</v>
      </c>
      <c r="E1506" s="5" t="s">
        <v>17</v>
      </c>
      <c r="F1506" s="7" t="s">
        <v>2972</v>
      </c>
      <c r="G1506" s="5" t="s">
        <v>17</v>
      </c>
      <c r="H1506" s="7" t="s">
        <v>2973</v>
      </c>
      <c r="I1506" s="5" t="s">
        <v>17</v>
      </c>
      <c r="J1506" s="7" t="s">
        <v>2974</v>
      </c>
      <c r="K1506" s="5" t="s">
        <v>17</v>
      </c>
      <c r="L1506" s="7" t="s">
        <v>22</v>
      </c>
      <c r="M1506" s="5" t="s">
        <v>17</v>
      </c>
      <c r="N1506" s="7" t="s">
        <v>22</v>
      </c>
      <c r="O1506" s="5" t="s">
        <v>17</v>
      </c>
      <c r="P1506" s="7" t="s">
        <v>22</v>
      </c>
      <c r="Q1506" s="5" t="s">
        <v>17</v>
      </c>
      <c r="R1506" s="7" t="s">
        <v>22</v>
      </c>
      <c r="S1506" s="5" t="s">
        <v>17</v>
      </c>
      <c r="T1506" s="7" t="s">
        <v>22</v>
      </c>
      <c r="U1506" s="5" t="s">
        <v>17</v>
      </c>
      <c r="V1506" s="7" t="s">
        <v>22</v>
      </c>
    </row>
    <row r="1507" spans="1:22" x14ac:dyDescent="0.25">
      <c r="A1507" s="5" t="s">
        <v>29</v>
      </c>
      <c r="B1507" s="6" t="s">
        <v>30</v>
      </c>
      <c r="C1507" s="5" t="s">
        <v>17</v>
      </c>
      <c r="D1507" s="7" t="s">
        <v>1779</v>
      </c>
      <c r="E1507" s="5" t="s">
        <v>17</v>
      </c>
      <c r="F1507" s="7" t="s">
        <v>2975</v>
      </c>
      <c r="G1507" s="5" t="s">
        <v>17</v>
      </c>
      <c r="H1507" s="7" t="s">
        <v>2976</v>
      </c>
      <c r="I1507" s="5" t="s">
        <v>17</v>
      </c>
      <c r="J1507" s="7" t="s">
        <v>2977</v>
      </c>
      <c r="K1507" s="5" t="s">
        <v>17</v>
      </c>
      <c r="L1507" s="7" t="s">
        <v>22</v>
      </c>
      <c r="M1507" s="5" t="s">
        <v>17</v>
      </c>
      <c r="N1507" s="7" t="s">
        <v>22</v>
      </c>
      <c r="O1507" s="5" t="s">
        <v>17</v>
      </c>
      <c r="P1507" s="7" t="s">
        <v>22</v>
      </c>
      <c r="Q1507" s="5" t="s">
        <v>17</v>
      </c>
      <c r="R1507" s="7" t="s">
        <v>22</v>
      </c>
      <c r="S1507" s="5" t="s">
        <v>17</v>
      </c>
      <c r="T1507" s="7" t="s">
        <v>22</v>
      </c>
      <c r="U1507" s="5" t="s">
        <v>17</v>
      </c>
      <c r="V1507" s="7" t="s">
        <v>22</v>
      </c>
    </row>
    <row r="1509" spans="1:22" ht="15" customHeight="1" x14ac:dyDescent="0.25">
      <c r="A1509" s="37" t="s">
        <v>2978</v>
      </c>
      <c r="B1509" s="38"/>
      <c r="C1509" s="38"/>
      <c r="D1509" s="38"/>
      <c r="E1509" s="38"/>
      <c r="F1509" s="38"/>
      <c r="G1509" s="38"/>
      <c r="H1509" s="38"/>
      <c r="I1509" s="38"/>
      <c r="J1509" s="38"/>
      <c r="K1509" s="38"/>
      <c r="L1509" s="38"/>
      <c r="M1509" s="38"/>
      <c r="N1509" s="38"/>
      <c r="O1509" s="38"/>
      <c r="P1509" s="38"/>
      <c r="Q1509" s="38"/>
      <c r="R1509" s="38"/>
      <c r="S1509" s="38"/>
      <c r="T1509" s="38"/>
      <c r="U1509" s="38"/>
      <c r="V1509" s="39"/>
    </row>
    <row r="1510" spans="1:22" ht="15" customHeight="1" x14ac:dyDescent="0.25">
      <c r="A1510" s="4" t="s">
        <v>13</v>
      </c>
      <c r="B1510" s="4" t="s">
        <v>14</v>
      </c>
      <c r="C1510" s="35">
        <v>2010</v>
      </c>
      <c r="D1510" s="36"/>
      <c r="E1510" s="35">
        <v>2011</v>
      </c>
      <c r="F1510" s="36"/>
      <c r="G1510" s="35">
        <v>2012</v>
      </c>
      <c r="H1510" s="36"/>
      <c r="I1510" s="35">
        <v>2013</v>
      </c>
      <c r="J1510" s="36"/>
      <c r="K1510" s="35">
        <v>2014</v>
      </c>
      <c r="L1510" s="36"/>
      <c r="M1510" s="35">
        <v>2015</v>
      </c>
      <c r="N1510" s="36"/>
      <c r="O1510" s="35">
        <v>2016</v>
      </c>
      <c r="P1510" s="36"/>
      <c r="Q1510" s="35">
        <v>2017</v>
      </c>
      <c r="R1510" s="36"/>
      <c r="S1510" s="35">
        <v>2018</v>
      </c>
      <c r="T1510" s="36"/>
      <c r="U1510" s="35">
        <v>2019</v>
      </c>
      <c r="V1510" s="36"/>
    </row>
    <row r="1511" spans="1:22" x14ac:dyDescent="0.25">
      <c r="A1511" s="5" t="s">
        <v>15</v>
      </c>
      <c r="B1511" s="6" t="s">
        <v>16</v>
      </c>
      <c r="C1511" s="5" t="s">
        <v>17</v>
      </c>
      <c r="D1511" s="7" t="s">
        <v>2979</v>
      </c>
      <c r="E1511" s="5" t="s">
        <v>17</v>
      </c>
      <c r="F1511" s="7" t="s">
        <v>2980</v>
      </c>
      <c r="G1511" s="5" t="s">
        <v>17</v>
      </c>
      <c r="H1511" s="7" t="s">
        <v>2981</v>
      </c>
      <c r="I1511" s="5" t="s">
        <v>17</v>
      </c>
      <c r="J1511" s="7" t="s">
        <v>2982</v>
      </c>
      <c r="K1511" s="5" t="s">
        <v>17</v>
      </c>
      <c r="L1511" s="7" t="s">
        <v>22</v>
      </c>
      <c r="M1511" s="5" t="s">
        <v>17</v>
      </c>
      <c r="N1511" s="7" t="s">
        <v>22</v>
      </c>
      <c r="O1511" s="5" t="s">
        <v>17</v>
      </c>
      <c r="P1511" s="7" t="s">
        <v>22</v>
      </c>
      <c r="Q1511" s="5" t="s">
        <v>17</v>
      </c>
      <c r="R1511" s="7" t="s">
        <v>22</v>
      </c>
      <c r="S1511" s="5" t="s">
        <v>17</v>
      </c>
      <c r="T1511" s="7" t="s">
        <v>22</v>
      </c>
      <c r="U1511" s="5" t="s">
        <v>17</v>
      </c>
      <c r="V1511" s="7" t="s">
        <v>22</v>
      </c>
    </row>
    <row r="1512" spans="1:22" x14ac:dyDescent="0.25">
      <c r="A1512" s="5" t="s">
        <v>23</v>
      </c>
      <c r="B1512" s="6" t="s">
        <v>24</v>
      </c>
      <c r="C1512" s="5" t="s">
        <v>17</v>
      </c>
      <c r="D1512" s="7" t="s">
        <v>2983</v>
      </c>
      <c r="E1512" s="5" t="s">
        <v>17</v>
      </c>
      <c r="F1512" s="7" t="s">
        <v>2984</v>
      </c>
      <c r="G1512" s="5" t="s">
        <v>17</v>
      </c>
      <c r="H1512" s="7" t="s">
        <v>2985</v>
      </c>
      <c r="I1512" s="5" t="s">
        <v>17</v>
      </c>
      <c r="J1512" s="7" t="s">
        <v>2986</v>
      </c>
      <c r="K1512" s="5" t="s">
        <v>17</v>
      </c>
      <c r="L1512" s="7" t="s">
        <v>22</v>
      </c>
      <c r="M1512" s="5" t="s">
        <v>17</v>
      </c>
      <c r="N1512" s="7" t="s">
        <v>22</v>
      </c>
      <c r="O1512" s="5" t="s">
        <v>17</v>
      </c>
      <c r="P1512" s="7" t="s">
        <v>22</v>
      </c>
      <c r="Q1512" s="5" t="s">
        <v>17</v>
      </c>
      <c r="R1512" s="7" t="s">
        <v>22</v>
      </c>
      <c r="S1512" s="5" t="s">
        <v>17</v>
      </c>
      <c r="T1512" s="7" t="s">
        <v>22</v>
      </c>
      <c r="U1512" s="5" t="s">
        <v>17</v>
      </c>
      <c r="V1512" s="7" t="s">
        <v>22</v>
      </c>
    </row>
    <row r="1513" spans="1:22" x14ac:dyDescent="0.25">
      <c r="A1513" s="5" t="s">
        <v>29</v>
      </c>
      <c r="B1513" s="6" t="s">
        <v>30</v>
      </c>
      <c r="C1513" s="5" t="s">
        <v>17</v>
      </c>
      <c r="D1513" s="7" t="s">
        <v>2987</v>
      </c>
      <c r="E1513" s="5" t="s">
        <v>17</v>
      </c>
      <c r="F1513" s="7" t="s">
        <v>2988</v>
      </c>
      <c r="G1513" s="5" t="s">
        <v>17</v>
      </c>
      <c r="H1513" s="7" t="s">
        <v>2928</v>
      </c>
      <c r="I1513" s="5" t="s">
        <v>17</v>
      </c>
      <c r="J1513" s="7" t="s">
        <v>2989</v>
      </c>
      <c r="K1513" s="5" t="s">
        <v>17</v>
      </c>
      <c r="L1513" s="7" t="s">
        <v>22</v>
      </c>
      <c r="M1513" s="5" t="s">
        <v>17</v>
      </c>
      <c r="N1513" s="7" t="s">
        <v>22</v>
      </c>
      <c r="O1513" s="5" t="s">
        <v>17</v>
      </c>
      <c r="P1513" s="7" t="s">
        <v>22</v>
      </c>
      <c r="Q1513" s="5" t="s">
        <v>17</v>
      </c>
      <c r="R1513" s="7" t="s">
        <v>22</v>
      </c>
      <c r="S1513" s="5" t="s">
        <v>17</v>
      </c>
      <c r="T1513" s="7" t="s">
        <v>22</v>
      </c>
      <c r="U1513" s="5" t="s">
        <v>17</v>
      </c>
      <c r="V1513" s="7" t="s">
        <v>22</v>
      </c>
    </row>
    <row r="1515" spans="1:22" ht="15" customHeight="1" x14ac:dyDescent="0.25">
      <c r="A1515" s="37" t="s">
        <v>2990</v>
      </c>
      <c r="B1515" s="38"/>
      <c r="C1515" s="38"/>
      <c r="D1515" s="38"/>
      <c r="E1515" s="38"/>
      <c r="F1515" s="38"/>
      <c r="G1515" s="38"/>
      <c r="H1515" s="38"/>
      <c r="I1515" s="38"/>
      <c r="J1515" s="38"/>
      <c r="K1515" s="38"/>
      <c r="L1515" s="38"/>
      <c r="M1515" s="38"/>
      <c r="N1515" s="38"/>
      <c r="O1515" s="38"/>
      <c r="P1515" s="38"/>
      <c r="Q1515" s="38"/>
      <c r="R1515" s="38"/>
      <c r="S1515" s="38"/>
      <c r="T1515" s="38"/>
      <c r="U1515" s="38"/>
      <c r="V1515" s="39"/>
    </row>
    <row r="1516" spans="1:22" ht="15" customHeight="1" x14ac:dyDescent="0.25">
      <c r="A1516" s="4" t="s">
        <v>13</v>
      </c>
      <c r="B1516" s="4" t="s">
        <v>14</v>
      </c>
      <c r="C1516" s="35">
        <v>2010</v>
      </c>
      <c r="D1516" s="36"/>
      <c r="E1516" s="35">
        <v>2011</v>
      </c>
      <c r="F1516" s="36"/>
      <c r="G1516" s="35">
        <v>2012</v>
      </c>
      <c r="H1516" s="36"/>
      <c r="I1516" s="35">
        <v>2013</v>
      </c>
      <c r="J1516" s="36"/>
      <c r="K1516" s="35">
        <v>2014</v>
      </c>
      <c r="L1516" s="36"/>
      <c r="M1516" s="35">
        <v>2015</v>
      </c>
      <c r="N1516" s="36"/>
      <c r="O1516" s="35">
        <v>2016</v>
      </c>
      <c r="P1516" s="36"/>
      <c r="Q1516" s="35">
        <v>2017</v>
      </c>
      <c r="R1516" s="36"/>
      <c r="S1516" s="35">
        <v>2018</v>
      </c>
      <c r="T1516" s="36"/>
      <c r="U1516" s="35">
        <v>2019</v>
      </c>
      <c r="V1516" s="36"/>
    </row>
    <row r="1517" spans="1:22" x14ac:dyDescent="0.25">
      <c r="A1517" s="5" t="s">
        <v>15</v>
      </c>
      <c r="B1517" s="6" t="s">
        <v>16</v>
      </c>
      <c r="C1517" s="5" t="s">
        <v>17</v>
      </c>
      <c r="D1517" s="7" t="s">
        <v>2991</v>
      </c>
      <c r="E1517" s="5" t="s">
        <v>17</v>
      </c>
      <c r="F1517" s="7" t="s">
        <v>2992</v>
      </c>
      <c r="G1517" s="5" t="s">
        <v>17</v>
      </c>
      <c r="H1517" s="7" t="s">
        <v>2993</v>
      </c>
      <c r="I1517" s="5" t="s">
        <v>17</v>
      </c>
      <c r="J1517" s="7" t="s">
        <v>2994</v>
      </c>
      <c r="K1517" s="5" t="s">
        <v>17</v>
      </c>
      <c r="L1517" s="7" t="s">
        <v>22</v>
      </c>
      <c r="M1517" s="5" t="s">
        <v>17</v>
      </c>
      <c r="N1517" s="7" t="s">
        <v>22</v>
      </c>
      <c r="O1517" s="5" t="s">
        <v>17</v>
      </c>
      <c r="P1517" s="7" t="s">
        <v>22</v>
      </c>
      <c r="Q1517" s="5" t="s">
        <v>17</v>
      </c>
      <c r="R1517" s="7" t="s">
        <v>22</v>
      </c>
      <c r="S1517" s="5" t="s">
        <v>17</v>
      </c>
      <c r="T1517" s="7" t="s">
        <v>22</v>
      </c>
      <c r="U1517" s="5" t="s">
        <v>17</v>
      </c>
      <c r="V1517" s="7" t="s">
        <v>22</v>
      </c>
    </row>
    <row r="1518" spans="1:22" x14ac:dyDescent="0.25">
      <c r="A1518" s="5" t="s">
        <v>23</v>
      </c>
      <c r="B1518" s="6" t="s">
        <v>24</v>
      </c>
      <c r="C1518" s="5" t="s">
        <v>17</v>
      </c>
      <c r="D1518" s="7" t="s">
        <v>2995</v>
      </c>
      <c r="E1518" s="5" t="s">
        <v>17</v>
      </c>
      <c r="F1518" s="7" t="s">
        <v>2996</v>
      </c>
      <c r="G1518" s="5" t="s">
        <v>17</v>
      </c>
      <c r="H1518" s="7" t="s">
        <v>2997</v>
      </c>
      <c r="I1518" s="5" t="s">
        <v>17</v>
      </c>
      <c r="J1518" s="7" t="s">
        <v>2998</v>
      </c>
      <c r="K1518" s="5" t="s">
        <v>17</v>
      </c>
      <c r="L1518" s="7" t="s">
        <v>22</v>
      </c>
      <c r="M1518" s="5" t="s">
        <v>17</v>
      </c>
      <c r="N1518" s="7" t="s">
        <v>22</v>
      </c>
      <c r="O1518" s="5" t="s">
        <v>17</v>
      </c>
      <c r="P1518" s="7" t="s">
        <v>22</v>
      </c>
      <c r="Q1518" s="5" t="s">
        <v>17</v>
      </c>
      <c r="R1518" s="7" t="s">
        <v>22</v>
      </c>
      <c r="S1518" s="5" t="s">
        <v>17</v>
      </c>
      <c r="T1518" s="7" t="s">
        <v>22</v>
      </c>
      <c r="U1518" s="5" t="s">
        <v>17</v>
      </c>
      <c r="V1518" s="7" t="s">
        <v>22</v>
      </c>
    </row>
    <row r="1519" spans="1:22" x14ac:dyDescent="0.25">
      <c r="A1519" s="5" t="s">
        <v>29</v>
      </c>
      <c r="B1519" s="6" t="s">
        <v>30</v>
      </c>
      <c r="C1519" s="5" t="s">
        <v>17</v>
      </c>
      <c r="D1519" s="7" t="s">
        <v>2999</v>
      </c>
      <c r="E1519" s="5" t="s">
        <v>17</v>
      </c>
      <c r="F1519" s="7" t="s">
        <v>3000</v>
      </c>
      <c r="G1519" s="5" t="s">
        <v>17</v>
      </c>
      <c r="H1519" s="7" t="s">
        <v>3001</v>
      </c>
      <c r="I1519" s="5" t="s">
        <v>17</v>
      </c>
      <c r="J1519" s="7" t="s">
        <v>3002</v>
      </c>
      <c r="K1519" s="5" t="s">
        <v>17</v>
      </c>
      <c r="L1519" s="7" t="s">
        <v>22</v>
      </c>
      <c r="M1519" s="5" t="s">
        <v>17</v>
      </c>
      <c r="N1519" s="7" t="s">
        <v>22</v>
      </c>
      <c r="O1519" s="5" t="s">
        <v>17</v>
      </c>
      <c r="P1519" s="7" t="s">
        <v>22</v>
      </c>
      <c r="Q1519" s="5" t="s">
        <v>17</v>
      </c>
      <c r="R1519" s="7" t="s">
        <v>22</v>
      </c>
      <c r="S1519" s="5" t="s">
        <v>17</v>
      </c>
      <c r="T1519" s="7" t="s">
        <v>22</v>
      </c>
      <c r="U1519" s="5" t="s">
        <v>17</v>
      </c>
      <c r="V1519" s="7" t="s">
        <v>22</v>
      </c>
    </row>
    <row r="1521" spans="1:22" ht="15" customHeight="1" x14ac:dyDescent="0.25">
      <c r="A1521" s="37" t="s">
        <v>3003</v>
      </c>
      <c r="B1521" s="38"/>
      <c r="C1521" s="38"/>
      <c r="D1521" s="38"/>
      <c r="E1521" s="38"/>
      <c r="F1521" s="38"/>
      <c r="G1521" s="38"/>
      <c r="H1521" s="38"/>
      <c r="I1521" s="38"/>
      <c r="J1521" s="38"/>
      <c r="K1521" s="38"/>
      <c r="L1521" s="38"/>
      <c r="M1521" s="38"/>
      <c r="N1521" s="38"/>
      <c r="O1521" s="38"/>
      <c r="P1521" s="38"/>
      <c r="Q1521" s="38"/>
      <c r="R1521" s="38"/>
      <c r="S1521" s="38"/>
      <c r="T1521" s="38"/>
      <c r="U1521" s="38"/>
      <c r="V1521" s="39"/>
    </row>
    <row r="1522" spans="1:22" ht="15" customHeight="1" x14ac:dyDescent="0.25">
      <c r="A1522" s="4" t="s">
        <v>13</v>
      </c>
      <c r="B1522" s="4" t="s">
        <v>14</v>
      </c>
      <c r="C1522" s="35">
        <v>2010</v>
      </c>
      <c r="D1522" s="36"/>
      <c r="E1522" s="35">
        <v>2011</v>
      </c>
      <c r="F1522" s="36"/>
      <c r="G1522" s="35">
        <v>2012</v>
      </c>
      <c r="H1522" s="36"/>
      <c r="I1522" s="35">
        <v>2013</v>
      </c>
      <c r="J1522" s="36"/>
      <c r="K1522" s="35">
        <v>2014</v>
      </c>
      <c r="L1522" s="36"/>
      <c r="M1522" s="35">
        <v>2015</v>
      </c>
      <c r="N1522" s="36"/>
      <c r="O1522" s="35">
        <v>2016</v>
      </c>
      <c r="P1522" s="36"/>
      <c r="Q1522" s="35">
        <v>2017</v>
      </c>
      <c r="R1522" s="36"/>
      <c r="S1522" s="35">
        <v>2018</v>
      </c>
      <c r="T1522" s="36"/>
      <c r="U1522" s="35">
        <v>2019</v>
      </c>
      <c r="V1522" s="36"/>
    </row>
    <row r="1523" spans="1:22" x14ac:dyDescent="0.25">
      <c r="A1523" s="5" t="s">
        <v>15</v>
      </c>
      <c r="B1523" s="6" t="s">
        <v>16</v>
      </c>
      <c r="C1523" s="5" t="s">
        <v>17</v>
      </c>
      <c r="D1523" s="7" t="s">
        <v>3004</v>
      </c>
      <c r="E1523" s="5" t="s">
        <v>17</v>
      </c>
      <c r="F1523" s="7" t="s">
        <v>3004</v>
      </c>
      <c r="G1523" s="5" t="s">
        <v>17</v>
      </c>
      <c r="H1523" s="7" t="s">
        <v>3005</v>
      </c>
      <c r="I1523" s="5" t="s">
        <v>17</v>
      </c>
      <c r="J1523" s="7" t="s">
        <v>3006</v>
      </c>
      <c r="K1523" s="5" t="s">
        <v>17</v>
      </c>
      <c r="L1523" s="7" t="s">
        <v>22</v>
      </c>
      <c r="M1523" s="5" t="s">
        <v>17</v>
      </c>
      <c r="N1523" s="7" t="s">
        <v>22</v>
      </c>
      <c r="O1523" s="5" t="s">
        <v>17</v>
      </c>
      <c r="P1523" s="7" t="s">
        <v>22</v>
      </c>
      <c r="Q1523" s="5" t="s">
        <v>17</v>
      </c>
      <c r="R1523" s="7" t="s">
        <v>22</v>
      </c>
      <c r="S1523" s="5" t="s">
        <v>17</v>
      </c>
      <c r="T1523" s="7" t="s">
        <v>22</v>
      </c>
      <c r="U1523" s="5" t="s">
        <v>17</v>
      </c>
      <c r="V1523" s="7" t="s">
        <v>22</v>
      </c>
    </row>
    <row r="1524" spans="1:22" x14ac:dyDescent="0.25">
      <c r="A1524" s="5" t="s">
        <v>23</v>
      </c>
      <c r="B1524" s="6" t="s">
        <v>24</v>
      </c>
      <c r="C1524" s="5" t="s">
        <v>17</v>
      </c>
      <c r="D1524" s="7" t="s">
        <v>3007</v>
      </c>
      <c r="E1524" s="5" t="s">
        <v>17</v>
      </c>
      <c r="F1524" s="7" t="s">
        <v>3008</v>
      </c>
      <c r="G1524" s="5" t="s">
        <v>17</v>
      </c>
      <c r="H1524" s="7" t="s">
        <v>3009</v>
      </c>
      <c r="I1524" s="5" t="s">
        <v>17</v>
      </c>
      <c r="J1524" s="7" t="s">
        <v>3010</v>
      </c>
      <c r="K1524" s="5" t="s">
        <v>17</v>
      </c>
      <c r="L1524" s="7" t="s">
        <v>22</v>
      </c>
      <c r="M1524" s="5" t="s">
        <v>17</v>
      </c>
      <c r="N1524" s="7" t="s">
        <v>22</v>
      </c>
      <c r="O1524" s="5" t="s">
        <v>17</v>
      </c>
      <c r="P1524" s="7" t="s">
        <v>22</v>
      </c>
      <c r="Q1524" s="5" t="s">
        <v>17</v>
      </c>
      <c r="R1524" s="7" t="s">
        <v>22</v>
      </c>
      <c r="S1524" s="5" t="s">
        <v>17</v>
      </c>
      <c r="T1524" s="7" t="s">
        <v>22</v>
      </c>
      <c r="U1524" s="5" t="s">
        <v>17</v>
      </c>
      <c r="V1524" s="7" t="s">
        <v>22</v>
      </c>
    </row>
    <row r="1525" spans="1:22" x14ac:dyDescent="0.25">
      <c r="A1525" s="5" t="s">
        <v>29</v>
      </c>
      <c r="B1525" s="6" t="s">
        <v>30</v>
      </c>
      <c r="C1525" s="5" t="s">
        <v>17</v>
      </c>
      <c r="D1525" s="7" t="s">
        <v>3011</v>
      </c>
      <c r="E1525" s="5" t="s">
        <v>17</v>
      </c>
      <c r="F1525" s="7" t="s">
        <v>3012</v>
      </c>
      <c r="G1525" s="5" t="s">
        <v>17</v>
      </c>
      <c r="H1525" s="7" t="s">
        <v>3013</v>
      </c>
      <c r="I1525" s="5" t="s">
        <v>17</v>
      </c>
      <c r="J1525" s="7" t="s">
        <v>3014</v>
      </c>
      <c r="K1525" s="5" t="s">
        <v>17</v>
      </c>
      <c r="L1525" s="7" t="s">
        <v>22</v>
      </c>
      <c r="M1525" s="5" t="s">
        <v>17</v>
      </c>
      <c r="N1525" s="7" t="s">
        <v>22</v>
      </c>
      <c r="O1525" s="5" t="s">
        <v>17</v>
      </c>
      <c r="P1525" s="7" t="s">
        <v>22</v>
      </c>
      <c r="Q1525" s="5" t="s">
        <v>17</v>
      </c>
      <c r="R1525" s="7" t="s">
        <v>22</v>
      </c>
      <c r="S1525" s="5" t="s">
        <v>17</v>
      </c>
      <c r="T1525" s="7" t="s">
        <v>22</v>
      </c>
      <c r="U1525" s="5" t="s">
        <v>17</v>
      </c>
      <c r="V1525" s="7" t="s">
        <v>22</v>
      </c>
    </row>
    <row r="1527" spans="1:22" ht="15" customHeight="1" x14ac:dyDescent="0.25">
      <c r="A1527" s="37" t="s">
        <v>3015</v>
      </c>
      <c r="B1527" s="38"/>
      <c r="C1527" s="38"/>
      <c r="D1527" s="38"/>
      <c r="E1527" s="38"/>
      <c r="F1527" s="38"/>
      <c r="G1527" s="38"/>
      <c r="H1527" s="38"/>
      <c r="I1527" s="38"/>
      <c r="J1527" s="38"/>
      <c r="K1527" s="38"/>
      <c r="L1527" s="38"/>
      <c r="M1527" s="38"/>
      <c r="N1527" s="38"/>
      <c r="O1527" s="38"/>
      <c r="P1527" s="38"/>
      <c r="Q1527" s="38"/>
      <c r="R1527" s="38"/>
      <c r="S1527" s="38"/>
      <c r="T1527" s="38"/>
      <c r="U1527" s="38"/>
      <c r="V1527" s="39"/>
    </row>
    <row r="1528" spans="1:22" ht="15" customHeight="1" x14ac:dyDescent="0.25">
      <c r="A1528" s="4" t="s">
        <v>13</v>
      </c>
      <c r="B1528" s="4" t="s">
        <v>14</v>
      </c>
      <c r="C1528" s="35">
        <v>2010</v>
      </c>
      <c r="D1528" s="36"/>
      <c r="E1528" s="35">
        <v>2011</v>
      </c>
      <c r="F1528" s="36"/>
      <c r="G1528" s="35">
        <v>2012</v>
      </c>
      <c r="H1528" s="36"/>
      <c r="I1528" s="35">
        <v>2013</v>
      </c>
      <c r="J1528" s="36"/>
      <c r="K1528" s="35">
        <v>2014</v>
      </c>
      <c r="L1528" s="36"/>
      <c r="M1528" s="35">
        <v>2015</v>
      </c>
      <c r="N1528" s="36"/>
      <c r="O1528" s="35">
        <v>2016</v>
      </c>
      <c r="P1528" s="36"/>
      <c r="Q1528" s="35">
        <v>2017</v>
      </c>
      <c r="R1528" s="36"/>
      <c r="S1528" s="35">
        <v>2018</v>
      </c>
      <c r="T1528" s="36"/>
      <c r="U1528" s="35">
        <v>2019</v>
      </c>
      <c r="V1528" s="36"/>
    </row>
    <row r="1529" spans="1:22" x14ac:dyDescent="0.25">
      <c r="A1529" s="5" t="s">
        <v>15</v>
      </c>
      <c r="B1529" s="6" t="s">
        <v>16</v>
      </c>
      <c r="C1529" s="5" t="s">
        <v>17</v>
      </c>
      <c r="D1529" s="7" t="s">
        <v>2994</v>
      </c>
      <c r="E1529" s="5" t="s">
        <v>17</v>
      </c>
      <c r="F1529" s="7" t="s">
        <v>3016</v>
      </c>
      <c r="G1529" s="5" t="s">
        <v>17</v>
      </c>
      <c r="H1529" s="7" t="s">
        <v>3017</v>
      </c>
      <c r="I1529" s="5" t="s">
        <v>17</v>
      </c>
      <c r="J1529" s="7" t="s">
        <v>3018</v>
      </c>
      <c r="K1529" s="5" t="s">
        <v>17</v>
      </c>
      <c r="L1529" s="7" t="s">
        <v>22</v>
      </c>
      <c r="M1529" s="5" t="s">
        <v>17</v>
      </c>
      <c r="N1529" s="7" t="s">
        <v>22</v>
      </c>
      <c r="O1529" s="5" t="s">
        <v>17</v>
      </c>
      <c r="P1529" s="7" t="s">
        <v>22</v>
      </c>
      <c r="Q1529" s="5" t="s">
        <v>17</v>
      </c>
      <c r="R1529" s="7" t="s">
        <v>22</v>
      </c>
      <c r="S1529" s="5" t="s">
        <v>17</v>
      </c>
      <c r="T1529" s="7" t="s">
        <v>22</v>
      </c>
      <c r="U1529" s="5" t="s">
        <v>17</v>
      </c>
      <c r="V1529" s="7" t="s">
        <v>22</v>
      </c>
    </row>
    <row r="1530" spans="1:22" x14ac:dyDescent="0.25">
      <c r="A1530" s="5" t="s">
        <v>23</v>
      </c>
      <c r="B1530" s="6" t="s">
        <v>24</v>
      </c>
      <c r="C1530" s="5" t="s">
        <v>17</v>
      </c>
      <c r="D1530" s="7" t="s">
        <v>3019</v>
      </c>
      <c r="E1530" s="5" t="s">
        <v>17</v>
      </c>
      <c r="F1530" s="7" t="s">
        <v>3020</v>
      </c>
      <c r="G1530" s="5" t="s">
        <v>17</v>
      </c>
      <c r="H1530" s="7" t="s">
        <v>3021</v>
      </c>
      <c r="I1530" s="5" t="s">
        <v>17</v>
      </c>
      <c r="J1530" s="7" t="s">
        <v>3022</v>
      </c>
      <c r="K1530" s="5" t="s">
        <v>17</v>
      </c>
      <c r="L1530" s="7" t="s">
        <v>22</v>
      </c>
      <c r="M1530" s="5" t="s">
        <v>17</v>
      </c>
      <c r="N1530" s="7" t="s">
        <v>22</v>
      </c>
      <c r="O1530" s="5" t="s">
        <v>17</v>
      </c>
      <c r="P1530" s="7" t="s">
        <v>22</v>
      </c>
      <c r="Q1530" s="5" t="s">
        <v>17</v>
      </c>
      <c r="R1530" s="7" t="s">
        <v>22</v>
      </c>
      <c r="S1530" s="5" t="s">
        <v>17</v>
      </c>
      <c r="T1530" s="7" t="s">
        <v>22</v>
      </c>
      <c r="U1530" s="5" t="s">
        <v>17</v>
      </c>
      <c r="V1530" s="7" t="s">
        <v>22</v>
      </c>
    </row>
    <row r="1531" spans="1:22" x14ac:dyDescent="0.25">
      <c r="A1531" s="5" t="s">
        <v>29</v>
      </c>
      <c r="B1531" s="6" t="s">
        <v>30</v>
      </c>
      <c r="C1531" s="5" t="s">
        <v>17</v>
      </c>
      <c r="D1531" s="7" t="s">
        <v>3023</v>
      </c>
      <c r="E1531" s="5" t="s">
        <v>17</v>
      </c>
      <c r="F1531" s="7" t="s">
        <v>3024</v>
      </c>
      <c r="G1531" s="5" t="s">
        <v>17</v>
      </c>
      <c r="H1531" s="7" t="s">
        <v>3025</v>
      </c>
      <c r="I1531" s="5" t="s">
        <v>17</v>
      </c>
      <c r="J1531" s="7" t="s">
        <v>3026</v>
      </c>
      <c r="K1531" s="5" t="s">
        <v>17</v>
      </c>
      <c r="L1531" s="7" t="s">
        <v>22</v>
      </c>
      <c r="M1531" s="5" t="s">
        <v>17</v>
      </c>
      <c r="N1531" s="7" t="s">
        <v>22</v>
      </c>
      <c r="O1531" s="5" t="s">
        <v>17</v>
      </c>
      <c r="P1531" s="7" t="s">
        <v>22</v>
      </c>
      <c r="Q1531" s="5" t="s">
        <v>17</v>
      </c>
      <c r="R1531" s="7" t="s">
        <v>22</v>
      </c>
      <c r="S1531" s="5" t="s">
        <v>17</v>
      </c>
      <c r="T1531" s="7" t="s">
        <v>22</v>
      </c>
      <c r="U1531" s="5" t="s">
        <v>17</v>
      </c>
      <c r="V1531" s="7" t="s">
        <v>22</v>
      </c>
    </row>
    <row r="1533" spans="1:22" ht="15" customHeight="1" x14ac:dyDescent="0.25">
      <c r="A1533" s="37" t="s">
        <v>3027</v>
      </c>
      <c r="B1533" s="38"/>
      <c r="C1533" s="38"/>
      <c r="D1533" s="38"/>
      <c r="E1533" s="38"/>
      <c r="F1533" s="38"/>
      <c r="G1533" s="38"/>
      <c r="H1533" s="38"/>
      <c r="I1533" s="38"/>
      <c r="J1533" s="38"/>
      <c r="K1533" s="38"/>
      <c r="L1533" s="38"/>
      <c r="M1533" s="38"/>
      <c r="N1533" s="38"/>
      <c r="O1533" s="38"/>
      <c r="P1533" s="38"/>
      <c r="Q1533" s="38"/>
      <c r="R1533" s="38"/>
      <c r="S1533" s="38"/>
      <c r="T1533" s="38"/>
      <c r="U1533" s="38"/>
      <c r="V1533" s="39"/>
    </row>
    <row r="1534" spans="1:22" ht="15" customHeight="1" x14ac:dyDescent="0.25">
      <c r="A1534" s="4" t="s">
        <v>13</v>
      </c>
      <c r="B1534" s="4" t="s">
        <v>14</v>
      </c>
      <c r="C1534" s="35">
        <v>2010</v>
      </c>
      <c r="D1534" s="36"/>
      <c r="E1534" s="35">
        <v>2011</v>
      </c>
      <c r="F1534" s="36"/>
      <c r="G1534" s="35">
        <v>2012</v>
      </c>
      <c r="H1534" s="36"/>
      <c r="I1534" s="35">
        <v>2013</v>
      </c>
      <c r="J1534" s="36"/>
      <c r="K1534" s="35">
        <v>2014</v>
      </c>
      <c r="L1534" s="36"/>
      <c r="M1534" s="35">
        <v>2015</v>
      </c>
      <c r="N1534" s="36"/>
      <c r="O1534" s="35">
        <v>2016</v>
      </c>
      <c r="P1534" s="36"/>
      <c r="Q1534" s="35">
        <v>2017</v>
      </c>
      <c r="R1534" s="36"/>
      <c r="S1534" s="35">
        <v>2018</v>
      </c>
      <c r="T1534" s="36"/>
      <c r="U1534" s="35">
        <v>2019</v>
      </c>
      <c r="V1534" s="36"/>
    </row>
    <row r="1535" spans="1:22" x14ac:dyDescent="0.25">
      <c r="A1535" s="5" t="s">
        <v>15</v>
      </c>
      <c r="B1535" s="6" t="s">
        <v>16</v>
      </c>
      <c r="C1535" s="5" t="s">
        <v>17</v>
      </c>
      <c r="D1535" s="7" t="s">
        <v>3028</v>
      </c>
      <c r="E1535" s="5" t="s">
        <v>17</v>
      </c>
      <c r="F1535" s="7" t="s">
        <v>3029</v>
      </c>
      <c r="G1535" s="5" t="s">
        <v>17</v>
      </c>
      <c r="H1535" s="7" t="s">
        <v>3030</v>
      </c>
      <c r="I1535" s="5" t="s">
        <v>17</v>
      </c>
      <c r="J1535" s="7" t="s">
        <v>3031</v>
      </c>
      <c r="K1535" s="5" t="s">
        <v>17</v>
      </c>
      <c r="L1535" s="7" t="s">
        <v>22</v>
      </c>
      <c r="M1535" s="5" t="s">
        <v>17</v>
      </c>
      <c r="N1535" s="7" t="s">
        <v>22</v>
      </c>
      <c r="O1535" s="5" t="s">
        <v>17</v>
      </c>
      <c r="P1535" s="7" t="s">
        <v>22</v>
      </c>
      <c r="Q1535" s="5" t="s">
        <v>17</v>
      </c>
      <c r="R1535" s="7" t="s">
        <v>22</v>
      </c>
      <c r="S1535" s="5" t="s">
        <v>17</v>
      </c>
      <c r="T1535" s="7" t="s">
        <v>22</v>
      </c>
      <c r="U1535" s="5" t="s">
        <v>17</v>
      </c>
      <c r="V1535" s="7" t="s">
        <v>22</v>
      </c>
    </row>
    <row r="1536" spans="1:22" x14ac:dyDescent="0.25">
      <c r="A1536" s="5" t="s">
        <v>23</v>
      </c>
      <c r="B1536" s="6" t="s">
        <v>24</v>
      </c>
      <c r="C1536" s="5" t="s">
        <v>17</v>
      </c>
      <c r="D1536" s="7" t="s">
        <v>3032</v>
      </c>
      <c r="E1536" s="5" t="s">
        <v>17</v>
      </c>
      <c r="F1536" s="7" t="s">
        <v>3033</v>
      </c>
      <c r="G1536" s="5" t="s">
        <v>17</v>
      </c>
      <c r="H1536" s="7" t="s">
        <v>3034</v>
      </c>
      <c r="I1536" s="5" t="s">
        <v>17</v>
      </c>
      <c r="J1536" s="7" t="s">
        <v>3035</v>
      </c>
      <c r="K1536" s="5" t="s">
        <v>17</v>
      </c>
      <c r="L1536" s="7" t="s">
        <v>22</v>
      </c>
      <c r="M1536" s="5" t="s">
        <v>17</v>
      </c>
      <c r="N1536" s="7" t="s">
        <v>22</v>
      </c>
      <c r="O1536" s="5" t="s">
        <v>17</v>
      </c>
      <c r="P1536" s="7" t="s">
        <v>22</v>
      </c>
      <c r="Q1536" s="5" t="s">
        <v>17</v>
      </c>
      <c r="R1536" s="7" t="s">
        <v>22</v>
      </c>
      <c r="S1536" s="5" t="s">
        <v>17</v>
      </c>
      <c r="T1536" s="7" t="s">
        <v>22</v>
      </c>
      <c r="U1536" s="5" t="s">
        <v>17</v>
      </c>
      <c r="V1536" s="7" t="s">
        <v>22</v>
      </c>
    </row>
    <row r="1537" spans="1:22" x14ac:dyDescent="0.25">
      <c r="A1537" s="5" t="s">
        <v>29</v>
      </c>
      <c r="B1537" s="6" t="s">
        <v>30</v>
      </c>
      <c r="C1537" s="5" t="s">
        <v>17</v>
      </c>
      <c r="D1537" s="7" t="s">
        <v>3036</v>
      </c>
      <c r="E1537" s="5" t="s">
        <v>17</v>
      </c>
      <c r="F1537" s="7" t="s">
        <v>3037</v>
      </c>
      <c r="G1537" s="5" t="s">
        <v>17</v>
      </c>
      <c r="H1537" s="7" t="s">
        <v>2665</v>
      </c>
      <c r="I1537" s="5" t="s">
        <v>17</v>
      </c>
      <c r="J1537" s="7" t="s">
        <v>3038</v>
      </c>
      <c r="K1537" s="5" t="s">
        <v>17</v>
      </c>
      <c r="L1537" s="7" t="s">
        <v>22</v>
      </c>
      <c r="M1537" s="5" t="s">
        <v>17</v>
      </c>
      <c r="N1537" s="7" t="s">
        <v>22</v>
      </c>
      <c r="O1537" s="5" t="s">
        <v>17</v>
      </c>
      <c r="P1537" s="7" t="s">
        <v>22</v>
      </c>
      <c r="Q1537" s="5" t="s">
        <v>17</v>
      </c>
      <c r="R1537" s="7" t="s">
        <v>22</v>
      </c>
      <c r="S1537" s="5" t="s">
        <v>17</v>
      </c>
      <c r="T1537" s="7" t="s">
        <v>22</v>
      </c>
      <c r="U1537" s="5" t="s">
        <v>17</v>
      </c>
      <c r="V1537" s="7" t="s">
        <v>22</v>
      </c>
    </row>
    <row r="1539" spans="1:22" ht="15" customHeight="1" x14ac:dyDescent="0.25">
      <c r="A1539" s="37" t="s">
        <v>3039</v>
      </c>
      <c r="B1539" s="38"/>
      <c r="C1539" s="38"/>
      <c r="D1539" s="38"/>
      <c r="E1539" s="38"/>
      <c r="F1539" s="38"/>
      <c r="G1539" s="38"/>
      <c r="H1539" s="38"/>
      <c r="I1539" s="38"/>
      <c r="J1539" s="38"/>
      <c r="K1539" s="38"/>
      <c r="L1539" s="38"/>
      <c r="M1539" s="38"/>
      <c r="N1539" s="38"/>
      <c r="O1539" s="38"/>
      <c r="P1539" s="38"/>
      <c r="Q1539" s="38"/>
      <c r="R1539" s="38"/>
      <c r="S1539" s="38"/>
      <c r="T1539" s="38"/>
      <c r="U1539" s="38"/>
      <c r="V1539" s="39"/>
    </row>
    <row r="1540" spans="1:22" ht="15" customHeight="1" x14ac:dyDescent="0.25">
      <c r="A1540" s="4" t="s">
        <v>13</v>
      </c>
      <c r="B1540" s="4" t="s">
        <v>14</v>
      </c>
      <c r="C1540" s="35">
        <v>2010</v>
      </c>
      <c r="D1540" s="36"/>
      <c r="E1540" s="35">
        <v>2011</v>
      </c>
      <c r="F1540" s="36"/>
      <c r="G1540" s="35">
        <v>2012</v>
      </c>
      <c r="H1540" s="36"/>
      <c r="I1540" s="35">
        <v>2013</v>
      </c>
      <c r="J1540" s="36"/>
      <c r="K1540" s="35">
        <v>2014</v>
      </c>
      <c r="L1540" s="36"/>
      <c r="M1540" s="35">
        <v>2015</v>
      </c>
      <c r="N1540" s="36"/>
      <c r="O1540" s="35">
        <v>2016</v>
      </c>
      <c r="P1540" s="36"/>
      <c r="Q1540" s="35">
        <v>2017</v>
      </c>
      <c r="R1540" s="36"/>
      <c r="S1540" s="35">
        <v>2018</v>
      </c>
      <c r="T1540" s="36"/>
      <c r="U1540" s="35">
        <v>2019</v>
      </c>
      <c r="V1540" s="36"/>
    </row>
    <row r="1541" spans="1:22" x14ac:dyDescent="0.25">
      <c r="A1541" s="5" t="s">
        <v>15</v>
      </c>
      <c r="B1541" s="6" t="s">
        <v>16</v>
      </c>
      <c r="C1541" s="5" t="s">
        <v>17</v>
      </c>
      <c r="D1541" s="7" t="s">
        <v>3040</v>
      </c>
      <c r="E1541" s="5" t="s">
        <v>17</v>
      </c>
      <c r="F1541" s="7" t="s">
        <v>632</v>
      </c>
      <c r="G1541" s="5" t="s">
        <v>17</v>
      </c>
      <c r="H1541" s="7" t="s">
        <v>3041</v>
      </c>
      <c r="I1541" s="5" t="s">
        <v>17</v>
      </c>
      <c r="J1541" s="7" t="s">
        <v>3042</v>
      </c>
      <c r="K1541" s="5" t="s">
        <v>17</v>
      </c>
      <c r="L1541" s="7" t="s">
        <v>22</v>
      </c>
      <c r="M1541" s="5" t="s">
        <v>17</v>
      </c>
      <c r="N1541" s="7" t="s">
        <v>22</v>
      </c>
      <c r="O1541" s="5" t="s">
        <v>17</v>
      </c>
      <c r="P1541" s="7" t="s">
        <v>22</v>
      </c>
      <c r="Q1541" s="5" t="s">
        <v>17</v>
      </c>
      <c r="R1541" s="7" t="s">
        <v>22</v>
      </c>
      <c r="S1541" s="5" t="s">
        <v>17</v>
      </c>
      <c r="T1541" s="7" t="s">
        <v>22</v>
      </c>
      <c r="U1541" s="5" t="s">
        <v>17</v>
      </c>
      <c r="V1541" s="7" t="s">
        <v>22</v>
      </c>
    </row>
    <row r="1542" spans="1:22" x14ac:dyDescent="0.25">
      <c r="A1542" s="5" t="s">
        <v>23</v>
      </c>
      <c r="B1542" s="6" t="s">
        <v>24</v>
      </c>
      <c r="C1542" s="5" t="s">
        <v>17</v>
      </c>
      <c r="D1542" s="7" t="s">
        <v>3043</v>
      </c>
      <c r="E1542" s="5" t="s">
        <v>17</v>
      </c>
      <c r="F1542" s="7" t="s">
        <v>3044</v>
      </c>
      <c r="G1542" s="5" t="s">
        <v>17</v>
      </c>
      <c r="H1542" s="7" t="s">
        <v>3045</v>
      </c>
      <c r="I1542" s="5" t="s">
        <v>17</v>
      </c>
      <c r="J1542" s="7" t="s">
        <v>3046</v>
      </c>
      <c r="K1542" s="5" t="s">
        <v>17</v>
      </c>
      <c r="L1542" s="7" t="s">
        <v>22</v>
      </c>
      <c r="M1542" s="5" t="s">
        <v>17</v>
      </c>
      <c r="N1542" s="7" t="s">
        <v>22</v>
      </c>
      <c r="O1542" s="5" t="s">
        <v>17</v>
      </c>
      <c r="P1542" s="7" t="s">
        <v>22</v>
      </c>
      <c r="Q1542" s="5" t="s">
        <v>17</v>
      </c>
      <c r="R1542" s="7" t="s">
        <v>22</v>
      </c>
      <c r="S1542" s="5" t="s">
        <v>17</v>
      </c>
      <c r="T1542" s="7" t="s">
        <v>22</v>
      </c>
      <c r="U1542" s="5" t="s">
        <v>17</v>
      </c>
      <c r="V1542" s="7" t="s">
        <v>22</v>
      </c>
    </row>
    <row r="1543" spans="1:22" x14ac:dyDescent="0.25">
      <c r="A1543" s="5" t="s">
        <v>29</v>
      </c>
      <c r="B1543" s="6" t="s">
        <v>30</v>
      </c>
      <c r="C1543" s="5" t="s">
        <v>17</v>
      </c>
      <c r="D1543" s="7" t="s">
        <v>3047</v>
      </c>
      <c r="E1543" s="5" t="s">
        <v>17</v>
      </c>
      <c r="F1543" s="7" t="s">
        <v>443</v>
      </c>
      <c r="G1543" s="5" t="s">
        <v>17</v>
      </c>
      <c r="H1543" s="7" t="s">
        <v>3048</v>
      </c>
      <c r="I1543" s="5" t="s">
        <v>17</v>
      </c>
      <c r="J1543" s="7" t="s">
        <v>3049</v>
      </c>
      <c r="K1543" s="5" t="s">
        <v>17</v>
      </c>
      <c r="L1543" s="7" t="s">
        <v>22</v>
      </c>
      <c r="M1543" s="5" t="s">
        <v>17</v>
      </c>
      <c r="N1543" s="7" t="s">
        <v>22</v>
      </c>
      <c r="O1543" s="5" t="s">
        <v>17</v>
      </c>
      <c r="P1543" s="7" t="s">
        <v>22</v>
      </c>
      <c r="Q1543" s="5" t="s">
        <v>17</v>
      </c>
      <c r="R1543" s="7" t="s">
        <v>22</v>
      </c>
      <c r="S1543" s="5" t="s">
        <v>17</v>
      </c>
      <c r="T1543" s="7" t="s">
        <v>22</v>
      </c>
      <c r="U1543" s="5" t="s">
        <v>17</v>
      </c>
      <c r="V1543" s="7" t="s">
        <v>22</v>
      </c>
    </row>
    <row r="1545" spans="1:22" ht="15" customHeight="1" x14ac:dyDescent="0.25">
      <c r="A1545" s="37" t="s">
        <v>3050</v>
      </c>
      <c r="B1545" s="38"/>
      <c r="C1545" s="38"/>
      <c r="D1545" s="38"/>
      <c r="E1545" s="38"/>
      <c r="F1545" s="38"/>
      <c r="G1545" s="38"/>
      <c r="H1545" s="38"/>
      <c r="I1545" s="38"/>
      <c r="J1545" s="38"/>
      <c r="K1545" s="38"/>
      <c r="L1545" s="38"/>
      <c r="M1545" s="38"/>
      <c r="N1545" s="38"/>
      <c r="O1545" s="38"/>
      <c r="P1545" s="38"/>
      <c r="Q1545" s="38"/>
      <c r="R1545" s="38"/>
      <c r="S1545" s="38"/>
      <c r="T1545" s="38"/>
      <c r="U1545" s="38"/>
      <c r="V1545" s="39"/>
    </row>
    <row r="1546" spans="1:22" ht="15" customHeight="1" x14ac:dyDescent="0.25">
      <c r="A1546" s="4" t="s">
        <v>13</v>
      </c>
      <c r="B1546" s="4" t="s">
        <v>14</v>
      </c>
      <c r="C1546" s="35">
        <v>2010</v>
      </c>
      <c r="D1546" s="36"/>
      <c r="E1546" s="35">
        <v>2011</v>
      </c>
      <c r="F1546" s="36"/>
      <c r="G1546" s="35">
        <v>2012</v>
      </c>
      <c r="H1546" s="36"/>
      <c r="I1546" s="35">
        <v>2013</v>
      </c>
      <c r="J1546" s="36"/>
      <c r="K1546" s="35">
        <v>2014</v>
      </c>
      <c r="L1546" s="36"/>
      <c r="M1546" s="35">
        <v>2015</v>
      </c>
      <c r="N1546" s="36"/>
      <c r="O1546" s="35">
        <v>2016</v>
      </c>
      <c r="P1546" s="36"/>
      <c r="Q1546" s="35">
        <v>2017</v>
      </c>
      <c r="R1546" s="36"/>
      <c r="S1546" s="35">
        <v>2018</v>
      </c>
      <c r="T1546" s="36"/>
      <c r="U1546" s="35">
        <v>2019</v>
      </c>
      <c r="V1546" s="36"/>
    </row>
    <row r="1547" spans="1:22" x14ac:dyDescent="0.25">
      <c r="A1547" s="5" t="s">
        <v>15</v>
      </c>
      <c r="B1547" s="6" t="s">
        <v>16</v>
      </c>
      <c r="C1547" s="5" t="s">
        <v>17</v>
      </c>
      <c r="D1547" s="7" t="s">
        <v>3051</v>
      </c>
      <c r="E1547" s="5" t="s">
        <v>17</v>
      </c>
      <c r="F1547" s="7" t="s">
        <v>3052</v>
      </c>
      <c r="G1547" s="5" t="s">
        <v>17</v>
      </c>
      <c r="H1547" s="7" t="s">
        <v>3053</v>
      </c>
      <c r="I1547" s="5" t="s">
        <v>17</v>
      </c>
      <c r="J1547" s="7" t="s">
        <v>3054</v>
      </c>
      <c r="K1547" s="5" t="s">
        <v>17</v>
      </c>
      <c r="L1547" s="7" t="s">
        <v>22</v>
      </c>
      <c r="M1547" s="5" t="s">
        <v>17</v>
      </c>
      <c r="N1547" s="7" t="s">
        <v>22</v>
      </c>
      <c r="O1547" s="5" t="s">
        <v>17</v>
      </c>
      <c r="P1547" s="7" t="s">
        <v>22</v>
      </c>
      <c r="Q1547" s="5" t="s">
        <v>17</v>
      </c>
      <c r="R1547" s="7" t="s">
        <v>22</v>
      </c>
      <c r="S1547" s="5" t="s">
        <v>17</v>
      </c>
      <c r="T1547" s="7" t="s">
        <v>22</v>
      </c>
      <c r="U1547" s="5" t="s">
        <v>17</v>
      </c>
      <c r="V1547" s="7" t="s">
        <v>22</v>
      </c>
    </row>
    <row r="1548" spans="1:22" x14ac:dyDescent="0.25">
      <c r="A1548" s="5" t="s">
        <v>23</v>
      </c>
      <c r="B1548" s="6" t="s">
        <v>24</v>
      </c>
      <c r="C1548" s="5" t="s">
        <v>17</v>
      </c>
      <c r="D1548" s="7" t="s">
        <v>3055</v>
      </c>
      <c r="E1548" s="5" t="s">
        <v>17</v>
      </c>
      <c r="F1548" s="7" t="s">
        <v>3056</v>
      </c>
      <c r="G1548" s="5" t="s">
        <v>17</v>
      </c>
      <c r="H1548" s="7" t="s">
        <v>3057</v>
      </c>
      <c r="I1548" s="5" t="s">
        <v>17</v>
      </c>
      <c r="J1548" s="7" t="s">
        <v>3058</v>
      </c>
      <c r="K1548" s="5" t="s">
        <v>17</v>
      </c>
      <c r="L1548" s="7" t="s">
        <v>22</v>
      </c>
      <c r="M1548" s="5" t="s">
        <v>17</v>
      </c>
      <c r="N1548" s="7" t="s">
        <v>22</v>
      </c>
      <c r="O1548" s="5" t="s">
        <v>17</v>
      </c>
      <c r="P1548" s="7" t="s">
        <v>22</v>
      </c>
      <c r="Q1548" s="5" t="s">
        <v>17</v>
      </c>
      <c r="R1548" s="7" t="s">
        <v>22</v>
      </c>
      <c r="S1548" s="5" t="s">
        <v>17</v>
      </c>
      <c r="T1548" s="7" t="s">
        <v>22</v>
      </c>
      <c r="U1548" s="5" t="s">
        <v>17</v>
      </c>
      <c r="V1548" s="7" t="s">
        <v>22</v>
      </c>
    </row>
    <row r="1549" spans="1:22" x14ac:dyDescent="0.25">
      <c r="A1549" s="5" t="s">
        <v>29</v>
      </c>
      <c r="B1549" s="6" t="s">
        <v>30</v>
      </c>
      <c r="C1549" s="5" t="s">
        <v>17</v>
      </c>
      <c r="D1549" s="7" t="s">
        <v>3059</v>
      </c>
      <c r="E1549" s="5" t="s">
        <v>17</v>
      </c>
      <c r="F1549" s="7" t="s">
        <v>2578</v>
      </c>
      <c r="G1549" s="5" t="s">
        <v>17</v>
      </c>
      <c r="H1549" s="7" t="s">
        <v>3060</v>
      </c>
      <c r="I1549" s="5" t="s">
        <v>17</v>
      </c>
      <c r="J1549" s="7" t="s">
        <v>3061</v>
      </c>
      <c r="K1549" s="5" t="s">
        <v>17</v>
      </c>
      <c r="L1549" s="7" t="s">
        <v>22</v>
      </c>
      <c r="M1549" s="5" t="s">
        <v>17</v>
      </c>
      <c r="N1549" s="7" t="s">
        <v>22</v>
      </c>
      <c r="O1549" s="5" t="s">
        <v>17</v>
      </c>
      <c r="P1549" s="7" t="s">
        <v>22</v>
      </c>
      <c r="Q1549" s="5" t="s">
        <v>17</v>
      </c>
      <c r="R1549" s="7" t="s">
        <v>22</v>
      </c>
      <c r="S1549" s="5" t="s">
        <v>17</v>
      </c>
      <c r="T1549" s="7" t="s">
        <v>22</v>
      </c>
      <c r="U1549" s="5" t="s">
        <v>17</v>
      </c>
      <c r="V1549" s="7" t="s">
        <v>22</v>
      </c>
    </row>
    <row r="1551" spans="1:22" ht="15" customHeight="1" x14ac:dyDescent="0.25">
      <c r="A1551" s="37" t="s">
        <v>3062</v>
      </c>
      <c r="B1551" s="38"/>
      <c r="C1551" s="38"/>
      <c r="D1551" s="38"/>
      <c r="E1551" s="38"/>
      <c r="F1551" s="38"/>
      <c r="G1551" s="38"/>
      <c r="H1551" s="38"/>
      <c r="I1551" s="38"/>
      <c r="J1551" s="38"/>
      <c r="K1551" s="38"/>
      <c r="L1551" s="38"/>
      <c r="M1551" s="38"/>
      <c r="N1551" s="38"/>
      <c r="O1551" s="38"/>
      <c r="P1551" s="38"/>
      <c r="Q1551" s="38"/>
      <c r="R1551" s="38"/>
      <c r="S1551" s="38"/>
      <c r="T1551" s="38"/>
      <c r="U1551" s="38"/>
      <c r="V1551" s="39"/>
    </row>
    <row r="1552" spans="1:22" ht="15" customHeight="1" x14ac:dyDescent="0.25">
      <c r="A1552" s="4" t="s">
        <v>13</v>
      </c>
      <c r="B1552" s="4" t="s">
        <v>14</v>
      </c>
      <c r="C1552" s="35">
        <v>2010</v>
      </c>
      <c r="D1552" s="36"/>
      <c r="E1552" s="35">
        <v>2011</v>
      </c>
      <c r="F1552" s="36"/>
      <c r="G1552" s="35">
        <v>2012</v>
      </c>
      <c r="H1552" s="36"/>
      <c r="I1552" s="35">
        <v>2013</v>
      </c>
      <c r="J1552" s="36"/>
      <c r="K1552" s="35">
        <v>2014</v>
      </c>
      <c r="L1552" s="36"/>
      <c r="M1552" s="35">
        <v>2015</v>
      </c>
      <c r="N1552" s="36"/>
      <c r="O1552" s="35">
        <v>2016</v>
      </c>
      <c r="P1552" s="36"/>
      <c r="Q1552" s="35">
        <v>2017</v>
      </c>
      <c r="R1552" s="36"/>
      <c r="S1552" s="35">
        <v>2018</v>
      </c>
      <c r="T1552" s="36"/>
      <c r="U1552" s="35">
        <v>2019</v>
      </c>
      <c r="V1552" s="36"/>
    </row>
    <row r="1553" spans="1:22" x14ac:dyDescent="0.25">
      <c r="A1553" s="5" t="s">
        <v>15</v>
      </c>
      <c r="B1553" s="6" t="s">
        <v>16</v>
      </c>
      <c r="C1553" s="5" t="s">
        <v>17</v>
      </c>
      <c r="D1553" s="7" t="s">
        <v>3063</v>
      </c>
      <c r="E1553" s="5" t="s">
        <v>17</v>
      </c>
      <c r="F1553" s="7" t="s">
        <v>3064</v>
      </c>
      <c r="G1553" s="5" t="s">
        <v>17</v>
      </c>
      <c r="H1553" s="7" t="s">
        <v>3065</v>
      </c>
      <c r="I1553" s="5" t="s">
        <v>17</v>
      </c>
      <c r="J1553" s="7" t="s">
        <v>3066</v>
      </c>
      <c r="K1553" s="5" t="s">
        <v>17</v>
      </c>
      <c r="L1553" s="7" t="s">
        <v>22</v>
      </c>
      <c r="M1553" s="5" t="s">
        <v>17</v>
      </c>
      <c r="N1553" s="7" t="s">
        <v>22</v>
      </c>
      <c r="O1553" s="5" t="s">
        <v>17</v>
      </c>
      <c r="P1553" s="7" t="s">
        <v>22</v>
      </c>
      <c r="Q1553" s="5" t="s">
        <v>17</v>
      </c>
      <c r="R1553" s="7" t="s">
        <v>22</v>
      </c>
      <c r="S1553" s="5" t="s">
        <v>17</v>
      </c>
      <c r="T1553" s="7" t="s">
        <v>22</v>
      </c>
      <c r="U1553" s="5" t="s">
        <v>17</v>
      </c>
      <c r="V1553" s="7" t="s">
        <v>22</v>
      </c>
    </row>
    <row r="1554" spans="1:22" x14ac:dyDescent="0.25">
      <c r="A1554" s="5" t="s">
        <v>23</v>
      </c>
      <c r="B1554" s="6" t="s">
        <v>24</v>
      </c>
      <c r="C1554" s="5" t="s">
        <v>17</v>
      </c>
      <c r="D1554" s="7" t="s">
        <v>3067</v>
      </c>
      <c r="E1554" s="5" t="s">
        <v>17</v>
      </c>
      <c r="F1554" s="7" t="s">
        <v>3068</v>
      </c>
      <c r="G1554" s="5" t="s">
        <v>17</v>
      </c>
      <c r="H1554" s="7" t="s">
        <v>3069</v>
      </c>
      <c r="I1554" s="5" t="s">
        <v>17</v>
      </c>
      <c r="J1554" s="7" t="s">
        <v>3070</v>
      </c>
      <c r="K1554" s="5" t="s">
        <v>17</v>
      </c>
      <c r="L1554" s="7" t="s">
        <v>22</v>
      </c>
      <c r="M1554" s="5" t="s">
        <v>17</v>
      </c>
      <c r="N1554" s="7" t="s">
        <v>22</v>
      </c>
      <c r="O1554" s="5" t="s">
        <v>17</v>
      </c>
      <c r="P1554" s="7" t="s">
        <v>22</v>
      </c>
      <c r="Q1554" s="5" t="s">
        <v>17</v>
      </c>
      <c r="R1554" s="7" t="s">
        <v>22</v>
      </c>
      <c r="S1554" s="5" t="s">
        <v>17</v>
      </c>
      <c r="T1554" s="7" t="s">
        <v>22</v>
      </c>
      <c r="U1554" s="5" t="s">
        <v>17</v>
      </c>
      <c r="V1554" s="7" t="s">
        <v>22</v>
      </c>
    </row>
    <row r="1555" spans="1:22" x14ac:dyDescent="0.25">
      <c r="A1555" s="5" t="s">
        <v>29</v>
      </c>
      <c r="B1555" s="6" t="s">
        <v>30</v>
      </c>
      <c r="C1555" s="5" t="s">
        <v>17</v>
      </c>
      <c r="D1555" s="7" t="s">
        <v>1547</v>
      </c>
      <c r="E1555" s="5" t="s">
        <v>17</v>
      </c>
      <c r="F1555" s="7" t="s">
        <v>3071</v>
      </c>
      <c r="G1555" s="5" t="s">
        <v>17</v>
      </c>
      <c r="H1555" s="7" t="s">
        <v>3072</v>
      </c>
      <c r="I1555" s="5" t="s">
        <v>17</v>
      </c>
      <c r="J1555" s="7" t="s">
        <v>2238</v>
      </c>
      <c r="K1555" s="5" t="s">
        <v>17</v>
      </c>
      <c r="L1555" s="7" t="s">
        <v>22</v>
      </c>
      <c r="M1555" s="5" t="s">
        <v>17</v>
      </c>
      <c r="N1555" s="7" t="s">
        <v>22</v>
      </c>
      <c r="O1555" s="5" t="s">
        <v>17</v>
      </c>
      <c r="P1555" s="7" t="s">
        <v>22</v>
      </c>
      <c r="Q1555" s="5" t="s">
        <v>17</v>
      </c>
      <c r="R1555" s="7" t="s">
        <v>22</v>
      </c>
      <c r="S1555" s="5" t="s">
        <v>17</v>
      </c>
      <c r="T1555" s="7" t="s">
        <v>22</v>
      </c>
      <c r="U1555" s="5" t="s">
        <v>17</v>
      </c>
      <c r="V1555" s="7" t="s">
        <v>22</v>
      </c>
    </row>
    <row r="1557" spans="1:22" ht="15" customHeight="1" x14ac:dyDescent="0.25">
      <c r="A1557" s="37" t="s">
        <v>3073</v>
      </c>
      <c r="B1557" s="38"/>
      <c r="C1557" s="38"/>
      <c r="D1557" s="38"/>
      <c r="E1557" s="38"/>
      <c r="F1557" s="38"/>
      <c r="G1557" s="38"/>
      <c r="H1557" s="38"/>
      <c r="I1557" s="38"/>
      <c r="J1557" s="38"/>
      <c r="K1557" s="38"/>
      <c r="L1557" s="38"/>
      <c r="M1557" s="38"/>
      <c r="N1557" s="38"/>
      <c r="O1557" s="38"/>
      <c r="P1557" s="38"/>
      <c r="Q1557" s="38"/>
      <c r="R1557" s="38"/>
      <c r="S1557" s="38"/>
      <c r="T1557" s="38"/>
      <c r="U1557" s="38"/>
      <c r="V1557" s="39"/>
    </row>
    <row r="1558" spans="1:22" ht="15" customHeight="1" x14ac:dyDescent="0.25">
      <c r="A1558" s="4" t="s">
        <v>13</v>
      </c>
      <c r="B1558" s="4" t="s">
        <v>14</v>
      </c>
      <c r="C1558" s="35">
        <v>2010</v>
      </c>
      <c r="D1558" s="36"/>
      <c r="E1558" s="35">
        <v>2011</v>
      </c>
      <c r="F1558" s="36"/>
      <c r="G1558" s="35">
        <v>2012</v>
      </c>
      <c r="H1558" s="36"/>
      <c r="I1558" s="35">
        <v>2013</v>
      </c>
      <c r="J1558" s="36"/>
      <c r="K1558" s="35">
        <v>2014</v>
      </c>
      <c r="L1558" s="36"/>
      <c r="M1558" s="35">
        <v>2015</v>
      </c>
      <c r="N1558" s="36"/>
      <c r="O1558" s="35">
        <v>2016</v>
      </c>
      <c r="P1558" s="36"/>
      <c r="Q1558" s="35">
        <v>2017</v>
      </c>
      <c r="R1558" s="36"/>
      <c r="S1558" s="35">
        <v>2018</v>
      </c>
      <c r="T1558" s="36"/>
      <c r="U1558" s="35">
        <v>2019</v>
      </c>
      <c r="V1558" s="36"/>
    </row>
    <row r="1559" spans="1:22" x14ac:dyDescent="0.25">
      <c r="A1559" s="5" t="s">
        <v>15</v>
      </c>
      <c r="B1559" s="6" t="s">
        <v>16</v>
      </c>
      <c r="C1559" s="5" t="s">
        <v>17</v>
      </c>
      <c r="D1559" s="7" t="s">
        <v>3074</v>
      </c>
      <c r="E1559" s="5" t="s">
        <v>17</v>
      </c>
      <c r="F1559" s="7" t="s">
        <v>3075</v>
      </c>
      <c r="G1559" s="5" t="s">
        <v>17</v>
      </c>
      <c r="H1559" s="7" t="s">
        <v>3076</v>
      </c>
      <c r="I1559" s="5" t="s">
        <v>17</v>
      </c>
      <c r="J1559" s="7" t="s">
        <v>3077</v>
      </c>
      <c r="K1559" s="5" t="s">
        <v>17</v>
      </c>
      <c r="L1559" s="7" t="s">
        <v>22</v>
      </c>
      <c r="M1559" s="5" t="s">
        <v>17</v>
      </c>
      <c r="N1559" s="7" t="s">
        <v>22</v>
      </c>
      <c r="O1559" s="5" t="s">
        <v>17</v>
      </c>
      <c r="P1559" s="7" t="s">
        <v>22</v>
      </c>
      <c r="Q1559" s="5" t="s">
        <v>17</v>
      </c>
      <c r="R1559" s="7" t="s">
        <v>22</v>
      </c>
      <c r="S1559" s="5" t="s">
        <v>17</v>
      </c>
      <c r="T1559" s="7" t="s">
        <v>22</v>
      </c>
      <c r="U1559" s="5" t="s">
        <v>17</v>
      </c>
      <c r="V1559" s="7" t="s">
        <v>22</v>
      </c>
    </row>
    <row r="1560" spans="1:22" x14ac:dyDescent="0.25">
      <c r="A1560" s="5" t="s">
        <v>23</v>
      </c>
      <c r="B1560" s="6" t="s">
        <v>24</v>
      </c>
      <c r="C1560" s="5" t="s">
        <v>17</v>
      </c>
      <c r="D1560" s="7" t="s">
        <v>3078</v>
      </c>
      <c r="E1560" s="5" t="s">
        <v>17</v>
      </c>
      <c r="F1560" s="7" t="s">
        <v>3079</v>
      </c>
      <c r="G1560" s="5" t="s">
        <v>17</v>
      </c>
      <c r="H1560" s="7" t="s">
        <v>3080</v>
      </c>
      <c r="I1560" s="5" t="s">
        <v>17</v>
      </c>
      <c r="J1560" s="7" t="s">
        <v>3081</v>
      </c>
      <c r="K1560" s="5" t="s">
        <v>17</v>
      </c>
      <c r="L1560" s="7" t="s">
        <v>22</v>
      </c>
      <c r="M1560" s="5" t="s">
        <v>17</v>
      </c>
      <c r="N1560" s="7" t="s">
        <v>22</v>
      </c>
      <c r="O1560" s="5" t="s">
        <v>17</v>
      </c>
      <c r="P1560" s="7" t="s">
        <v>22</v>
      </c>
      <c r="Q1560" s="5" t="s">
        <v>17</v>
      </c>
      <c r="R1560" s="7" t="s">
        <v>22</v>
      </c>
      <c r="S1560" s="5" t="s">
        <v>17</v>
      </c>
      <c r="T1560" s="7" t="s">
        <v>22</v>
      </c>
      <c r="U1560" s="5" t="s">
        <v>17</v>
      </c>
      <c r="V1560" s="7" t="s">
        <v>22</v>
      </c>
    </row>
    <row r="1561" spans="1:22" x14ac:dyDescent="0.25">
      <c r="A1561" s="5" t="s">
        <v>29</v>
      </c>
      <c r="B1561" s="6" t="s">
        <v>30</v>
      </c>
      <c r="C1561" s="5" t="s">
        <v>17</v>
      </c>
      <c r="D1561" s="7" t="s">
        <v>1116</v>
      </c>
      <c r="E1561" s="5" t="s">
        <v>17</v>
      </c>
      <c r="F1561" s="7" t="s">
        <v>3082</v>
      </c>
      <c r="G1561" s="5" t="s">
        <v>17</v>
      </c>
      <c r="H1561" s="7" t="s">
        <v>3083</v>
      </c>
      <c r="I1561" s="5" t="s">
        <v>17</v>
      </c>
      <c r="J1561" s="7" t="s">
        <v>3084</v>
      </c>
      <c r="K1561" s="5" t="s">
        <v>17</v>
      </c>
      <c r="L1561" s="7" t="s">
        <v>22</v>
      </c>
      <c r="M1561" s="5" t="s">
        <v>17</v>
      </c>
      <c r="N1561" s="7" t="s">
        <v>22</v>
      </c>
      <c r="O1561" s="5" t="s">
        <v>17</v>
      </c>
      <c r="P1561" s="7" t="s">
        <v>22</v>
      </c>
      <c r="Q1561" s="5" t="s">
        <v>17</v>
      </c>
      <c r="R1561" s="7" t="s">
        <v>22</v>
      </c>
      <c r="S1561" s="5" t="s">
        <v>17</v>
      </c>
      <c r="T1561" s="7" t="s">
        <v>22</v>
      </c>
      <c r="U1561" s="5" t="s">
        <v>17</v>
      </c>
      <c r="V1561" s="7" t="s">
        <v>22</v>
      </c>
    </row>
    <row r="1563" spans="1:22" ht="15" customHeight="1" x14ac:dyDescent="0.25">
      <c r="A1563" s="37" t="s">
        <v>3085</v>
      </c>
      <c r="B1563" s="38"/>
      <c r="C1563" s="38"/>
      <c r="D1563" s="38"/>
      <c r="E1563" s="38"/>
      <c r="F1563" s="38"/>
      <c r="G1563" s="38"/>
      <c r="H1563" s="38"/>
      <c r="I1563" s="38"/>
      <c r="J1563" s="38"/>
      <c r="K1563" s="38"/>
      <c r="L1563" s="38"/>
      <c r="M1563" s="38"/>
      <c r="N1563" s="38"/>
      <c r="O1563" s="38"/>
      <c r="P1563" s="38"/>
      <c r="Q1563" s="38"/>
      <c r="R1563" s="38"/>
      <c r="S1563" s="38"/>
      <c r="T1563" s="38"/>
      <c r="U1563" s="38"/>
      <c r="V1563" s="39"/>
    </row>
    <row r="1564" spans="1:22" ht="15" customHeight="1" x14ac:dyDescent="0.25">
      <c r="A1564" s="4" t="s">
        <v>13</v>
      </c>
      <c r="B1564" s="4" t="s">
        <v>14</v>
      </c>
      <c r="C1564" s="35">
        <v>2010</v>
      </c>
      <c r="D1564" s="36"/>
      <c r="E1564" s="35">
        <v>2011</v>
      </c>
      <c r="F1564" s="36"/>
      <c r="G1564" s="35">
        <v>2012</v>
      </c>
      <c r="H1564" s="36"/>
      <c r="I1564" s="35">
        <v>2013</v>
      </c>
      <c r="J1564" s="36"/>
      <c r="K1564" s="35">
        <v>2014</v>
      </c>
      <c r="L1564" s="36"/>
      <c r="M1564" s="35">
        <v>2015</v>
      </c>
      <c r="N1564" s="36"/>
      <c r="O1564" s="35">
        <v>2016</v>
      </c>
      <c r="P1564" s="36"/>
      <c r="Q1564" s="35">
        <v>2017</v>
      </c>
      <c r="R1564" s="36"/>
      <c r="S1564" s="35">
        <v>2018</v>
      </c>
      <c r="T1564" s="36"/>
      <c r="U1564" s="35">
        <v>2019</v>
      </c>
      <c r="V1564" s="36"/>
    </row>
    <row r="1565" spans="1:22" x14ac:dyDescent="0.25">
      <c r="A1565" s="5" t="s">
        <v>15</v>
      </c>
      <c r="B1565" s="6" t="s">
        <v>16</v>
      </c>
      <c r="C1565" s="5" t="s">
        <v>17</v>
      </c>
      <c r="D1565" s="7" t="s">
        <v>3086</v>
      </c>
      <c r="E1565" s="5" t="s">
        <v>17</v>
      </c>
      <c r="F1565" s="7" t="s">
        <v>3087</v>
      </c>
      <c r="G1565" s="5" t="s">
        <v>17</v>
      </c>
      <c r="H1565" s="7" t="s">
        <v>3088</v>
      </c>
      <c r="I1565" s="5" t="s">
        <v>17</v>
      </c>
      <c r="J1565" s="7" t="s">
        <v>3089</v>
      </c>
      <c r="K1565" s="5" t="s">
        <v>17</v>
      </c>
      <c r="L1565" s="7" t="s">
        <v>22</v>
      </c>
      <c r="M1565" s="5" t="s">
        <v>17</v>
      </c>
      <c r="N1565" s="7" t="s">
        <v>22</v>
      </c>
      <c r="O1565" s="5" t="s">
        <v>17</v>
      </c>
      <c r="P1565" s="7" t="s">
        <v>22</v>
      </c>
      <c r="Q1565" s="5" t="s">
        <v>17</v>
      </c>
      <c r="R1565" s="7" t="s">
        <v>22</v>
      </c>
      <c r="S1565" s="5" t="s">
        <v>17</v>
      </c>
      <c r="T1565" s="7" t="s">
        <v>22</v>
      </c>
      <c r="U1565" s="5" t="s">
        <v>17</v>
      </c>
      <c r="V1565" s="7" t="s">
        <v>22</v>
      </c>
    </row>
    <row r="1566" spans="1:22" x14ac:dyDescent="0.25">
      <c r="A1566" s="5" t="s">
        <v>23</v>
      </c>
      <c r="B1566" s="6" t="s">
        <v>24</v>
      </c>
      <c r="C1566" s="5" t="s">
        <v>17</v>
      </c>
      <c r="D1566" s="7" t="s">
        <v>3090</v>
      </c>
      <c r="E1566" s="5" t="s">
        <v>17</v>
      </c>
      <c r="F1566" s="7" t="s">
        <v>3091</v>
      </c>
      <c r="G1566" s="5" t="s">
        <v>17</v>
      </c>
      <c r="H1566" s="7" t="s">
        <v>3092</v>
      </c>
      <c r="I1566" s="5" t="s">
        <v>17</v>
      </c>
      <c r="J1566" s="7" t="s">
        <v>3093</v>
      </c>
      <c r="K1566" s="5" t="s">
        <v>17</v>
      </c>
      <c r="L1566" s="7" t="s">
        <v>22</v>
      </c>
      <c r="M1566" s="5" t="s">
        <v>17</v>
      </c>
      <c r="N1566" s="7" t="s">
        <v>22</v>
      </c>
      <c r="O1566" s="5" t="s">
        <v>17</v>
      </c>
      <c r="P1566" s="7" t="s">
        <v>22</v>
      </c>
      <c r="Q1566" s="5" t="s">
        <v>17</v>
      </c>
      <c r="R1566" s="7" t="s">
        <v>22</v>
      </c>
      <c r="S1566" s="5" t="s">
        <v>17</v>
      </c>
      <c r="T1566" s="7" t="s">
        <v>22</v>
      </c>
      <c r="U1566" s="5" t="s">
        <v>17</v>
      </c>
      <c r="V1566" s="7" t="s">
        <v>22</v>
      </c>
    </row>
    <row r="1567" spans="1:22" x14ac:dyDescent="0.25">
      <c r="A1567" s="5" t="s">
        <v>29</v>
      </c>
      <c r="B1567" s="6" t="s">
        <v>30</v>
      </c>
      <c r="C1567" s="5" t="s">
        <v>17</v>
      </c>
      <c r="D1567" s="7" t="s">
        <v>3094</v>
      </c>
      <c r="E1567" s="5" t="s">
        <v>17</v>
      </c>
      <c r="F1567" s="7" t="s">
        <v>3095</v>
      </c>
      <c r="G1567" s="5" t="s">
        <v>17</v>
      </c>
      <c r="H1567" s="7" t="s">
        <v>3096</v>
      </c>
      <c r="I1567" s="5" t="s">
        <v>17</v>
      </c>
      <c r="J1567" s="7" t="s">
        <v>750</v>
      </c>
      <c r="K1567" s="5" t="s">
        <v>17</v>
      </c>
      <c r="L1567" s="7" t="s">
        <v>22</v>
      </c>
      <c r="M1567" s="5" t="s">
        <v>17</v>
      </c>
      <c r="N1567" s="7" t="s">
        <v>22</v>
      </c>
      <c r="O1567" s="5" t="s">
        <v>17</v>
      </c>
      <c r="P1567" s="7" t="s">
        <v>22</v>
      </c>
      <c r="Q1567" s="5" t="s">
        <v>17</v>
      </c>
      <c r="R1567" s="7" t="s">
        <v>22</v>
      </c>
      <c r="S1567" s="5" t="s">
        <v>17</v>
      </c>
      <c r="T1567" s="7" t="s">
        <v>22</v>
      </c>
      <c r="U1567" s="5" t="s">
        <v>17</v>
      </c>
      <c r="V1567" s="7" t="s">
        <v>22</v>
      </c>
    </row>
    <row r="1569" spans="1:22" ht="15" customHeight="1" x14ac:dyDescent="0.25">
      <c r="A1569" s="37" t="s">
        <v>3097</v>
      </c>
      <c r="B1569" s="38"/>
      <c r="C1569" s="38"/>
      <c r="D1569" s="38"/>
      <c r="E1569" s="38"/>
      <c r="F1569" s="38"/>
      <c r="G1569" s="38"/>
      <c r="H1569" s="38"/>
      <c r="I1569" s="38"/>
      <c r="J1569" s="38"/>
      <c r="K1569" s="38"/>
      <c r="L1569" s="38"/>
      <c r="M1569" s="38"/>
      <c r="N1569" s="38"/>
      <c r="O1569" s="38"/>
      <c r="P1569" s="38"/>
      <c r="Q1569" s="38"/>
      <c r="R1569" s="38"/>
      <c r="S1569" s="38"/>
      <c r="T1569" s="38"/>
      <c r="U1569" s="38"/>
      <c r="V1569" s="39"/>
    </row>
    <row r="1570" spans="1:22" ht="15" customHeight="1" x14ac:dyDescent="0.25">
      <c r="A1570" s="4" t="s">
        <v>13</v>
      </c>
      <c r="B1570" s="4" t="s">
        <v>14</v>
      </c>
      <c r="C1570" s="35">
        <v>2010</v>
      </c>
      <c r="D1570" s="36"/>
      <c r="E1570" s="35">
        <v>2011</v>
      </c>
      <c r="F1570" s="36"/>
      <c r="G1570" s="35">
        <v>2012</v>
      </c>
      <c r="H1570" s="36"/>
      <c r="I1570" s="35">
        <v>2013</v>
      </c>
      <c r="J1570" s="36"/>
      <c r="K1570" s="35">
        <v>2014</v>
      </c>
      <c r="L1570" s="36"/>
      <c r="M1570" s="35">
        <v>2015</v>
      </c>
      <c r="N1570" s="36"/>
      <c r="O1570" s="35">
        <v>2016</v>
      </c>
      <c r="P1570" s="36"/>
      <c r="Q1570" s="35">
        <v>2017</v>
      </c>
      <c r="R1570" s="36"/>
      <c r="S1570" s="35">
        <v>2018</v>
      </c>
      <c r="T1570" s="36"/>
      <c r="U1570" s="35">
        <v>2019</v>
      </c>
      <c r="V1570" s="36"/>
    </row>
    <row r="1571" spans="1:22" x14ac:dyDescent="0.25">
      <c r="A1571" s="5" t="s">
        <v>15</v>
      </c>
      <c r="B1571" s="6" t="s">
        <v>16</v>
      </c>
      <c r="C1571" s="5" t="s">
        <v>17</v>
      </c>
      <c r="D1571" s="7" t="s">
        <v>3098</v>
      </c>
      <c r="E1571" s="5" t="s">
        <v>17</v>
      </c>
      <c r="F1571" s="7" t="s">
        <v>3099</v>
      </c>
      <c r="G1571" s="5" t="s">
        <v>17</v>
      </c>
      <c r="H1571" s="7" t="s">
        <v>3100</v>
      </c>
      <c r="I1571" s="5" t="s">
        <v>17</v>
      </c>
      <c r="J1571" s="7" t="s">
        <v>3101</v>
      </c>
      <c r="K1571" s="5" t="s">
        <v>17</v>
      </c>
      <c r="L1571" s="7" t="s">
        <v>22</v>
      </c>
      <c r="M1571" s="5" t="s">
        <v>17</v>
      </c>
      <c r="N1571" s="7" t="s">
        <v>22</v>
      </c>
      <c r="O1571" s="5" t="s">
        <v>17</v>
      </c>
      <c r="P1571" s="7" t="s">
        <v>22</v>
      </c>
      <c r="Q1571" s="5" t="s">
        <v>17</v>
      </c>
      <c r="R1571" s="7" t="s">
        <v>22</v>
      </c>
      <c r="S1571" s="5" t="s">
        <v>17</v>
      </c>
      <c r="T1571" s="7" t="s">
        <v>22</v>
      </c>
      <c r="U1571" s="5" t="s">
        <v>17</v>
      </c>
      <c r="V1571" s="7" t="s">
        <v>22</v>
      </c>
    </row>
    <row r="1572" spans="1:22" x14ac:dyDescent="0.25">
      <c r="A1572" s="5" t="s">
        <v>23</v>
      </c>
      <c r="B1572" s="6" t="s">
        <v>24</v>
      </c>
      <c r="C1572" s="5" t="s">
        <v>17</v>
      </c>
      <c r="D1572" s="7" t="s">
        <v>3102</v>
      </c>
      <c r="E1572" s="5" t="s">
        <v>17</v>
      </c>
      <c r="F1572" s="7" t="s">
        <v>3103</v>
      </c>
      <c r="G1572" s="5" t="s">
        <v>17</v>
      </c>
      <c r="H1572" s="7" t="s">
        <v>3104</v>
      </c>
      <c r="I1572" s="5" t="s">
        <v>17</v>
      </c>
      <c r="J1572" s="7" t="s">
        <v>3105</v>
      </c>
      <c r="K1572" s="5" t="s">
        <v>17</v>
      </c>
      <c r="L1572" s="7" t="s">
        <v>22</v>
      </c>
      <c r="M1572" s="5" t="s">
        <v>17</v>
      </c>
      <c r="N1572" s="7" t="s">
        <v>22</v>
      </c>
      <c r="O1572" s="5" t="s">
        <v>17</v>
      </c>
      <c r="P1572" s="7" t="s">
        <v>22</v>
      </c>
      <c r="Q1572" s="5" t="s">
        <v>17</v>
      </c>
      <c r="R1572" s="7" t="s">
        <v>22</v>
      </c>
      <c r="S1572" s="5" t="s">
        <v>17</v>
      </c>
      <c r="T1572" s="7" t="s">
        <v>22</v>
      </c>
      <c r="U1572" s="5" t="s">
        <v>17</v>
      </c>
      <c r="V1572" s="7" t="s">
        <v>22</v>
      </c>
    </row>
    <row r="1573" spans="1:22" x14ac:dyDescent="0.25">
      <c r="A1573" s="5" t="s">
        <v>29</v>
      </c>
      <c r="B1573" s="6" t="s">
        <v>30</v>
      </c>
      <c r="C1573" s="5" t="s">
        <v>17</v>
      </c>
      <c r="D1573" s="7" t="s">
        <v>914</v>
      </c>
      <c r="E1573" s="5" t="s">
        <v>17</v>
      </c>
      <c r="F1573" s="7" t="s">
        <v>3106</v>
      </c>
      <c r="G1573" s="5" t="s">
        <v>17</v>
      </c>
      <c r="H1573" s="7" t="s">
        <v>3107</v>
      </c>
      <c r="I1573" s="5" t="s">
        <v>17</v>
      </c>
      <c r="J1573" s="7" t="s">
        <v>915</v>
      </c>
      <c r="K1573" s="5" t="s">
        <v>17</v>
      </c>
      <c r="L1573" s="7" t="s">
        <v>22</v>
      </c>
      <c r="M1573" s="5" t="s">
        <v>17</v>
      </c>
      <c r="N1573" s="7" t="s">
        <v>22</v>
      </c>
      <c r="O1573" s="5" t="s">
        <v>17</v>
      </c>
      <c r="P1573" s="7" t="s">
        <v>22</v>
      </c>
      <c r="Q1573" s="5" t="s">
        <v>17</v>
      </c>
      <c r="R1573" s="7" t="s">
        <v>22</v>
      </c>
      <c r="S1573" s="5" t="s">
        <v>17</v>
      </c>
      <c r="T1573" s="7" t="s">
        <v>22</v>
      </c>
      <c r="U1573" s="5" t="s">
        <v>17</v>
      </c>
      <c r="V1573" s="7" t="s">
        <v>22</v>
      </c>
    </row>
    <row r="1575" spans="1:22" ht="15" customHeight="1" x14ac:dyDescent="0.25">
      <c r="A1575" s="37" t="s">
        <v>3108</v>
      </c>
      <c r="B1575" s="38"/>
      <c r="C1575" s="38"/>
      <c r="D1575" s="38"/>
      <c r="E1575" s="38"/>
      <c r="F1575" s="38"/>
      <c r="G1575" s="38"/>
      <c r="H1575" s="38"/>
      <c r="I1575" s="38"/>
      <c r="J1575" s="38"/>
      <c r="K1575" s="38"/>
      <c r="L1575" s="38"/>
      <c r="M1575" s="38"/>
      <c r="N1575" s="38"/>
      <c r="O1575" s="38"/>
      <c r="P1575" s="38"/>
      <c r="Q1575" s="38"/>
      <c r="R1575" s="38"/>
      <c r="S1575" s="38"/>
      <c r="T1575" s="38"/>
      <c r="U1575" s="38"/>
      <c r="V1575" s="39"/>
    </row>
    <row r="1576" spans="1:22" ht="15" customHeight="1" x14ac:dyDescent="0.25">
      <c r="A1576" s="4" t="s">
        <v>13</v>
      </c>
      <c r="B1576" s="4" t="s">
        <v>14</v>
      </c>
      <c r="C1576" s="35">
        <v>2010</v>
      </c>
      <c r="D1576" s="36"/>
      <c r="E1576" s="35">
        <v>2011</v>
      </c>
      <c r="F1576" s="36"/>
      <c r="G1576" s="35">
        <v>2012</v>
      </c>
      <c r="H1576" s="36"/>
      <c r="I1576" s="35">
        <v>2013</v>
      </c>
      <c r="J1576" s="36"/>
      <c r="K1576" s="35">
        <v>2014</v>
      </c>
      <c r="L1576" s="36"/>
      <c r="M1576" s="35">
        <v>2015</v>
      </c>
      <c r="N1576" s="36"/>
      <c r="O1576" s="35">
        <v>2016</v>
      </c>
      <c r="P1576" s="36"/>
      <c r="Q1576" s="35">
        <v>2017</v>
      </c>
      <c r="R1576" s="36"/>
      <c r="S1576" s="35">
        <v>2018</v>
      </c>
      <c r="T1576" s="36"/>
      <c r="U1576" s="35">
        <v>2019</v>
      </c>
      <c r="V1576" s="36"/>
    </row>
    <row r="1577" spans="1:22" x14ac:dyDescent="0.25">
      <c r="A1577" s="5" t="s">
        <v>15</v>
      </c>
      <c r="B1577" s="6" t="s">
        <v>16</v>
      </c>
      <c r="C1577" s="5" t="s">
        <v>17</v>
      </c>
      <c r="D1577" s="7" t="s">
        <v>3109</v>
      </c>
      <c r="E1577" s="5" t="s">
        <v>17</v>
      </c>
      <c r="F1577" s="7" t="s">
        <v>3110</v>
      </c>
      <c r="G1577" s="5" t="s">
        <v>17</v>
      </c>
      <c r="H1577" s="7" t="s">
        <v>3111</v>
      </c>
      <c r="I1577" s="5" t="s">
        <v>17</v>
      </c>
      <c r="J1577" s="7" t="s">
        <v>3112</v>
      </c>
      <c r="K1577" s="5" t="s">
        <v>17</v>
      </c>
      <c r="L1577" s="7" t="s">
        <v>22</v>
      </c>
      <c r="M1577" s="5" t="s">
        <v>17</v>
      </c>
      <c r="N1577" s="7" t="s">
        <v>22</v>
      </c>
      <c r="O1577" s="5" t="s">
        <v>17</v>
      </c>
      <c r="P1577" s="7" t="s">
        <v>22</v>
      </c>
      <c r="Q1577" s="5" t="s">
        <v>17</v>
      </c>
      <c r="R1577" s="7" t="s">
        <v>22</v>
      </c>
      <c r="S1577" s="5" t="s">
        <v>17</v>
      </c>
      <c r="T1577" s="7" t="s">
        <v>22</v>
      </c>
      <c r="U1577" s="5" t="s">
        <v>17</v>
      </c>
      <c r="V1577" s="7" t="s">
        <v>22</v>
      </c>
    </row>
    <row r="1578" spans="1:22" x14ac:dyDescent="0.25">
      <c r="A1578" s="5" t="s">
        <v>23</v>
      </c>
      <c r="B1578" s="6" t="s">
        <v>24</v>
      </c>
      <c r="C1578" s="5" t="s">
        <v>17</v>
      </c>
      <c r="D1578" s="7" t="s">
        <v>3113</v>
      </c>
      <c r="E1578" s="5" t="s">
        <v>17</v>
      </c>
      <c r="F1578" s="7" t="s">
        <v>3114</v>
      </c>
      <c r="G1578" s="5" t="s">
        <v>17</v>
      </c>
      <c r="H1578" s="7" t="s">
        <v>1155</v>
      </c>
      <c r="I1578" s="5" t="s">
        <v>17</v>
      </c>
      <c r="J1578" s="7" t="s">
        <v>3115</v>
      </c>
      <c r="K1578" s="5" t="s">
        <v>17</v>
      </c>
      <c r="L1578" s="7" t="s">
        <v>22</v>
      </c>
      <c r="M1578" s="5" t="s">
        <v>17</v>
      </c>
      <c r="N1578" s="7" t="s">
        <v>22</v>
      </c>
      <c r="O1578" s="5" t="s">
        <v>17</v>
      </c>
      <c r="P1578" s="7" t="s">
        <v>22</v>
      </c>
      <c r="Q1578" s="5" t="s">
        <v>17</v>
      </c>
      <c r="R1578" s="7" t="s">
        <v>22</v>
      </c>
      <c r="S1578" s="5" t="s">
        <v>17</v>
      </c>
      <c r="T1578" s="7" t="s">
        <v>22</v>
      </c>
      <c r="U1578" s="5" t="s">
        <v>17</v>
      </c>
      <c r="V1578" s="7" t="s">
        <v>22</v>
      </c>
    </row>
    <row r="1579" spans="1:22" x14ac:dyDescent="0.25">
      <c r="A1579" s="5" t="s">
        <v>29</v>
      </c>
      <c r="B1579" s="6" t="s">
        <v>30</v>
      </c>
      <c r="C1579" s="5" t="s">
        <v>17</v>
      </c>
      <c r="D1579" s="7" t="s">
        <v>2323</v>
      </c>
      <c r="E1579" s="5" t="s">
        <v>17</v>
      </c>
      <c r="F1579" s="7" t="s">
        <v>3116</v>
      </c>
      <c r="G1579" s="5" t="s">
        <v>17</v>
      </c>
      <c r="H1579" s="7" t="s">
        <v>3117</v>
      </c>
      <c r="I1579" s="5" t="s">
        <v>17</v>
      </c>
      <c r="J1579" s="7" t="s">
        <v>3118</v>
      </c>
      <c r="K1579" s="5" t="s">
        <v>17</v>
      </c>
      <c r="L1579" s="7" t="s">
        <v>22</v>
      </c>
      <c r="M1579" s="5" t="s">
        <v>17</v>
      </c>
      <c r="N1579" s="7" t="s">
        <v>22</v>
      </c>
      <c r="O1579" s="5" t="s">
        <v>17</v>
      </c>
      <c r="P1579" s="7" t="s">
        <v>22</v>
      </c>
      <c r="Q1579" s="5" t="s">
        <v>17</v>
      </c>
      <c r="R1579" s="7" t="s">
        <v>22</v>
      </c>
      <c r="S1579" s="5" t="s">
        <v>17</v>
      </c>
      <c r="T1579" s="7" t="s">
        <v>22</v>
      </c>
      <c r="U1579" s="5" t="s">
        <v>17</v>
      </c>
      <c r="V1579" s="7" t="s">
        <v>22</v>
      </c>
    </row>
    <row r="1581" spans="1:22" ht="15" customHeight="1" x14ac:dyDescent="0.25">
      <c r="A1581" s="37" t="s">
        <v>3119</v>
      </c>
      <c r="B1581" s="38"/>
      <c r="C1581" s="38"/>
      <c r="D1581" s="38"/>
      <c r="E1581" s="38"/>
      <c r="F1581" s="38"/>
      <c r="G1581" s="38"/>
      <c r="H1581" s="38"/>
      <c r="I1581" s="38"/>
      <c r="J1581" s="38"/>
      <c r="K1581" s="38"/>
      <c r="L1581" s="38"/>
      <c r="M1581" s="38"/>
      <c r="N1581" s="38"/>
      <c r="O1581" s="38"/>
      <c r="P1581" s="38"/>
      <c r="Q1581" s="38"/>
      <c r="R1581" s="38"/>
      <c r="S1581" s="38"/>
      <c r="T1581" s="38"/>
      <c r="U1581" s="38"/>
      <c r="V1581" s="39"/>
    </row>
    <row r="1582" spans="1:22" ht="15" customHeight="1" x14ac:dyDescent="0.25">
      <c r="A1582" s="4" t="s">
        <v>13</v>
      </c>
      <c r="B1582" s="4" t="s">
        <v>14</v>
      </c>
      <c r="C1582" s="35">
        <v>2010</v>
      </c>
      <c r="D1582" s="36"/>
      <c r="E1582" s="35">
        <v>2011</v>
      </c>
      <c r="F1582" s="36"/>
      <c r="G1582" s="35">
        <v>2012</v>
      </c>
      <c r="H1582" s="36"/>
      <c r="I1582" s="35">
        <v>2013</v>
      </c>
      <c r="J1582" s="36"/>
      <c r="K1582" s="35">
        <v>2014</v>
      </c>
      <c r="L1582" s="36"/>
      <c r="M1582" s="35">
        <v>2015</v>
      </c>
      <c r="N1582" s="36"/>
      <c r="O1582" s="35">
        <v>2016</v>
      </c>
      <c r="P1582" s="36"/>
      <c r="Q1582" s="35">
        <v>2017</v>
      </c>
      <c r="R1582" s="36"/>
      <c r="S1582" s="35">
        <v>2018</v>
      </c>
      <c r="T1582" s="36"/>
      <c r="U1582" s="35">
        <v>2019</v>
      </c>
      <c r="V1582" s="36"/>
    </row>
    <row r="1583" spans="1:22" x14ac:dyDescent="0.25">
      <c r="A1583" s="5" t="s">
        <v>15</v>
      </c>
      <c r="B1583" s="6" t="s">
        <v>16</v>
      </c>
      <c r="C1583" s="5" t="s">
        <v>17</v>
      </c>
      <c r="D1583" s="7" t="s">
        <v>3120</v>
      </c>
      <c r="E1583" s="5" t="s">
        <v>17</v>
      </c>
      <c r="F1583" s="7" t="s">
        <v>3121</v>
      </c>
      <c r="G1583" s="5" t="s">
        <v>17</v>
      </c>
      <c r="H1583" s="7" t="s">
        <v>3122</v>
      </c>
      <c r="I1583" s="5" t="s">
        <v>17</v>
      </c>
      <c r="J1583" s="7" t="s">
        <v>3123</v>
      </c>
      <c r="K1583" s="5" t="s">
        <v>17</v>
      </c>
      <c r="L1583" s="7" t="s">
        <v>22</v>
      </c>
      <c r="M1583" s="5" t="s">
        <v>17</v>
      </c>
      <c r="N1583" s="7" t="s">
        <v>22</v>
      </c>
      <c r="O1583" s="5" t="s">
        <v>17</v>
      </c>
      <c r="P1583" s="7" t="s">
        <v>22</v>
      </c>
      <c r="Q1583" s="5" t="s">
        <v>17</v>
      </c>
      <c r="R1583" s="7" t="s">
        <v>22</v>
      </c>
      <c r="S1583" s="5" t="s">
        <v>17</v>
      </c>
      <c r="T1583" s="7" t="s">
        <v>22</v>
      </c>
      <c r="U1583" s="5" t="s">
        <v>17</v>
      </c>
      <c r="V1583" s="7" t="s">
        <v>22</v>
      </c>
    </row>
    <row r="1584" spans="1:22" x14ac:dyDescent="0.25">
      <c r="A1584" s="5" t="s">
        <v>23</v>
      </c>
      <c r="B1584" s="6" t="s">
        <v>24</v>
      </c>
      <c r="C1584" s="5" t="s">
        <v>17</v>
      </c>
      <c r="D1584" s="7" t="s">
        <v>3124</v>
      </c>
      <c r="E1584" s="5" t="s">
        <v>17</v>
      </c>
      <c r="F1584" s="7" t="s">
        <v>3125</v>
      </c>
      <c r="G1584" s="5" t="s">
        <v>17</v>
      </c>
      <c r="H1584" s="7" t="s">
        <v>3126</v>
      </c>
      <c r="I1584" s="5" t="s">
        <v>17</v>
      </c>
      <c r="J1584" s="7" t="s">
        <v>3127</v>
      </c>
      <c r="K1584" s="5" t="s">
        <v>17</v>
      </c>
      <c r="L1584" s="7" t="s">
        <v>22</v>
      </c>
      <c r="M1584" s="5" t="s">
        <v>17</v>
      </c>
      <c r="N1584" s="7" t="s">
        <v>22</v>
      </c>
      <c r="O1584" s="5" t="s">
        <v>17</v>
      </c>
      <c r="P1584" s="7" t="s">
        <v>22</v>
      </c>
      <c r="Q1584" s="5" t="s">
        <v>17</v>
      </c>
      <c r="R1584" s="7" t="s">
        <v>22</v>
      </c>
      <c r="S1584" s="5" t="s">
        <v>17</v>
      </c>
      <c r="T1584" s="7" t="s">
        <v>22</v>
      </c>
      <c r="U1584" s="5" t="s">
        <v>17</v>
      </c>
      <c r="V1584" s="7" t="s">
        <v>22</v>
      </c>
    </row>
    <row r="1585" spans="1:22" x14ac:dyDescent="0.25">
      <c r="A1585" s="5" t="s">
        <v>29</v>
      </c>
      <c r="B1585" s="6" t="s">
        <v>30</v>
      </c>
      <c r="C1585" s="5" t="s">
        <v>17</v>
      </c>
      <c r="D1585" s="7" t="s">
        <v>3128</v>
      </c>
      <c r="E1585" s="5" t="s">
        <v>17</v>
      </c>
      <c r="F1585" s="7" t="s">
        <v>3129</v>
      </c>
      <c r="G1585" s="5" t="s">
        <v>17</v>
      </c>
      <c r="H1585" s="7" t="s">
        <v>3130</v>
      </c>
      <c r="I1585" s="5" t="s">
        <v>17</v>
      </c>
      <c r="J1585" s="7" t="s">
        <v>3131</v>
      </c>
      <c r="K1585" s="5" t="s">
        <v>17</v>
      </c>
      <c r="L1585" s="7" t="s">
        <v>22</v>
      </c>
      <c r="M1585" s="5" t="s">
        <v>17</v>
      </c>
      <c r="N1585" s="7" t="s">
        <v>22</v>
      </c>
      <c r="O1585" s="5" t="s">
        <v>17</v>
      </c>
      <c r="P1585" s="7" t="s">
        <v>22</v>
      </c>
      <c r="Q1585" s="5" t="s">
        <v>17</v>
      </c>
      <c r="R1585" s="7" t="s">
        <v>22</v>
      </c>
      <c r="S1585" s="5" t="s">
        <v>17</v>
      </c>
      <c r="T1585" s="7" t="s">
        <v>22</v>
      </c>
      <c r="U1585" s="5" t="s">
        <v>17</v>
      </c>
      <c r="V1585" s="7" t="s">
        <v>22</v>
      </c>
    </row>
    <row r="1587" spans="1:22" ht="15" customHeight="1" x14ac:dyDescent="0.25">
      <c r="A1587" s="37" t="s">
        <v>3132</v>
      </c>
      <c r="B1587" s="38"/>
      <c r="C1587" s="38"/>
      <c r="D1587" s="38"/>
      <c r="E1587" s="38"/>
      <c r="F1587" s="38"/>
      <c r="G1587" s="38"/>
      <c r="H1587" s="38"/>
      <c r="I1587" s="38"/>
      <c r="J1587" s="38"/>
      <c r="K1587" s="38"/>
      <c r="L1587" s="38"/>
      <c r="M1587" s="38"/>
      <c r="N1587" s="38"/>
      <c r="O1587" s="38"/>
      <c r="P1587" s="38"/>
      <c r="Q1587" s="38"/>
      <c r="R1587" s="38"/>
      <c r="S1587" s="38"/>
      <c r="T1587" s="38"/>
      <c r="U1587" s="38"/>
      <c r="V1587" s="39"/>
    </row>
    <row r="1588" spans="1:22" ht="15" customHeight="1" x14ac:dyDescent="0.25">
      <c r="A1588" s="4" t="s">
        <v>13</v>
      </c>
      <c r="B1588" s="4" t="s">
        <v>14</v>
      </c>
      <c r="C1588" s="35">
        <v>2010</v>
      </c>
      <c r="D1588" s="36"/>
      <c r="E1588" s="35">
        <v>2011</v>
      </c>
      <c r="F1588" s="36"/>
      <c r="G1588" s="35">
        <v>2012</v>
      </c>
      <c r="H1588" s="36"/>
      <c r="I1588" s="35">
        <v>2013</v>
      </c>
      <c r="J1588" s="36"/>
      <c r="K1588" s="35">
        <v>2014</v>
      </c>
      <c r="L1588" s="36"/>
      <c r="M1588" s="35">
        <v>2015</v>
      </c>
      <c r="N1588" s="36"/>
      <c r="O1588" s="35">
        <v>2016</v>
      </c>
      <c r="P1588" s="36"/>
      <c r="Q1588" s="35">
        <v>2017</v>
      </c>
      <c r="R1588" s="36"/>
      <c r="S1588" s="35">
        <v>2018</v>
      </c>
      <c r="T1588" s="36"/>
      <c r="U1588" s="35">
        <v>2019</v>
      </c>
      <c r="V1588" s="36"/>
    </row>
    <row r="1589" spans="1:22" x14ac:dyDescent="0.25">
      <c r="A1589" s="5" t="s">
        <v>15</v>
      </c>
      <c r="B1589" s="6" t="s">
        <v>16</v>
      </c>
      <c r="C1589" s="5" t="s">
        <v>17</v>
      </c>
      <c r="D1589" s="7" t="s">
        <v>3133</v>
      </c>
      <c r="E1589" s="5" t="s">
        <v>17</v>
      </c>
      <c r="F1589" s="7" t="s">
        <v>3134</v>
      </c>
      <c r="G1589" s="5" t="s">
        <v>17</v>
      </c>
      <c r="H1589" s="7" t="s">
        <v>3135</v>
      </c>
      <c r="I1589" s="5" t="s">
        <v>17</v>
      </c>
      <c r="J1589" s="7" t="s">
        <v>715</v>
      </c>
      <c r="K1589" s="5" t="s">
        <v>17</v>
      </c>
      <c r="L1589" s="7" t="s">
        <v>22</v>
      </c>
      <c r="M1589" s="5" t="s">
        <v>17</v>
      </c>
      <c r="N1589" s="7" t="s">
        <v>22</v>
      </c>
      <c r="O1589" s="5" t="s">
        <v>17</v>
      </c>
      <c r="P1589" s="7" t="s">
        <v>22</v>
      </c>
      <c r="Q1589" s="5" t="s">
        <v>17</v>
      </c>
      <c r="R1589" s="7" t="s">
        <v>22</v>
      </c>
      <c r="S1589" s="5" t="s">
        <v>17</v>
      </c>
      <c r="T1589" s="7" t="s">
        <v>22</v>
      </c>
      <c r="U1589" s="5" t="s">
        <v>17</v>
      </c>
      <c r="V1589" s="7" t="s">
        <v>22</v>
      </c>
    </row>
    <row r="1590" spans="1:22" x14ac:dyDescent="0.25">
      <c r="A1590" s="5" t="s">
        <v>23</v>
      </c>
      <c r="B1590" s="6" t="s">
        <v>24</v>
      </c>
      <c r="C1590" s="5" t="s">
        <v>17</v>
      </c>
      <c r="D1590" s="7" t="s">
        <v>3136</v>
      </c>
      <c r="E1590" s="5" t="s">
        <v>17</v>
      </c>
      <c r="F1590" s="7" t="s">
        <v>3137</v>
      </c>
      <c r="G1590" s="5" t="s">
        <v>17</v>
      </c>
      <c r="H1590" s="7" t="s">
        <v>3138</v>
      </c>
      <c r="I1590" s="5" t="s">
        <v>17</v>
      </c>
      <c r="J1590" s="7" t="s">
        <v>3139</v>
      </c>
      <c r="K1590" s="5" t="s">
        <v>17</v>
      </c>
      <c r="L1590" s="7" t="s">
        <v>22</v>
      </c>
      <c r="M1590" s="5" t="s">
        <v>17</v>
      </c>
      <c r="N1590" s="7" t="s">
        <v>22</v>
      </c>
      <c r="O1590" s="5" t="s">
        <v>17</v>
      </c>
      <c r="P1590" s="7" t="s">
        <v>22</v>
      </c>
      <c r="Q1590" s="5" t="s">
        <v>17</v>
      </c>
      <c r="R1590" s="7" t="s">
        <v>22</v>
      </c>
      <c r="S1590" s="5" t="s">
        <v>17</v>
      </c>
      <c r="T1590" s="7" t="s">
        <v>22</v>
      </c>
      <c r="U1590" s="5" t="s">
        <v>17</v>
      </c>
      <c r="V1590" s="7" t="s">
        <v>22</v>
      </c>
    </row>
    <row r="1591" spans="1:22" x14ac:dyDescent="0.25">
      <c r="A1591" s="5" t="s">
        <v>29</v>
      </c>
      <c r="B1591" s="6" t="s">
        <v>30</v>
      </c>
      <c r="C1591" s="5" t="s">
        <v>17</v>
      </c>
      <c r="D1591" s="7" t="s">
        <v>3140</v>
      </c>
      <c r="E1591" s="5" t="s">
        <v>17</v>
      </c>
      <c r="F1591" s="7" t="s">
        <v>443</v>
      </c>
      <c r="G1591" s="5" t="s">
        <v>17</v>
      </c>
      <c r="H1591" s="7" t="s">
        <v>1315</v>
      </c>
      <c r="I1591" s="5" t="s">
        <v>17</v>
      </c>
      <c r="J1591" s="7" t="s">
        <v>3141</v>
      </c>
      <c r="K1591" s="5" t="s">
        <v>17</v>
      </c>
      <c r="L1591" s="7" t="s">
        <v>22</v>
      </c>
      <c r="M1591" s="5" t="s">
        <v>17</v>
      </c>
      <c r="N1591" s="7" t="s">
        <v>22</v>
      </c>
      <c r="O1591" s="5" t="s">
        <v>17</v>
      </c>
      <c r="P1591" s="7" t="s">
        <v>22</v>
      </c>
      <c r="Q1591" s="5" t="s">
        <v>17</v>
      </c>
      <c r="R1591" s="7" t="s">
        <v>22</v>
      </c>
      <c r="S1591" s="5" t="s">
        <v>17</v>
      </c>
      <c r="T1591" s="7" t="s">
        <v>22</v>
      </c>
      <c r="U1591" s="5" t="s">
        <v>17</v>
      </c>
      <c r="V1591" s="7" t="s">
        <v>22</v>
      </c>
    </row>
    <row r="1593" spans="1:22" ht="15" customHeight="1" x14ac:dyDescent="0.25">
      <c r="A1593" s="37" t="s">
        <v>3142</v>
      </c>
      <c r="B1593" s="38"/>
      <c r="C1593" s="38"/>
      <c r="D1593" s="38"/>
      <c r="E1593" s="38"/>
      <c r="F1593" s="38"/>
      <c r="G1593" s="38"/>
      <c r="H1593" s="38"/>
      <c r="I1593" s="38"/>
      <c r="J1593" s="38"/>
      <c r="K1593" s="38"/>
      <c r="L1593" s="38"/>
      <c r="M1593" s="38"/>
      <c r="N1593" s="38"/>
      <c r="O1593" s="38"/>
      <c r="P1593" s="38"/>
      <c r="Q1593" s="38"/>
      <c r="R1593" s="38"/>
      <c r="S1593" s="38"/>
      <c r="T1593" s="38"/>
      <c r="U1593" s="38"/>
      <c r="V1593" s="39"/>
    </row>
    <row r="1594" spans="1:22" ht="15" customHeight="1" x14ac:dyDescent="0.25">
      <c r="A1594" s="4" t="s">
        <v>13</v>
      </c>
      <c r="B1594" s="4" t="s">
        <v>14</v>
      </c>
      <c r="C1594" s="35">
        <v>2010</v>
      </c>
      <c r="D1594" s="36"/>
      <c r="E1594" s="35">
        <v>2011</v>
      </c>
      <c r="F1594" s="36"/>
      <c r="G1594" s="35">
        <v>2012</v>
      </c>
      <c r="H1594" s="36"/>
      <c r="I1594" s="35">
        <v>2013</v>
      </c>
      <c r="J1594" s="36"/>
      <c r="K1594" s="35">
        <v>2014</v>
      </c>
      <c r="L1594" s="36"/>
      <c r="M1594" s="35">
        <v>2015</v>
      </c>
      <c r="N1594" s="36"/>
      <c r="O1594" s="35">
        <v>2016</v>
      </c>
      <c r="P1594" s="36"/>
      <c r="Q1594" s="35">
        <v>2017</v>
      </c>
      <c r="R1594" s="36"/>
      <c r="S1594" s="35">
        <v>2018</v>
      </c>
      <c r="T1594" s="36"/>
      <c r="U1594" s="35">
        <v>2019</v>
      </c>
      <c r="V1594" s="36"/>
    </row>
    <row r="1595" spans="1:22" x14ac:dyDescent="0.25">
      <c r="A1595" s="5" t="s">
        <v>15</v>
      </c>
      <c r="B1595" s="6" t="s">
        <v>16</v>
      </c>
      <c r="C1595" s="5" t="s">
        <v>17</v>
      </c>
      <c r="D1595" s="7" t="s">
        <v>3143</v>
      </c>
      <c r="E1595" s="5" t="s">
        <v>17</v>
      </c>
      <c r="F1595" s="7" t="s">
        <v>3144</v>
      </c>
      <c r="G1595" s="5" t="s">
        <v>17</v>
      </c>
      <c r="H1595" s="7" t="s">
        <v>3145</v>
      </c>
      <c r="I1595" s="5" t="s">
        <v>17</v>
      </c>
      <c r="J1595" s="7" t="s">
        <v>286</v>
      </c>
      <c r="K1595" s="5" t="s">
        <v>17</v>
      </c>
      <c r="L1595" s="7" t="s">
        <v>22</v>
      </c>
      <c r="M1595" s="5" t="s">
        <v>17</v>
      </c>
      <c r="N1595" s="7" t="s">
        <v>22</v>
      </c>
      <c r="O1595" s="5" t="s">
        <v>17</v>
      </c>
      <c r="P1595" s="7" t="s">
        <v>22</v>
      </c>
      <c r="Q1595" s="5" t="s">
        <v>17</v>
      </c>
      <c r="R1595" s="7" t="s">
        <v>22</v>
      </c>
      <c r="S1595" s="5" t="s">
        <v>17</v>
      </c>
      <c r="T1595" s="7" t="s">
        <v>22</v>
      </c>
      <c r="U1595" s="5" t="s">
        <v>17</v>
      </c>
      <c r="V1595" s="7" t="s">
        <v>22</v>
      </c>
    </row>
    <row r="1596" spans="1:22" x14ac:dyDescent="0.25">
      <c r="A1596" s="5" t="s">
        <v>23</v>
      </c>
      <c r="B1596" s="6" t="s">
        <v>24</v>
      </c>
      <c r="C1596" s="5" t="s">
        <v>17</v>
      </c>
      <c r="D1596" s="7" t="s">
        <v>3146</v>
      </c>
      <c r="E1596" s="5" t="s">
        <v>17</v>
      </c>
      <c r="F1596" s="7" t="s">
        <v>3147</v>
      </c>
      <c r="G1596" s="5" t="s">
        <v>17</v>
      </c>
      <c r="H1596" s="7" t="s">
        <v>3148</v>
      </c>
      <c r="I1596" s="5" t="s">
        <v>17</v>
      </c>
      <c r="J1596" s="7" t="s">
        <v>3149</v>
      </c>
      <c r="K1596" s="5" t="s">
        <v>17</v>
      </c>
      <c r="L1596" s="7" t="s">
        <v>22</v>
      </c>
      <c r="M1596" s="5" t="s">
        <v>17</v>
      </c>
      <c r="N1596" s="7" t="s">
        <v>22</v>
      </c>
      <c r="O1596" s="5" t="s">
        <v>17</v>
      </c>
      <c r="P1596" s="7" t="s">
        <v>22</v>
      </c>
      <c r="Q1596" s="5" t="s">
        <v>17</v>
      </c>
      <c r="R1596" s="7" t="s">
        <v>22</v>
      </c>
      <c r="S1596" s="5" t="s">
        <v>17</v>
      </c>
      <c r="T1596" s="7" t="s">
        <v>22</v>
      </c>
      <c r="U1596" s="5" t="s">
        <v>17</v>
      </c>
      <c r="V1596" s="7" t="s">
        <v>22</v>
      </c>
    </row>
    <row r="1597" spans="1:22" x14ac:dyDescent="0.25">
      <c r="A1597" s="5" t="s">
        <v>29</v>
      </c>
      <c r="B1597" s="6" t="s">
        <v>30</v>
      </c>
      <c r="C1597" s="5" t="s">
        <v>17</v>
      </c>
      <c r="D1597" s="7" t="s">
        <v>3150</v>
      </c>
      <c r="E1597" s="5" t="s">
        <v>17</v>
      </c>
      <c r="F1597" s="7" t="s">
        <v>3151</v>
      </c>
      <c r="G1597" s="5" t="s">
        <v>17</v>
      </c>
      <c r="H1597" s="7" t="s">
        <v>2551</v>
      </c>
      <c r="I1597" s="5" t="s">
        <v>17</v>
      </c>
      <c r="J1597" s="7" t="s">
        <v>3152</v>
      </c>
      <c r="K1597" s="5" t="s">
        <v>17</v>
      </c>
      <c r="L1597" s="7" t="s">
        <v>22</v>
      </c>
      <c r="M1597" s="5" t="s">
        <v>17</v>
      </c>
      <c r="N1597" s="7" t="s">
        <v>22</v>
      </c>
      <c r="O1597" s="5" t="s">
        <v>17</v>
      </c>
      <c r="P1597" s="7" t="s">
        <v>22</v>
      </c>
      <c r="Q1597" s="5" t="s">
        <v>17</v>
      </c>
      <c r="R1597" s="7" t="s">
        <v>22</v>
      </c>
      <c r="S1597" s="5" t="s">
        <v>17</v>
      </c>
      <c r="T1597" s="7" t="s">
        <v>22</v>
      </c>
      <c r="U1597" s="5" t="s">
        <v>17</v>
      </c>
      <c r="V1597" s="7" t="s">
        <v>22</v>
      </c>
    </row>
    <row r="1599" spans="1:22" ht="15" customHeight="1" x14ac:dyDescent="0.25">
      <c r="A1599" s="37" t="s">
        <v>3153</v>
      </c>
      <c r="B1599" s="38"/>
      <c r="C1599" s="38"/>
      <c r="D1599" s="38"/>
      <c r="E1599" s="38"/>
      <c r="F1599" s="38"/>
      <c r="G1599" s="38"/>
      <c r="H1599" s="38"/>
      <c r="I1599" s="38"/>
      <c r="J1599" s="38"/>
      <c r="K1599" s="38"/>
      <c r="L1599" s="38"/>
      <c r="M1599" s="38"/>
      <c r="N1599" s="38"/>
      <c r="O1599" s="38"/>
      <c r="P1599" s="38"/>
      <c r="Q1599" s="38"/>
      <c r="R1599" s="38"/>
      <c r="S1599" s="38"/>
      <c r="T1599" s="38"/>
      <c r="U1599" s="38"/>
      <c r="V1599" s="39"/>
    </row>
    <row r="1600" spans="1:22" ht="15" customHeight="1" x14ac:dyDescent="0.25">
      <c r="A1600" s="4" t="s">
        <v>13</v>
      </c>
      <c r="B1600" s="4" t="s">
        <v>14</v>
      </c>
      <c r="C1600" s="35">
        <v>2010</v>
      </c>
      <c r="D1600" s="36"/>
      <c r="E1600" s="35">
        <v>2011</v>
      </c>
      <c r="F1600" s="36"/>
      <c r="G1600" s="35">
        <v>2012</v>
      </c>
      <c r="H1600" s="36"/>
      <c r="I1600" s="35">
        <v>2013</v>
      </c>
      <c r="J1600" s="36"/>
      <c r="K1600" s="35">
        <v>2014</v>
      </c>
      <c r="L1600" s="36"/>
      <c r="M1600" s="35">
        <v>2015</v>
      </c>
      <c r="N1600" s="36"/>
      <c r="O1600" s="35">
        <v>2016</v>
      </c>
      <c r="P1600" s="36"/>
      <c r="Q1600" s="35">
        <v>2017</v>
      </c>
      <c r="R1600" s="36"/>
      <c r="S1600" s="35">
        <v>2018</v>
      </c>
      <c r="T1600" s="36"/>
      <c r="U1600" s="35">
        <v>2019</v>
      </c>
      <c r="V1600" s="36"/>
    </row>
    <row r="1601" spans="1:22" x14ac:dyDescent="0.25">
      <c r="A1601" s="5" t="s">
        <v>15</v>
      </c>
      <c r="B1601" s="6" t="s">
        <v>16</v>
      </c>
      <c r="C1601" s="5" t="s">
        <v>17</v>
      </c>
      <c r="D1601" s="7" t="s">
        <v>3154</v>
      </c>
      <c r="E1601" s="5" t="s">
        <v>17</v>
      </c>
      <c r="F1601" s="7" t="s">
        <v>3155</v>
      </c>
      <c r="G1601" s="5" t="s">
        <v>17</v>
      </c>
      <c r="H1601" s="7" t="s">
        <v>3156</v>
      </c>
      <c r="I1601" s="5" t="s">
        <v>17</v>
      </c>
      <c r="J1601" s="7" t="s">
        <v>3157</v>
      </c>
      <c r="K1601" s="5" t="s">
        <v>17</v>
      </c>
      <c r="L1601" s="7" t="s">
        <v>22</v>
      </c>
      <c r="M1601" s="5" t="s">
        <v>17</v>
      </c>
      <c r="N1601" s="7" t="s">
        <v>22</v>
      </c>
      <c r="O1601" s="5" t="s">
        <v>17</v>
      </c>
      <c r="P1601" s="7" t="s">
        <v>22</v>
      </c>
      <c r="Q1601" s="5" t="s">
        <v>17</v>
      </c>
      <c r="R1601" s="7" t="s">
        <v>22</v>
      </c>
      <c r="S1601" s="5" t="s">
        <v>17</v>
      </c>
      <c r="T1601" s="7" t="s">
        <v>22</v>
      </c>
      <c r="U1601" s="5" t="s">
        <v>17</v>
      </c>
      <c r="V1601" s="7" t="s">
        <v>22</v>
      </c>
    </row>
    <row r="1602" spans="1:22" x14ac:dyDescent="0.25">
      <c r="A1602" s="5" t="s">
        <v>23</v>
      </c>
      <c r="B1602" s="6" t="s">
        <v>24</v>
      </c>
      <c r="C1602" s="5" t="s">
        <v>17</v>
      </c>
      <c r="D1602" s="7" t="s">
        <v>3158</v>
      </c>
      <c r="E1602" s="5" t="s">
        <v>17</v>
      </c>
      <c r="F1602" s="7" t="s">
        <v>3159</v>
      </c>
      <c r="G1602" s="5" t="s">
        <v>17</v>
      </c>
      <c r="H1602" s="7" t="s">
        <v>3160</v>
      </c>
      <c r="I1602" s="5" t="s">
        <v>17</v>
      </c>
      <c r="J1602" s="7" t="s">
        <v>3161</v>
      </c>
      <c r="K1602" s="5" t="s">
        <v>17</v>
      </c>
      <c r="L1602" s="7" t="s">
        <v>22</v>
      </c>
      <c r="M1602" s="5" t="s">
        <v>17</v>
      </c>
      <c r="N1602" s="7" t="s">
        <v>22</v>
      </c>
      <c r="O1602" s="5" t="s">
        <v>17</v>
      </c>
      <c r="P1602" s="7" t="s">
        <v>22</v>
      </c>
      <c r="Q1602" s="5" t="s">
        <v>17</v>
      </c>
      <c r="R1602" s="7" t="s">
        <v>22</v>
      </c>
      <c r="S1602" s="5" t="s">
        <v>17</v>
      </c>
      <c r="T1602" s="7" t="s">
        <v>22</v>
      </c>
      <c r="U1602" s="5" t="s">
        <v>17</v>
      </c>
      <c r="V1602" s="7" t="s">
        <v>22</v>
      </c>
    </row>
    <row r="1603" spans="1:22" x14ac:dyDescent="0.25">
      <c r="A1603" s="5" t="s">
        <v>29</v>
      </c>
      <c r="B1603" s="6" t="s">
        <v>30</v>
      </c>
      <c r="C1603" s="5" t="s">
        <v>17</v>
      </c>
      <c r="D1603" s="7" t="s">
        <v>3162</v>
      </c>
      <c r="E1603" s="5" t="s">
        <v>17</v>
      </c>
      <c r="F1603" s="7" t="s">
        <v>3163</v>
      </c>
      <c r="G1603" s="5" t="s">
        <v>17</v>
      </c>
      <c r="H1603" s="7" t="s">
        <v>380</v>
      </c>
      <c r="I1603" s="5" t="s">
        <v>17</v>
      </c>
      <c r="J1603" s="7" t="s">
        <v>1946</v>
      </c>
      <c r="K1603" s="5" t="s">
        <v>17</v>
      </c>
      <c r="L1603" s="7" t="s">
        <v>22</v>
      </c>
      <c r="M1603" s="5" t="s">
        <v>17</v>
      </c>
      <c r="N1603" s="7" t="s">
        <v>22</v>
      </c>
      <c r="O1603" s="5" t="s">
        <v>17</v>
      </c>
      <c r="P1603" s="7" t="s">
        <v>22</v>
      </c>
      <c r="Q1603" s="5" t="s">
        <v>17</v>
      </c>
      <c r="R1603" s="7" t="s">
        <v>22</v>
      </c>
      <c r="S1603" s="5" t="s">
        <v>17</v>
      </c>
      <c r="T1603" s="7" t="s">
        <v>22</v>
      </c>
      <c r="U1603" s="5" t="s">
        <v>17</v>
      </c>
      <c r="V1603" s="7" t="s">
        <v>22</v>
      </c>
    </row>
    <row r="1605" spans="1:22" ht="15" customHeight="1" x14ac:dyDescent="0.25">
      <c r="A1605" s="37" t="s">
        <v>3164</v>
      </c>
      <c r="B1605" s="38"/>
      <c r="C1605" s="38"/>
      <c r="D1605" s="38"/>
      <c r="E1605" s="38"/>
      <c r="F1605" s="38"/>
      <c r="G1605" s="38"/>
      <c r="H1605" s="38"/>
      <c r="I1605" s="38"/>
      <c r="J1605" s="38"/>
      <c r="K1605" s="38"/>
      <c r="L1605" s="38"/>
      <c r="M1605" s="38"/>
      <c r="N1605" s="38"/>
      <c r="O1605" s="38"/>
      <c r="P1605" s="38"/>
      <c r="Q1605" s="38"/>
      <c r="R1605" s="38"/>
      <c r="S1605" s="38"/>
      <c r="T1605" s="38"/>
      <c r="U1605" s="38"/>
      <c r="V1605" s="39"/>
    </row>
    <row r="1606" spans="1:22" ht="15" customHeight="1" x14ac:dyDescent="0.25">
      <c r="A1606" s="4" t="s">
        <v>13</v>
      </c>
      <c r="B1606" s="4" t="s">
        <v>14</v>
      </c>
      <c r="C1606" s="35">
        <v>2010</v>
      </c>
      <c r="D1606" s="36"/>
      <c r="E1606" s="35">
        <v>2011</v>
      </c>
      <c r="F1606" s="36"/>
      <c r="G1606" s="35">
        <v>2012</v>
      </c>
      <c r="H1606" s="36"/>
      <c r="I1606" s="35">
        <v>2013</v>
      </c>
      <c r="J1606" s="36"/>
      <c r="K1606" s="35">
        <v>2014</v>
      </c>
      <c r="L1606" s="36"/>
      <c r="M1606" s="35">
        <v>2015</v>
      </c>
      <c r="N1606" s="36"/>
      <c r="O1606" s="35">
        <v>2016</v>
      </c>
      <c r="P1606" s="36"/>
      <c r="Q1606" s="35">
        <v>2017</v>
      </c>
      <c r="R1606" s="36"/>
      <c r="S1606" s="35">
        <v>2018</v>
      </c>
      <c r="T1606" s="36"/>
      <c r="U1606" s="35">
        <v>2019</v>
      </c>
      <c r="V1606" s="36"/>
    </row>
    <row r="1607" spans="1:22" x14ac:dyDescent="0.25">
      <c r="A1607" s="5" t="s">
        <v>15</v>
      </c>
      <c r="B1607" s="6" t="s">
        <v>16</v>
      </c>
      <c r="C1607" s="5" t="s">
        <v>17</v>
      </c>
      <c r="D1607" s="7" t="s">
        <v>3165</v>
      </c>
      <c r="E1607" s="5" t="s">
        <v>17</v>
      </c>
      <c r="F1607" s="7" t="s">
        <v>3166</v>
      </c>
      <c r="G1607" s="5" t="s">
        <v>17</v>
      </c>
      <c r="H1607" s="7" t="s">
        <v>3167</v>
      </c>
      <c r="I1607" s="5" t="s">
        <v>17</v>
      </c>
      <c r="J1607" s="7" t="s">
        <v>3168</v>
      </c>
      <c r="K1607" s="5" t="s">
        <v>17</v>
      </c>
      <c r="L1607" s="7" t="s">
        <v>22</v>
      </c>
      <c r="M1607" s="5" t="s">
        <v>17</v>
      </c>
      <c r="N1607" s="7" t="s">
        <v>22</v>
      </c>
      <c r="O1607" s="5" t="s">
        <v>17</v>
      </c>
      <c r="P1607" s="7" t="s">
        <v>22</v>
      </c>
      <c r="Q1607" s="5" t="s">
        <v>17</v>
      </c>
      <c r="R1607" s="7" t="s">
        <v>22</v>
      </c>
      <c r="S1607" s="5" t="s">
        <v>17</v>
      </c>
      <c r="T1607" s="7" t="s">
        <v>22</v>
      </c>
      <c r="U1607" s="5" t="s">
        <v>17</v>
      </c>
      <c r="V1607" s="7" t="s">
        <v>22</v>
      </c>
    </row>
    <row r="1608" spans="1:22" x14ac:dyDescent="0.25">
      <c r="A1608" s="5" t="s">
        <v>23</v>
      </c>
      <c r="B1608" s="6" t="s">
        <v>24</v>
      </c>
      <c r="C1608" s="5" t="s">
        <v>17</v>
      </c>
      <c r="D1608" s="7" t="s">
        <v>3169</v>
      </c>
      <c r="E1608" s="5" t="s">
        <v>17</v>
      </c>
      <c r="F1608" s="7" t="s">
        <v>3170</v>
      </c>
      <c r="G1608" s="5" t="s">
        <v>17</v>
      </c>
      <c r="H1608" s="7" t="s">
        <v>3171</v>
      </c>
      <c r="I1608" s="5" t="s">
        <v>17</v>
      </c>
      <c r="J1608" s="7" t="s">
        <v>3172</v>
      </c>
      <c r="K1608" s="5" t="s">
        <v>17</v>
      </c>
      <c r="L1608" s="7" t="s">
        <v>22</v>
      </c>
      <c r="M1608" s="5" t="s">
        <v>17</v>
      </c>
      <c r="N1608" s="7" t="s">
        <v>22</v>
      </c>
      <c r="O1608" s="5" t="s">
        <v>17</v>
      </c>
      <c r="P1608" s="7" t="s">
        <v>22</v>
      </c>
      <c r="Q1608" s="5" t="s">
        <v>17</v>
      </c>
      <c r="R1608" s="7" t="s">
        <v>22</v>
      </c>
      <c r="S1608" s="5" t="s">
        <v>17</v>
      </c>
      <c r="T1608" s="7" t="s">
        <v>22</v>
      </c>
      <c r="U1608" s="5" t="s">
        <v>17</v>
      </c>
      <c r="V1608" s="7" t="s">
        <v>22</v>
      </c>
    </row>
    <row r="1609" spans="1:22" x14ac:dyDescent="0.25">
      <c r="A1609" s="5" t="s">
        <v>29</v>
      </c>
      <c r="B1609" s="6" t="s">
        <v>30</v>
      </c>
      <c r="C1609" s="5" t="s">
        <v>17</v>
      </c>
      <c r="D1609" s="7" t="s">
        <v>3173</v>
      </c>
      <c r="E1609" s="5" t="s">
        <v>17</v>
      </c>
      <c r="F1609" s="7" t="s">
        <v>3174</v>
      </c>
      <c r="G1609" s="5" t="s">
        <v>17</v>
      </c>
      <c r="H1609" s="7" t="s">
        <v>3175</v>
      </c>
      <c r="I1609" s="5" t="s">
        <v>17</v>
      </c>
      <c r="J1609" s="7" t="s">
        <v>3176</v>
      </c>
      <c r="K1609" s="5" t="s">
        <v>17</v>
      </c>
      <c r="L1609" s="7" t="s">
        <v>22</v>
      </c>
      <c r="M1609" s="5" t="s">
        <v>17</v>
      </c>
      <c r="N1609" s="7" t="s">
        <v>22</v>
      </c>
      <c r="O1609" s="5" t="s">
        <v>17</v>
      </c>
      <c r="P1609" s="7" t="s">
        <v>22</v>
      </c>
      <c r="Q1609" s="5" t="s">
        <v>17</v>
      </c>
      <c r="R1609" s="7" t="s">
        <v>22</v>
      </c>
      <c r="S1609" s="5" t="s">
        <v>17</v>
      </c>
      <c r="T1609" s="7" t="s">
        <v>22</v>
      </c>
      <c r="U1609" s="5" t="s">
        <v>17</v>
      </c>
      <c r="V1609" s="7" t="s">
        <v>22</v>
      </c>
    </row>
    <row r="1611" spans="1:22" ht="15" customHeight="1" x14ac:dyDescent="0.25">
      <c r="A1611" s="37" t="s">
        <v>3177</v>
      </c>
      <c r="B1611" s="38"/>
      <c r="C1611" s="38"/>
      <c r="D1611" s="38"/>
      <c r="E1611" s="38"/>
      <c r="F1611" s="38"/>
      <c r="G1611" s="38"/>
      <c r="H1611" s="38"/>
      <c r="I1611" s="38"/>
      <c r="J1611" s="38"/>
      <c r="K1611" s="38"/>
      <c r="L1611" s="38"/>
      <c r="M1611" s="38"/>
      <c r="N1611" s="38"/>
      <c r="O1611" s="38"/>
      <c r="P1611" s="38"/>
      <c r="Q1611" s="38"/>
      <c r="R1611" s="38"/>
      <c r="S1611" s="38"/>
      <c r="T1611" s="38"/>
      <c r="U1611" s="38"/>
      <c r="V1611" s="39"/>
    </row>
    <row r="1612" spans="1:22" ht="15" customHeight="1" x14ac:dyDescent="0.25">
      <c r="A1612" s="4" t="s">
        <v>13</v>
      </c>
      <c r="B1612" s="4" t="s">
        <v>14</v>
      </c>
      <c r="C1612" s="35">
        <v>2010</v>
      </c>
      <c r="D1612" s="36"/>
      <c r="E1612" s="35">
        <v>2011</v>
      </c>
      <c r="F1612" s="36"/>
      <c r="G1612" s="35">
        <v>2012</v>
      </c>
      <c r="H1612" s="36"/>
      <c r="I1612" s="35">
        <v>2013</v>
      </c>
      <c r="J1612" s="36"/>
      <c r="K1612" s="35">
        <v>2014</v>
      </c>
      <c r="L1612" s="36"/>
      <c r="M1612" s="35">
        <v>2015</v>
      </c>
      <c r="N1612" s="36"/>
      <c r="O1612" s="35">
        <v>2016</v>
      </c>
      <c r="P1612" s="36"/>
      <c r="Q1612" s="35">
        <v>2017</v>
      </c>
      <c r="R1612" s="36"/>
      <c r="S1612" s="35">
        <v>2018</v>
      </c>
      <c r="T1612" s="36"/>
      <c r="U1612" s="35">
        <v>2019</v>
      </c>
      <c r="V1612" s="36"/>
    </row>
    <row r="1613" spans="1:22" x14ac:dyDescent="0.25">
      <c r="A1613" s="5" t="s">
        <v>15</v>
      </c>
      <c r="B1613" s="6" t="s">
        <v>16</v>
      </c>
      <c r="C1613" s="5" t="s">
        <v>17</v>
      </c>
      <c r="D1613" s="7" t="s">
        <v>3178</v>
      </c>
      <c r="E1613" s="5" t="s">
        <v>17</v>
      </c>
      <c r="F1613" s="7" t="s">
        <v>3179</v>
      </c>
      <c r="G1613" s="5" t="s">
        <v>17</v>
      </c>
      <c r="H1613" s="7" t="s">
        <v>3180</v>
      </c>
      <c r="I1613" s="5" t="s">
        <v>17</v>
      </c>
      <c r="J1613" s="7" t="s">
        <v>3181</v>
      </c>
      <c r="K1613" s="5" t="s">
        <v>17</v>
      </c>
      <c r="L1613" s="7" t="s">
        <v>22</v>
      </c>
      <c r="M1613" s="5" t="s">
        <v>17</v>
      </c>
      <c r="N1613" s="7" t="s">
        <v>22</v>
      </c>
      <c r="O1613" s="5" t="s">
        <v>17</v>
      </c>
      <c r="P1613" s="7" t="s">
        <v>22</v>
      </c>
      <c r="Q1613" s="5" t="s">
        <v>17</v>
      </c>
      <c r="R1613" s="7" t="s">
        <v>22</v>
      </c>
      <c r="S1613" s="5" t="s">
        <v>17</v>
      </c>
      <c r="T1613" s="7" t="s">
        <v>22</v>
      </c>
      <c r="U1613" s="5" t="s">
        <v>17</v>
      </c>
      <c r="V1613" s="7" t="s">
        <v>22</v>
      </c>
    </row>
    <row r="1614" spans="1:22" x14ac:dyDescent="0.25">
      <c r="A1614" s="5" t="s">
        <v>23</v>
      </c>
      <c r="B1614" s="6" t="s">
        <v>24</v>
      </c>
      <c r="C1614" s="5" t="s">
        <v>17</v>
      </c>
      <c r="D1614" s="7" t="s">
        <v>3182</v>
      </c>
      <c r="E1614" s="5" t="s">
        <v>17</v>
      </c>
      <c r="F1614" s="7" t="s">
        <v>3183</v>
      </c>
      <c r="G1614" s="5" t="s">
        <v>17</v>
      </c>
      <c r="H1614" s="7" t="s">
        <v>3184</v>
      </c>
      <c r="I1614" s="5" t="s">
        <v>17</v>
      </c>
      <c r="J1614" s="7" t="s">
        <v>3185</v>
      </c>
      <c r="K1614" s="5" t="s">
        <v>17</v>
      </c>
      <c r="L1614" s="7" t="s">
        <v>22</v>
      </c>
      <c r="M1614" s="5" t="s">
        <v>17</v>
      </c>
      <c r="N1614" s="7" t="s">
        <v>22</v>
      </c>
      <c r="O1614" s="5" t="s">
        <v>17</v>
      </c>
      <c r="P1614" s="7" t="s">
        <v>22</v>
      </c>
      <c r="Q1614" s="5" t="s">
        <v>17</v>
      </c>
      <c r="R1614" s="7" t="s">
        <v>22</v>
      </c>
      <c r="S1614" s="5" t="s">
        <v>17</v>
      </c>
      <c r="T1614" s="7" t="s">
        <v>22</v>
      </c>
      <c r="U1614" s="5" t="s">
        <v>17</v>
      </c>
      <c r="V1614" s="7" t="s">
        <v>22</v>
      </c>
    </row>
    <row r="1615" spans="1:22" x14ac:dyDescent="0.25">
      <c r="A1615" s="5" t="s">
        <v>29</v>
      </c>
      <c r="B1615" s="6" t="s">
        <v>30</v>
      </c>
      <c r="C1615" s="5" t="s">
        <v>17</v>
      </c>
      <c r="D1615" s="7" t="s">
        <v>3186</v>
      </c>
      <c r="E1615" s="5" t="s">
        <v>17</v>
      </c>
      <c r="F1615" s="7" t="s">
        <v>3187</v>
      </c>
      <c r="G1615" s="5" t="s">
        <v>17</v>
      </c>
      <c r="H1615" s="7" t="s">
        <v>3188</v>
      </c>
      <c r="I1615" s="5" t="s">
        <v>17</v>
      </c>
      <c r="J1615" s="7" t="s">
        <v>3189</v>
      </c>
      <c r="K1615" s="5" t="s">
        <v>17</v>
      </c>
      <c r="L1615" s="7" t="s">
        <v>22</v>
      </c>
      <c r="M1615" s="5" t="s">
        <v>17</v>
      </c>
      <c r="N1615" s="7" t="s">
        <v>22</v>
      </c>
      <c r="O1615" s="5" t="s">
        <v>17</v>
      </c>
      <c r="P1615" s="7" t="s">
        <v>22</v>
      </c>
      <c r="Q1615" s="5" t="s">
        <v>17</v>
      </c>
      <c r="R1615" s="7" t="s">
        <v>22</v>
      </c>
      <c r="S1615" s="5" t="s">
        <v>17</v>
      </c>
      <c r="T1615" s="7" t="s">
        <v>22</v>
      </c>
      <c r="U1615" s="5" t="s">
        <v>17</v>
      </c>
      <c r="V1615" s="7" t="s">
        <v>22</v>
      </c>
    </row>
    <row r="1617" spans="1:22" ht="15" customHeight="1" x14ac:dyDescent="0.25">
      <c r="A1617" s="37" t="s">
        <v>3190</v>
      </c>
      <c r="B1617" s="38"/>
      <c r="C1617" s="38"/>
      <c r="D1617" s="38"/>
      <c r="E1617" s="38"/>
      <c r="F1617" s="38"/>
      <c r="G1617" s="38"/>
      <c r="H1617" s="38"/>
      <c r="I1617" s="38"/>
      <c r="J1617" s="38"/>
      <c r="K1617" s="38"/>
      <c r="L1617" s="38"/>
      <c r="M1617" s="38"/>
      <c r="N1617" s="38"/>
      <c r="O1617" s="38"/>
      <c r="P1617" s="38"/>
      <c r="Q1617" s="38"/>
      <c r="R1617" s="38"/>
      <c r="S1617" s="38"/>
      <c r="T1617" s="38"/>
      <c r="U1617" s="38"/>
      <c r="V1617" s="39"/>
    </row>
    <row r="1618" spans="1:22" ht="15" customHeight="1" x14ac:dyDescent="0.25">
      <c r="A1618" s="4" t="s">
        <v>13</v>
      </c>
      <c r="B1618" s="4" t="s">
        <v>14</v>
      </c>
      <c r="C1618" s="35">
        <v>2010</v>
      </c>
      <c r="D1618" s="36"/>
      <c r="E1618" s="35">
        <v>2011</v>
      </c>
      <c r="F1618" s="36"/>
      <c r="G1618" s="35">
        <v>2012</v>
      </c>
      <c r="H1618" s="36"/>
      <c r="I1618" s="35">
        <v>2013</v>
      </c>
      <c r="J1618" s="36"/>
      <c r="K1618" s="35">
        <v>2014</v>
      </c>
      <c r="L1618" s="36"/>
      <c r="M1618" s="35">
        <v>2015</v>
      </c>
      <c r="N1618" s="36"/>
      <c r="O1618" s="35">
        <v>2016</v>
      </c>
      <c r="P1618" s="36"/>
      <c r="Q1618" s="35">
        <v>2017</v>
      </c>
      <c r="R1618" s="36"/>
      <c r="S1618" s="35">
        <v>2018</v>
      </c>
      <c r="T1618" s="36"/>
      <c r="U1618" s="35">
        <v>2019</v>
      </c>
      <c r="V1618" s="36"/>
    </row>
    <row r="1619" spans="1:22" x14ac:dyDescent="0.25">
      <c r="A1619" s="5" t="s">
        <v>15</v>
      </c>
      <c r="B1619" s="6" t="s">
        <v>16</v>
      </c>
      <c r="C1619" s="5" t="s">
        <v>17</v>
      </c>
      <c r="D1619" s="7" t="s">
        <v>3191</v>
      </c>
      <c r="E1619" s="5" t="s">
        <v>17</v>
      </c>
      <c r="F1619" s="7" t="s">
        <v>3192</v>
      </c>
      <c r="G1619" s="5" t="s">
        <v>17</v>
      </c>
      <c r="H1619" s="7" t="s">
        <v>3193</v>
      </c>
      <c r="I1619" s="5" t="s">
        <v>17</v>
      </c>
      <c r="J1619" s="7" t="s">
        <v>947</v>
      </c>
      <c r="K1619" s="5" t="s">
        <v>17</v>
      </c>
      <c r="L1619" s="7" t="s">
        <v>22</v>
      </c>
      <c r="M1619" s="5" t="s">
        <v>17</v>
      </c>
      <c r="N1619" s="7" t="s">
        <v>22</v>
      </c>
      <c r="O1619" s="5" t="s">
        <v>17</v>
      </c>
      <c r="P1619" s="7" t="s">
        <v>22</v>
      </c>
      <c r="Q1619" s="5" t="s">
        <v>17</v>
      </c>
      <c r="R1619" s="7" t="s">
        <v>22</v>
      </c>
      <c r="S1619" s="5" t="s">
        <v>17</v>
      </c>
      <c r="T1619" s="7" t="s">
        <v>22</v>
      </c>
      <c r="U1619" s="5" t="s">
        <v>17</v>
      </c>
      <c r="V1619" s="7" t="s">
        <v>22</v>
      </c>
    </row>
    <row r="1620" spans="1:22" x14ac:dyDescent="0.25">
      <c r="A1620" s="5" t="s">
        <v>23</v>
      </c>
      <c r="B1620" s="6" t="s">
        <v>24</v>
      </c>
      <c r="C1620" s="5" t="s">
        <v>17</v>
      </c>
      <c r="D1620" s="7" t="s">
        <v>3194</v>
      </c>
      <c r="E1620" s="5" t="s">
        <v>17</v>
      </c>
      <c r="F1620" s="7" t="s">
        <v>3195</v>
      </c>
      <c r="G1620" s="5" t="s">
        <v>17</v>
      </c>
      <c r="H1620" s="7" t="s">
        <v>3196</v>
      </c>
      <c r="I1620" s="5" t="s">
        <v>17</v>
      </c>
      <c r="J1620" s="7" t="s">
        <v>3197</v>
      </c>
      <c r="K1620" s="5" t="s">
        <v>17</v>
      </c>
      <c r="L1620" s="7" t="s">
        <v>22</v>
      </c>
      <c r="M1620" s="5" t="s">
        <v>17</v>
      </c>
      <c r="N1620" s="7" t="s">
        <v>22</v>
      </c>
      <c r="O1620" s="5" t="s">
        <v>17</v>
      </c>
      <c r="P1620" s="7" t="s">
        <v>22</v>
      </c>
      <c r="Q1620" s="5" t="s">
        <v>17</v>
      </c>
      <c r="R1620" s="7" t="s">
        <v>22</v>
      </c>
      <c r="S1620" s="5" t="s">
        <v>17</v>
      </c>
      <c r="T1620" s="7" t="s">
        <v>22</v>
      </c>
      <c r="U1620" s="5" t="s">
        <v>17</v>
      </c>
      <c r="V1620" s="7" t="s">
        <v>22</v>
      </c>
    </row>
    <row r="1621" spans="1:22" x14ac:dyDescent="0.25">
      <c r="A1621" s="5" t="s">
        <v>29</v>
      </c>
      <c r="B1621" s="6" t="s">
        <v>30</v>
      </c>
      <c r="C1621" s="5" t="s">
        <v>17</v>
      </c>
      <c r="D1621" s="7" t="s">
        <v>3198</v>
      </c>
      <c r="E1621" s="5" t="s">
        <v>17</v>
      </c>
      <c r="F1621" s="7" t="s">
        <v>954</v>
      </c>
      <c r="G1621" s="5" t="s">
        <v>17</v>
      </c>
      <c r="H1621" s="7" t="s">
        <v>2178</v>
      </c>
      <c r="I1621" s="5" t="s">
        <v>17</v>
      </c>
      <c r="J1621" s="7" t="s">
        <v>3199</v>
      </c>
      <c r="K1621" s="5" t="s">
        <v>17</v>
      </c>
      <c r="L1621" s="7" t="s">
        <v>22</v>
      </c>
      <c r="M1621" s="5" t="s">
        <v>17</v>
      </c>
      <c r="N1621" s="7" t="s">
        <v>22</v>
      </c>
      <c r="O1621" s="5" t="s">
        <v>17</v>
      </c>
      <c r="P1621" s="7" t="s">
        <v>22</v>
      </c>
      <c r="Q1621" s="5" t="s">
        <v>17</v>
      </c>
      <c r="R1621" s="7" t="s">
        <v>22</v>
      </c>
      <c r="S1621" s="5" t="s">
        <v>17</v>
      </c>
      <c r="T1621" s="7" t="s">
        <v>22</v>
      </c>
      <c r="U1621" s="5" t="s">
        <v>17</v>
      </c>
      <c r="V1621" s="7" t="s">
        <v>22</v>
      </c>
    </row>
    <row r="1623" spans="1:22" ht="15" customHeight="1" x14ac:dyDescent="0.25">
      <c r="A1623" s="37" t="s">
        <v>3200</v>
      </c>
      <c r="B1623" s="38"/>
      <c r="C1623" s="38"/>
      <c r="D1623" s="38"/>
      <c r="E1623" s="38"/>
      <c r="F1623" s="38"/>
      <c r="G1623" s="38"/>
      <c r="H1623" s="38"/>
      <c r="I1623" s="38"/>
      <c r="J1623" s="38"/>
      <c r="K1623" s="38"/>
      <c r="L1623" s="38"/>
      <c r="M1623" s="38"/>
      <c r="N1623" s="38"/>
      <c r="O1623" s="38"/>
      <c r="P1623" s="38"/>
      <c r="Q1623" s="38"/>
      <c r="R1623" s="38"/>
      <c r="S1623" s="38"/>
      <c r="T1623" s="38"/>
      <c r="U1623" s="38"/>
      <c r="V1623" s="39"/>
    </row>
    <row r="1624" spans="1:22" ht="15" customHeight="1" x14ac:dyDescent="0.25">
      <c r="A1624" s="4" t="s">
        <v>13</v>
      </c>
      <c r="B1624" s="4" t="s">
        <v>14</v>
      </c>
      <c r="C1624" s="35">
        <v>2010</v>
      </c>
      <c r="D1624" s="36"/>
      <c r="E1624" s="35">
        <v>2011</v>
      </c>
      <c r="F1624" s="36"/>
      <c r="G1624" s="35">
        <v>2012</v>
      </c>
      <c r="H1624" s="36"/>
      <c r="I1624" s="35">
        <v>2013</v>
      </c>
      <c r="J1624" s="36"/>
      <c r="K1624" s="35">
        <v>2014</v>
      </c>
      <c r="L1624" s="36"/>
      <c r="M1624" s="35">
        <v>2015</v>
      </c>
      <c r="N1624" s="36"/>
      <c r="O1624" s="35">
        <v>2016</v>
      </c>
      <c r="P1624" s="36"/>
      <c r="Q1624" s="35">
        <v>2017</v>
      </c>
      <c r="R1624" s="36"/>
      <c r="S1624" s="35">
        <v>2018</v>
      </c>
      <c r="T1624" s="36"/>
      <c r="U1624" s="35">
        <v>2019</v>
      </c>
      <c r="V1624" s="36"/>
    </row>
    <row r="1625" spans="1:22" x14ac:dyDescent="0.25">
      <c r="A1625" s="5" t="s">
        <v>15</v>
      </c>
      <c r="B1625" s="6" t="s">
        <v>16</v>
      </c>
      <c r="C1625" s="5" t="s">
        <v>17</v>
      </c>
      <c r="D1625" s="7" t="s">
        <v>3201</v>
      </c>
      <c r="E1625" s="5" t="s">
        <v>17</v>
      </c>
      <c r="F1625" s="7" t="s">
        <v>3202</v>
      </c>
      <c r="G1625" s="5" t="s">
        <v>17</v>
      </c>
      <c r="H1625" s="7" t="s">
        <v>3203</v>
      </c>
      <c r="I1625" s="5" t="s">
        <v>17</v>
      </c>
      <c r="J1625" s="7" t="s">
        <v>3204</v>
      </c>
      <c r="K1625" s="5" t="s">
        <v>17</v>
      </c>
      <c r="L1625" s="7" t="s">
        <v>22</v>
      </c>
      <c r="M1625" s="5" t="s">
        <v>17</v>
      </c>
      <c r="N1625" s="7" t="s">
        <v>22</v>
      </c>
      <c r="O1625" s="5" t="s">
        <v>17</v>
      </c>
      <c r="P1625" s="7" t="s">
        <v>22</v>
      </c>
      <c r="Q1625" s="5" t="s">
        <v>17</v>
      </c>
      <c r="R1625" s="7" t="s">
        <v>22</v>
      </c>
      <c r="S1625" s="5" t="s">
        <v>17</v>
      </c>
      <c r="T1625" s="7" t="s">
        <v>22</v>
      </c>
      <c r="U1625" s="5" t="s">
        <v>17</v>
      </c>
      <c r="V1625" s="7" t="s">
        <v>22</v>
      </c>
    </row>
    <row r="1626" spans="1:22" x14ac:dyDescent="0.25">
      <c r="A1626" s="5" t="s">
        <v>23</v>
      </c>
      <c r="B1626" s="6" t="s">
        <v>24</v>
      </c>
      <c r="C1626" s="5" t="s">
        <v>17</v>
      </c>
      <c r="D1626" s="7" t="s">
        <v>3205</v>
      </c>
      <c r="E1626" s="5" t="s">
        <v>17</v>
      </c>
      <c r="F1626" s="7" t="s">
        <v>3206</v>
      </c>
      <c r="G1626" s="5" t="s">
        <v>17</v>
      </c>
      <c r="H1626" s="7" t="s">
        <v>3207</v>
      </c>
      <c r="I1626" s="5" t="s">
        <v>17</v>
      </c>
      <c r="J1626" s="7" t="s">
        <v>3208</v>
      </c>
      <c r="K1626" s="5" t="s">
        <v>17</v>
      </c>
      <c r="L1626" s="7" t="s">
        <v>22</v>
      </c>
      <c r="M1626" s="5" t="s">
        <v>17</v>
      </c>
      <c r="N1626" s="7" t="s">
        <v>22</v>
      </c>
      <c r="O1626" s="5" t="s">
        <v>17</v>
      </c>
      <c r="P1626" s="7" t="s">
        <v>22</v>
      </c>
      <c r="Q1626" s="5" t="s">
        <v>17</v>
      </c>
      <c r="R1626" s="7" t="s">
        <v>22</v>
      </c>
      <c r="S1626" s="5" t="s">
        <v>17</v>
      </c>
      <c r="T1626" s="7" t="s">
        <v>22</v>
      </c>
      <c r="U1626" s="5" t="s">
        <v>17</v>
      </c>
      <c r="V1626" s="7" t="s">
        <v>22</v>
      </c>
    </row>
    <row r="1627" spans="1:22" x14ac:dyDescent="0.25">
      <c r="A1627" s="5" t="s">
        <v>29</v>
      </c>
      <c r="B1627" s="6" t="s">
        <v>30</v>
      </c>
      <c r="C1627" s="5" t="s">
        <v>17</v>
      </c>
      <c r="D1627" s="7" t="s">
        <v>73</v>
      </c>
      <c r="E1627" s="5" t="s">
        <v>17</v>
      </c>
      <c r="F1627" s="7" t="s">
        <v>3209</v>
      </c>
      <c r="G1627" s="5" t="s">
        <v>17</v>
      </c>
      <c r="H1627" s="7" t="s">
        <v>3210</v>
      </c>
      <c r="I1627" s="5" t="s">
        <v>17</v>
      </c>
      <c r="J1627" s="7" t="s">
        <v>3211</v>
      </c>
      <c r="K1627" s="5" t="s">
        <v>17</v>
      </c>
      <c r="L1627" s="7" t="s">
        <v>22</v>
      </c>
      <c r="M1627" s="5" t="s">
        <v>17</v>
      </c>
      <c r="N1627" s="7" t="s">
        <v>22</v>
      </c>
      <c r="O1627" s="5" t="s">
        <v>17</v>
      </c>
      <c r="P1627" s="7" t="s">
        <v>22</v>
      </c>
      <c r="Q1627" s="5" t="s">
        <v>17</v>
      </c>
      <c r="R1627" s="7" t="s">
        <v>22</v>
      </c>
      <c r="S1627" s="5" t="s">
        <v>17</v>
      </c>
      <c r="T1627" s="7" t="s">
        <v>22</v>
      </c>
      <c r="U1627" s="5" t="s">
        <v>17</v>
      </c>
      <c r="V1627" s="7" t="s">
        <v>22</v>
      </c>
    </row>
    <row r="1629" spans="1:22" ht="15" customHeight="1" x14ac:dyDescent="0.25">
      <c r="A1629" s="37" t="s">
        <v>3212</v>
      </c>
      <c r="B1629" s="38"/>
      <c r="C1629" s="38"/>
      <c r="D1629" s="38"/>
      <c r="E1629" s="38"/>
      <c r="F1629" s="38"/>
      <c r="G1629" s="38"/>
      <c r="H1629" s="38"/>
      <c r="I1629" s="38"/>
      <c r="J1629" s="38"/>
      <c r="K1629" s="38"/>
      <c r="L1629" s="38"/>
      <c r="M1629" s="38"/>
      <c r="N1629" s="38"/>
      <c r="O1629" s="38"/>
      <c r="P1629" s="38"/>
      <c r="Q1629" s="38"/>
      <c r="R1629" s="38"/>
      <c r="S1629" s="38"/>
      <c r="T1629" s="38"/>
      <c r="U1629" s="38"/>
      <c r="V1629" s="39"/>
    </row>
    <row r="1630" spans="1:22" ht="15" customHeight="1" x14ac:dyDescent="0.25">
      <c r="A1630" s="4" t="s">
        <v>13</v>
      </c>
      <c r="B1630" s="4" t="s">
        <v>14</v>
      </c>
      <c r="C1630" s="35">
        <v>2010</v>
      </c>
      <c r="D1630" s="36"/>
      <c r="E1630" s="35">
        <v>2011</v>
      </c>
      <c r="F1630" s="36"/>
      <c r="G1630" s="35">
        <v>2012</v>
      </c>
      <c r="H1630" s="36"/>
      <c r="I1630" s="35">
        <v>2013</v>
      </c>
      <c r="J1630" s="36"/>
      <c r="K1630" s="35">
        <v>2014</v>
      </c>
      <c r="L1630" s="36"/>
      <c r="M1630" s="35">
        <v>2015</v>
      </c>
      <c r="N1630" s="36"/>
      <c r="O1630" s="35">
        <v>2016</v>
      </c>
      <c r="P1630" s="36"/>
      <c r="Q1630" s="35">
        <v>2017</v>
      </c>
      <c r="R1630" s="36"/>
      <c r="S1630" s="35">
        <v>2018</v>
      </c>
      <c r="T1630" s="36"/>
      <c r="U1630" s="35">
        <v>2019</v>
      </c>
      <c r="V1630" s="36"/>
    </row>
    <row r="1631" spans="1:22" x14ac:dyDescent="0.25">
      <c r="A1631" s="5" t="s">
        <v>15</v>
      </c>
      <c r="B1631" s="6" t="s">
        <v>16</v>
      </c>
      <c r="C1631" s="5" t="s">
        <v>17</v>
      </c>
      <c r="D1631" s="7" t="s">
        <v>3213</v>
      </c>
      <c r="E1631" s="5" t="s">
        <v>17</v>
      </c>
      <c r="F1631" s="7" t="s">
        <v>3214</v>
      </c>
      <c r="G1631" s="5" t="s">
        <v>17</v>
      </c>
      <c r="H1631" s="7" t="s">
        <v>3215</v>
      </c>
      <c r="I1631" s="5" t="s">
        <v>17</v>
      </c>
      <c r="J1631" s="7" t="s">
        <v>3216</v>
      </c>
      <c r="K1631" s="5" t="s">
        <v>17</v>
      </c>
      <c r="L1631" s="7" t="s">
        <v>22</v>
      </c>
      <c r="M1631" s="5" t="s">
        <v>17</v>
      </c>
      <c r="N1631" s="7" t="s">
        <v>22</v>
      </c>
      <c r="O1631" s="5" t="s">
        <v>17</v>
      </c>
      <c r="P1631" s="7" t="s">
        <v>22</v>
      </c>
      <c r="Q1631" s="5" t="s">
        <v>17</v>
      </c>
      <c r="R1631" s="7" t="s">
        <v>22</v>
      </c>
      <c r="S1631" s="5" t="s">
        <v>17</v>
      </c>
      <c r="T1631" s="7" t="s">
        <v>22</v>
      </c>
      <c r="U1631" s="5" t="s">
        <v>17</v>
      </c>
      <c r="V1631" s="7" t="s">
        <v>22</v>
      </c>
    </row>
    <row r="1632" spans="1:22" x14ac:dyDescent="0.25">
      <c r="A1632" s="5" t="s">
        <v>23</v>
      </c>
      <c r="B1632" s="6" t="s">
        <v>24</v>
      </c>
      <c r="C1632" s="5" t="s">
        <v>17</v>
      </c>
      <c r="D1632" s="7" t="s">
        <v>3217</v>
      </c>
      <c r="E1632" s="5" t="s">
        <v>17</v>
      </c>
      <c r="F1632" s="7" t="s">
        <v>3218</v>
      </c>
      <c r="G1632" s="5" t="s">
        <v>17</v>
      </c>
      <c r="H1632" s="7" t="s">
        <v>3219</v>
      </c>
      <c r="I1632" s="5" t="s">
        <v>17</v>
      </c>
      <c r="J1632" s="7" t="s">
        <v>3220</v>
      </c>
      <c r="K1632" s="5" t="s">
        <v>17</v>
      </c>
      <c r="L1632" s="7" t="s">
        <v>22</v>
      </c>
      <c r="M1632" s="5" t="s">
        <v>17</v>
      </c>
      <c r="N1632" s="7" t="s">
        <v>22</v>
      </c>
      <c r="O1632" s="5" t="s">
        <v>17</v>
      </c>
      <c r="P1632" s="7" t="s">
        <v>22</v>
      </c>
      <c r="Q1632" s="5" t="s">
        <v>17</v>
      </c>
      <c r="R1632" s="7" t="s">
        <v>22</v>
      </c>
      <c r="S1632" s="5" t="s">
        <v>17</v>
      </c>
      <c r="T1632" s="7" t="s">
        <v>22</v>
      </c>
      <c r="U1632" s="5" t="s">
        <v>17</v>
      </c>
      <c r="V1632" s="7" t="s">
        <v>22</v>
      </c>
    </row>
    <row r="1633" spans="1:22" x14ac:dyDescent="0.25">
      <c r="A1633" s="5" t="s">
        <v>29</v>
      </c>
      <c r="B1633" s="6" t="s">
        <v>30</v>
      </c>
      <c r="C1633" s="5" t="s">
        <v>17</v>
      </c>
      <c r="D1633" s="7" t="s">
        <v>1913</v>
      </c>
      <c r="E1633" s="5" t="s">
        <v>17</v>
      </c>
      <c r="F1633" s="7" t="s">
        <v>3221</v>
      </c>
      <c r="G1633" s="5" t="s">
        <v>17</v>
      </c>
      <c r="H1633" s="7" t="s">
        <v>3222</v>
      </c>
      <c r="I1633" s="5" t="s">
        <v>17</v>
      </c>
      <c r="J1633" s="7" t="s">
        <v>3223</v>
      </c>
      <c r="K1633" s="5" t="s">
        <v>17</v>
      </c>
      <c r="L1633" s="7" t="s">
        <v>22</v>
      </c>
      <c r="M1633" s="5" t="s">
        <v>17</v>
      </c>
      <c r="N1633" s="7" t="s">
        <v>22</v>
      </c>
      <c r="O1633" s="5" t="s">
        <v>17</v>
      </c>
      <c r="P1633" s="7" t="s">
        <v>22</v>
      </c>
      <c r="Q1633" s="5" t="s">
        <v>17</v>
      </c>
      <c r="R1633" s="7" t="s">
        <v>22</v>
      </c>
      <c r="S1633" s="5" t="s">
        <v>17</v>
      </c>
      <c r="T1633" s="7" t="s">
        <v>22</v>
      </c>
      <c r="U1633" s="5" t="s">
        <v>17</v>
      </c>
      <c r="V1633" s="7" t="s">
        <v>22</v>
      </c>
    </row>
    <row r="1635" spans="1:22" ht="15" customHeight="1" x14ac:dyDescent="0.25">
      <c r="A1635" s="37" t="s">
        <v>3224</v>
      </c>
      <c r="B1635" s="38"/>
      <c r="C1635" s="38"/>
      <c r="D1635" s="38"/>
      <c r="E1635" s="38"/>
      <c r="F1635" s="38"/>
      <c r="G1635" s="38"/>
      <c r="H1635" s="38"/>
      <c r="I1635" s="38"/>
      <c r="J1635" s="38"/>
      <c r="K1635" s="38"/>
      <c r="L1635" s="38"/>
      <c r="M1635" s="38"/>
      <c r="N1635" s="38"/>
      <c r="O1635" s="38"/>
      <c r="P1635" s="38"/>
      <c r="Q1635" s="38"/>
      <c r="R1635" s="38"/>
      <c r="S1635" s="38"/>
      <c r="T1635" s="38"/>
      <c r="U1635" s="38"/>
      <c r="V1635" s="39"/>
    </row>
    <row r="1636" spans="1:22" ht="15" customHeight="1" x14ac:dyDescent="0.25">
      <c r="A1636" s="4" t="s">
        <v>13</v>
      </c>
      <c r="B1636" s="4" t="s">
        <v>14</v>
      </c>
      <c r="C1636" s="35">
        <v>2010</v>
      </c>
      <c r="D1636" s="36"/>
      <c r="E1636" s="35">
        <v>2011</v>
      </c>
      <c r="F1636" s="36"/>
      <c r="G1636" s="35">
        <v>2012</v>
      </c>
      <c r="H1636" s="36"/>
      <c r="I1636" s="35">
        <v>2013</v>
      </c>
      <c r="J1636" s="36"/>
      <c r="K1636" s="35">
        <v>2014</v>
      </c>
      <c r="L1636" s="36"/>
      <c r="M1636" s="35">
        <v>2015</v>
      </c>
      <c r="N1636" s="36"/>
      <c r="O1636" s="35">
        <v>2016</v>
      </c>
      <c r="P1636" s="36"/>
      <c r="Q1636" s="35">
        <v>2017</v>
      </c>
      <c r="R1636" s="36"/>
      <c r="S1636" s="35">
        <v>2018</v>
      </c>
      <c r="T1636" s="36"/>
      <c r="U1636" s="35">
        <v>2019</v>
      </c>
      <c r="V1636" s="36"/>
    </row>
    <row r="1637" spans="1:22" x14ac:dyDescent="0.25">
      <c r="A1637" s="5" t="s">
        <v>15</v>
      </c>
      <c r="B1637" s="6" t="s">
        <v>16</v>
      </c>
      <c r="C1637" s="5" t="s">
        <v>17</v>
      </c>
      <c r="D1637" s="7" t="s">
        <v>3225</v>
      </c>
      <c r="E1637" s="5" t="s">
        <v>17</v>
      </c>
      <c r="F1637" s="7" t="s">
        <v>3226</v>
      </c>
      <c r="G1637" s="5" t="s">
        <v>17</v>
      </c>
      <c r="H1637" s="7" t="s">
        <v>3227</v>
      </c>
      <c r="I1637" s="5" t="s">
        <v>17</v>
      </c>
      <c r="J1637" s="7" t="s">
        <v>3228</v>
      </c>
      <c r="K1637" s="5" t="s">
        <v>17</v>
      </c>
      <c r="L1637" s="7" t="s">
        <v>22</v>
      </c>
      <c r="M1637" s="5" t="s">
        <v>17</v>
      </c>
      <c r="N1637" s="7" t="s">
        <v>22</v>
      </c>
      <c r="O1637" s="5" t="s">
        <v>17</v>
      </c>
      <c r="P1637" s="7" t="s">
        <v>22</v>
      </c>
      <c r="Q1637" s="5" t="s">
        <v>17</v>
      </c>
      <c r="R1637" s="7" t="s">
        <v>22</v>
      </c>
      <c r="S1637" s="5" t="s">
        <v>17</v>
      </c>
      <c r="T1637" s="7" t="s">
        <v>22</v>
      </c>
      <c r="U1637" s="5" t="s">
        <v>17</v>
      </c>
      <c r="V1637" s="7" t="s">
        <v>22</v>
      </c>
    </row>
    <row r="1638" spans="1:22" x14ac:dyDescent="0.25">
      <c r="A1638" s="5" t="s">
        <v>23</v>
      </c>
      <c r="B1638" s="6" t="s">
        <v>24</v>
      </c>
      <c r="C1638" s="5" t="s">
        <v>17</v>
      </c>
      <c r="D1638" s="7" t="s">
        <v>3229</v>
      </c>
      <c r="E1638" s="5" t="s">
        <v>17</v>
      </c>
      <c r="F1638" s="7" t="s">
        <v>3230</v>
      </c>
      <c r="G1638" s="5" t="s">
        <v>17</v>
      </c>
      <c r="H1638" s="7" t="s">
        <v>3231</v>
      </c>
      <c r="I1638" s="5" t="s">
        <v>17</v>
      </c>
      <c r="J1638" s="7" t="s">
        <v>3232</v>
      </c>
      <c r="K1638" s="5" t="s">
        <v>17</v>
      </c>
      <c r="L1638" s="7" t="s">
        <v>22</v>
      </c>
      <c r="M1638" s="5" t="s">
        <v>17</v>
      </c>
      <c r="N1638" s="7" t="s">
        <v>22</v>
      </c>
      <c r="O1638" s="5" t="s">
        <v>17</v>
      </c>
      <c r="P1638" s="7" t="s">
        <v>22</v>
      </c>
      <c r="Q1638" s="5" t="s">
        <v>17</v>
      </c>
      <c r="R1638" s="7" t="s">
        <v>22</v>
      </c>
      <c r="S1638" s="5" t="s">
        <v>17</v>
      </c>
      <c r="T1638" s="7" t="s">
        <v>22</v>
      </c>
      <c r="U1638" s="5" t="s">
        <v>17</v>
      </c>
      <c r="V1638" s="7" t="s">
        <v>22</v>
      </c>
    </row>
    <row r="1639" spans="1:22" x14ac:dyDescent="0.25">
      <c r="A1639" s="5" t="s">
        <v>29</v>
      </c>
      <c r="B1639" s="6" t="s">
        <v>30</v>
      </c>
      <c r="C1639" s="5" t="s">
        <v>17</v>
      </c>
      <c r="D1639" s="7" t="s">
        <v>2483</v>
      </c>
      <c r="E1639" s="5" t="s">
        <v>17</v>
      </c>
      <c r="F1639" s="7" t="s">
        <v>2240</v>
      </c>
      <c r="G1639" s="5" t="s">
        <v>17</v>
      </c>
      <c r="H1639" s="7" t="s">
        <v>3233</v>
      </c>
      <c r="I1639" s="5" t="s">
        <v>17</v>
      </c>
      <c r="J1639" s="7" t="s">
        <v>1876</v>
      </c>
      <c r="K1639" s="5" t="s">
        <v>17</v>
      </c>
      <c r="L1639" s="7" t="s">
        <v>22</v>
      </c>
      <c r="M1639" s="5" t="s">
        <v>17</v>
      </c>
      <c r="N1639" s="7" t="s">
        <v>22</v>
      </c>
      <c r="O1639" s="5" t="s">
        <v>17</v>
      </c>
      <c r="P1639" s="7" t="s">
        <v>22</v>
      </c>
      <c r="Q1639" s="5" t="s">
        <v>17</v>
      </c>
      <c r="R1639" s="7" t="s">
        <v>22</v>
      </c>
      <c r="S1639" s="5" t="s">
        <v>17</v>
      </c>
      <c r="T1639" s="7" t="s">
        <v>22</v>
      </c>
      <c r="U1639" s="5" t="s">
        <v>17</v>
      </c>
      <c r="V1639" s="7" t="s">
        <v>22</v>
      </c>
    </row>
    <row r="1641" spans="1:22" ht="15" customHeight="1" x14ac:dyDescent="0.25">
      <c r="A1641" s="37" t="s">
        <v>3234</v>
      </c>
      <c r="B1641" s="38"/>
      <c r="C1641" s="38"/>
      <c r="D1641" s="38"/>
      <c r="E1641" s="38"/>
      <c r="F1641" s="38"/>
      <c r="G1641" s="38"/>
      <c r="H1641" s="38"/>
      <c r="I1641" s="38"/>
      <c r="J1641" s="38"/>
      <c r="K1641" s="38"/>
      <c r="L1641" s="38"/>
      <c r="M1641" s="38"/>
      <c r="N1641" s="38"/>
      <c r="O1641" s="38"/>
      <c r="P1641" s="38"/>
      <c r="Q1641" s="38"/>
      <c r="R1641" s="38"/>
      <c r="S1641" s="38"/>
      <c r="T1641" s="38"/>
      <c r="U1641" s="38"/>
      <c r="V1641" s="39"/>
    </row>
    <row r="1642" spans="1:22" ht="15" customHeight="1" x14ac:dyDescent="0.25">
      <c r="A1642" s="4" t="s">
        <v>13</v>
      </c>
      <c r="B1642" s="4" t="s">
        <v>14</v>
      </c>
      <c r="C1642" s="35">
        <v>2010</v>
      </c>
      <c r="D1642" s="36"/>
      <c r="E1642" s="35">
        <v>2011</v>
      </c>
      <c r="F1642" s="36"/>
      <c r="G1642" s="35">
        <v>2012</v>
      </c>
      <c r="H1642" s="36"/>
      <c r="I1642" s="35">
        <v>2013</v>
      </c>
      <c r="J1642" s="36"/>
      <c r="K1642" s="35">
        <v>2014</v>
      </c>
      <c r="L1642" s="36"/>
      <c r="M1642" s="35">
        <v>2015</v>
      </c>
      <c r="N1642" s="36"/>
      <c r="O1642" s="35">
        <v>2016</v>
      </c>
      <c r="P1642" s="36"/>
      <c r="Q1642" s="35">
        <v>2017</v>
      </c>
      <c r="R1642" s="36"/>
      <c r="S1642" s="35">
        <v>2018</v>
      </c>
      <c r="T1642" s="36"/>
      <c r="U1642" s="35">
        <v>2019</v>
      </c>
      <c r="V1642" s="36"/>
    </row>
    <row r="1643" spans="1:22" x14ac:dyDescent="0.25">
      <c r="A1643" s="5" t="s">
        <v>15</v>
      </c>
      <c r="B1643" s="6" t="s">
        <v>16</v>
      </c>
      <c r="C1643" s="5" t="s">
        <v>17</v>
      </c>
      <c r="D1643" s="7" t="s">
        <v>3235</v>
      </c>
      <c r="E1643" s="5" t="s">
        <v>17</v>
      </c>
      <c r="F1643" s="7" t="s">
        <v>3236</v>
      </c>
      <c r="G1643" s="5" t="s">
        <v>17</v>
      </c>
      <c r="H1643" s="7" t="s">
        <v>3237</v>
      </c>
      <c r="I1643" s="5" t="s">
        <v>17</v>
      </c>
      <c r="J1643" s="7" t="s">
        <v>3238</v>
      </c>
      <c r="K1643" s="5" t="s">
        <v>17</v>
      </c>
      <c r="L1643" s="7" t="s">
        <v>22</v>
      </c>
      <c r="M1643" s="5" t="s">
        <v>17</v>
      </c>
      <c r="N1643" s="7" t="s">
        <v>22</v>
      </c>
      <c r="O1643" s="5" t="s">
        <v>17</v>
      </c>
      <c r="P1643" s="7" t="s">
        <v>22</v>
      </c>
      <c r="Q1643" s="5" t="s">
        <v>17</v>
      </c>
      <c r="R1643" s="7" t="s">
        <v>22</v>
      </c>
      <c r="S1643" s="5" t="s">
        <v>17</v>
      </c>
      <c r="T1643" s="7" t="s">
        <v>22</v>
      </c>
      <c r="U1643" s="5" t="s">
        <v>17</v>
      </c>
      <c r="V1643" s="7" t="s">
        <v>22</v>
      </c>
    </row>
    <row r="1644" spans="1:22" x14ac:dyDescent="0.25">
      <c r="A1644" s="5" t="s">
        <v>23</v>
      </c>
      <c r="B1644" s="6" t="s">
        <v>24</v>
      </c>
      <c r="C1644" s="5" t="s">
        <v>17</v>
      </c>
      <c r="D1644" s="7" t="s">
        <v>3239</v>
      </c>
      <c r="E1644" s="5" t="s">
        <v>17</v>
      </c>
      <c r="F1644" s="7" t="s">
        <v>3240</v>
      </c>
      <c r="G1644" s="5" t="s">
        <v>17</v>
      </c>
      <c r="H1644" s="7" t="s">
        <v>3241</v>
      </c>
      <c r="I1644" s="5" t="s">
        <v>17</v>
      </c>
      <c r="J1644" s="7" t="s">
        <v>3242</v>
      </c>
      <c r="K1644" s="5" t="s">
        <v>17</v>
      </c>
      <c r="L1644" s="7" t="s">
        <v>22</v>
      </c>
      <c r="M1644" s="5" t="s">
        <v>17</v>
      </c>
      <c r="N1644" s="7" t="s">
        <v>22</v>
      </c>
      <c r="O1644" s="5" t="s">
        <v>17</v>
      </c>
      <c r="P1644" s="7" t="s">
        <v>22</v>
      </c>
      <c r="Q1644" s="5" t="s">
        <v>17</v>
      </c>
      <c r="R1644" s="7" t="s">
        <v>22</v>
      </c>
      <c r="S1644" s="5" t="s">
        <v>17</v>
      </c>
      <c r="T1644" s="7" t="s">
        <v>22</v>
      </c>
      <c r="U1644" s="5" t="s">
        <v>17</v>
      </c>
      <c r="V1644" s="7" t="s">
        <v>22</v>
      </c>
    </row>
    <row r="1645" spans="1:22" x14ac:dyDescent="0.25">
      <c r="A1645" s="5" t="s">
        <v>29</v>
      </c>
      <c r="B1645" s="6" t="s">
        <v>30</v>
      </c>
      <c r="C1645" s="5" t="s">
        <v>17</v>
      </c>
      <c r="D1645" s="7" t="s">
        <v>1828</v>
      </c>
      <c r="E1645" s="5" t="s">
        <v>17</v>
      </c>
      <c r="F1645" s="7" t="s">
        <v>3243</v>
      </c>
      <c r="G1645" s="5" t="s">
        <v>17</v>
      </c>
      <c r="H1645" s="7" t="s">
        <v>3244</v>
      </c>
      <c r="I1645" s="5" t="s">
        <v>17</v>
      </c>
      <c r="J1645" s="7" t="s">
        <v>3245</v>
      </c>
      <c r="K1645" s="5" t="s">
        <v>17</v>
      </c>
      <c r="L1645" s="7" t="s">
        <v>22</v>
      </c>
      <c r="M1645" s="5" t="s">
        <v>17</v>
      </c>
      <c r="N1645" s="7" t="s">
        <v>22</v>
      </c>
      <c r="O1645" s="5" t="s">
        <v>17</v>
      </c>
      <c r="P1645" s="7" t="s">
        <v>22</v>
      </c>
      <c r="Q1645" s="5" t="s">
        <v>17</v>
      </c>
      <c r="R1645" s="7" t="s">
        <v>22</v>
      </c>
      <c r="S1645" s="5" t="s">
        <v>17</v>
      </c>
      <c r="T1645" s="7" t="s">
        <v>22</v>
      </c>
      <c r="U1645" s="5" t="s">
        <v>17</v>
      </c>
      <c r="V1645" s="7" t="s">
        <v>22</v>
      </c>
    </row>
    <row r="1647" spans="1:22" ht="15" customHeight="1" x14ac:dyDescent="0.25">
      <c r="A1647" s="37" t="s">
        <v>3246</v>
      </c>
      <c r="B1647" s="38"/>
      <c r="C1647" s="38"/>
      <c r="D1647" s="38"/>
      <c r="E1647" s="38"/>
      <c r="F1647" s="38"/>
      <c r="G1647" s="38"/>
      <c r="H1647" s="38"/>
      <c r="I1647" s="38"/>
      <c r="J1647" s="38"/>
      <c r="K1647" s="38"/>
      <c r="L1647" s="38"/>
      <c r="M1647" s="38"/>
      <c r="N1647" s="38"/>
      <c r="O1647" s="38"/>
      <c r="P1647" s="38"/>
      <c r="Q1647" s="38"/>
      <c r="R1647" s="38"/>
      <c r="S1647" s="38"/>
      <c r="T1647" s="38"/>
      <c r="U1647" s="38"/>
      <c r="V1647" s="39"/>
    </row>
    <row r="1648" spans="1:22" ht="15" customHeight="1" x14ac:dyDescent="0.25">
      <c r="A1648" s="4" t="s">
        <v>13</v>
      </c>
      <c r="B1648" s="4" t="s">
        <v>14</v>
      </c>
      <c r="C1648" s="35">
        <v>2010</v>
      </c>
      <c r="D1648" s="36"/>
      <c r="E1648" s="35">
        <v>2011</v>
      </c>
      <c r="F1648" s="36"/>
      <c r="G1648" s="35">
        <v>2012</v>
      </c>
      <c r="H1648" s="36"/>
      <c r="I1648" s="35">
        <v>2013</v>
      </c>
      <c r="J1648" s="36"/>
      <c r="K1648" s="35">
        <v>2014</v>
      </c>
      <c r="L1648" s="36"/>
      <c r="M1648" s="35">
        <v>2015</v>
      </c>
      <c r="N1648" s="36"/>
      <c r="O1648" s="35">
        <v>2016</v>
      </c>
      <c r="P1648" s="36"/>
      <c r="Q1648" s="35">
        <v>2017</v>
      </c>
      <c r="R1648" s="36"/>
      <c r="S1648" s="35">
        <v>2018</v>
      </c>
      <c r="T1648" s="36"/>
      <c r="U1648" s="35">
        <v>2019</v>
      </c>
      <c r="V1648" s="36"/>
    </row>
    <row r="1649" spans="1:22" x14ac:dyDescent="0.25">
      <c r="A1649" s="5" t="s">
        <v>15</v>
      </c>
      <c r="B1649" s="6" t="s">
        <v>16</v>
      </c>
      <c r="C1649" s="5" t="s">
        <v>17</v>
      </c>
      <c r="D1649" s="7" t="s">
        <v>3247</v>
      </c>
      <c r="E1649" s="5" t="s">
        <v>17</v>
      </c>
      <c r="F1649" s="7" t="s">
        <v>3248</v>
      </c>
      <c r="G1649" s="5" t="s">
        <v>17</v>
      </c>
      <c r="H1649" s="7" t="s">
        <v>3249</v>
      </c>
      <c r="I1649" s="5" t="s">
        <v>17</v>
      </c>
      <c r="J1649" s="7" t="s">
        <v>3250</v>
      </c>
      <c r="K1649" s="5" t="s">
        <v>17</v>
      </c>
      <c r="L1649" s="7" t="s">
        <v>22</v>
      </c>
      <c r="M1649" s="5" t="s">
        <v>17</v>
      </c>
      <c r="N1649" s="7" t="s">
        <v>22</v>
      </c>
      <c r="O1649" s="5" t="s">
        <v>17</v>
      </c>
      <c r="P1649" s="7" t="s">
        <v>22</v>
      </c>
      <c r="Q1649" s="5" t="s">
        <v>17</v>
      </c>
      <c r="R1649" s="7" t="s">
        <v>22</v>
      </c>
      <c r="S1649" s="5" t="s">
        <v>17</v>
      </c>
      <c r="T1649" s="7" t="s">
        <v>22</v>
      </c>
      <c r="U1649" s="5" t="s">
        <v>17</v>
      </c>
      <c r="V1649" s="7" t="s">
        <v>22</v>
      </c>
    </row>
    <row r="1650" spans="1:22" x14ac:dyDescent="0.25">
      <c r="A1650" s="5" t="s">
        <v>23</v>
      </c>
      <c r="B1650" s="6" t="s">
        <v>24</v>
      </c>
      <c r="C1650" s="5" t="s">
        <v>17</v>
      </c>
      <c r="D1650" s="7" t="s">
        <v>3251</v>
      </c>
      <c r="E1650" s="5" t="s">
        <v>17</v>
      </c>
      <c r="F1650" s="7" t="s">
        <v>3252</v>
      </c>
      <c r="G1650" s="5" t="s">
        <v>17</v>
      </c>
      <c r="H1650" s="7" t="s">
        <v>3253</v>
      </c>
      <c r="I1650" s="5" t="s">
        <v>17</v>
      </c>
      <c r="J1650" s="7" t="s">
        <v>3254</v>
      </c>
      <c r="K1650" s="5" t="s">
        <v>17</v>
      </c>
      <c r="L1650" s="7" t="s">
        <v>22</v>
      </c>
      <c r="M1650" s="5" t="s">
        <v>17</v>
      </c>
      <c r="N1650" s="7" t="s">
        <v>22</v>
      </c>
      <c r="O1650" s="5" t="s">
        <v>17</v>
      </c>
      <c r="P1650" s="7" t="s">
        <v>22</v>
      </c>
      <c r="Q1650" s="5" t="s">
        <v>17</v>
      </c>
      <c r="R1650" s="7" t="s">
        <v>22</v>
      </c>
      <c r="S1650" s="5" t="s">
        <v>17</v>
      </c>
      <c r="T1650" s="7" t="s">
        <v>22</v>
      </c>
      <c r="U1650" s="5" t="s">
        <v>17</v>
      </c>
      <c r="V1650" s="7" t="s">
        <v>22</v>
      </c>
    </row>
    <row r="1651" spans="1:22" x14ac:dyDescent="0.25">
      <c r="A1651" s="5" t="s">
        <v>29</v>
      </c>
      <c r="B1651" s="6" t="s">
        <v>30</v>
      </c>
      <c r="C1651" s="5" t="s">
        <v>17</v>
      </c>
      <c r="D1651" s="7" t="s">
        <v>468</v>
      </c>
      <c r="E1651" s="5" t="s">
        <v>17</v>
      </c>
      <c r="F1651" s="7" t="s">
        <v>3255</v>
      </c>
      <c r="G1651" s="5" t="s">
        <v>17</v>
      </c>
      <c r="H1651" s="7" t="s">
        <v>2607</v>
      </c>
      <c r="I1651" s="5" t="s">
        <v>17</v>
      </c>
      <c r="J1651" s="7" t="s">
        <v>3256</v>
      </c>
      <c r="K1651" s="5" t="s">
        <v>17</v>
      </c>
      <c r="L1651" s="7" t="s">
        <v>22</v>
      </c>
      <c r="M1651" s="5" t="s">
        <v>17</v>
      </c>
      <c r="N1651" s="7" t="s">
        <v>22</v>
      </c>
      <c r="O1651" s="5" t="s">
        <v>17</v>
      </c>
      <c r="P1651" s="7" t="s">
        <v>22</v>
      </c>
      <c r="Q1651" s="5" t="s">
        <v>17</v>
      </c>
      <c r="R1651" s="7" t="s">
        <v>22</v>
      </c>
      <c r="S1651" s="5" t="s">
        <v>17</v>
      </c>
      <c r="T1651" s="7" t="s">
        <v>22</v>
      </c>
      <c r="U1651" s="5" t="s">
        <v>17</v>
      </c>
      <c r="V1651" s="7" t="s">
        <v>22</v>
      </c>
    </row>
    <row r="1653" spans="1:22" ht="15" customHeight="1" x14ac:dyDescent="0.25">
      <c r="A1653" s="37" t="s">
        <v>3257</v>
      </c>
      <c r="B1653" s="38"/>
      <c r="C1653" s="38"/>
      <c r="D1653" s="38"/>
      <c r="E1653" s="38"/>
      <c r="F1653" s="38"/>
      <c r="G1653" s="38"/>
      <c r="H1653" s="38"/>
      <c r="I1653" s="38"/>
      <c r="J1653" s="38"/>
      <c r="K1653" s="38"/>
      <c r="L1653" s="38"/>
      <c r="M1653" s="38"/>
      <c r="N1653" s="38"/>
      <c r="O1653" s="38"/>
      <c r="P1653" s="38"/>
      <c r="Q1653" s="38"/>
      <c r="R1653" s="38"/>
      <c r="S1653" s="38"/>
      <c r="T1653" s="38"/>
      <c r="U1653" s="38"/>
      <c r="V1653" s="39"/>
    </row>
    <row r="1654" spans="1:22" ht="15" customHeight="1" x14ac:dyDescent="0.25">
      <c r="A1654" s="4" t="s">
        <v>13</v>
      </c>
      <c r="B1654" s="4" t="s">
        <v>14</v>
      </c>
      <c r="C1654" s="35">
        <v>2010</v>
      </c>
      <c r="D1654" s="36"/>
      <c r="E1654" s="35">
        <v>2011</v>
      </c>
      <c r="F1654" s="36"/>
      <c r="G1654" s="35">
        <v>2012</v>
      </c>
      <c r="H1654" s="36"/>
      <c r="I1654" s="35">
        <v>2013</v>
      </c>
      <c r="J1654" s="36"/>
      <c r="K1654" s="35">
        <v>2014</v>
      </c>
      <c r="L1654" s="36"/>
      <c r="M1654" s="35">
        <v>2015</v>
      </c>
      <c r="N1654" s="36"/>
      <c r="O1654" s="35">
        <v>2016</v>
      </c>
      <c r="P1654" s="36"/>
      <c r="Q1654" s="35">
        <v>2017</v>
      </c>
      <c r="R1654" s="36"/>
      <c r="S1654" s="35">
        <v>2018</v>
      </c>
      <c r="T1654" s="36"/>
      <c r="U1654" s="35">
        <v>2019</v>
      </c>
      <c r="V1654" s="36"/>
    </row>
    <row r="1655" spans="1:22" x14ac:dyDescent="0.25">
      <c r="A1655" s="5" t="s">
        <v>15</v>
      </c>
      <c r="B1655" s="6" t="s">
        <v>16</v>
      </c>
      <c r="C1655" s="5" t="s">
        <v>17</v>
      </c>
      <c r="D1655" s="7" t="s">
        <v>3258</v>
      </c>
      <c r="E1655" s="5" t="s">
        <v>17</v>
      </c>
      <c r="F1655" s="7" t="s">
        <v>3259</v>
      </c>
      <c r="G1655" s="5" t="s">
        <v>17</v>
      </c>
      <c r="H1655" s="7" t="s">
        <v>3260</v>
      </c>
      <c r="I1655" s="5" t="s">
        <v>17</v>
      </c>
      <c r="J1655" s="7" t="s">
        <v>3261</v>
      </c>
      <c r="K1655" s="5" t="s">
        <v>17</v>
      </c>
      <c r="L1655" s="7" t="s">
        <v>22</v>
      </c>
      <c r="M1655" s="5" t="s">
        <v>17</v>
      </c>
      <c r="N1655" s="7" t="s">
        <v>22</v>
      </c>
      <c r="O1655" s="5" t="s">
        <v>17</v>
      </c>
      <c r="P1655" s="7" t="s">
        <v>22</v>
      </c>
      <c r="Q1655" s="5" t="s">
        <v>17</v>
      </c>
      <c r="R1655" s="7" t="s">
        <v>22</v>
      </c>
      <c r="S1655" s="5" t="s">
        <v>17</v>
      </c>
      <c r="T1655" s="7" t="s">
        <v>22</v>
      </c>
      <c r="U1655" s="5" t="s">
        <v>17</v>
      </c>
      <c r="V1655" s="7" t="s">
        <v>22</v>
      </c>
    </row>
    <row r="1656" spans="1:22" x14ac:dyDescent="0.25">
      <c r="A1656" s="5" t="s">
        <v>23</v>
      </c>
      <c r="B1656" s="6" t="s">
        <v>24</v>
      </c>
      <c r="C1656" s="5" t="s">
        <v>17</v>
      </c>
      <c r="D1656" s="7" t="s">
        <v>3262</v>
      </c>
      <c r="E1656" s="5" t="s">
        <v>17</v>
      </c>
      <c r="F1656" s="7" t="s">
        <v>3263</v>
      </c>
      <c r="G1656" s="5" t="s">
        <v>17</v>
      </c>
      <c r="H1656" s="7" t="s">
        <v>3264</v>
      </c>
      <c r="I1656" s="5" t="s">
        <v>17</v>
      </c>
      <c r="J1656" s="7" t="s">
        <v>3265</v>
      </c>
      <c r="K1656" s="5" t="s">
        <v>17</v>
      </c>
      <c r="L1656" s="7" t="s">
        <v>22</v>
      </c>
      <c r="M1656" s="5" t="s">
        <v>17</v>
      </c>
      <c r="N1656" s="7" t="s">
        <v>22</v>
      </c>
      <c r="O1656" s="5" t="s">
        <v>17</v>
      </c>
      <c r="P1656" s="7" t="s">
        <v>22</v>
      </c>
      <c r="Q1656" s="5" t="s">
        <v>17</v>
      </c>
      <c r="R1656" s="7" t="s">
        <v>22</v>
      </c>
      <c r="S1656" s="5" t="s">
        <v>17</v>
      </c>
      <c r="T1656" s="7" t="s">
        <v>22</v>
      </c>
      <c r="U1656" s="5" t="s">
        <v>17</v>
      </c>
      <c r="V1656" s="7" t="s">
        <v>22</v>
      </c>
    </row>
    <row r="1657" spans="1:22" x14ac:dyDescent="0.25">
      <c r="A1657" s="5" t="s">
        <v>29</v>
      </c>
      <c r="B1657" s="6" t="s">
        <v>30</v>
      </c>
      <c r="C1657" s="5" t="s">
        <v>17</v>
      </c>
      <c r="D1657" s="7" t="s">
        <v>3266</v>
      </c>
      <c r="E1657" s="5" t="s">
        <v>17</v>
      </c>
      <c r="F1657" s="7" t="s">
        <v>3267</v>
      </c>
      <c r="G1657" s="5" t="s">
        <v>17</v>
      </c>
      <c r="H1657" s="7" t="s">
        <v>3268</v>
      </c>
      <c r="I1657" s="5" t="s">
        <v>17</v>
      </c>
      <c r="J1657" s="7" t="s">
        <v>415</v>
      </c>
      <c r="K1657" s="5" t="s">
        <v>17</v>
      </c>
      <c r="L1657" s="7" t="s">
        <v>22</v>
      </c>
      <c r="M1657" s="5" t="s">
        <v>17</v>
      </c>
      <c r="N1657" s="7" t="s">
        <v>22</v>
      </c>
      <c r="O1657" s="5" t="s">
        <v>17</v>
      </c>
      <c r="P1657" s="7" t="s">
        <v>22</v>
      </c>
      <c r="Q1657" s="5" t="s">
        <v>17</v>
      </c>
      <c r="R1657" s="7" t="s">
        <v>22</v>
      </c>
      <c r="S1657" s="5" t="s">
        <v>17</v>
      </c>
      <c r="T1657" s="7" t="s">
        <v>22</v>
      </c>
      <c r="U1657" s="5" t="s">
        <v>17</v>
      </c>
      <c r="V1657" s="7" t="s">
        <v>22</v>
      </c>
    </row>
    <row r="1659" spans="1:22" ht="15" customHeight="1" x14ac:dyDescent="0.25">
      <c r="A1659" s="37" t="s">
        <v>3269</v>
      </c>
      <c r="B1659" s="38"/>
      <c r="C1659" s="38"/>
      <c r="D1659" s="38"/>
      <c r="E1659" s="38"/>
      <c r="F1659" s="38"/>
      <c r="G1659" s="38"/>
      <c r="H1659" s="38"/>
      <c r="I1659" s="38"/>
      <c r="J1659" s="38"/>
      <c r="K1659" s="38"/>
      <c r="L1659" s="38"/>
      <c r="M1659" s="38"/>
      <c r="N1659" s="38"/>
      <c r="O1659" s="38"/>
      <c r="P1659" s="38"/>
      <c r="Q1659" s="38"/>
      <c r="R1659" s="38"/>
      <c r="S1659" s="38"/>
      <c r="T1659" s="38"/>
      <c r="U1659" s="38"/>
      <c r="V1659" s="39"/>
    </row>
    <row r="1660" spans="1:22" ht="15" customHeight="1" x14ac:dyDescent="0.25">
      <c r="A1660" s="4" t="s">
        <v>13</v>
      </c>
      <c r="B1660" s="4" t="s">
        <v>14</v>
      </c>
      <c r="C1660" s="35">
        <v>2010</v>
      </c>
      <c r="D1660" s="36"/>
      <c r="E1660" s="35">
        <v>2011</v>
      </c>
      <c r="F1660" s="36"/>
      <c r="G1660" s="35">
        <v>2012</v>
      </c>
      <c r="H1660" s="36"/>
      <c r="I1660" s="35">
        <v>2013</v>
      </c>
      <c r="J1660" s="36"/>
      <c r="K1660" s="35">
        <v>2014</v>
      </c>
      <c r="L1660" s="36"/>
      <c r="M1660" s="35">
        <v>2015</v>
      </c>
      <c r="N1660" s="36"/>
      <c r="O1660" s="35">
        <v>2016</v>
      </c>
      <c r="P1660" s="36"/>
      <c r="Q1660" s="35">
        <v>2017</v>
      </c>
      <c r="R1660" s="36"/>
      <c r="S1660" s="35">
        <v>2018</v>
      </c>
      <c r="T1660" s="36"/>
      <c r="U1660" s="35">
        <v>2019</v>
      </c>
      <c r="V1660" s="36"/>
    </row>
    <row r="1661" spans="1:22" x14ac:dyDescent="0.25">
      <c r="A1661" s="5" t="s">
        <v>15</v>
      </c>
      <c r="B1661" s="6" t="s">
        <v>16</v>
      </c>
      <c r="C1661" s="5" t="s">
        <v>17</v>
      </c>
      <c r="D1661" s="7" t="s">
        <v>3270</v>
      </c>
      <c r="E1661" s="5" t="s">
        <v>17</v>
      </c>
      <c r="F1661" s="7" t="s">
        <v>3271</v>
      </c>
      <c r="G1661" s="5" t="s">
        <v>17</v>
      </c>
      <c r="H1661" s="7" t="s">
        <v>3272</v>
      </c>
      <c r="I1661" s="5" t="s">
        <v>17</v>
      </c>
      <c r="J1661" s="7" t="s">
        <v>3273</v>
      </c>
      <c r="K1661" s="5" t="s">
        <v>17</v>
      </c>
      <c r="L1661" s="7" t="s">
        <v>22</v>
      </c>
      <c r="M1661" s="5" t="s">
        <v>17</v>
      </c>
      <c r="N1661" s="7" t="s">
        <v>22</v>
      </c>
      <c r="O1661" s="5" t="s">
        <v>17</v>
      </c>
      <c r="P1661" s="7" t="s">
        <v>22</v>
      </c>
      <c r="Q1661" s="5" t="s">
        <v>17</v>
      </c>
      <c r="R1661" s="7" t="s">
        <v>22</v>
      </c>
      <c r="S1661" s="5" t="s">
        <v>17</v>
      </c>
      <c r="T1661" s="7" t="s">
        <v>22</v>
      </c>
      <c r="U1661" s="5" t="s">
        <v>17</v>
      </c>
      <c r="V1661" s="7" t="s">
        <v>22</v>
      </c>
    </row>
    <row r="1662" spans="1:22" x14ac:dyDescent="0.25">
      <c r="A1662" s="5" t="s">
        <v>23</v>
      </c>
      <c r="B1662" s="6" t="s">
        <v>24</v>
      </c>
      <c r="C1662" s="5" t="s">
        <v>17</v>
      </c>
      <c r="D1662" s="7" t="s">
        <v>3274</v>
      </c>
      <c r="E1662" s="5" t="s">
        <v>17</v>
      </c>
      <c r="F1662" s="7" t="s">
        <v>3275</v>
      </c>
      <c r="G1662" s="5" t="s">
        <v>17</v>
      </c>
      <c r="H1662" s="7" t="s">
        <v>3276</v>
      </c>
      <c r="I1662" s="5" t="s">
        <v>17</v>
      </c>
      <c r="J1662" s="7" t="s">
        <v>3277</v>
      </c>
      <c r="K1662" s="5" t="s">
        <v>17</v>
      </c>
      <c r="L1662" s="7" t="s">
        <v>22</v>
      </c>
      <c r="M1662" s="5" t="s">
        <v>17</v>
      </c>
      <c r="N1662" s="7" t="s">
        <v>22</v>
      </c>
      <c r="O1662" s="5" t="s">
        <v>17</v>
      </c>
      <c r="P1662" s="7" t="s">
        <v>22</v>
      </c>
      <c r="Q1662" s="5" t="s">
        <v>17</v>
      </c>
      <c r="R1662" s="7" t="s">
        <v>22</v>
      </c>
      <c r="S1662" s="5" t="s">
        <v>17</v>
      </c>
      <c r="T1662" s="7" t="s">
        <v>22</v>
      </c>
      <c r="U1662" s="5" t="s">
        <v>17</v>
      </c>
      <c r="V1662" s="7" t="s">
        <v>22</v>
      </c>
    </row>
    <row r="1663" spans="1:22" x14ac:dyDescent="0.25">
      <c r="A1663" s="5" t="s">
        <v>29</v>
      </c>
      <c r="B1663" s="6" t="s">
        <v>30</v>
      </c>
      <c r="C1663" s="5" t="s">
        <v>17</v>
      </c>
      <c r="D1663" s="7" t="s">
        <v>2321</v>
      </c>
      <c r="E1663" s="5" t="s">
        <v>17</v>
      </c>
      <c r="F1663" s="7" t="s">
        <v>3278</v>
      </c>
      <c r="G1663" s="5" t="s">
        <v>17</v>
      </c>
      <c r="H1663" s="7" t="s">
        <v>3106</v>
      </c>
      <c r="I1663" s="5" t="s">
        <v>17</v>
      </c>
      <c r="J1663" s="7" t="s">
        <v>2879</v>
      </c>
      <c r="K1663" s="5" t="s">
        <v>17</v>
      </c>
      <c r="L1663" s="7" t="s">
        <v>22</v>
      </c>
      <c r="M1663" s="5" t="s">
        <v>17</v>
      </c>
      <c r="N1663" s="7" t="s">
        <v>22</v>
      </c>
      <c r="O1663" s="5" t="s">
        <v>17</v>
      </c>
      <c r="P1663" s="7" t="s">
        <v>22</v>
      </c>
      <c r="Q1663" s="5" t="s">
        <v>17</v>
      </c>
      <c r="R1663" s="7" t="s">
        <v>22</v>
      </c>
      <c r="S1663" s="5" t="s">
        <v>17</v>
      </c>
      <c r="T1663" s="7" t="s">
        <v>22</v>
      </c>
      <c r="U1663" s="5" t="s">
        <v>17</v>
      </c>
      <c r="V1663" s="7" t="s">
        <v>22</v>
      </c>
    </row>
    <row r="1665" spans="1:22" ht="15" customHeight="1" x14ac:dyDescent="0.25">
      <c r="A1665" s="37" t="s">
        <v>3279</v>
      </c>
      <c r="B1665" s="38"/>
      <c r="C1665" s="38"/>
      <c r="D1665" s="38"/>
      <c r="E1665" s="38"/>
      <c r="F1665" s="38"/>
      <c r="G1665" s="38"/>
      <c r="H1665" s="38"/>
      <c r="I1665" s="38"/>
      <c r="J1665" s="38"/>
      <c r="K1665" s="38"/>
      <c r="L1665" s="38"/>
      <c r="M1665" s="38"/>
      <c r="N1665" s="38"/>
      <c r="O1665" s="38"/>
      <c r="P1665" s="38"/>
      <c r="Q1665" s="38"/>
      <c r="R1665" s="38"/>
      <c r="S1665" s="38"/>
      <c r="T1665" s="38"/>
      <c r="U1665" s="38"/>
      <c r="V1665" s="39"/>
    </row>
    <row r="1666" spans="1:22" ht="15" customHeight="1" x14ac:dyDescent="0.25">
      <c r="A1666" s="4" t="s">
        <v>13</v>
      </c>
      <c r="B1666" s="4" t="s">
        <v>14</v>
      </c>
      <c r="C1666" s="35">
        <v>2010</v>
      </c>
      <c r="D1666" s="36"/>
      <c r="E1666" s="35">
        <v>2011</v>
      </c>
      <c r="F1666" s="36"/>
      <c r="G1666" s="35">
        <v>2012</v>
      </c>
      <c r="H1666" s="36"/>
      <c r="I1666" s="35">
        <v>2013</v>
      </c>
      <c r="J1666" s="36"/>
      <c r="K1666" s="35">
        <v>2014</v>
      </c>
      <c r="L1666" s="36"/>
      <c r="M1666" s="35">
        <v>2015</v>
      </c>
      <c r="N1666" s="36"/>
      <c r="O1666" s="35">
        <v>2016</v>
      </c>
      <c r="P1666" s="36"/>
      <c r="Q1666" s="35">
        <v>2017</v>
      </c>
      <c r="R1666" s="36"/>
      <c r="S1666" s="35">
        <v>2018</v>
      </c>
      <c r="T1666" s="36"/>
      <c r="U1666" s="35">
        <v>2019</v>
      </c>
      <c r="V1666" s="36"/>
    </row>
    <row r="1667" spans="1:22" x14ac:dyDescent="0.25">
      <c r="A1667" s="5" t="s">
        <v>15</v>
      </c>
      <c r="B1667" s="6" t="s">
        <v>16</v>
      </c>
      <c r="C1667" s="5" t="s">
        <v>17</v>
      </c>
      <c r="D1667" s="7" t="s">
        <v>3280</v>
      </c>
      <c r="E1667" s="5" t="s">
        <v>17</v>
      </c>
      <c r="F1667" s="7" t="s">
        <v>3281</v>
      </c>
      <c r="G1667" s="5" t="s">
        <v>17</v>
      </c>
      <c r="H1667" s="7" t="s">
        <v>3282</v>
      </c>
      <c r="I1667" s="5" t="s">
        <v>17</v>
      </c>
      <c r="J1667" s="7" t="s">
        <v>3283</v>
      </c>
      <c r="K1667" s="5" t="s">
        <v>17</v>
      </c>
      <c r="L1667" s="7" t="s">
        <v>22</v>
      </c>
      <c r="M1667" s="5" t="s">
        <v>17</v>
      </c>
      <c r="N1667" s="7" t="s">
        <v>22</v>
      </c>
      <c r="O1667" s="5" t="s">
        <v>17</v>
      </c>
      <c r="P1667" s="7" t="s">
        <v>22</v>
      </c>
      <c r="Q1667" s="5" t="s">
        <v>17</v>
      </c>
      <c r="R1667" s="7" t="s">
        <v>22</v>
      </c>
      <c r="S1667" s="5" t="s">
        <v>17</v>
      </c>
      <c r="T1667" s="7" t="s">
        <v>22</v>
      </c>
      <c r="U1667" s="5" t="s">
        <v>17</v>
      </c>
      <c r="V1667" s="7" t="s">
        <v>22</v>
      </c>
    </row>
    <row r="1668" spans="1:22" x14ac:dyDescent="0.25">
      <c r="A1668" s="5" t="s">
        <v>23</v>
      </c>
      <c r="B1668" s="6" t="s">
        <v>24</v>
      </c>
      <c r="C1668" s="5" t="s">
        <v>17</v>
      </c>
      <c r="D1668" s="7" t="s">
        <v>3284</v>
      </c>
      <c r="E1668" s="5" t="s">
        <v>17</v>
      </c>
      <c r="F1668" s="7" t="s">
        <v>3285</v>
      </c>
      <c r="G1668" s="5" t="s">
        <v>17</v>
      </c>
      <c r="H1668" s="7" t="s">
        <v>3286</v>
      </c>
      <c r="I1668" s="5" t="s">
        <v>17</v>
      </c>
      <c r="J1668" s="7" t="s">
        <v>3287</v>
      </c>
      <c r="K1668" s="5" t="s">
        <v>17</v>
      </c>
      <c r="L1668" s="7" t="s">
        <v>22</v>
      </c>
      <c r="M1668" s="5" t="s">
        <v>17</v>
      </c>
      <c r="N1668" s="7" t="s">
        <v>22</v>
      </c>
      <c r="O1668" s="5" t="s">
        <v>17</v>
      </c>
      <c r="P1668" s="7" t="s">
        <v>22</v>
      </c>
      <c r="Q1668" s="5" t="s">
        <v>17</v>
      </c>
      <c r="R1668" s="7" t="s">
        <v>22</v>
      </c>
      <c r="S1668" s="5" t="s">
        <v>17</v>
      </c>
      <c r="T1668" s="7" t="s">
        <v>22</v>
      </c>
      <c r="U1668" s="5" t="s">
        <v>17</v>
      </c>
      <c r="V1668" s="7" t="s">
        <v>22</v>
      </c>
    </row>
    <row r="1669" spans="1:22" x14ac:dyDescent="0.25">
      <c r="A1669" s="5" t="s">
        <v>29</v>
      </c>
      <c r="B1669" s="6" t="s">
        <v>30</v>
      </c>
      <c r="C1669" s="5" t="s">
        <v>17</v>
      </c>
      <c r="D1669" s="7" t="s">
        <v>3288</v>
      </c>
      <c r="E1669" s="5" t="s">
        <v>17</v>
      </c>
      <c r="F1669" s="7" t="s">
        <v>699</v>
      </c>
      <c r="G1669" s="5" t="s">
        <v>17</v>
      </c>
      <c r="H1669" s="7" t="s">
        <v>3289</v>
      </c>
      <c r="I1669" s="5" t="s">
        <v>17</v>
      </c>
      <c r="J1669" s="7" t="s">
        <v>3290</v>
      </c>
      <c r="K1669" s="5" t="s">
        <v>17</v>
      </c>
      <c r="L1669" s="7" t="s">
        <v>22</v>
      </c>
      <c r="M1669" s="5" t="s">
        <v>17</v>
      </c>
      <c r="N1669" s="7" t="s">
        <v>22</v>
      </c>
      <c r="O1669" s="5" t="s">
        <v>17</v>
      </c>
      <c r="P1669" s="7" t="s">
        <v>22</v>
      </c>
      <c r="Q1669" s="5" t="s">
        <v>17</v>
      </c>
      <c r="R1669" s="7" t="s">
        <v>22</v>
      </c>
      <c r="S1669" s="5" t="s">
        <v>17</v>
      </c>
      <c r="T1669" s="7" t="s">
        <v>22</v>
      </c>
      <c r="U1669" s="5" t="s">
        <v>17</v>
      </c>
      <c r="V1669" s="7" t="s">
        <v>22</v>
      </c>
    </row>
    <row r="1671" spans="1:22" ht="15" customHeight="1" x14ac:dyDescent="0.25">
      <c r="A1671" s="37" t="s">
        <v>3291</v>
      </c>
      <c r="B1671" s="38"/>
      <c r="C1671" s="38"/>
      <c r="D1671" s="38"/>
      <c r="E1671" s="38"/>
      <c r="F1671" s="38"/>
      <c r="G1671" s="38"/>
      <c r="H1671" s="38"/>
      <c r="I1671" s="38"/>
      <c r="J1671" s="38"/>
      <c r="K1671" s="38"/>
      <c r="L1671" s="38"/>
      <c r="M1671" s="38"/>
      <c r="N1671" s="38"/>
      <c r="O1671" s="38"/>
      <c r="P1671" s="38"/>
      <c r="Q1671" s="38"/>
      <c r="R1671" s="38"/>
      <c r="S1671" s="38"/>
      <c r="T1671" s="38"/>
      <c r="U1671" s="38"/>
      <c r="V1671" s="39"/>
    </row>
    <row r="1672" spans="1:22" ht="15" customHeight="1" x14ac:dyDescent="0.25">
      <c r="A1672" s="4" t="s">
        <v>13</v>
      </c>
      <c r="B1672" s="4" t="s">
        <v>14</v>
      </c>
      <c r="C1672" s="35">
        <v>2010</v>
      </c>
      <c r="D1672" s="36"/>
      <c r="E1672" s="35">
        <v>2011</v>
      </c>
      <c r="F1672" s="36"/>
      <c r="G1672" s="35">
        <v>2012</v>
      </c>
      <c r="H1672" s="36"/>
      <c r="I1672" s="35">
        <v>2013</v>
      </c>
      <c r="J1672" s="36"/>
      <c r="K1672" s="35">
        <v>2014</v>
      </c>
      <c r="L1672" s="36"/>
      <c r="M1672" s="35">
        <v>2015</v>
      </c>
      <c r="N1672" s="36"/>
      <c r="O1672" s="35">
        <v>2016</v>
      </c>
      <c r="P1672" s="36"/>
      <c r="Q1672" s="35">
        <v>2017</v>
      </c>
      <c r="R1672" s="36"/>
      <c r="S1672" s="35">
        <v>2018</v>
      </c>
      <c r="T1672" s="36"/>
      <c r="U1672" s="35">
        <v>2019</v>
      </c>
      <c r="V1672" s="36"/>
    </row>
    <row r="1673" spans="1:22" x14ac:dyDescent="0.25">
      <c r="A1673" s="5" t="s">
        <v>15</v>
      </c>
      <c r="B1673" s="6" t="s">
        <v>16</v>
      </c>
      <c r="C1673" s="5" t="s">
        <v>17</v>
      </c>
      <c r="D1673" s="7" t="s">
        <v>3292</v>
      </c>
      <c r="E1673" s="5" t="s">
        <v>17</v>
      </c>
      <c r="F1673" s="7" t="s">
        <v>3293</v>
      </c>
      <c r="G1673" s="5" t="s">
        <v>17</v>
      </c>
      <c r="H1673" s="7" t="s">
        <v>3294</v>
      </c>
      <c r="I1673" s="5" t="s">
        <v>17</v>
      </c>
      <c r="J1673" s="7" t="s">
        <v>3295</v>
      </c>
      <c r="K1673" s="5" t="s">
        <v>17</v>
      </c>
      <c r="L1673" s="7" t="s">
        <v>22</v>
      </c>
      <c r="M1673" s="5" t="s">
        <v>17</v>
      </c>
      <c r="N1673" s="7" t="s">
        <v>22</v>
      </c>
      <c r="O1673" s="5" t="s">
        <v>17</v>
      </c>
      <c r="P1673" s="7" t="s">
        <v>22</v>
      </c>
      <c r="Q1673" s="5" t="s">
        <v>17</v>
      </c>
      <c r="R1673" s="7" t="s">
        <v>22</v>
      </c>
      <c r="S1673" s="5" t="s">
        <v>17</v>
      </c>
      <c r="T1673" s="7" t="s">
        <v>22</v>
      </c>
      <c r="U1673" s="5" t="s">
        <v>17</v>
      </c>
      <c r="V1673" s="7" t="s">
        <v>22</v>
      </c>
    </row>
    <row r="1674" spans="1:22" x14ac:dyDescent="0.25">
      <c r="A1674" s="5" t="s">
        <v>23</v>
      </c>
      <c r="B1674" s="6" t="s">
        <v>24</v>
      </c>
      <c r="C1674" s="5" t="s">
        <v>17</v>
      </c>
      <c r="D1674" s="7" t="s">
        <v>3296</v>
      </c>
      <c r="E1674" s="5" t="s">
        <v>17</v>
      </c>
      <c r="F1674" s="7" t="s">
        <v>3297</v>
      </c>
      <c r="G1674" s="5" t="s">
        <v>17</v>
      </c>
      <c r="H1674" s="7" t="s">
        <v>3298</v>
      </c>
      <c r="I1674" s="5" t="s">
        <v>17</v>
      </c>
      <c r="J1674" s="7" t="s">
        <v>3299</v>
      </c>
      <c r="K1674" s="5" t="s">
        <v>17</v>
      </c>
      <c r="L1674" s="7" t="s">
        <v>22</v>
      </c>
      <c r="M1674" s="5" t="s">
        <v>17</v>
      </c>
      <c r="N1674" s="7" t="s">
        <v>22</v>
      </c>
      <c r="O1674" s="5" t="s">
        <v>17</v>
      </c>
      <c r="P1674" s="7" t="s">
        <v>22</v>
      </c>
      <c r="Q1674" s="5" t="s">
        <v>17</v>
      </c>
      <c r="R1674" s="7" t="s">
        <v>22</v>
      </c>
      <c r="S1674" s="5" t="s">
        <v>17</v>
      </c>
      <c r="T1674" s="7" t="s">
        <v>22</v>
      </c>
      <c r="U1674" s="5" t="s">
        <v>17</v>
      </c>
      <c r="V1674" s="7" t="s">
        <v>22</v>
      </c>
    </row>
    <row r="1675" spans="1:22" x14ac:dyDescent="0.25">
      <c r="A1675" s="5" t="s">
        <v>29</v>
      </c>
      <c r="B1675" s="6" t="s">
        <v>30</v>
      </c>
      <c r="C1675" s="5" t="s">
        <v>17</v>
      </c>
      <c r="D1675" s="7" t="s">
        <v>3300</v>
      </c>
      <c r="E1675" s="5" t="s">
        <v>17</v>
      </c>
      <c r="F1675" s="7" t="s">
        <v>3301</v>
      </c>
      <c r="G1675" s="5" t="s">
        <v>17</v>
      </c>
      <c r="H1675" s="7" t="s">
        <v>3302</v>
      </c>
      <c r="I1675" s="5" t="s">
        <v>17</v>
      </c>
      <c r="J1675" s="7" t="s">
        <v>3303</v>
      </c>
      <c r="K1675" s="5" t="s">
        <v>17</v>
      </c>
      <c r="L1675" s="7" t="s">
        <v>22</v>
      </c>
      <c r="M1675" s="5" t="s">
        <v>17</v>
      </c>
      <c r="N1675" s="7" t="s">
        <v>22</v>
      </c>
      <c r="O1675" s="5" t="s">
        <v>17</v>
      </c>
      <c r="P1675" s="7" t="s">
        <v>22</v>
      </c>
      <c r="Q1675" s="5" t="s">
        <v>17</v>
      </c>
      <c r="R1675" s="7" t="s">
        <v>22</v>
      </c>
      <c r="S1675" s="5" t="s">
        <v>17</v>
      </c>
      <c r="T1675" s="7" t="s">
        <v>22</v>
      </c>
      <c r="U1675" s="5" t="s">
        <v>17</v>
      </c>
      <c r="V1675" s="7" t="s">
        <v>22</v>
      </c>
    </row>
    <row r="1677" spans="1:22" ht="15" customHeight="1" x14ac:dyDescent="0.25">
      <c r="A1677" s="37" t="s">
        <v>3304</v>
      </c>
      <c r="B1677" s="38"/>
      <c r="C1677" s="38"/>
      <c r="D1677" s="38"/>
      <c r="E1677" s="38"/>
      <c r="F1677" s="38"/>
      <c r="G1677" s="38"/>
      <c r="H1677" s="38"/>
      <c r="I1677" s="38"/>
      <c r="J1677" s="38"/>
      <c r="K1677" s="38"/>
      <c r="L1677" s="38"/>
      <c r="M1677" s="38"/>
      <c r="N1677" s="38"/>
      <c r="O1677" s="38"/>
      <c r="P1677" s="38"/>
      <c r="Q1677" s="38"/>
      <c r="R1677" s="38"/>
      <c r="S1677" s="38"/>
      <c r="T1677" s="38"/>
      <c r="U1677" s="38"/>
      <c r="V1677" s="39"/>
    </row>
    <row r="1678" spans="1:22" ht="15" customHeight="1" x14ac:dyDescent="0.25">
      <c r="A1678" s="4" t="s">
        <v>13</v>
      </c>
      <c r="B1678" s="4" t="s">
        <v>14</v>
      </c>
      <c r="C1678" s="35">
        <v>2010</v>
      </c>
      <c r="D1678" s="36"/>
      <c r="E1678" s="35">
        <v>2011</v>
      </c>
      <c r="F1678" s="36"/>
      <c r="G1678" s="35">
        <v>2012</v>
      </c>
      <c r="H1678" s="36"/>
      <c r="I1678" s="35">
        <v>2013</v>
      </c>
      <c r="J1678" s="36"/>
      <c r="K1678" s="35">
        <v>2014</v>
      </c>
      <c r="L1678" s="36"/>
      <c r="M1678" s="35">
        <v>2015</v>
      </c>
      <c r="N1678" s="36"/>
      <c r="O1678" s="35">
        <v>2016</v>
      </c>
      <c r="P1678" s="36"/>
      <c r="Q1678" s="35">
        <v>2017</v>
      </c>
      <c r="R1678" s="36"/>
      <c r="S1678" s="35">
        <v>2018</v>
      </c>
      <c r="T1678" s="36"/>
      <c r="U1678" s="35">
        <v>2019</v>
      </c>
      <c r="V1678" s="36"/>
    </row>
    <row r="1679" spans="1:22" x14ac:dyDescent="0.25">
      <c r="A1679" s="5" t="s">
        <v>15</v>
      </c>
      <c r="B1679" s="6" t="s">
        <v>16</v>
      </c>
      <c r="C1679" s="5" t="s">
        <v>17</v>
      </c>
      <c r="D1679" s="7" t="s">
        <v>3305</v>
      </c>
      <c r="E1679" s="5" t="s">
        <v>17</v>
      </c>
      <c r="F1679" s="7" t="s">
        <v>3306</v>
      </c>
      <c r="G1679" s="5" t="s">
        <v>17</v>
      </c>
      <c r="H1679" s="7" t="s">
        <v>3307</v>
      </c>
      <c r="I1679" s="5" t="s">
        <v>17</v>
      </c>
      <c r="J1679" s="7" t="s">
        <v>3308</v>
      </c>
      <c r="K1679" s="5" t="s">
        <v>17</v>
      </c>
      <c r="L1679" s="7" t="s">
        <v>22</v>
      </c>
      <c r="M1679" s="5" t="s">
        <v>17</v>
      </c>
      <c r="N1679" s="7" t="s">
        <v>22</v>
      </c>
      <c r="O1679" s="5" t="s">
        <v>17</v>
      </c>
      <c r="P1679" s="7" t="s">
        <v>22</v>
      </c>
      <c r="Q1679" s="5" t="s">
        <v>17</v>
      </c>
      <c r="R1679" s="7" t="s">
        <v>22</v>
      </c>
      <c r="S1679" s="5" t="s">
        <v>17</v>
      </c>
      <c r="T1679" s="7" t="s">
        <v>22</v>
      </c>
      <c r="U1679" s="5" t="s">
        <v>17</v>
      </c>
      <c r="V1679" s="7" t="s">
        <v>22</v>
      </c>
    </row>
    <row r="1680" spans="1:22" x14ac:dyDescent="0.25">
      <c r="A1680" s="5" t="s">
        <v>23</v>
      </c>
      <c r="B1680" s="6" t="s">
        <v>24</v>
      </c>
      <c r="C1680" s="5" t="s">
        <v>17</v>
      </c>
      <c r="D1680" s="7" t="s">
        <v>3309</v>
      </c>
      <c r="E1680" s="5" t="s">
        <v>17</v>
      </c>
      <c r="F1680" s="7" t="s">
        <v>3310</v>
      </c>
      <c r="G1680" s="5" t="s">
        <v>17</v>
      </c>
      <c r="H1680" s="7" t="s">
        <v>3311</v>
      </c>
      <c r="I1680" s="5" t="s">
        <v>17</v>
      </c>
      <c r="J1680" s="7" t="s">
        <v>3312</v>
      </c>
      <c r="K1680" s="5" t="s">
        <v>17</v>
      </c>
      <c r="L1680" s="7" t="s">
        <v>22</v>
      </c>
      <c r="M1680" s="5" t="s">
        <v>17</v>
      </c>
      <c r="N1680" s="7" t="s">
        <v>22</v>
      </c>
      <c r="O1680" s="5" t="s">
        <v>17</v>
      </c>
      <c r="P1680" s="7" t="s">
        <v>22</v>
      </c>
      <c r="Q1680" s="5" t="s">
        <v>17</v>
      </c>
      <c r="R1680" s="7" t="s">
        <v>22</v>
      </c>
      <c r="S1680" s="5" t="s">
        <v>17</v>
      </c>
      <c r="T1680" s="7" t="s">
        <v>22</v>
      </c>
      <c r="U1680" s="5" t="s">
        <v>17</v>
      </c>
      <c r="V1680" s="7" t="s">
        <v>22</v>
      </c>
    </row>
    <row r="1681" spans="1:22" x14ac:dyDescent="0.25">
      <c r="A1681" s="5" t="s">
        <v>29</v>
      </c>
      <c r="B1681" s="6" t="s">
        <v>30</v>
      </c>
      <c r="C1681" s="5" t="s">
        <v>17</v>
      </c>
      <c r="D1681" s="7" t="s">
        <v>3278</v>
      </c>
      <c r="E1681" s="5" t="s">
        <v>17</v>
      </c>
      <c r="F1681" s="7" t="s">
        <v>3313</v>
      </c>
      <c r="G1681" s="5" t="s">
        <v>17</v>
      </c>
      <c r="H1681" s="7" t="s">
        <v>914</v>
      </c>
      <c r="I1681" s="5" t="s">
        <v>17</v>
      </c>
      <c r="J1681" s="7" t="s">
        <v>3314</v>
      </c>
      <c r="K1681" s="5" t="s">
        <v>17</v>
      </c>
      <c r="L1681" s="7" t="s">
        <v>22</v>
      </c>
      <c r="M1681" s="5" t="s">
        <v>17</v>
      </c>
      <c r="N1681" s="7" t="s">
        <v>22</v>
      </c>
      <c r="O1681" s="5" t="s">
        <v>17</v>
      </c>
      <c r="P1681" s="7" t="s">
        <v>22</v>
      </c>
      <c r="Q1681" s="5" t="s">
        <v>17</v>
      </c>
      <c r="R1681" s="7" t="s">
        <v>22</v>
      </c>
      <c r="S1681" s="5" t="s">
        <v>17</v>
      </c>
      <c r="T1681" s="7" t="s">
        <v>22</v>
      </c>
      <c r="U1681" s="5" t="s">
        <v>17</v>
      </c>
      <c r="V1681" s="7" t="s">
        <v>22</v>
      </c>
    </row>
    <row r="1683" spans="1:22" ht="15" customHeight="1" x14ac:dyDescent="0.25">
      <c r="A1683" s="37" t="s">
        <v>3315</v>
      </c>
      <c r="B1683" s="38"/>
      <c r="C1683" s="38"/>
      <c r="D1683" s="38"/>
      <c r="E1683" s="38"/>
      <c r="F1683" s="38"/>
      <c r="G1683" s="38"/>
      <c r="H1683" s="38"/>
      <c r="I1683" s="38"/>
      <c r="J1683" s="38"/>
      <c r="K1683" s="38"/>
      <c r="L1683" s="38"/>
      <c r="M1683" s="38"/>
      <c r="N1683" s="38"/>
      <c r="O1683" s="38"/>
      <c r="P1683" s="38"/>
      <c r="Q1683" s="38"/>
      <c r="R1683" s="38"/>
      <c r="S1683" s="38"/>
      <c r="T1683" s="38"/>
      <c r="U1683" s="38"/>
      <c r="V1683" s="39"/>
    </row>
    <row r="1684" spans="1:22" ht="15" customHeight="1" x14ac:dyDescent="0.25">
      <c r="A1684" s="4" t="s">
        <v>13</v>
      </c>
      <c r="B1684" s="4" t="s">
        <v>14</v>
      </c>
      <c r="C1684" s="35">
        <v>2010</v>
      </c>
      <c r="D1684" s="36"/>
      <c r="E1684" s="35">
        <v>2011</v>
      </c>
      <c r="F1684" s="36"/>
      <c r="G1684" s="35">
        <v>2012</v>
      </c>
      <c r="H1684" s="36"/>
      <c r="I1684" s="35">
        <v>2013</v>
      </c>
      <c r="J1684" s="36"/>
      <c r="K1684" s="35">
        <v>2014</v>
      </c>
      <c r="L1684" s="36"/>
      <c r="M1684" s="35">
        <v>2015</v>
      </c>
      <c r="N1684" s="36"/>
      <c r="O1684" s="35">
        <v>2016</v>
      </c>
      <c r="P1684" s="36"/>
      <c r="Q1684" s="35">
        <v>2017</v>
      </c>
      <c r="R1684" s="36"/>
      <c r="S1684" s="35">
        <v>2018</v>
      </c>
      <c r="T1684" s="36"/>
      <c r="U1684" s="35">
        <v>2019</v>
      </c>
      <c r="V1684" s="36"/>
    </row>
    <row r="1685" spans="1:22" x14ac:dyDescent="0.25">
      <c r="A1685" s="5" t="s">
        <v>15</v>
      </c>
      <c r="B1685" s="6" t="s">
        <v>16</v>
      </c>
      <c r="C1685" s="5" t="s">
        <v>17</v>
      </c>
      <c r="D1685" s="7" t="s">
        <v>3316</v>
      </c>
      <c r="E1685" s="5" t="s">
        <v>17</v>
      </c>
      <c r="F1685" s="7" t="s">
        <v>3317</v>
      </c>
      <c r="G1685" s="5" t="s">
        <v>17</v>
      </c>
      <c r="H1685" s="7" t="s">
        <v>3318</v>
      </c>
      <c r="I1685" s="5" t="s">
        <v>17</v>
      </c>
      <c r="J1685" s="7" t="s">
        <v>3319</v>
      </c>
      <c r="K1685" s="5" t="s">
        <v>17</v>
      </c>
      <c r="L1685" s="7" t="s">
        <v>22</v>
      </c>
      <c r="M1685" s="5" t="s">
        <v>17</v>
      </c>
      <c r="N1685" s="7" t="s">
        <v>22</v>
      </c>
      <c r="O1685" s="5" t="s">
        <v>17</v>
      </c>
      <c r="P1685" s="7" t="s">
        <v>22</v>
      </c>
      <c r="Q1685" s="5" t="s">
        <v>17</v>
      </c>
      <c r="R1685" s="7" t="s">
        <v>22</v>
      </c>
      <c r="S1685" s="5" t="s">
        <v>17</v>
      </c>
      <c r="T1685" s="7" t="s">
        <v>22</v>
      </c>
      <c r="U1685" s="5" t="s">
        <v>17</v>
      </c>
      <c r="V1685" s="7" t="s">
        <v>22</v>
      </c>
    </row>
    <row r="1686" spans="1:22" x14ac:dyDescent="0.25">
      <c r="A1686" s="5" t="s">
        <v>23</v>
      </c>
      <c r="B1686" s="6" t="s">
        <v>24</v>
      </c>
      <c r="C1686" s="5" t="s">
        <v>17</v>
      </c>
      <c r="D1686" s="7" t="s">
        <v>3320</v>
      </c>
      <c r="E1686" s="5" t="s">
        <v>17</v>
      </c>
      <c r="F1686" s="7" t="s">
        <v>3321</v>
      </c>
      <c r="G1686" s="5" t="s">
        <v>17</v>
      </c>
      <c r="H1686" s="7" t="s">
        <v>3322</v>
      </c>
      <c r="I1686" s="5" t="s">
        <v>17</v>
      </c>
      <c r="J1686" s="7" t="s">
        <v>3323</v>
      </c>
      <c r="K1686" s="5" t="s">
        <v>17</v>
      </c>
      <c r="L1686" s="7" t="s">
        <v>22</v>
      </c>
      <c r="M1686" s="5" t="s">
        <v>17</v>
      </c>
      <c r="N1686" s="7" t="s">
        <v>22</v>
      </c>
      <c r="O1686" s="5" t="s">
        <v>17</v>
      </c>
      <c r="P1686" s="7" t="s">
        <v>22</v>
      </c>
      <c r="Q1686" s="5" t="s">
        <v>17</v>
      </c>
      <c r="R1686" s="7" t="s">
        <v>22</v>
      </c>
      <c r="S1686" s="5" t="s">
        <v>17</v>
      </c>
      <c r="T1686" s="7" t="s">
        <v>22</v>
      </c>
      <c r="U1686" s="5" t="s">
        <v>17</v>
      </c>
      <c r="V1686" s="7" t="s">
        <v>22</v>
      </c>
    </row>
    <row r="1687" spans="1:22" x14ac:dyDescent="0.25">
      <c r="A1687" s="5" t="s">
        <v>29</v>
      </c>
      <c r="B1687" s="6" t="s">
        <v>30</v>
      </c>
      <c r="C1687" s="5" t="s">
        <v>17</v>
      </c>
      <c r="D1687" s="7" t="s">
        <v>3324</v>
      </c>
      <c r="E1687" s="5" t="s">
        <v>17</v>
      </c>
      <c r="F1687" s="7" t="s">
        <v>2420</v>
      </c>
      <c r="G1687" s="5" t="s">
        <v>17</v>
      </c>
      <c r="H1687" s="7" t="s">
        <v>3048</v>
      </c>
      <c r="I1687" s="5" t="s">
        <v>17</v>
      </c>
      <c r="J1687" s="7" t="s">
        <v>3325</v>
      </c>
      <c r="K1687" s="5" t="s">
        <v>17</v>
      </c>
      <c r="L1687" s="7" t="s">
        <v>22</v>
      </c>
      <c r="M1687" s="5" t="s">
        <v>17</v>
      </c>
      <c r="N1687" s="7" t="s">
        <v>22</v>
      </c>
      <c r="O1687" s="5" t="s">
        <v>17</v>
      </c>
      <c r="P1687" s="7" t="s">
        <v>22</v>
      </c>
      <c r="Q1687" s="5" t="s">
        <v>17</v>
      </c>
      <c r="R1687" s="7" t="s">
        <v>22</v>
      </c>
      <c r="S1687" s="5" t="s">
        <v>17</v>
      </c>
      <c r="T1687" s="7" t="s">
        <v>22</v>
      </c>
      <c r="U1687" s="5" t="s">
        <v>17</v>
      </c>
      <c r="V1687" s="7" t="s">
        <v>22</v>
      </c>
    </row>
    <row r="1689" spans="1:22" ht="15" customHeight="1" x14ac:dyDescent="0.25">
      <c r="A1689" s="37" t="s">
        <v>3326</v>
      </c>
      <c r="B1689" s="38"/>
      <c r="C1689" s="38"/>
      <c r="D1689" s="38"/>
      <c r="E1689" s="38"/>
      <c r="F1689" s="38"/>
      <c r="G1689" s="38"/>
      <c r="H1689" s="38"/>
      <c r="I1689" s="38"/>
      <c r="J1689" s="38"/>
      <c r="K1689" s="38"/>
      <c r="L1689" s="38"/>
      <c r="M1689" s="38"/>
      <c r="N1689" s="38"/>
      <c r="O1689" s="38"/>
      <c r="P1689" s="38"/>
      <c r="Q1689" s="38"/>
      <c r="R1689" s="38"/>
      <c r="S1689" s="38"/>
      <c r="T1689" s="38"/>
      <c r="U1689" s="38"/>
      <c r="V1689" s="39"/>
    </row>
    <row r="1690" spans="1:22" ht="15" customHeight="1" x14ac:dyDescent="0.25">
      <c r="A1690" s="4" t="s">
        <v>13</v>
      </c>
      <c r="B1690" s="4" t="s">
        <v>14</v>
      </c>
      <c r="C1690" s="35">
        <v>2010</v>
      </c>
      <c r="D1690" s="36"/>
      <c r="E1690" s="35">
        <v>2011</v>
      </c>
      <c r="F1690" s="36"/>
      <c r="G1690" s="35">
        <v>2012</v>
      </c>
      <c r="H1690" s="36"/>
      <c r="I1690" s="35">
        <v>2013</v>
      </c>
      <c r="J1690" s="36"/>
      <c r="K1690" s="35">
        <v>2014</v>
      </c>
      <c r="L1690" s="36"/>
      <c r="M1690" s="35">
        <v>2015</v>
      </c>
      <c r="N1690" s="36"/>
      <c r="O1690" s="35">
        <v>2016</v>
      </c>
      <c r="P1690" s="36"/>
      <c r="Q1690" s="35">
        <v>2017</v>
      </c>
      <c r="R1690" s="36"/>
      <c r="S1690" s="35">
        <v>2018</v>
      </c>
      <c r="T1690" s="36"/>
      <c r="U1690" s="35">
        <v>2019</v>
      </c>
      <c r="V1690" s="36"/>
    </row>
    <row r="1691" spans="1:22" x14ac:dyDescent="0.25">
      <c r="A1691" s="5" t="s">
        <v>15</v>
      </c>
      <c r="B1691" s="6" t="s">
        <v>16</v>
      </c>
      <c r="C1691" s="5" t="s">
        <v>17</v>
      </c>
      <c r="D1691" s="7" t="s">
        <v>3327</v>
      </c>
      <c r="E1691" s="5" t="s">
        <v>17</v>
      </c>
      <c r="F1691" s="7" t="s">
        <v>3328</v>
      </c>
      <c r="G1691" s="5" t="s">
        <v>17</v>
      </c>
      <c r="H1691" s="7" t="s">
        <v>3329</v>
      </c>
      <c r="I1691" s="5" t="s">
        <v>17</v>
      </c>
      <c r="J1691" s="7" t="s">
        <v>3330</v>
      </c>
      <c r="K1691" s="5" t="s">
        <v>17</v>
      </c>
      <c r="L1691" s="7" t="s">
        <v>22</v>
      </c>
      <c r="M1691" s="5" t="s">
        <v>17</v>
      </c>
      <c r="N1691" s="7" t="s">
        <v>22</v>
      </c>
      <c r="O1691" s="5" t="s">
        <v>17</v>
      </c>
      <c r="P1691" s="7" t="s">
        <v>22</v>
      </c>
      <c r="Q1691" s="5" t="s">
        <v>17</v>
      </c>
      <c r="R1691" s="7" t="s">
        <v>22</v>
      </c>
      <c r="S1691" s="5" t="s">
        <v>17</v>
      </c>
      <c r="T1691" s="7" t="s">
        <v>22</v>
      </c>
      <c r="U1691" s="5" t="s">
        <v>17</v>
      </c>
      <c r="V1691" s="7" t="s">
        <v>22</v>
      </c>
    </row>
    <row r="1692" spans="1:22" x14ac:dyDescent="0.25">
      <c r="A1692" s="5" t="s">
        <v>23</v>
      </c>
      <c r="B1692" s="6" t="s">
        <v>24</v>
      </c>
      <c r="C1692" s="5" t="s">
        <v>17</v>
      </c>
      <c r="D1692" s="7" t="s">
        <v>3331</v>
      </c>
      <c r="E1692" s="5" t="s">
        <v>17</v>
      </c>
      <c r="F1692" s="7" t="s">
        <v>3332</v>
      </c>
      <c r="G1692" s="5" t="s">
        <v>17</v>
      </c>
      <c r="H1692" s="7" t="s">
        <v>3333</v>
      </c>
      <c r="I1692" s="5" t="s">
        <v>17</v>
      </c>
      <c r="J1692" s="7" t="s">
        <v>3334</v>
      </c>
      <c r="K1692" s="5" t="s">
        <v>17</v>
      </c>
      <c r="L1692" s="7" t="s">
        <v>22</v>
      </c>
      <c r="M1692" s="5" t="s">
        <v>17</v>
      </c>
      <c r="N1692" s="7" t="s">
        <v>22</v>
      </c>
      <c r="O1692" s="5" t="s">
        <v>17</v>
      </c>
      <c r="P1692" s="7" t="s">
        <v>22</v>
      </c>
      <c r="Q1692" s="5" t="s">
        <v>17</v>
      </c>
      <c r="R1692" s="7" t="s">
        <v>22</v>
      </c>
      <c r="S1692" s="5" t="s">
        <v>17</v>
      </c>
      <c r="T1692" s="7" t="s">
        <v>22</v>
      </c>
      <c r="U1692" s="5" t="s">
        <v>17</v>
      </c>
      <c r="V1692" s="7" t="s">
        <v>22</v>
      </c>
    </row>
    <row r="1693" spans="1:22" x14ac:dyDescent="0.25">
      <c r="A1693" s="5" t="s">
        <v>29</v>
      </c>
      <c r="B1693" s="6" t="s">
        <v>30</v>
      </c>
      <c r="C1693" s="5" t="s">
        <v>17</v>
      </c>
      <c r="D1693" s="7" t="s">
        <v>2529</v>
      </c>
      <c r="E1693" s="5" t="s">
        <v>17</v>
      </c>
      <c r="F1693" s="7" t="s">
        <v>3335</v>
      </c>
      <c r="G1693" s="5" t="s">
        <v>17</v>
      </c>
      <c r="H1693" s="7" t="s">
        <v>3048</v>
      </c>
      <c r="I1693" s="5" t="s">
        <v>17</v>
      </c>
      <c r="J1693" s="7" t="s">
        <v>3336</v>
      </c>
      <c r="K1693" s="5" t="s">
        <v>17</v>
      </c>
      <c r="L1693" s="7" t="s">
        <v>22</v>
      </c>
      <c r="M1693" s="5" t="s">
        <v>17</v>
      </c>
      <c r="N1693" s="7" t="s">
        <v>22</v>
      </c>
      <c r="O1693" s="5" t="s">
        <v>17</v>
      </c>
      <c r="P1693" s="7" t="s">
        <v>22</v>
      </c>
      <c r="Q1693" s="5" t="s">
        <v>17</v>
      </c>
      <c r="R1693" s="7" t="s">
        <v>22</v>
      </c>
      <c r="S1693" s="5" t="s">
        <v>17</v>
      </c>
      <c r="T1693" s="7" t="s">
        <v>22</v>
      </c>
      <c r="U1693" s="5" t="s">
        <v>17</v>
      </c>
      <c r="V1693" s="7" t="s">
        <v>22</v>
      </c>
    </row>
    <row r="1695" spans="1:22" ht="15" customHeight="1" x14ac:dyDescent="0.25">
      <c r="A1695" s="37" t="s">
        <v>3337</v>
      </c>
      <c r="B1695" s="38"/>
      <c r="C1695" s="38"/>
      <c r="D1695" s="38"/>
      <c r="E1695" s="38"/>
      <c r="F1695" s="38"/>
      <c r="G1695" s="38"/>
      <c r="H1695" s="38"/>
      <c r="I1695" s="38"/>
      <c r="J1695" s="38"/>
      <c r="K1695" s="38"/>
      <c r="L1695" s="38"/>
      <c r="M1695" s="38"/>
      <c r="N1695" s="38"/>
      <c r="O1695" s="38"/>
      <c r="P1695" s="38"/>
      <c r="Q1695" s="38"/>
      <c r="R1695" s="38"/>
      <c r="S1695" s="38"/>
      <c r="T1695" s="38"/>
      <c r="U1695" s="38"/>
      <c r="V1695" s="39"/>
    </row>
    <row r="1696" spans="1:22" ht="15" customHeight="1" x14ac:dyDescent="0.25">
      <c r="A1696" s="4" t="s">
        <v>13</v>
      </c>
      <c r="B1696" s="4" t="s">
        <v>14</v>
      </c>
      <c r="C1696" s="35">
        <v>2010</v>
      </c>
      <c r="D1696" s="36"/>
      <c r="E1696" s="35">
        <v>2011</v>
      </c>
      <c r="F1696" s="36"/>
      <c r="G1696" s="35">
        <v>2012</v>
      </c>
      <c r="H1696" s="36"/>
      <c r="I1696" s="35">
        <v>2013</v>
      </c>
      <c r="J1696" s="36"/>
      <c r="K1696" s="35">
        <v>2014</v>
      </c>
      <c r="L1696" s="36"/>
      <c r="M1696" s="35">
        <v>2015</v>
      </c>
      <c r="N1696" s="36"/>
      <c r="O1696" s="35">
        <v>2016</v>
      </c>
      <c r="P1696" s="36"/>
      <c r="Q1696" s="35">
        <v>2017</v>
      </c>
      <c r="R1696" s="36"/>
      <c r="S1696" s="35">
        <v>2018</v>
      </c>
      <c r="T1696" s="36"/>
      <c r="U1696" s="35">
        <v>2019</v>
      </c>
      <c r="V1696" s="36"/>
    </row>
    <row r="1697" spans="1:22" x14ac:dyDescent="0.25">
      <c r="A1697" s="5" t="s">
        <v>15</v>
      </c>
      <c r="B1697" s="6" t="s">
        <v>16</v>
      </c>
      <c r="C1697" s="5" t="s">
        <v>17</v>
      </c>
      <c r="D1697" s="7" t="s">
        <v>3338</v>
      </c>
      <c r="E1697" s="5" t="s">
        <v>17</v>
      </c>
      <c r="F1697" s="7" t="s">
        <v>3339</v>
      </c>
      <c r="G1697" s="5" t="s">
        <v>17</v>
      </c>
      <c r="H1697" s="7" t="s">
        <v>3340</v>
      </c>
      <c r="I1697" s="5" t="s">
        <v>17</v>
      </c>
      <c r="J1697" s="7" t="s">
        <v>3341</v>
      </c>
      <c r="K1697" s="5" t="s">
        <v>17</v>
      </c>
      <c r="L1697" s="7" t="s">
        <v>22</v>
      </c>
      <c r="M1697" s="5" t="s">
        <v>17</v>
      </c>
      <c r="N1697" s="7" t="s">
        <v>22</v>
      </c>
      <c r="O1697" s="5" t="s">
        <v>17</v>
      </c>
      <c r="P1697" s="7" t="s">
        <v>22</v>
      </c>
      <c r="Q1697" s="5" t="s">
        <v>17</v>
      </c>
      <c r="R1697" s="7" t="s">
        <v>22</v>
      </c>
      <c r="S1697" s="5" t="s">
        <v>17</v>
      </c>
      <c r="T1697" s="7" t="s">
        <v>22</v>
      </c>
      <c r="U1697" s="5" t="s">
        <v>17</v>
      </c>
      <c r="V1697" s="7" t="s">
        <v>22</v>
      </c>
    </row>
    <row r="1698" spans="1:22" x14ac:dyDescent="0.25">
      <c r="A1698" s="5" t="s">
        <v>23</v>
      </c>
      <c r="B1698" s="6" t="s">
        <v>24</v>
      </c>
      <c r="C1698" s="5" t="s">
        <v>17</v>
      </c>
      <c r="D1698" s="7" t="s">
        <v>3342</v>
      </c>
      <c r="E1698" s="5" t="s">
        <v>17</v>
      </c>
      <c r="F1698" s="7" t="s">
        <v>3343</v>
      </c>
      <c r="G1698" s="5" t="s">
        <v>17</v>
      </c>
      <c r="H1698" s="7" t="s">
        <v>3344</v>
      </c>
      <c r="I1698" s="5" t="s">
        <v>17</v>
      </c>
      <c r="J1698" s="7" t="s">
        <v>3345</v>
      </c>
      <c r="K1698" s="5" t="s">
        <v>17</v>
      </c>
      <c r="L1698" s="7" t="s">
        <v>22</v>
      </c>
      <c r="M1698" s="5" t="s">
        <v>17</v>
      </c>
      <c r="N1698" s="7" t="s">
        <v>22</v>
      </c>
      <c r="O1698" s="5" t="s">
        <v>17</v>
      </c>
      <c r="P1698" s="7" t="s">
        <v>22</v>
      </c>
      <c r="Q1698" s="5" t="s">
        <v>17</v>
      </c>
      <c r="R1698" s="7" t="s">
        <v>22</v>
      </c>
      <c r="S1698" s="5" t="s">
        <v>17</v>
      </c>
      <c r="T1698" s="7" t="s">
        <v>22</v>
      </c>
      <c r="U1698" s="5" t="s">
        <v>17</v>
      </c>
      <c r="V1698" s="7" t="s">
        <v>22</v>
      </c>
    </row>
    <row r="1699" spans="1:22" x14ac:dyDescent="0.25">
      <c r="A1699" s="5" t="s">
        <v>29</v>
      </c>
      <c r="B1699" s="6" t="s">
        <v>30</v>
      </c>
      <c r="C1699" s="5" t="s">
        <v>17</v>
      </c>
      <c r="D1699" s="7" t="s">
        <v>1863</v>
      </c>
      <c r="E1699" s="5" t="s">
        <v>17</v>
      </c>
      <c r="F1699" s="7" t="s">
        <v>2855</v>
      </c>
      <c r="G1699" s="5" t="s">
        <v>17</v>
      </c>
      <c r="H1699" s="7" t="s">
        <v>3346</v>
      </c>
      <c r="I1699" s="5" t="s">
        <v>17</v>
      </c>
      <c r="J1699" s="7" t="s">
        <v>3347</v>
      </c>
      <c r="K1699" s="5" t="s">
        <v>17</v>
      </c>
      <c r="L1699" s="7" t="s">
        <v>22</v>
      </c>
      <c r="M1699" s="5" t="s">
        <v>17</v>
      </c>
      <c r="N1699" s="7" t="s">
        <v>22</v>
      </c>
      <c r="O1699" s="5" t="s">
        <v>17</v>
      </c>
      <c r="P1699" s="7" t="s">
        <v>22</v>
      </c>
      <c r="Q1699" s="5" t="s">
        <v>17</v>
      </c>
      <c r="R1699" s="7" t="s">
        <v>22</v>
      </c>
      <c r="S1699" s="5" t="s">
        <v>17</v>
      </c>
      <c r="T1699" s="7" t="s">
        <v>22</v>
      </c>
      <c r="U1699" s="5" t="s">
        <v>17</v>
      </c>
      <c r="V1699" s="7" t="s">
        <v>22</v>
      </c>
    </row>
    <row r="1701" spans="1:22" ht="15" customHeight="1" x14ac:dyDescent="0.25">
      <c r="A1701" s="37" t="s">
        <v>3348</v>
      </c>
      <c r="B1701" s="38"/>
      <c r="C1701" s="38"/>
      <c r="D1701" s="38"/>
      <c r="E1701" s="38"/>
      <c r="F1701" s="38"/>
      <c r="G1701" s="38"/>
      <c r="H1701" s="38"/>
      <c r="I1701" s="38"/>
      <c r="J1701" s="38"/>
      <c r="K1701" s="38"/>
      <c r="L1701" s="38"/>
      <c r="M1701" s="38"/>
      <c r="N1701" s="38"/>
      <c r="O1701" s="38"/>
      <c r="P1701" s="38"/>
      <c r="Q1701" s="38"/>
      <c r="R1701" s="38"/>
      <c r="S1701" s="38"/>
      <c r="T1701" s="38"/>
      <c r="U1701" s="38"/>
      <c r="V1701" s="39"/>
    </row>
    <row r="1702" spans="1:22" ht="15" customHeight="1" x14ac:dyDescent="0.25">
      <c r="A1702" s="4" t="s">
        <v>13</v>
      </c>
      <c r="B1702" s="4" t="s">
        <v>14</v>
      </c>
      <c r="C1702" s="35">
        <v>2010</v>
      </c>
      <c r="D1702" s="36"/>
      <c r="E1702" s="35">
        <v>2011</v>
      </c>
      <c r="F1702" s="36"/>
      <c r="G1702" s="35">
        <v>2012</v>
      </c>
      <c r="H1702" s="36"/>
      <c r="I1702" s="35">
        <v>2013</v>
      </c>
      <c r="J1702" s="36"/>
      <c r="K1702" s="35">
        <v>2014</v>
      </c>
      <c r="L1702" s="36"/>
      <c r="M1702" s="35">
        <v>2015</v>
      </c>
      <c r="N1702" s="36"/>
      <c r="O1702" s="35">
        <v>2016</v>
      </c>
      <c r="P1702" s="36"/>
      <c r="Q1702" s="35">
        <v>2017</v>
      </c>
      <c r="R1702" s="36"/>
      <c r="S1702" s="35">
        <v>2018</v>
      </c>
      <c r="T1702" s="36"/>
      <c r="U1702" s="35">
        <v>2019</v>
      </c>
      <c r="V1702" s="36"/>
    </row>
    <row r="1703" spans="1:22" x14ac:dyDescent="0.25">
      <c r="A1703" s="5" t="s">
        <v>15</v>
      </c>
      <c r="B1703" s="6" t="s">
        <v>16</v>
      </c>
      <c r="C1703" s="5" t="s">
        <v>17</v>
      </c>
      <c r="D1703" s="7" t="s">
        <v>3349</v>
      </c>
      <c r="E1703" s="5" t="s">
        <v>17</v>
      </c>
      <c r="F1703" s="7" t="s">
        <v>3350</v>
      </c>
      <c r="G1703" s="5" t="s">
        <v>17</v>
      </c>
      <c r="H1703" s="7" t="s">
        <v>3351</v>
      </c>
      <c r="I1703" s="5" t="s">
        <v>17</v>
      </c>
      <c r="J1703" s="7" t="s">
        <v>3352</v>
      </c>
      <c r="K1703" s="5" t="s">
        <v>17</v>
      </c>
      <c r="L1703" s="7" t="s">
        <v>22</v>
      </c>
      <c r="M1703" s="5" t="s">
        <v>17</v>
      </c>
      <c r="N1703" s="7" t="s">
        <v>22</v>
      </c>
      <c r="O1703" s="5" t="s">
        <v>17</v>
      </c>
      <c r="P1703" s="7" t="s">
        <v>22</v>
      </c>
      <c r="Q1703" s="5" t="s">
        <v>17</v>
      </c>
      <c r="R1703" s="7" t="s">
        <v>22</v>
      </c>
      <c r="S1703" s="5" t="s">
        <v>17</v>
      </c>
      <c r="T1703" s="7" t="s">
        <v>22</v>
      </c>
      <c r="U1703" s="5" t="s">
        <v>17</v>
      </c>
      <c r="V1703" s="7" t="s">
        <v>22</v>
      </c>
    </row>
    <row r="1704" spans="1:22" x14ac:dyDescent="0.25">
      <c r="A1704" s="5" t="s">
        <v>23</v>
      </c>
      <c r="B1704" s="6" t="s">
        <v>24</v>
      </c>
      <c r="C1704" s="5" t="s">
        <v>17</v>
      </c>
      <c r="D1704" s="7" t="s">
        <v>3353</v>
      </c>
      <c r="E1704" s="5" t="s">
        <v>17</v>
      </c>
      <c r="F1704" s="7" t="s">
        <v>3354</v>
      </c>
      <c r="G1704" s="5" t="s">
        <v>17</v>
      </c>
      <c r="H1704" s="7" t="s">
        <v>3355</v>
      </c>
      <c r="I1704" s="5" t="s">
        <v>17</v>
      </c>
      <c r="J1704" s="7" t="s">
        <v>3356</v>
      </c>
      <c r="K1704" s="5" t="s">
        <v>17</v>
      </c>
      <c r="L1704" s="7" t="s">
        <v>22</v>
      </c>
      <c r="M1704" s="5" t="s">
        <v>17</v>
      </c>
      <c r="N1704" s="7" t="s">
        <v>22</v>
      </c>
      <c r="O1704" s="5" t="s">
        <v>17</v>
      </c>
      <c r="P1704" s="7" t="s">
        <v>22</v>
      </c>
      <c r="Q1704" s="5" t="s">
        <v>17</v>
      </c>
      <c r="R1704" s="7" t="s">
        <v>22</v>
      </c>
      <c r="S1704" s="5" t="s">
        <v>17</v>
      </c>
      <c r="T1704" s="7" t="s">
        <v>22</v>
      </c>
      <c r="U1704" s="5" t="s">
        <v>17</v>
      </c>
      <c r="V1704" s="7" t="s">
        <v>22</v>
      </c>
    </row>
    <row r="1705" spans="1:22" x14ac:dyDescent="0.25">
      <c r="A1705" s="5" t="s">
        <v>29</v>
      </c>
      <c r="B1705" s="6" t="s">
        <v>30</v>
      </c>
      <c r="C1705" s="5" t="s">
        <v>17</v>
      </c>
      <c r="D1705" s="7" t="s">
        <v>3357</v>
      </c>
      <c r="E1705" s="5" t="s">
        <v>17</v>
      </c>
      <c r="F1705" s="7" t="s">
        <v>1151</v>
      </c>
      <c r="G1705" s="5" t="s">
        <v>17</v>
      </c>
      <c r="H1705" s="7" t="s">
        <v>3358</v>
      </c>
      <c r="I1705" s="5" t="s">
        <v>17</v>
      </c>
      <c r="J1705" s="7" t="s">
        <v>3359</v>
      </c>
      <c r="K1705" s="5" t="s">
        <v>17</v>
      </c>
      <c r="L1705" s="7" t="s">
        <v>22</v>
      </c>
      <c r="M1705" s="5" t="s">
        <v>17</v>
      </c>
      <c r="N1705" s="7" t="s">
        <v>22</v>
      </c>
      <c r="O1705" s="5" t="s">
        <v>17</v>
      </c>
      <c r="P1705" s="7" t="s">
        <v>22</v>
      </c>
      <c r="Q1705" s="5" t="s">
        <v>17</v>
      </c>
      <c r="R1705" s="7" t="s">
        <v>22</v>
      </c>
      <c r="S1705" s="5" t="s">
        <v>17</v>
      </c>
      <c r="T1705" s="7" t="s">
        <v>22</v>
      </c>
      <c r="U1705" s="5" t="s">
        <v>17</v>
      </c>
      <c r="V1705" s="7" t="s">
        <v>22</v>
      </c>
    </row>
    <row r="1707" spans="1:22" ht="15" customHeight="1" x14ac:dyDescent="0.25">
      <c r="A1707" s="37" t="s">
        <v>3360</v>
      </c>
      <c r="B1707" s="38"/>
      <c r="C1707" s="38"/>
      <c r="D1707" s="38"/>
      <c r="E1707" s="38"/>
      <c r="F1707" s="38"/>
      <c r="G1707" s="38"/>
      <c r="H1707" s="38"/>
      <c r="I1707" s="38"/>
      <c r="J1707" s="38"/>
      <c r="K1707" s="38"/>
      <c r="L1707" s="38"/>
      <c r="M1707" s="38"/>
      <c r="N1707" s="38"/>
      <c r="O1707" s="38"/>
      <c r="P1707" s="38"/>
      <c r="Q1707" s="38"/>
      <c r="R1707" s="38"/>
      <c r="S1707" s="38"/>
      <c r="T1707" s="38"/>
      <c r="U1707" s="38"/>
      <c r="V1707" s="39"/>
    </row>
    <row r="1708" spans="1:22" ht="15" customHeight="1" x14ac:dyDescent="0.25">
      <c r="A1708" s="4" t="s">
        <v>13</v>
      </c>
      <c r="B1708" s="4" t="s">
        <v>14</v>
      </c>
      <c r="C1708" s="35">
        <v>2010</v>
      </c>
      <c r="D1708" s="36"/>
      <c r="E1708" s="35">
        <v>2011</v>
      </c>
      <c r="F1708" s="36"/>
      <c r="G1708" s="35">
        <v>2012</v>
      </c>
      <c r="H1708" s="36"/>
      <c r="I1708" s="35">
        <v>2013</v>
      </c>
      <c r="J1708" s="36"/>
      <c r="K1708" s="35">
        <v>2014</v>
      </c>
      <c r="L1708" s="36"/>
      <c r="M1708" s="35">
        <v>2015</v>
      </c>
      <c r="N1708" s="36"/>
      <c r="O1708" s="35">
        <v>2016</v>
      </c>
      <c r="P1708" s="36"/>
      <c r="Q1708" s="35">
        <v>2017</v>
      </c>
      <c r="R1708" s="36"/>
      <c r="S1708" s="35">
        <v>2018</v>
      </c>
      <c r="T1708" s="36"/>
      <c r="U1708" s="35">
        <v>2019</v>
      </c>
      <c r="V1708" s="36"/>
    </row>
    <row r="1709" spans="1:22" x14ac:dyDescent="0.25">
      <c r="A1709" s="5" t="s">
        <v>15</v>
      </c>
      <c r="B1709" s="6" t="s">
        <v>16</v>
      </c>
      <c r="C1709" s="5" t="s">
        <v>17</v>
      </c>
      <c r="D1709" s="7" t="s">
        <v>3361</v>
      </c>
      <c r="E1709" s="5" t="s">
        <v>17</v>
      </c>
      <c r="F1709" s="7" t="s">
        <v>3362</v>
      </c>
      <c r="G1709" s="5" t="s">
        <v>17</v>
      </c>
      <c r="H1709" s="7" t="s">
        <v>3363</v>
      </c>
      <c r="I1709" s="5" t="s">
        <v>17</v>
      </c>
      <c r="J1709" s="7" t="s">
        <v>3364</v>
      </c>
      <c r="K1709" s="5" t="s">
        <v>17</v>
      </c>
      <c r="L1709" s="7" t="s">
        <v>22</v>
      </c>
      <c r="M1709" s="5" t="s">
        <v>17</v>
      </c>
      <c r="N1709" s="7" t="s">
        <v>22</v>
      </c>
      <c r="O1709" s="5" t="s">
        <v>17</v>
      </c>
      <c r="P1709" s="7" t="s">
        <v>22</v>
      </c>
      <c r="Q1709" s="5" t="s">
        <v>17</v>
      </c>
      <c r="R1709" s="7" t="s">
        <v>22</v>
      </c>
      <c r="S1709" s="5" t="s">
        <v>17</v>
      </c>
      <c r="T1709" s="7" t="s">
        <v>22</v>
      </c>
      <c r="U1709" s="5" t="s">
        <v>17</v>
      </c>
      <c r="V1709" s="7" t="s">
        <v>22</v>
      </c>
    </row>
    <row r="1710" spans="1:22" x14ac:dyDescent="0.25">
      <c r="A1710" s="5" t="s">
        <v>23</v>
      </c>
      <c r="B1710" s="6" t="s">
        <v>24</v>
      </c>
      <c r="C1710" s="5" t="s">
        <v>17</v>
      </c>
      <c r="D1710" s="7" t="s">
        <v>3365</v>
      </c>
      <c r="E1710" s="5" t="s">
        <v>17</v>
      </c>
      <c r="F1710" s="7" t="s">
        <v>3366</v>
      </c>
      <c r="G1710" s="5" t="s">
        <v>17</v>
      </c>
      <c r="H1710" s="7" t="s">
        <v>3367</v>
      </c>
      <c r="I1710" s="5" t="s">
        <v>17</v>
      </c>
      <c r="J1710" s="7" t="s">
        <v>3368</v>
      </c>
      <c r="K1710" s="5" t="s">
        <v>17</v>
      </c>
      <c r="L1710" s="7" t="s">
        <v>22</v>
      </c>
      <c r="M1710" s="5" t="s">
        <v>17</v>
      </c>
      <c r="N1710" s="7" t="s">
        <v>22</v>
      </c>
      <c r="O1710" s="5" t="s">
        <v>17</v>
      </c>
      <c r="P1710" s="7" t="s">
        <v>22</v>
      </c>
      <c r="Q1710" s="5" t="s">
        <v>17</v>
      </c>
      <c r="R1710" s="7" t="s">
        <v>22</v>
      </c>
      <c r="S1710" s="5" t="s">
        <v>17</v>
      </c>
      <c r="T1710" s="7" t="s">
        <v>22</v>
      </c>
      <c r="U1710" s="5" t="s">
        <v>17</v>
      </c>
      <c r="V1710" s="7" t="s">
        <v>22</v>
      </c>
    </row>
    <row r="1711" spans="1:22" x14ac:dyDescent="0.25">
      <c r="A1711" s="5" t="s">
        <v>29</v>
      </c>
      <c r="B1711" s="6" t="s">
        <v>30</v>
      </c>
      <c r="C1711" s="5" t="s">
        <v>17</v>
      </c>
      <c r="D1711" s="7" t="s">
        <v>3369</v>
      </c>
      <c r="E1711" s="5" t="s">
        <v>17</v>
      </c>
      <c r="F1711" s="7" t="s">
        <v>3370</v>
      </c>
      <c r="G1711" s="5" t="s">
        <v>17</v>
      </c>
      <c r="H1711" s="7" t="s">
        <v>3371</v>
      </c>
      <c r="I1711" s="5" t="s">
        <v>17</v>
      </c>
      <c r="J1711" s="7" t="s">
        <v>3372</v>
      </c>
      <c r="K1711" s="5" t="s">
        <v>17</v>
      </c>
      <c r="L1711" s="7" t="s">
        <v>22</v>
      </c>
      <c r="M1711" s="5" t="s">
        <v>17</v>
      </c>
      <c r="N1711" s="7" t="s">
        <v>22</v>
      </c>
      <c r="O1711" s="5" t="s">
        <v>17</v>
      </c>
      <c r="P1711" s="7" t="s">
        <v>22</v>
      </c>
      <c r="Q1711" s="5" t="s">
        <v>17</v>
      </c>
      <c r="R1711" s="7" t="s">
        <v>22</v>
      </c>
      <c r="S1711" s="5" t="s">
        <v>17</v>
      </c>
      <c r="T1711" s="7" t="s">
        <v>22</v>
      </c>
      <c r="U1711" s="5" t="s">
        <v>17</v>
      </c>
      <c r="V1711" s="7" t="s">
        <v>22</v>
      </c>
    </row>
    <row r="1713" spans="1:22" ht="15" customHeight="1" x14ac:dyDescent="0.25">
      <c r="A1713" s="37" t="s">
        <v>3373</v>
      </c>
      <c r="B1713" s="38"/>
      <c r="C1713" s="38"/>
      <c r="D1713" s="38"/>
      <c r="E1713" s="38"/>
      <c r="F1713" s="38"/>
      <c r="G1713" s="38"/>
      <c r="H1713" s="38"/>
      <c r="I1713" s="38"/>
      <c r="J1713" s="38"/>
      <c r="K1713" s="38"/>
      <c r="L1713" s="38"/>
      <c r="M1713" s="38"/>
      <c r="N1713" s="38"/>
      <c r="O1713" s="38"/>
      <c r="P1713" s="38"/>
      <c r="Q1713" s="38"/>
      <c r="R1713" s="38"/>
      <c r="S1713" s="38"/>
      <c r="T1713" s="38"/>
      <c r="U1713" s="38"/>
      <c r="V1713" s="39"/>
    </row>
    <row r="1714" spans="1:22" ht="15" customHeight="1" x14ac:dyDescent="0.25">
      <c r="A1714" s="4" t="s">
        <v>13</v>
      </c>
      <c r="B1714" s="4" t="s">
        <v>14</v>
      </c>
      <c r="C1714" s="35">
        <v>2010</v>
      </c>
      <c r="D1714" s="36"/>
      <c r="E1714" s="35">
        <v>2011</v>
      </c>
      <c r="F1714" s="36"/>
      <c r="G1714" s="35">
        <v>2012</v>
      </c>
      <c r="H1714" s="36"/>
      <c r="I1714" s="35">
        <v>2013</v>
      </c>
      <c r="J1714" s="36"/>
      <c r="K1714" s="35">
        <v>2014</v>
      </c>
      <c r="L1714" s="36"/>
      <c r="M1714" s="35">
        <v>2015</v>
      </c>
      <c r="N1714" s="36"/>
      <c r="O1714" s="35">
        <v>2016</v>
      </c>
      <c r="P1714" s="36"/>
      <c r="Q1714" s="35">
        <v>2017</v>
      </c>
      <c r="R1714" s="36"/>
      <c r="S1714" s="35">
        <v>2018</v>
      </c>
      <c r="T1714" s="36"/>
      <c r="U1714" s="35">
        <v>2019</v>
      </c>
      <c r="V1714" s="36"/>
    </row>
    <row r="1715" spans="1:22" x14ac:dyDescent="0.25">
      <c r="A1715" s="5" t="s">
        <v>15</v>
      </c>
      <c r="B1715" s="6" t="s">
        <v>16</v>
      </c>
      <c r="C1715" s="5" t="s">
        <v>17</v>
      </c>
      <c r="D1715" s="7" t="s">
        <v>3374</v>
      </c>
      <c r="E1715" s="5" t="s">
        <v>17</v>
      </c>
      <c r="F1715" s="7" t="s">
        <v>3375</v>
      </c>
      <c r="G1715" s="5" t="s">
        <v>17</v>
      </c>
      <c r="H1715" s="7" t="s">
        <v>3376</v>
      </c>
      <c r="I1715" s="5" t="s">
        <v>17</v>
      </c>
      <c r="J1715" s="7" t="s">
        <v>3377</v>
      </c>
      <c r="K1715" s="5" t="s">
        <v>17</v>
      </c>
      <c r="L1715" s="7" t="s">
        <v>22</v>
      </c>
      <c r="M1715" s="5" t="s">
        <v>17</v>
      </c>
      <c r="N1715" s="7" t="s">
        <v>22</v>
      </c>
      <c r="O1715" s="5" t="s">
        <v>17</v>
      </c>
      <c r="P1715" s="7" t="s">
        <v>22</v>
      </c>
      <c r="Q1715" s="5" t="s">
        <v>17</v>
      </c>
      <c r="R1715" s="7" t="s">
        <v>22</v>
      </c>
      <c r="S1715" s="5" t="s">
        <v>17</v>
      </c>
      <c r="T1715" s="7" t="s">
        <v>22</v>
      </c>
      <c r="U1715" s="5" t="s">
        <v>17</v>
      </c>
      <c r="V1715" s="7" t="s">
        <v>22</v>
      </c>
    </row>
    <row r="1716" spans="1:22" x14ac:dyDescent="0.25">
      <c r="A1716" s="5" t="s">
        <v>23</v>
      </c>
      <c r="B1716" s="6" t="s">
        <v>24</v>
      </c>
      <c r="C1716" s="5" t="s">
        <v>17</v>
      </c>
      <c r="D1716" s="7" t="s">
        <v>3378</v>
      </c>
      <c r="E1716" s="5" t="s">
        <v>17</v>
      </c>
      <c r="F1716" s="7" t="s">
        <v>3379</v>
      </c>
      <c r="G1716" s="5" t="s">
        <v>17</v>
      </c>
      <c r="H1716" s="7" t="s">
        <v>3380</v>
      </c>
      <c r="I1716" s="5" t="s">
        <v>17</v>
      </c>
      <c r="J1716" s="7" t="s">
        <v>3381</v>
      </c>
      <c r="K1716" s="5" t="s">
        <v>17</v>
      </c>
      <c r="L1716" s="7" t="s">
        <v>22</v>
      </c>
      <c r="M1716" s="5" t="s">
        <v>17</v>
      </c>
      <c r="N1716" s="7" t="s">
        <v>22</v>
      </c>
      <c r="O1716" s="5" t="s">
        <v>17</v>
      </c>
      <c r="P1716" s="7" t="s">
        <v>22</v>
      </c>
      <c r="Q1716" s="5" t="s">
        <v>17</v>
      </c>
      <c r="R1716" s="7" t="s">
        <v>22</v>
      </c>
      <c r="S1716" s="5" t="s">
        <v>17</v>
      </c>
      <c r="T1716" s="7" t="s">
        <v>22</v>
      </c>
      <c r="U1716" s="5" t="s">
        <v>17</v>
      </c>
      <c r="V1716" s="7" t="s">
        <v>22</v>
      </c>
    </row>
    <row r="1717" spans="1:22" x14ac:dyDescent="0.25">
      <c r="A1717" s="5" t="s">
        <v>29</v>
      </c>
      <c r="B1717" s="6" t="s">
        <v>30</v>
      </c>
      <c r="C1717" s="5" t="s">
        <v>17</v>
      </c>
      <c r="D1717" s="7" t="s">
        <v>3382</v>
      </c>
      <c r="E1717" s="5" t="s">
        <v>17</v>
      </c>
      <c r="F1717" s="7" t="s">
        <v>3383</v>
      </c>
      <c r="G1717" s="5" t="s">
        <v>17</v>
      </c>
      <c r="H1717" s="7" t="s">
        <v>3384</v>
      </c>
      <c r="I1717" s="5" t="s">
        <v>17</v>
      </c>
      <c r="J1717" s="7" t="s">
        <v>3385</v>
      </c>
      <c r="K1717" s="5" t="s">
        <v>17</v>
      </c>
      <c r="L1717" s="7" t="s">
        <v>22</v>
      </c>
      <c r="M1717" s="5" t="s">
        <v>17</v>
      </c>
      <c r="N1717" s="7" t="s">
        <v>22</v>
      </c>
      <c r="O1717" s="5" t="s">
        <v>17</v>
      </c>
      <c r="P1717" s="7" t="s">
        <v>22</v>
      </c>
      <c r="Q1717" s="5" t="s">
        <v>17</v>
      </c>
      <c r="R1717" s="7" t="s">
        <v>22</v>
      </c>
      <c r="S1717" s="5" t="s">
        <v>17</v>
      </c>
      <c r="T1717" s="7" t="s">
        <v>22</v>
      </c>
      <c r="U1717" s="5" t="s">
        <v>17</v>
      </c>
      <c r="V1717" s="7" t="s">
        <v>22</v>
      </c>
    </row>
    <row r="1719" spans="1:22" ht="15" customHeight="1" x14ac:dyDescent="0.25">
      <c r="A1719" s="37" t="s">
        <v>3386</v>
      </c>
      <c r="B1719" s="38"/>
      <c r="C1719" s="38"/>
      <c r="D1719" s="38"/>
      <c r="E1719" s="38"/>
      <c r="F1719" s="38"/>
      <c r="G1719" s="38"/>
      <c r="H1719" s="38"/>
      <c r="I1719" s="38"/>
      <c r="J1719" s="38"/>
      <c r="K1719" s="38"/>
      <c r="L1719" s="38"/>
      <c r="M1719" s="38"/>
      <c r="N1719" s="38"/>
      <c r="O1719" s="38"/>
      <c r="P1719" s="38"/>
      <c r="Q1719" s="38"/>
      <c r="R1719" s="38"/>
      <c r="S1719" s="38"/>
      <c r="T1719" s="38"/>
      <c r="U1719" s="38"/>
      <c r="V1719" s="39"/>
    </row>
    <row r="1720" spans="1:22" ht="15" customHeight="1" x14ac:dyDescent="0.25">
      <c r="A1720" s="4" t="s">
        <v>13</v>
      </c>
      <c r="B1720" s="4" t="s">
        <v>14</v>
      </c>
      <c r="C1720" s="35">
        <v>2010</v>
      </c>
      <c r="D1720" s="36"/>
      <c r="E1720" s="35">
        <v>2011</v>
      </c>
      <c r="F1720" s="36"/>
      <c r="G1720" s="35">
        <v>2012</v>
      </c>
      <c r="H1720" s="36"/>
      <c r="I1720" s="35">
        <v>2013</v>
      </c>
      <c r="J1720" s="36"/>
      <c r="K1720" s="35">
        <v>2014</v>
      </c>
      <c r="L1720" s="36"/>
      <c r="M1720" s="35">
        <v>2015</v>
      </c>
      <c r="N1720" s="36"/>
      <c r="O1720" s="35">
        <v>2016</v>
      </c>
      <c r="P1720" s="36"/>
      <c r="Q1720" s="35">
        <v>2017</v>
      </c>
      <c r="R1720" s="36"/>
      <c r="S1720" s="35">
        <v>2018</v>
      </c>
      <c r="T1720" s="36"/>
      <c r="U1720" s="35">
        <v>2019</v>
      </c>
      <c r="V1720" s="36"/>
    </row>
    <row r="1721" spans="1:22" x14ac:dyDescent="0.25">
      <c r="A1721" s="5" t="s">
        <v>15</v>
      </c>
      <c r="B1721" s="6" t="s">
        <v>16</v>
      </c>
      <c r="C1721" s="5" t="s">
        <v>17</v>
      </c>
      <c r="D1721" s="7" t="s">
        <v>3387</v>
      </c>
      <c r="E1721" s="5" t="s">
        <v>17</v>
      </c>
      <c r="F1721" s="7" t="s">
        <v>3113</v>
      </c>
      <c r="G1721" s="5" t="s">
        <v>17</v>
      </c>
      <c r="H1721" s="7" t="s">
        <v>3388</v>
      </c>
      <c r="I1721" s="5" t="s">
        <v>17</v>
      </c>
      <c r="J1721" s="7" t="s">
        <v>3389</v>
      </c>
      <c r="K1721" s="5" t="s">
        <v>17</v>
      </c>
      <c r="L1721" s="7" t="s">
        <v>22</v>
      </c>
      <c r="M1721" s="5" t="s">
        <v>17</v>
      </c>
      <c r="N1721" s="7" t="s">
        <v>22</v>
      </c>
      <c r="O1721" s="5" t="s">
        <v>17</v>
      </c>
      <c r="P1721" s="7" t="s">
        <v>22</v>
      </c>
      <c r="Q1721" s="5" t="s">
        <v>17</v>
      </c>
      <c r="R1721" s="7" t="s">
        <v>22</v>
      </c>
      <c r="S1721" s="5" t="s">
        <v>17</v>
      </c>
      <c r="T1721" s="7" t="s">
        <v>22</v>
      </c>
      <c r="U1721" s="5" t="s">
        <v>17</v>
      </c>
      <c r="V1721" s="7" t="s">
        <v>22</v>
      </c>
    </row>
    <row r="1722" spans="1:22" x14ac:dyDescent="0.25">
      <c r="A1722" s="5" t="s">
        <v>23</v>
      </c>
      <c r="B1722" s="6" t="s">
        <v>24</v>
      </c>
      <c r="C1722" s="5" t="s">
        <v>17</v>
      </c>
      <c r="D1722" s="7" t="s">
        <v>3390</v>
      </c>
      <c r="E1722" s="5" t="s">
        <v>17</v>
      </c>
      <c r="F1722" s="7" t="s">
        <v>3391</v>
      </c>
      <c r="G1722" s="5" t="s">
        <v>17</v>
      </c>
      <c r="H1722" s="7" t="s">
        <v>3392</v>
      </c>
      <c r="I1722" s="5" t="s">
        <v>17</v>
      </c>
      <c r="J1722" s="7" t="s">
        <v>3393</v>
      </c>
      <c r="K1722" s="5" t="s">
        <v>17</v>
      </c>
      <c r="L1722" s="7" t="s">
        <v>22</v>
      </c>
      <c r="M1722" s="5" t="s">
        <v>17</v>
      </c>
      <c r="N1722" s="7" t="s">
        <v>22</v>
      </c>
      <c r="O1722" s="5" t="s">
        <v>17</v>
      </c>
      <c r="P1722" s="7" t="s">
        <v>22</v>
      </c>
      <c r="Q1722" s="5" t="s">
        <v>17</v>
      </c>
      <c r="R1722" s="7" t="s">
        <v>22</v>
      </c>
      <c r="S1722" s="5" t="s">
        <v>17</v>
      </c>
      <c r="T1722" s="7" t="s">
        <v>22</v>
      </c>
      <c r="U1722" s="5" t="s">
        <v>17</v>
      </c>
      <c r="V1722" s="7" t="s">
        <v>22</v>
      </c>
    </row>
    <row r="1723" spans="1:22" x14ac:dyDescent="0.25">
      <c r="A1723" s="5" t="s">
        <v>29</v>
      </c>
      <c r="B1723" s="6" t="s">
        <v>30</v>
      </c>
      <c r="C1723" s="5" t="s">
        <v>17</v>
      </c>
      <c r="D1723" s="7" t="s">
        <v>3394</v>
      </c>
      <c r="E1723" s="5" t="s">
        <v>17</v>
      </c>
      <c r="F1723" s="7" t="s">
        <v>3395</v>
      </c>
      <c r="G1723" s="5" t="s">
        <v>17</v>
      </c>
      <c r="H1723" s="7" t="s">
        <v>3396</v>
      </c>
      <c r="I1723" s="5" t="s">
        <v>17</v>
      </c>
      <c r="J1723" s="7" t="s">
        <v>3397</v>
      </c>
      <c r="K1723" s="5" t="s">
        <v>17</v>
      </c>
      <c r="L1723" s="7" t="s">
        <v>22</v>
      </c>
      <c r="M1723" s="5" t="s">
        <v>17</v>
      </c>
      <c r="N1723" s="7" t="s">
        <v>22</v>
      </c>
      <c r="O1723" s="5" t="s">
        <v>17</v>
      </c>
      <c r="P1723" s="7" t="s">
        <v>22</v>
      </c>
      <c r="Q1723" s="5" t="s">
        <v>17</v>
      </c>
      <c r="R1723" s="7" t="s">
        <v>22</v>
      </c>
      <c r="S1723" s="5" t="s">
        <v>17</v>
      </c>
      <c r="T1723" s="7" t="s">
        <v>22</v>
      </c>
      <c r="U1723" s="5" t="s">
        <v>17</v>
      </c>
      <c r="V1723" s="7" t="s">
        <v>22</v>
      </c>
    </row>
    <row r="1725" spans="1:22" ht="15" customHeight="1" x14ac:dyDescent="0.25">
      <c r="A1725" s="37" t="s">
        <v>3398</v>
      </c>
      <c r="B1725" s="38"/>
      <c r="C1725" s="38"/>
      <c r="D1725" s="38"/>
      <c r="E1725" s="38"/>
      <c r="F1725" s="38"/>
      <c r="G1725" s="38"/>
      <c r="H1725" s="38"/>
      <c r="I1725" s="38"/>
      <c r="J1725" s="38"/>
      <c r="K1725" s="38"/>
      <c r="L1725" s="38"/>
      <c r="M1725" s="38"/>
      <c r="N1725" s="38"/>
      <c r="O1725" s="38"/>
      <c r="P1725" s="38"/>
      <c r="Q1725" s="38"/>
      <c r="R1725" s="38"/>
      <c r="S1725" s="38"/>
      <c r="T1725" s="38"/>
      <c r="U1725" s="38"/>
      <c r="V1725" s="39"/>
    </row>
    <row r="1726" spans="1:22" ht="15" customHeight="1" x14ac:dyDescent="0.25">
      <c r="A1726" s="4" t="s">
        <v>13</v>
      </c>
      <c r="B1726" s="4" t="s">
        <v>14</v>
      </c>
      <c r="C1726" s="35">
        <v>2010</v>
      </c>
      <c r="D1726" s="36"/>
      <c r="E1726" s="35">
        <v>2011</v>
      </c>
      <c r="F1726" s="36"/>
      <c r="G1726" s="35">
        <v>2012</v>
      </c>
      <c r="H1726" s="36"/>
      <c r="I1726" s="35">
        <v>2013</v>
      </c>
      <c r="J1726" s="36"/>
      <c r="K1726" s="35">
        <v>2014</v>
      </c>
      <c r="L1726" s="36"/>
      <c r="M1726" s="35">
        <v>2015</v>
      </c>
      <c r="N1726" s="36"/>
      <c r="O1726" s="35">
        <v>2016</v>
      </c>
      <c r="P1726" s="36"/>
      <c r="Q1726" s="35">
        <v>2017</v>
      </c>
      <c r="R1726" s="36"/>
      <c r="S1726" s="35">
        <v>2018</v>
      </c>
      <c r="T1726" s="36"/>
      <c r="U1726" s="35">
        <v>2019</v>
      </c>
      <c r="V1726" s="36"/>
    </row>
    <row r="1727" spans="1:22" x14ac:dyDescent="0.25">
      <c r="A1727" s="5" t="s">
        <v>15</v>
      </c>
      <c r="B1727" s="6" t="s">
        <v>16</v>
      </c>
      <c r="C1727" s="5" t="s">
        <v>17</v>
      </c>
      <c r="D1727" s="7" t="s">
        <v>3399</v>
      </c>
      <c r="E1727" s="5" t="s">
        <v>17</v>
      </c>
      <c r="F1727" s="7" t="s">
        <v>3400</v>
      </c>
      <c r="G1727" s="5" t="s">
        <v>17</v>
      </c>
      <c r="H1727" s="7" t="s">
        <v>896</v>
      </c>
      <c r="I1727" s="5" t="s">
        <v>17</v>
      </c>
      <c r="J1727" s="7" t="s">
        <v>3401</v>
      </c>
      <c r="K1727" s="5" t="s">
        <v>17</v>
      </c>
      <c r="L1727" s="7" t="s">
        <v>22</v>
      </c>
      <c r="M1727" s="5" t="s">
        <v>17</v>
      </c>
      <c r="N1727" s="7" t="s">
        <v>22</v>
      </c>
      <c r="O1727" s="5" t="s">
        <v>17</v>
      </c>
      <c r="P1727" s="7" t="s">
        <v>22</v>
      </c>
      <c r="Q1727" s="5" t="s">
        <v>17</v>
      </c>
      <c r="R1727" s="7" t="s">
        <v>22</v>
      </c>
      <c r="S1727" s="5" t="s">
        <v>17</v>
      </c>
      <c r="T1727" s="7" t="s">
        <v>22</v>
      </c>
      <c r="U1727" s="5" t="s">
        <v>17</v>
      </c>
      <c r="V1727" s="7" t="s">
        <v>22</v>
      </c>
    </row>
    <row r="1728" spans="1:22" x14ac:dyDescent="0.25">
      <c r="A1728" s="5" t="s">
        <v>23</v>
      </c>
      <c r="B1728" s="6" t="s">
        <v>24</v>
      </c>
      <c r="C1728" s="5" t="s">
        <v>17</v>
      </c>
      <c r="D1728" s="7" t="s">
        <v>3402</v>
      </c>
      <c r="E1728" s="5" t="s">
        <v>17</v>
      </c>
      <c r="F1728" s="7" t="s">
        <v>3403</v>
      </c>
      <c r="G1728" s="5" t="s">
        <v>17</v>
      </c>
      <c r="H1728" s="7" t="s">
        <v>3404</v>
      </c>
      <c r="I1728" s="5" t="s">
        <v>17</v>
      </c>
      <c r="J1728" s="7" t="s">
        <v>3405</v>
      </c>
      <c r="K1728" s="5" t="s">
        <v>17</v>
      </c>
      <c r="L1728" s="7" t="s">
        <v>22</v>
      </c>
      <c r="M1728" s="5" t="s">
        <v>17</v>
      </c>
      <c r="N1728" s="7" t="s">
        <v>22</v>
      </c>
      <c r="O1728" s="5" t="s">
        <v>17</v>
      </c>
      <c r="P1728" s="7" t="s">
        <v>22</v>
      </c>
      <c r="Q1728" s="5" t="s">
        <v>17</v>
      </c>
      <c r="R1728" s="7" t="s">
        <v>22</v>
      </c>
      <c r="S1728" s="5" t="s">
        <v>17</v>
      </c>
      <c r="T1728" s="7" t="s">
        <v>22</v>
      </c>
      <c r="U1728" s="5" t="s">
        <v>17</v>
      </c>
      <c r="V1728" s="7" t="s">
        <v>22</v>
      </c>
    </row>
    <row r="1729" spans="1:22" x14ac:dyDescent="0.25">
      <c r="A1729" s="5" t="s">
        <v>29</v>
      </c>
      <c r="B1729" s="6" t="s">
        <v>30</v>
      </c>
      <c r="C1729" s="5" t="s">
        <v>17</v>
      </c>
      <c r="D1729" s="7" t="s">
        <v>3406</v>
      </c>
      <c r="E1729" s="5" t="s">
        <v>17</v>
      </c>
      <c r="F1729" s="7" t="s">
        <v>3407</v>
      </c>
      <c r="G1729" s="5" t="s">
        <v>17</v>
      </c>
      <c r="H1729" s="7" t="s">
        <v>3408</v>
      </c>
      <c r="I1729" s="5" t="s">
        <v>17</v>
      </c>
      <c r="J1729" s="7" t="s">
        <v>3409</v>
      </c>
      <c r="K1729" s="5" t="s">
        <v>17</v>
      </c>
      <c r="L1729" s="7" t="s">
        <v>22</v>
      </c>
      <c r="M1729" s="5" t="s">
        <v>17</v>
      </c>
      <c r="N1729" s="7" t="s">
        <v>22</v>
      </c>
      <c r="O1729" s="5" t="s">
        <v>17</v>
      </c>
      <c r="P1729" s="7" t="s">
        <v>22</v>
      </c>
      <c r="Q1729" s="5" t="s">
        <v>17</v>
      </c>
      <c r="R1729" s="7" t="s">
        <v>22</v>
      </c>
      <c r="S1729" s="5" t="s">
        <v>17</v>
      </c>
      <c r="T1729" s="7" t="s">
        <v>22</v>
      </c>
      <c r="U1729" s="5" t="s">
        <v>17</v>
      </c>
      <c r="V1729" s="7" t="s">
        <v>22</v>
      </c>
    </row>
    <row r="1731" spans="1:22" ht="15" customHeight="1" x14ac:dyDescent="0.25">
      <c r="A1731" s="37" t="s">
        <v>3410</v>
      </c>
      <c r="B1731" s="38"/>
      <c r="C1731" s="38"/>
      <c r="D1731" s="38"/>
      <c r="E1731" s="38"/>
      <c r="F1731" s="38"/>
      <c r="G1731" s="38"/>
      <c r="H1731" s="38"/>
      <c r="I1731" s="38"/>
      <c r="J1731" s="38"/>
      <c r="K1731" s="38"/>
      <c r="L1731" s="38"/>
      <c r="M1731" s="38"/>
      <c r="N1731" s="38"/>
      <c r="O1731" s="38"/>
      <c r="P1731" s="38"/>
      <c r="Q1731" s="38"/>
      <c r="R1731" s="38"/>
      <c r="S1731" s="38"/>
      <c r="T1731" s="38"/>
      <c r="U1731" s="38"/>
      <c r="V1731" s="39"/>
    </row>
    <row r="1732" spans="1:22" ht="15" customHeight="1" x14ac:dyDescent="0.25">
      <c r="A1732" s="4" t="s">
        <v>13</v>
      </c>
      <c r="B1732" s="4" t="s">
        <v>14</v>
      </c>
      <c r="C1732" s="35">
        <v>2010</v>
      </c>
      <c r="D1732" s="36"/>
      <c r="E1732" s="35">
        <v>2011</v>
      </c>
      <c r="F1732" s="36"/>
      <c r="G1732" s="35">
        <v>2012</v>
      </c>
      <c r="H1732" s="36"/>
      <c r="I1732" s="35">
        <v>2013</v>
      </c>
      <c r="J1732" s="36"/>
      <c r="K1732" s="35">
        <v>2014</v>
      </c>
      <c r="L1732" s="36"/>
      <c r="M1732" s="35">
        <v>2015</v>
      </c>
      <c r="N1732" s="36"/>
      <c r="O1732" s="35">
        <v>2016</v>
      </c>
      <c r="P1732" s="36"/>
      <c r="Q1732" s="35">
        <v>2017</v>
      </c>
      <c r="R1732" s="36"/>
      <c r="S1732" s="35">
        <v>2018</v>
      </c>
      <c r="T1732" s="36"/>
      <c r="U1732" s="35">
        <v>2019</v>
      </c>
      <c r="V1732" s="36"/>
    </row>
    <row r="1733" spans="1:22" x14ac:dyDescent="0.25">
      <c r="A1733" s="5" t="s">
        <v>15</v>
      </c>
      <c r="B1733" s="6" t="s">
        <v>16</v>
      </c>
      <c r="C1733" s="5" t="s">
        <v>17</v>
      </c>
      <c r="D1733" s="7" t="s">
        <v>3411</v>
      </c>
      <c r="E1733" s="5" t="s">
        <v>17</v>
      </c>
      <c r="F1733" s="7" t="s">
        <v>3412</v>
      </c>
      <c r="G1733" s="5" t="s">
        <v>17</v>
      </c>
      <c r="H1733" s="7" t="s">
        <v>3413</v>
      </c>
      <c r="I1733" s="5" t="s">
        <v>17</v>
      </c>
      <c r="J1733" s="7" t="s">
        <v>3414</v>
      </c>
      <c r="K1733" s="5" t="s">
        <v>17</v>
      </c>
      <c r="L1733" s="7" t="s">
        <v>22</v>
      </c>
      <c r="M1733" s="5" t="s">
        <v>17</v>
      </c>
      <c r="N1733" s="7" t="s">
        <v>22</v>
      </c>
      <c r="O1733" s="5" t="s">
        <v>17</v>
      </c>
      <c r="P1733" s="7" t="s">
        <v>22</v>
      </c>
      <c r="Q1733" s="5" t="s">
        <v>17</v>
      </c>
      <c r="R1733" s="7" t="s">
        <v>22</v>
      </c>
      <c r="S1733" s="5" t="s">
        <v>17</v>
      </c>
      <c r="T1733" s="7" t="s">
        <v>22</v>
      </c>
      <c r="U1733" s="5" t="s">
        <v>17</v>
      </c>
      <c r="V1733" s="7" t="s">
        <v>22</v>
      </c>
    </row>
    <row r="1734" spans="1:22" x14ac:dyDescent="0.25">
      <c r="A1734" s="5" t="s">
        <v>23</v>
      </c>
      <c r="B1734" s="6" t="s">
        <v>24</v>
      </c>
      <c r="C1734" s="5" t="s">
        <v>17</v>
      </c>
      <c r="D1734" s="7" t="s">
        <v>3415</v>
      </c>
      <c r="E1734" s="5" t="s">
        <v>17</v>
      </c>
      <c r="F1734" s="7" t="s">
        <v>1562</v>
      </c>
      <c r="G1734" s="5" t="s">
        <v>17</v>
      </c>
      <c r="H1734" s="7" t="s">
        <v>3416</v>
      </c>
      <c r="I1734" s="5" t="s">
        <v>17</v>
      </c>
      <c r="J1734" s="7" t="s">
        <v>3417</v>
      </c>
      <c r="K1734" s="5" t="s">
        <v>17</v>
      </c>
      <c r="L1734" s="7" t="s">
        <v>22</v>
      </c>
      <c r="M1734" s="5" t="s">
        <v>17</v>
      </c>
      <c r="N1734" s="7" t="s">
        <v>22</v>
      </c>
      <c r="O1734" s="5" t="s">
        <v>17</v>
      </c>
      <c r="P1734" s="7" t="s">
        <v>22</v>
      </c>
      <c r="Q1734" s="5" t="s">
        <v>17</v>
      </c>
      <c r="R1734" s="7" t="s">
        <v>22</v>
      </c>
      <c r="S1734" s="5" t="s">
        <v>17</v>
      </c>
      <c r="T1734" s="7" t="s">
        <v>22</v>
      </c>
      <c r="U1734" s="5" t="s">
        <v>17</v>
      </c>
      <c r="V1734" s="7" t="s">
        <v>22</v>
      </c>
    </row>
    <row r="1735" spans="1:22" x14ac:dyDescent="0.25">
      <c r="A1735" s="5" t="s">
        <v>29</v>
      </c>
      <c r="B1735" s="6" t="s">
        <v>30</v>
      </c>
      <c r="C1735" s="5" t="s">
        <v>17</v>
      </c>
      <c r="D1735" s="7" t="s">
        <v>3418</v>
      </c>
      <c r="E1735" s="5" t="s">
        <v>17</v>
      </c>
      <c r="F1735" s="7" t="s">
        <v>3419</v>
      </c>
      <c r="G1735" s="5" t="s">
        <v>17</v>
      </c>
      <c r="H1735" s="7" t="s">
        <v>3420</v>
      </c>
      <c r="I1735" s="5" t="s">
        <v>17</v>
      </c>
      <c r="J1735" s="7" t="s">
        <v>3421</v>
      </c>
      <c r="K1735" s="5" t="s">
        <v>17</v>
      </c>
      <c r="L1735" s="7" t="s">
        <v>22</v>
      </c>
      <c r="M1735" s="5" t="s">
        <v>17</v>
      </c>
      <c r="N1735" s="7" t="s">
        <v>22</v>
      </c>
      <c r="O1735" s="5" t="s">
        <v>17</v>
      </c>
      <c r="P1735" s="7" t="s">
        <v>22</v>
      </c>
      <c r="Q1735" s="5" t="s">
        <v>17</v>
      </c>
      <c r="R1735" s="7" t="s">
        <v>22</v>
      </c>
      <c r="S1735" s="5" t="s">
        <v>17</v>
      </c>
      <c r="T1735" s="7" t="s">
        <v>22</v>
      </c>
      <c r="U1735" s="5" t="s">
        <v>17</v>
      </c>
      <c r="V1735" s="7" t="s">
        <v>22</v>
      </c>
    </row>
    <row r="1737" spans="1:22" ht="15" customHeight="1" x14ac:dyDescent="0.25">
      <c r="A1737" s="37" t="s">
        <v>3422</v>
      </c>
      <c r="B1737" s="38"/>
      <c r="C1737" s="38"/>
      <c r="D1737" s="38"/>
      <c r="E1737" s="38"/>
      <c r="F1737" s="38"/>
      <c r="G1737" s="38"/>
      <c r="H1737" s="38"/>
      <c r="I1737" s="38"/>
      <c r="J1737" s="38"/>
      <c r="K1737" s="38"/>
      <c r="L1737" s="38"/>
      <c r="M1737" s="38"/>
      <c r="N1737" s="38"/>
      <c r="O1737" s="38"/>
      <c r="P1737" s="38"/>
      <c r="Q1737" s="38"/>
      <c r="R1737" s="38"/>
      <c r="S1737" s="38"/>
      <c r="T1737" s="38"/>
      <c r="U1737" s="38"/>
      <c r="V1737" s="39"/>
    </row>
    <row r="1738" spans="1:22" ht="15" customHeight="1" x14ac:dyDescent="0.25">
      <c r="A1738" s="4" t="s">
        <v>13</v>
      </c>
      <c r="B1738" s="4" t="s">
        <v>14</v>
      </c>
      <c r="C1738" s="35">
        <v>2010</v>
      </c>
      <c r="D1738" s="36"/>
      <c r="E1738" s="35">
        <v>2011</v>
      </c>
      <c r="F1738" s="36"/>
      <c r="G1738" s="35">
        <v>2012</v>
      </c>
      <c r="H1738" s="36"/>
      <c r="I1738" s="35">
        <v>2013</v>
      </c>
      <c r="J1738" s="36"/>
      <c r="K1738" s="35">
        <v>2014</v>
      </c>
      <c r="L1738" s="36"/>
      <c r="M1738" s="35">
        <v>2015</v>
      </c>
      <c r="N1738" s="36"/>
      <c r="O1738" s="35">
        <v>2016</v>
      </c>
      <c r="P1738" s="36"/>
      <c r="Q1738" s="35">
        <v>2017</v>
      </c>
      <c r="R1738" s="36"/>
      <c r="S1738" s="35">
        <v>2018</v>
      </c>
      <c r="T1738" s="36"/>
      <c r="U1738" s="35">
        <v>2019</v>
      </c>
      <c r="V1738" s="36"/>
    </row>
    <row r="1739" spans="1:22" x14ac:dyDescent="0.25">
      <c r="A1739" s="5" t="s">
        <v>15</v>
      </c>
      <c r="B1739" s="6" t="s">
        <v>16</v>
      </c>
      <c r="C1739" s="5" t="s">
        <v>17</v>
      </c>
      <c r="D1739" s="7" t="s">
        <v>3423</v>
      </c>
      <c r="E1739" s="5" t="s">
        <v>17</v>
      </c>
      <c r="F1739" s="7" t="s">
        <v>3424</v>
      </c>
      <c r="G1739" s="5" t="s">
        <v>17</v>
      </c>
      <c r="H1739" s="7" t="s">
        <v>3425</v>
      </c>
      <c r="I1739" s="5" t="s">
        <v>17</v>
      </c>
      <c r="J1739" s="7" t="s">
        <v>3426</v>
      </c>
      <c r="K1739" s="5" t="s">
        <v>17</v>
      </c>
      <c r="L1739" s="7" t="s">
        <v>22</v>
      </c>
      <c r="M1739" s="5" t="s">
        <v>17</v>
      </c>
      <c r="N1739" s="7" t="s">
        <v>22</v>
      </c>
      <c r="O1739" s="5" t="s">
        <v>17</v>
      </c>
      <c r="P1739" s="7" t="s">
        <v>22</v>
      </c>
      <c r="Q1739" s="5" t="s">
        <v>17</v>
      </c>
      <c r="R1739" s="7" t="s">
        <v>22</v>
      </c>
      <c r="S1739" s="5" t="s">
        <v>17</v>
      </c>
      <c r="T1739" s="7" t="s">
        <v>22</v>
      </c>
      <c r="U1739" s="5" t="s">
        <v>17</v>
      </c>
      <c r="V1739" s="7" t="s">
        <v>22</v>
      </c>
    </row>
    <row r="1740" spans="1:22" x14ac:dyDescent="0.25">
      <c r="A1740" s="5" t="s">
        <v>23</v>
      </c>
      <c r="B1740" s="6" t="s">
        <v>24</v>
      </c>
      <c r="C1740" s="5" t="s">
        <v>17</v>
      </c>
      <c r="D1740" s="7" t="s">
        <v>3427</v>
      </c>
      <c r="E1740" s="5" t="s">
        <v>17</v>
      </c>
      <c r="F1740" s="7" t="s">
        <v>3428</v>
      </c>
      <c r="G1740" s="5" t="s">
        <v>17</v>
      </c>
      <c r="H1740" s="7" t="s">
        <v>3429</v>
      </c>
      <c r="I1740" s="5" t="s">
        <v>17</v>
      </c>
      <c r="J1740" s="7" t="s">
        <v>3430</v>
      </c>
      <c r="K1740" s="5" t="s">
        <v>17</v>
      </c>
      <c r="L1740" s="7" t="s">
        <v>22</v>
      </c>
      <c r="M1740" s="5" t="s">
        <v>17</v>
      </c>
      <c r="N1740" s="7" t="s">
        <v>22</v>
      </c>
      <c r="O1740" s="5" t="s">
        <v>17</v>
      </c>
      <c r="P1740" s="7" t="s">
        <v>22</v>
      </c>
      <c r="Q1740" s="5" t="s">
        <v>17</v>
      </c>
      <c r="R1740" s="7" t="s">
        <v>22</v>
      </c>
      <c r="S1740" s="5" t="s">
        <v>17</v>
      </c>
      <c r="T1740" s="7" t="s">
        <v>22</v>
      </c>
      <c r="U1740" s="5" t="s">
        <v>17</v>
      </c>
      <c r="V1740" s="7" t="s">
        <v>22</v>
      </c>
    </row>
    <row r="1741" spans="1:22" x14ac:dyDescent="0.25">
      <c r="A1741" s="5" t="s">
        <v>29</v>
      </c>
      <c r="B1741" s="6" t="s">
        <v>30</v>
      </c>
      <c r="C1741" s="5" t="s">
        <v>17</v>
      </c>
      <c r="D1741" s="7" t="s">
        <v>3431</v>
      </c>
      <c r="E1741" s="5" t="s">
        <v>17</v>
      </c>
      <c r="F1741" s="7" t="s">
        <v>3432</v>
      </c>
      <c r="G1741" s="5" t="s">
        <v>17</v>
      </c>
      <c r="H1741" s="7" t="s">
        <v>3433</v>
      </c>
      <c r="I1741" s="5" t="s">
        <v>17</v>
      </c>
      <c r="J1741" s="7" t="s">
        <v>3434</v>
      </c>
      <c r="K1741" s="5" t="s">
        <v>17</v>
      </c>
      <c r="L1741" s="7" t="s">
        <v>22</v>
      </c>
      <c r="M1741" s="5" t="s">
        <v>17</v>
      </c>
      <c r="N1741" s="7" t="s">
        <v>22</v>
      </c>
      <c r="O1741" s="5" t="s">
        <v>17</v>
      </c>
      <c r="P1741" s="7" t="s">
        <v>22</v>
      </c>
      <c r="Q1741" s="5" t="s">
        <v>17</v>
      </c>
      <c r="R1741" s="7" t="s">
        <v>22</v>
      </c>
      <c r="S1741" s="5" t="s">
        <v>17</v>
      </c>
      <c r="T1741" s="7" t="s">
        <v>22</v>
      </c>
      <c r="U1741" s="5" t="s">
        <v>17</v>
      </c>
      <c r="V1741" s="7" t="s">
        <v>22</v>
      </c>
    </row>
    <row r="1743" spans="1:22" ht="15" customHeight="1" x14ac:dyDescent="0.25">
      <c r="A1743" s="37" t="s">
        <v>3435</v>
      </c>
      <c r="B1743" s="38"/>
      <c r="C1743" s="38"/>
      <c r="D1743" s="38"/>
      <c r="E1743" s="38"/>
      <c r="F1743" s="38"/>
      <c r="G1743" s="38"/>
      <c r="H1743" s="38"/>
      <c r="I1743" s="38"/>
      <c r="J1743" s="38"/>
      <c r="K1743" s="38"/>
      <c r="L1743" s="38"/>
      <c r="M1743" s="38"/>
      <c r="N1743" s="38"/>
      <c r="O1743" s="38"/>
      <c r="P1743" s="38"/>
      <c r="Q1743" s="38"/>
      <c r="R1743" s="38"/>
      <c r="S1743" s="38"/>
      <c r="T1743" s="38"/>
      <c r="U1743" s="38"/>
      <c r="V1743" s="39"/>
    </row>
    <row r="1744" spans="1:22" ht="15" customHeight="1" x14ac:dyDescent="0.25">
      <c r="A1744" s="4" t="s">
        <v>13</v>
      </c>
      <c r="B1744" s="4" t="s">
        <v>14</v>
      </c>
      <c r="C1744" s="35">
        <v>2010</v>
      </c>
      <c r="D1744" s="36"/>
      <c r="E1744" s="35">
        <v>2011</v>
      </c>
      <c r="F1744" s="36"/>
      <c r="G1744" s="35">
        <v>2012</v>
      </c>
      <c r="H1744" s="36"/>
      <c r="I1744" s="35">
        <v>2013</v>
      </c>
      <c r="J1744" s="36"/>
      <c r="K1744" s="35">
        <v>2014</v>
      </c>
      <c r="L1744" s="36"/>
      <c r="M1744" s="35">
        <v>2015</v>
      </c>
      <c r="N1744" s="36"/>
      <c r="O1744" s="35">
        <v>2016</v>
      </c>
      <c r="P1744" s="36"/>
      <c r="Q1744" s="35">
        <v>2017</v>
      </c>
      <c r="R1744" s="36"/>
      <c r="S1744" s="35">
        <v>2018</v>
      </c>
      <c r="T1744" s="36"/>
      <c r="U1744" s="35">
        <v>2019</v>
      </c>
      <c r="V1744" s="36"/>
    </row>
    <row r="1745" spans="1:22" x14ac:dyDescent="0.25">
      <c r="A1745" s="5" t="s">
        <v>15</v>
      </c>
      <c r="B1745" s="6" t="s">
        <v>16</v>
      </c>
      <c r="C1745" s="5" t="s">
        <v>17</v>
      </c>
      <c r="D1745" s="7" t="s">
        <v>3436</v>
      </c>
      <c r="E1745" s="5" t="s">
        <v>17</v>
      </c>
      <c r="F1745" s="7" t="s">
        <v>3437</v>
      </c>
      <c r="G1745" s="5" t="s">
        <v>17</v>
      </c>
      <c r="H1745" s="7" t="s">
        <v>3438</v>
      </c>
      <c r="I1745" s="5" t="s">
        <v>17</v>
      </c>
      <c r="J1745" s="7" t="s">
        <v>3439</v>
      </c>
      <c r="K1745" s="5" t="s">
        <v>17</v>
      </c>
      <c r="L1745" s="7" t="s">
        <v>22</v>
      </c>
      <c r="M1745" s="5" t="s">
        <v>17</v>
      </c>
      <c r="N1745" s="7" t="s">
        <v>22</v>
      </c>
      <c r="O1745" s="5" t="s">
        <v>17</v>
      </c>
      <c r="P1745" s="7" t="s">
        <v>22</v>
      </c>
      <c r="Q1745" s="5" t="s">
        <v>17</v>
      </c>
      <c r="R1745" s="7" t="s">
        <v>22</v>
      </c>
      <c r="S1745" s="5" t="s">
        <v>17</v>
      </c>
      <c r="T1745" s="7" t="s">
        <v>22</v>
      </c>
      <c r="U1745" s="5" t="s">
        <v>17</v>
      </c>
      <c r="V1745" s="7" t="s">
        <v>22</v>
      </c>
    </row>
    <row r="1746" spans="1:22" x14ac:dyDescent="0.25">
      <c r="A1746" s="5" t="s">
        <v>23</v>
      </c>
      <c r="B1746" s="6" t="s">
        <v>24</v>
      </c>
      <c r="C1746" s="5" t="s">
        <v>17</v>
      </c>
      <c r="D1746" s="7" t="s">
        <v>3440</v>
      </c>
      <c r="E1746" s="5" t="s">
        <v>17</v>
      </c>
      <c r="F1746" s="7" t="s">
        <v>3441</v>
      </c>
      <c r="G1746" s="5" t="s">
        <v>17</v>
      </c>
      <c r="H1746" s="7" t="s">
        <v>3442</v>
      </c>
      <c r="I1746" s="5" t="s">
        <v>17</v>
      </c>
      <c r="J1746" s="7" t="s">
        <v>2514</v>
      </c>
      <c r="K1746" s="5" t="s">
        <v>17</v>
      </c>
      <c r="L1746" s="7" t="s">
        <v>22</v>
      </c>
      <c r="M1746" s="5" t="s">
        <v>17</v>
      </c>
      <c r="N1746" s="7" t="s">
        <v>22</v>
      </c>
      <c r="O1746" s="5" t="s">
        <v>17</v>
      </c>
      <c r="P1746" s="7" t="s">
        <v>22</v>
      </c>
      <c r="Q1746" s="5" t="s">
        <v>17</v>
      </c>
      <c r="R1746" s="7" t="s">
        <v>22</v>
      </c>
      <c r="S1746" s="5" t="s">
        <v>17</v>
      </c>
      <c r="T1746" s="7" t="s">
        <v>22</v>
      </c>
      <c r="U1746" s="5" t="s">
        <v>17</v>
      </c>
      <c r="V1746" s="7" t="s">
        <v>22</v>
      </c>
    </row>
    <row r="1747" spans="1:22" x14ac:dyDescent="0.25">
      <c r="A1747" s="5" t="s">
        <v>29</v>
      </c>
      <c r="B1747" s="6" t="s">
        <v>30</v>
      </c>
      <c r="C1747" s="5" t="s">
        <v>17</v>
      </c>
      <c r="D1747" s="7" t="s">
        <v>3443</v>
      </c>
      <c r="E1747" s="5" t="s">
        <v>17</v>
      </c>
      <c r="F1747" s="7" t="s">
        <v>3444</v>
      </c>
      <c r="G1747" s="5" t="s">
        <v>17</v>
      </c>
      <c r="H1747" s="7" t="s">
        <v>3445</v>
      </c>
      <c r="I1747" s="5" t="s">
        <v>17</v>
      </c>
      <c r="J1747" s="7" t="s">
        <v>3446</v>
      </c>
      <c r="K1747" s="5" t="s">
        <v>17</v>
      </c>
      <c r="L1747" s="7" t="s">
        <v>22</v>
      </c>
      <c r="M1747" s="5" t="s">
        <v>17</v>
      </c>
      <c r="N1747" s="7" t="s">
        <v>22</v>
      </c>
      <c r="O1747" s="5" t="s">
        <v>17</v>
      </c>
      <c r="P1747" s="7" t="s">
        <v>22</v>
      </c>
      <c r="Q1747" s="5" t="s">
        <v>17</v>
      </c>
      <c r="R1747" s="7" t="s">
        <v>22</v>
      </c>
      <c r="S1747" s="5" t="s">
        <v>17</v>
      </c>
      <c r="T1747" s="7" t="s">
        <v>22</v>
      </c>
      <c r="U1747" s="5" t="s">
        <v>17</v>
      </c>
      <c r="V1747" s="7" t="s">
        <v>22</v>
      </c>
    </row>
    <row r="1749" spans="1:22" ht="15" customHeight="1" x14ac:dyDescent="0.25">
      <c r="A1749" s="37" t="s">
        <v>3447</v>
      </c>
      <c r="B1749" s="38"/>
      <c r="C1749" s="38"/>
      <c r="D1749" s="38"/>
      <c r="E1749" s="38"/>
      <c r="F1749" s="38"/>
      <c r="G1749" s="38"/>
      <c r="H1749" s="38"/>
      <c r="I1749" s="38"/>
      <c r="J1749" s="38"/>
      <c r="K1749" s="38"/>
      <c r="L1749" s="38"/>
      <c r="M1749" s="38"/>
      <c r="N1749" s="38"/>
      <c r="O1749" s="38"/>
      <c r="P1749" s="38"/>
      <c r="Q1749" s="38"/>
      <c r="R1749" s="38"/>
      <c r="S1749" s="38"/>
      <c r="T1749" s="38"/>
      <c r="U1749" s="38"/>
      <c r="V1749" s="39"/>
    </row>
    <row r="1750" spans="1:22" ht="15" customHeight="1" x14ac:dyDescent="0.25">
      <c r="A1750" s="4" t="s">
        <v>13</v>
      </c>
      <c r="B1750" s="4" t="s">
        <v>14</v>
      </c>
      <c r="C1750" s="35">
        <v>2010</v>
      </c>
      <c r="D1750" s="36"/>
      <c r="E1750" s="35">
        <v>2011</v>
      </c>
      <c r="F1750" s="36"/>
      <c r="G1750" s="35">
        <v>2012</v>
      </c>
      <c r="H1750" s="36"/>
      <c r="I1750" s="35">
        <v>2013</v>
      </c>
      <c r="J1750" s="36"/>
      <c r="K1750" s="35">
        <v>2014</v>
      </c>
      <c r="L1750" s="36"/>
      <c r="M1750" s="35">
        <v>2015</v>
      </c>
      <c r="N1750" s="36"/>
      <c r="O1750" s="35">
        <v>2016</v>
      </c>
      <c r="P1750" s="36"/>
      <c r="Q1750" s="35">
        <v>2017</v>
      </c>
      <c r="R1750" s="36"/>
      <c r="S1750" s="35">
        <v>2018</v>
      </c>
      <c r="T1750" s="36"/>
      <c r="U1750" s="35">
        <v>2019</v>
      </c>
      <c r="V1750" s="36"/>
    </row>
    <row r="1751" spans="1:22" x14ac:dyDescent="0.25">
      <c r="A1751" s="5" t="s">
        <v>15</v>
      </c>
      <c r="B1751" s="6" t="s">
        <v>16</v>
      </c>
      <c r="C1751" s="5" t="s">
        <v>17</v>
      </c>
      <c r="D1751" s="7" t="s">
        <v>3448</v>
      </c>
      <c r="E1751" s="5" t="s">
        <v>17</v>
      </c>
      <c r="F1751" s="7" t="s">
        <v>3449</v>
      </c>
      <c r="G1751" s="5" t="s">
        <v>17</v>
      </c>
      <c r="H1751" s="7" t="s">
        <v>3450</v>
      </c>
      <c r="I1751" s="5" t="s">
        <v>17</v>
      </c>
      <c r="J1751" s="7" t="s">
        <v>3451</v>
      </c>
      <c r="K1751" s="5" t="s">
        <v>17</v>
      </c>
      <c r="L1751" s="7" t="s">
        <v>22</v>
      </c>
      <c r="M1751" s="5" t="s">
        <v>17</v>
      </c>
      <c r="N1751" s="7" t="s">
        <v>22</v>
      </c>
      <c r="O1751" s="5" t="s">
        <v>17</v>
      </c>
      <c r="P1751" s="7" t="s">
        <v>22</v>
      </c>
      <c r="Q1751" s="5" t="s">
        <v>17</v>
      </c>
      <c r="R1751" s="7" t="s">
        <v>22</v>
      </c>
      <c r="S1751" s="5" t="s">
        <v>17</v>
      </c>
      <c r="T1751" s="7" t="s">
        <v>22</v>
      </c>
      <c r="U1751" s="5" t="s">
        <v>17</v>
      </c>
      <c r="V1751" s="7" t="s">
        <v>22</v>
      </c>
    </row>
    <row r="1752" spans="1:22" x14ac:dyDescent="0.25">
      <c r="A1752" s="5" t="s">
        <v>23</v>
      </c>
      <c r="B1752" s="6" t="s">
        <v>24</v>
      </c>
      <c r="C1752" s="5" t="s">
        <v>17</v>
      </c>
      <c r="D1752" s="7" t="s">
        <v>3452</v>
      </c>
      <c r="E1752" s="5" t="s">
        <v>17</v>
      </c>
      <c r="F1752" s="7" t="s">
        <v>3453</v>
      </c>
      <c r="G1752" s="5" t="s">
        <v>17</v>
      </c>
      <c r="H1752" s="7" t="s">
        <v>3454</v>
      </c>
      <c r="I1752" s="5" t="s">
        <v>17</v>
      </c>
      <c r="J1752" s="7" t="s">
        <v>3455</v>
      </c>
      <c r="K1752" s="5" t="s">
        <v>17</v>
      </c>
      <c r="L1752" s="7" t="s">
        <v>22</v>
      </c>
      <c r="M1752" s="5" t="s">
        <v>17</v>
      </c>
      <c r="N1752" s="7" t="s">
        <v>22</v>
      </c>
      <c r="O1752" s="5" t="s">
        <v>17</v>
      </c>
      <c r="P1752" s="7" t="s">
        <v>22</v>
      </c>
      <c r="Q1752" s="5" t="s">
        <v>17</v>
      </c>
      <c r="R1752" s="7" t="s">
        <v>22</v>
      </c>
      <c r="S1752" s="5" t="s">
        <v>17</v>
      </c>
      <c r="T1752" s="7" t="s">
        <v>22</v>
      </c>
      <c r="U1752" s="5" t="s">
        <v>17</v>
      </c>
      <c r="V1752" s="7" t="s">
        <v>22</v>
      </c>
    </row>
    <row r="1753" spans="1:22" x14ac:dyDescent="0.25">
      <c r="A1753" s="5" t="s">
        <v>29</v>
      </c>
      <c r="B1753" s="6" t="s">
        <v>30</v>
      </c>
      <c r="C1753" s="5" t="s">
        <v>17</v>
      </c>
      <c r="D1753" s="7" t="s">
        <v>3456</v>
      </c>
      <c r="E1753" s="5" t="s">
        <v>17</v>
      </c>
      <c r="F1753" s="7" t="s">
        <v>3457</v>
      </c>
      <c r="G1753" s="5" t="s">
        <v>17</v>
      </c>
      <c r="H1753" s="7" t="s">
        <v>3458</v>
      </c>
      <c r="I1753" s="5" t="s">
        <v>17</v>
      </c>
      <c r="J1753" s="7" t="s">
        <v>3459</v>
      </c>
      <c r="K1753" s="5" t="s">
        <v>17</v>
      </c>
      <c r="L1753" s="7" t="s">
        <v>22</v>
      </c>
      <c r="M1753" s="5" t="s">
        <v>17</v>
      </c>
      <c r="N1753" s="7" t="s">
        <v>22</v>
      </c>
      <c r="O1753" s="5" t="s">
        <v>17</v>
      </c>
      <c r="P1753" s="7" t="s">
        <v>22</v>
      </c>
      <c r="Q1753" s="5" t="s">
        <v>17</v>
      </c>
      <c r="R1753" s="7" t="s">
        <v>22</v>
      </c>
      <c r="S1753" s="5" t="s">
        <v>17</v>
      </c>
      <c r="T1753" s="7" t="s">
        <v>22</v>
      </c>
      <c r="U1753" s="5" t="s">
        <v>17</v>
      </c>
      <c r="V1753" s="7" t="s">
        <v>22</v>
      </c>
    </row>
    <row r="1755" spans="1:22" ht="15" customHeight="1" x14ac:dyDescent="0.25">
      <c r="A1755" s="37" t="s">
        <v>3460</v>
      </c>
      <c r="B1755" s="38"/>
      <c r="C1755" s="38"/>
      <c r="D1755" s="38"/>
      <c r="E1755" s="38"/>
      <c r="F1755" s="38"/>
      <c r="G1755" s="38"/>
      <c r="H1755" s="38"/>
      <c r="I1755" s="38"/>
      <c r="J1755" s="38"/>
      <c r="K1755" s="38"/>
      <c r="L1755" s="38"/>
      <c r="M1755" s="38"/>
      <c r="N1755" s="38"/>
      <c r="O1755" s="38"/>
      <c r="P1755" s="38"/>
      <c r="Q1755" s="38"/>
      <c r="R1755" s="38"/>
      <c r="S1755" s="38"/>
      <c r="T1755" s="38"/>
      <c r="U1755" s="38"/>
      <c r="V1755" s="39"/>
    </row>
    <row r="1756" spans="1:22" ht="15" customHeight="1" x14ac:dyDescent="0.25">
      <c r="A1756" s="4" t="s">
        <v>13</v>
      </c>
      <c r="B1756" s="4" t="s">
        <v>14</v>
      </c>
      <c r="C1756" s="35">
        <v>2010</v>
      </c>
      <c r="D1756" s="36"/>
      <c r="E1756" s="35">
        <v>2011</v>
      </c>
      <c r="F1756" s="36"/>
      <c r="G1756" s="35">
        <v>2012</v>
      </c>
      <c r="H1756" s="36"/>
      <c r="I1756" s="35">
        <v>2013</v>
      </c>
      <c r="J1756" s="36"/>
      <c r="K1756" s="35">
        <v>2014</v>
      </c>
      <c r="L1756" s="36"/>
      <c r="M1756" s="35">
        <v>2015</v>
      </c>
      <c r="N1756" s="36"/>
      <c r="O1756" s="35">
        <v>2016</v>
      </c>
      <c r="P1756" s="36"/>
      <c r="Q1756" s="35">
        <v>2017</v>
      </c>
      <c r="R1756" s="36"/>
      <c r="S1756" s="35">
        <v>2018</v>
      </c>
      <c r="T1756" s="36"/>
      <c r="U1756" s="35">
        <v>2019</v>
      </c>
      <c r="V1756" s="36"/>
    </row>
    <row r="1757" spans="1:22" x14ac:dyDescent="0.25">
      <c r="A1757" s="5" t="s">
        <v>15</v>
      </c>
      <c r="B1757" s="6" t="s">
        <v>16</v>
      </c>
      <c r="C1757" s="5" t="s">
        <v>17</v>
      </c>
      <c r="D1757" s="7" t="s">
        <v>3461</v>
      </c>
      <c r="E1757" s="5" t="s">
        <v>17</v>
      </c>
      <c r="F1757" s="7" t="s">
        <v>3462</v>
      </c>
      <c r="G1757" s="5" t="s">
        <v>17</v>
      </c>
      <c r="H1757" s="7" t="s">
        <v>3463</v>
      </c>
      <c r="I1757" s="5" t="s">
        <v>17</v>
      </c>
      <c r="J1757" s="7" t="s">
        <v>3464</v>
      </c>
      <c r="K1757" s="5" t="s">
        <v>17</v>
      </c>
      <c r="L1757" s="7" t="s">
        <v>22</v>
      </c>
      <c r="M1757" s="5" t="s">
        <v>17</v>
      </c>
      <c r="N1757" s="7" t="s">
        <v>22</v>
      </c>
      <c r="O1757" s="5" t="s">
        <v>17</v>
      </c>
      <c r="P1757" s="7" t="s">
        <v>22</v>
      </c>
      <c r="Q1757" s="5" t="s">
        <v>17</v>
      </c>
      <c r="R1757" s="7" t="s">
        <v>22</v>
      </c>
      <c r="S1757" s="5" t="s">
        <v>17</v>
      </c>
      <c r="T1757" s="7" t="s">
        <v>22</v>
      </c>
      <c r="U1757" s="5" t="s">
        <v>17</v>
      </c>
      <c r="V1757" s="7" t="s">
        <v>22</v>
      </c>
    </row>
    <row r="1758" spans="1:22" x14ac:dyDescent="0.25">
      <c r="A1758" s="5" t="s">
        <v>23</v>
      </c>
      <c r="B1758" s="6" t="s">
        <v>24</v>
      </c>
      <c r="C1758" s="5" t="s">
        <v>17</v>
      </c>
      <c r="D1758" s="7" t="s">
        <v>3465</v>
      </c>
      <c r="E1758" s="5" t="s">
        <v>17</v>
      </c>
      <c r="F1758" s="7" t="s">
        <v>3466</v>
      </c>
      <c r="G1758" s="5" t="s">
        <v>17</v>
      </c>
      <c r="H1758" s="7" t="s">
        <v>3467</v>
      </c>
      <c r="I1758" s="5" t="s">
        <v>17</v>
      </c>
      <c r="J1758" s="7" t="s">
        <v>3468</v>
      </c>
      <c r="K1758" s="5" t="s">
        <v>17</v>
      </c>
      <c r="L1758" s="7" t="s">
        <v>22</v>
      </c>
      <c r="M1758" s="5" t="s">
        <v>17</v>
      </c>
      <c r="N1758" s="7" t="s">
        <v>22</v>
      </c>
      <c r="O1758" s="5" t="s">
        <v>17</v>
      </c>
      <c r="P1758" s="7" t="s">
        <v>22</v>
      </c>
      <c r="Q1758" s="5" t="s">
        <v>17</v>
      </c>
      <c r="R1758" s="7" t="s">
        <v>22</v>
      </c>
      <c r="S1758" s="5" t="s">
        <v>17</v>
      </c>
      <c r="T1758" s="7" t="s">
        <v>22</v>
      </c>
      <c r="U1758" s="5" t="s">
        <v>17</v>
      </c>
      <c r="V1758" s="7" t="s">
        <v>22</v>
      </c>
    </row>
    <row r="1759" spans="1:22" x14ac:dyDescent="0.25">
      <c r="A1759" s="5" t="s">
        <v>29</v>
      </c>
      <c r="B1759" s="6" t="s">
        <v>30</v>
      </c>
      <c r="C1759" s="5" t="s">
        <v>17</v>
      </c>
      <c r="D1759" s="7" t="s">
        <v>3469</v>
      </c>
      <c r="E1759" s="5" t="s">
        <v>17</v>
      </c>
      <c r="F1759" s="7" t="s">
        <v>3470</v>
      </c>
      <c r="G1759" s="5" t="s">
        <v>17</v>
      </c>
      <c r="H1759" s="7" t="s">
        <v>3471</v>
      </c>
      <c r="I1759" s="5" t="s">
        <v>17</v>
      </c>
      <c r="J1759" s="7" t="s">
        <v>3472</v>
      </c>
      <c r="K1759" s="5" t="s">
        <v>17</v>
      </c>
      <c r="L1759" s="7" t="s">
        <v>22</v>
      </c>
      <c r="M1759" s="5" t="s">
        <v>17</v>
      </c>
      <c r="N1759" s="7" t="s">
        <v>22</v>
      </c>
      <c r="O1759" s="5" t="s">
        <v>17</v>
      </c>
      <c r="P1759" s="7" t="s">
        <v>22</v>
      </c>
      <c r="Q1759" s="5" t="s">
        <v>17</v>
      </c>
      <c r="R1759" s="7" t="s">
        <v>22</v>
      </c>
      <c r="S1759" s="5" t="s">
        <v>17</v>
      </c>
      <c r="T1759" s="7" t="s">
        <v>22</v>
      </c>
      <c r="U1759" s="5" t="s">
        <v>17</v>
      </c>
      <c r="V1759" s="7" t="s">
        <v>22</v>
      </c>
    </row>
    <row r="1761" spans="1:22" ht="15" customHeight="1" x14ac:dyDescent="0.25">
      <c r="A1761" s="37" t="s">
        <v>3473</v>
      </c>
      <c r="B1761" s="38"/>
      <c r="C1761" s="38"/>
      <c r="D1761" s="38"/>
      <c r="E1761" s="38"/>
      <c r="F1761" s="38"/>
      <c r="G1761" s="38"/>
      <c r="H1761" s="38"/>
      <c r="I1761" s="38"/>
      <c r="J1761" s="38"/>
      <c r="K1761" s="38"/>
      <c r="L1761" s="38"/>
      <c r="M1761" s="38"/>
      <c r="N1761" s="38"/>
      <c r="O1761" s="38"/>
      <c r="P1761" s="38"/>
      <c r="Q1761" s="38"/>
      <c r="R1761" s="38"/>
      <c r="S1761" s="38"/>
      <c r="T1761" s="38"/>
      <c r="U1761" s="38"/>
      <c r="V1761" s="39"/>
    </row>
    <row r="1762" spans="1:22" ht="15" customHeight="1" x14ac:dyDescent="0.25">
      <c r="A1762" s="4" t="s">
        <v>13</v>
      </c>
      <c r="B1762" s="4" t="s">
        <v>14</v>
      </c>
      <c r="C1762" s="35">
        <v>2010</v>
      </c>
      <c r="D1762" s="36"/>
      <c r="E1762" s="35">
        <v>2011</v>
      </c>
      <c r="F1762" s="36"/>
      <c r="G1762" s="35">
        <v>2012</v>
      </c>
      <c r="H1762" s="36"/>
      <c r="I1762" s="35">
        <v>2013</v>
      </c>
      <c r="J1762" s="36"/>
      <c r="K1762" s="35">
        <v>2014</v>
      </c>
      <c r="L1762" s="36"/>
      <c r="M1762" s="35">
        <v>2015</v>
      </c>
      <c r="N1762" s="36"/>
      <c r="O1762" s="35">
        <v>2016</v>
      </c>
      <c r="P1762" s="36"/>
      <c r="Q1762" s="35">
        <v>2017</v>
      </c>
      <c r="R1762" s="36"/>
      <c r="S1762" s="35">
        <v>2018</v>
      </c>
      <c r="T1762" s="36"/>
      <c r="U1762" s="35">
        <v>2019</v>
      </c>
      <c r="V1762" s="36"/>
    </row>
    <row r="1763" spans="1:22" x14ac:dyDescent="0.25">
      <c r="A1763" s="5" t="s">
        <v>15</v>
      </c>
      <c r="B1763" s="6" t="s">
        <v>16</v>
      </c>
      <c r="C1763" s="5" t="s">
        <v>17</v>
      </c>
      <c r="D1763" s="7" t="s">
        <v>3474</v>
      </c>
      <c r="E1763" s="5" t="s">
        <v>17</v>
      </c>
      <c r="F1763" s="7" t="s">
        <v>3475</v>
      </c>
      <c r="G1763" s="5" t="s">
        <v>17</v>
      </c>
      <c r="H1763" s="7" t="s">
        <v>3476</v>
      </c>
      <c r="I1763" s="5" t="s">
        <v>17</v>
      </c>
      <c r="J1763" s="7" t="s">
        <v>888</v>
      </c>
      <c r="K1763" s="5" t="s">
        <v>17</v>
      </c>
      <c r="L1763" s="7" t="s">
        <v>22</v>
      </c>
      <c r="M1763" s="5" t="s">
        <v>17</v>
      </c>
      <c r="N1763" s="7" t="s">
        <v>22</v>
      </c>
      <c r="O1763" s="5" t="s">
        <v>17</v>
      </c>
      <c r="P1763" s="7" t="s">
        <v>22</v>
      </c>
      <c r="Q1763" s="5" t="s">
        <v>17</v>
      </c>
      <c r="R1763" s="7" t="s">
        <v>22</v>
      </c>
      <c r="S1763" s="5" t="s">
        <v>17</v>
      </c>
      <c r="T1763" s="7" t="s">
        <v>22</v>
      </c>
      <c r="U1763" s="5" t="s">
        <v>17</v>
      </c>
      <c r="V1763" s="7" t="s">
        <v>22</v>
      </c>
    </row>
    <row r="1764" spans="1:22" x14ac:dyDescent="0.25">
      <c r="A1764" s="5" t="s">
        <v>23</v>
      </c>
      <c r="B1764" s="6" t="s">
        <v>24</v>
      </c>
      <c r="C1764" s="5" t="s">
        <v>17</v>
      </c>
      <c r="D1764" s="7" t="s">
        <v>3477</v>
      </c>
      <c r="E1764" s="5" t="s">
        <v>17</v>
      </c>
      <c r="F1764" s="7" t="s">
        <v>3478</v>
      </c>
      <c r="G1764" s="5" t="s">
        <v>17</v>
      </c>
      <c r="H1764" s="7" t="s">
        <v>3479</v>
      </c>
      <c r="I1764" s="5" t="s">
        <v>17</v>
      </c>
      <c r="J1764" s="7" t="s">
        <v>3480</v>
      </c>
      <c r="K1764" s="5" t="s">
        <v>17</v>
      </c>
      <c r="L1764" s="7" t="s">
        <v>22</v>
      </c>
      <c r="M1764" s="5" t="s">
        <v>17</v>
      </c>
      <c r="N1764" s="7" t="s">
        <v>22</v>
      </c>
      <c r="O1764" s="5" t="s">
        <v>17</v>
      </c>
      <c r="P1764" s="7" t="s">
        <v>22</v>
      </c>
      <c r="Q1764" s="5" t="s">
        <v>17</v>
      </c>
      <c r="R1764" s="7" t="s">
        <v>22</v>
      </c>
      <c r="S1764" s="5" t="s">
        <v>17</v>
      </c>
      <c r="T1764" s="7" t="s">
        <v>22</v>
      </c>
      <c r="U1764" s="5" t="s">
        <v>17</v>
      </c>
      <c r="V1764" s="7" t="s">
        <v>22</v>
      </c>
    </row>
    <row r="1765" spans="1:22" x14ac:dyDescent="0.25">
      <c r="A1765" s="5" t="s">
        <v>29</v>
      </c>
      <c r="B1765" s="6" t="s">
        <v>30</v>
      </c>
      <c r="C1765" s="5" t="s">
        <v>17</v>
      </c>
      <c r="D1765" s="7" t="s">
        <v>3481</v>
      </c>
      <c r="E1765" s="5" t="s">
        <v>17</v>
      </c>
      <c r="F1765" s="7" t="s">
        <v>3482</v>
      </c>
      <c r="G1765" s="5" t="s">
        <v>17</v>
      </c>
      <c r="H1765" s="7" t="s">
        <v>3483</v>
      </c>
      <c r="I1765" s="5" t="s">
        <v>17</v>
      </c>
      <c r="J1765" s="7" t="s">
        <v>3484</v>
      </c>
      <c r="K1765" s="5" t="s">
        <v>17</v>
      </c>
      <c r="L1765" s="7" t="s">
        <v>22</v>
      </c>
      <c r="M1765" s="5" t="s">
        <v>17</v>
      </c>
      <c r="N1765" s="7" t="s">
        <v>22</v>
      </c>
      <c r="O1765" s="5" t="s">
        <v>17</v>
      </c>
      <c r="P1765" s="7" t="s">
        <v>22</v>
      </c>
      <c r="Q1765" s="5" t="s">
        <v>17</v>
      </c>
      <c r="R1765" s="7" t="s">
        <v>22</v>
      </c>
      <c r="S1765" s="5" t="s">
        <v>17</v>
      </c>
      <c r="T1765" s="7" t="s">
        <v>22</v>
      </c>
      <c r="U1765" s="5" t="s">
        <v>17</v>
      </c>
      <c r="V1765" s="7" t="s">
        <v>22</v>
      </c>
    </row>
    <row r="1767" spans="1:22" ht="15" customHeight="1" x14ac:dyDescent="0.25">
      <c r="A1767" s="37" t="s">
        <v>3485</v>
      </c>
      <c r="B1767" s="38"/>
      <c r="C1767" s="38"/>
      <c r="D1767" s="38"/>
      <c r="E1767" s="38"/>
      <c r="F1767" s="38"/>
      <c r="G1767" s="38"/>
      <c r="H1767" s="38"/>
      <c r="I1767" s="38"/>
      <c r="J1767" s="38"/>
      <c r="K1767" s="38"/>
      <c r="L1767" s="38"/>
      <c r="M1767" s="38"/>
      <c r="N1767" s="38"/>
      <c r="O1767" s="38"/>
      <c r="P1767" s="38"/>
      <c r="Q1767" s="38"/>
      <c r="R1767" s="38"/>
      <c r="S1767" s="38"/>
      <c r="T1767" s="38"/>
      <c r="U1767" s="38"/>
      <c r="V1767" s="39"/>
    </row>
    <row r="1768" spans="1:22" ht="15" customHeight="1" x14ac:dyDescent="0.25">
      <c r="A1768" s="4" t="s">
        <v>13</v>
      </c>
      <c r="B1768" s="4" t="s">
        <v>14</v>
      </c>
      <c r="C1768" s="35">
        <v>2010</v>
      </c>
      <c r="D1768" s="36"/>
      <c r="E1768" s="35">
        <v>2011</v>
      </c>
      <c r="F1768" s="36"/>
      <c r="G1768" s="35">
        <v>2012</v>
      </c>
      <c r="H1768" s="36"/>
      <c r="I1768" s="35">
        <v>2013</v>
      </c>
      <c r="J1768" s="36"/>
      <c r="K1768" s="35">
        <v>2014</v>
      </c>
      <c r="L1768" s="36"/>
      <c r="M1768" s="35">
        <v>2015</v>
      </c>
      <c r="N1768" s="36"/>
      <c r="O1768" s="35">
        <v>2016</v>
      </c>
      <c r="P1768" s="36"/>
      <c r="Q1768" s="35">
        <v>2017</v>
      </c>
      <c r="R1768" s="36"/>
      <c r="S1768" s="35">
        <v>2018</v>
      </c>
      <c r="T1768" s="36"/>
      <c r="U1768" s="35">
        <v>2019</v>
      </c>
      <c r="V1768" s="36"/>
    </row>
    <row r="1769" spans="1:22" x14ac:dyDescent="0.25">
      <c r="A1769" s="5" t="s">
        <v>15</v>
      </c>
      <c r="B1769" s="6" t="s">
        <v>16</v>
      </c>
      <c r="C1769" s="5" t="s">
        <v>17</v>
      </c>
      <c r="D1769" s="7" t="s">
        <v>3486</v>
      </c>
      <c r="E1769" s="5" t="s">
        <v>17</v>
      </c>
      <c r="F1769" s="7" t="s">
        <v>3487</v>
      </c>
      <c r="G1769" s="5" t="s">
        <v>17</v>
      </c>
      <c r="H1769" s="7" t="s">
        <v>3488</v>
      </c>
      <c r="I1769" s="5" t="s">
        <v>17</v>
      </c>
      <c r="J1769" s="7" t="s">
        <v>3489</v>
      </c>
      <c r="K1769" s="5" t="s">
        <v>17</v>
      </c>
      <c r="L1769" s="7" t="s">
        <v>22</v>
      </c>
      <c r="M1769" s="5" t="s">
        <v>17</v>
      </c>
      <c r="N1769" s="7" t="s">
        <v>22</v>
      </c>
      <c r="O1769" s="5" t="s">
        <v>17</v>
      </c>
      <c r="P1769" s="7" t="s">
        <v>22</v>
      </c>
      <c r="Q1769" s="5" t="s">
        <v>17</v>
      </c>
      <c r="R1769" s="7" t="s">
        <v>22</v>
      </c>
      <c r="S1769" s="5" t="s">
        <v>17</v>
      </c>
      <c r="T1769" s="7" t="s">
        <v>22</v>
      </c>
      <c r="U1769" s="5" t="s">
        <v>17</v>
      </c>
      <c r="V1769" s="7" t="s">
        <v>22</v>
      </c>
    </row>
    <row r="1770" spans="1:22" x14ac:dyDescent="0.25">
      <c r="A1770" s="5" t="s">
        <v>23</v>
      </c>
      <c r="B1770" s="6" t="s">
        <v>24</v>
      </c>
      <c r="C1770" s="5" t="s">
        <v>17</v>
      </c>
      <c r="D1770" s="7" t="s">
        <v>3490</v>
      </c>
      <c r="E1770" s="5" t="s">
        <v>17</v>
      </c>
      <c r="F1770" s="7" t="s">
        <v>3491</v>
      </c>
      <c r="G1770" s="5" t="s">
        <v>17</v>
      </c>
      <c r="H1770" s="7" t="s">
        <v>3492</v>
      </c>
      <c r="I1770" s="5" t="s">
        <v>17</v>
      </c>
      <c r="J1770" s="7" t="s">
        <v>3493</v>
      </c>
      <c r="K1770" s="5" t="s">
        <v>17</v>
      </c>
      <c r="L1770" s="7" t="s">
        <v>22</v>
      </c>
      <c r="M1770" s="5" t="s">
        <v>17</v>
      </c>
      <c r="N1770" s="7" t="s">
        <v>22</v>
      </c>
      <c r="O1770" s="5" t="s">
        <v>17</v>
      </c>
      <c r="P1770" s="7" t="s">
        <v>22</v>
      </c>
      <c r="Q1770" s="5" t="s">
        <v>17</v>
      </c>
      <c r="R1770" s="7" t="s">
        <v>22</v>
      </c>
      <c r="S1770" s="5" t="s">
        <v>17</v>
      </c>
      <c r="T1770" s="7" t="s">
        <v>22</v>
      </c>
      <c r="U1770" s="5" t="s">
        <v>17</v>
      </c>
      <c r="V1770" s="7" t="s">
        <v>22</v>
      </c>
    </row>
    <row r="1771" spans="1:22" x14ac:dyDescent="0.25">
      <c r="A1771" s="5" t="s">
        <v>29</v>
      </c>
      <c r="B1771" s="6" t="s">
        <v>30</v>
      </c>
      <c r="C1771" s="5" t="s">
        <v>17</v>
      </c>
      <c r="D1771" s="7" t="s">
        <v>3494</v>
      </c>
      <c r="E1771" s="5" t="s">
        <v>17</v>
      </c>
      <c r="F1771" s="7" t="s">
        <v>3495</v>
      </c>
      <c r="G1771" s="5" t="s">
        <v>17</v>
      </c>
      <c r="H1771" s="7" t="s">
        <v>3496</v>
      </c>
      <c r="I1771" s="5" t="s">
        <v>17</v>
      </c>
      <c r="J1771" s="7" t="s">
        <v>3497</v>
      </c>
      <c r="K1771" s="5" t="s">
        <v>17</v>
      </c>
      <c r="L1771" s="7" t="s">
        <v>22</v>
      </c>
      <c r="M1771" s="5" t="s">
        <v>17</v>
      </c>
      <c r="N1771" s="7" t="s">
        <v>22</v>
      </c>
      <c r="O1771" s="5" t="s">
        <v>17</v>
      </c>
      <c r="P1771" s="7" t="s">
        <v>22</v>
      </c>
      <c r="Q1771" s="5" t="s">
        <v>17</v>
      </c>
      <c r="R1771" s="7" t="s">
        <v>22</v>
      </c>
      <c r="S1771" s="5" t="s">
        <v>17</v>
      </c>
      <c r="T1771" s="7" t="s">
        <v>22</v>
      </c>
      <c r="U1771" s="5" t="s">
        <v>17</v>
      </c>
      <c r="V1771" s="7" t="s">
        <v>22</v>
      </c>
    </row>
    <row r="1773" spans="1:22" ht="15" customHeight="1" x14ac:dyDescent="0.25">
      <c r="A1773" s="37" t="s">
        <v>3498</v>
      </c>
      <c r="B1773" s="38"/>
      <c r="C1773" s="38"/>
      <c r="D1773" s="38"/>
      <c r="E1773" s="38"/>
      <c r="F1773" s="38"/>
      <c r="G1773" s="38"/>
      <c r="H1773" s="38"/>
      <c r="I1773" s="38"/>
      <c r="J1773" s="38"/>
      <c r="K1773" s="38"/>
      <c r="L1773" s="38"/>
      <c r="M1773" s="38"/>
      <c r="N1773" s="38"/>
      <c r="O1773" s="38"/>
      <c r="P1773" s="38"/>
      <c r="Q1773" s="38"/>
      <c r="R1773" s="38"/>
      <c r="S1773" s="38"/>
      <c r="T1773" s="38"/>
      <c r="U1773" s="38"/>
      <c r="V1773" s="39"/>
    </row>
    <row r="1774" spans="1:22" ht="15" customHeight="1" x14ac:dyDescent="0.25">
      <c r="A1774" s="4" t="s">
        <v>13</v>
      </c>
      <c r="B1774" s="4" t="s">
        <v>14</v>
      </c>
      <c r="C1774" s="35">
        <v>2010</v>
      </c>
      <c r="D1774" s="36"/>
      <c r="E1774" s="35">
        <v>2011</v>
      </c>
      <c r="F1774" s="36"/>
      <c r="G1774" s="35">
        <v>2012</v>
      </c>
      <c r="H1774" s="36"/>
      <c r="I1774" s="35">
        <v>2013</v>
      </c>
      <c r="J1774" s="36"/>
      <c r="K1774" s="35">
        <v>2014</v>
      </c>
      <c r="L1774" s="36"/>
      <c r="M1774" s="35">
        <v>2015</v>
      </c>
      <c r="N1774" s="36"/>
      <c r="O1774" s="35">
        <v>2016</v>
      </c>
      <c r="P1774" s="36"/>
      <c r="Q1774" s="35">
        <v>2017</v>
      </c>
      <c r="R1774" s="36"/>
      <c r="S1774" s="35">
        <v>2018</v>
      </c>
      <c r="T1774" s="36"/>
      <c r="U1774" s="35">
        <v>2019</v>
      </c>
      <c r="V1774" s="36"/>
    </row>
    <row r="1775" spans="1:22" x14ac:dyDescent="0.25">
      <c r="A1775" s="5" t="s">
        <v>15</v>
      </c>
      <c r="B1775" s="6" t="s">
        <v>16</v>
      </c>
      <c r="C1775" s="5" t="s">
        <v>17</v>
      </c>
      <c r="D1775" s="7" t="s">
        <v>3499</v>
      </c>
      <c r="E1775" s="5" t="s">
        <v>17</v>
      </c>
      <c r="F1775" s="7" t="s">
        <v>3500</v>
      </c>
      <c r="G1775" s="5" t="s">
        <v>17</v>
      </c>
      <c r="H1775" s="7" t="s">
        <v>3501</v>
      </c>
      <c r="I1775" s="5" t="s">
        <v>17</v>
      </c>
      <c r="J1775" s="7" t="s">
        <v>3502</v>
      </c>
      <c r="K1775" s="5" t="s">
        <v>17</v>
      </c>
      <c r="L1775" s="7" t="s">
        <v>22</v>
      </c>
      <c r="M1775" s="5" t="s">
        <v>17</v>
      </c>
      <c r="N1775" s="7" t="s">
        <v>22</v>
      </c>
      <c r="O1775" s="5" t="s">
        <v>17</v>
      </c>
      <c r="P1775" s="7" t="s">
        <v>22</v>
      </c>
      <c r="Q1775" s="5" t="s">
        <v>17</v>
      </c>
      <c r="R1775" s="7" t="s">
        <v>22</v>
      </c>
      <c r="S1775" s="5" t="s">
        <v>17</v>
      </c>
      <c r="T1775" s="7" t="s">
        <v>22</v>
      </c>
      <c r="U1775" s="5" t="s">
        <v>17</v>
      </c>
      <c r="V1775" s="7" t="s">
        <v>22</v>
      </c>
    </row>
    <row r="1776" spans="1:22" x14ac:dyDescent="0.25">
      <c r="A1776" s="5" t="s">
        <v>23</v>
      </c>
      <c r="B1776" s="6" t="s">
        <v>24</v>
      </c>
      <c r="C1776" s="5" t="s">
        <v>17</v>
      </c>
      <c r="D1776" s="7" t="s">
        <v>3503</v>
      </c>
      <c r="E1776" s="5" t="s">
        <v>17</v>
      </c>
      <c r="F1776" s="7" t="s">
        <v>3504</v>
      </c>
      <c r="G1776" s="5" t="s">
        <v>17</v>
      </c>
      <c r="H1776" s="7" t="s">
        <v>3505</v>
      </c>
      <c r="I1776" s="5" t="s">
        <v>17</v>
      </c>
      <c r="J1776" s="7" t="s">
        <v>1589</v>
      </c>
      <c r="K1776" s="5" t="s">
        <v>17</v>
      </c>
      <c r="L1776" s="7" t="s">
        <v>22</v>
      </c>
      <c r="M1776" s="5" t="s">
        <v>17</v>
      </c>
      <c r="N1776" s="7" t="s">
        <v>22</v>
      </c>
      <c r="O1776" s="5" t="s">
        <v>17</v>
      </c>
      <c r="P1776" s="7" t="s">
        <v>22</v>
      </c>
      <c r="Q1776" s="5" t="s">
        <v>17</v>
      </c>
      <c r="R1776" s="7" t="s">
        <v>22</v>
      </c>
      <c r="S1776" s="5" t="s">
        <v>17</v>
      </c>
      <c r="T1776" s="7" t="s">
        <v>22</v>
      </c>
      <c r="U1776" s="5" t="s">
        <v>17</v>
      </c>
      <c r="V1776" s="7" t="s">
        <v>22</v>
      </c>
    </row>
    <row r="1777" spans="1:22" x14ac:dyDescent="0.25">
      <c r="A1777" s="5" t="s">
        <v>29</v>
      </c>
      <c r="B1777" s="6" t="s">
        <v>30</v>
      </c>
      <c r="C1777" s="5" t="s">
        <v>17</v>
      </c>
      <c r="D1777" s="7" t="s">
        <v>3506</v>
      </c>
      <c r="E1777" s="5" t="s">
        <v>17</v>
      </c>
      <c r="F1777" s="7" t="s">
        <v>3507</v>
      </c>
      <c r="G1777" s="5" t="s">
        <v>17</v>
      </c>
      <c r="H1777" s="7" t="s">
        <v>1067</v>
      </c>
      <c r="I1777" s="5" t="s">
        <v>17</v>
      </c>
      <c r="J1777" s="7" t="s">
        <v>3508</v>
      </c>
      <c r="K1777" s="5" t="s">
        <v>17</v>
      </c>
      <c r="L1777" s="7" t="s">
        <v>22</v>
      </c>
      <c r="M1777" s="5" t="s">
        <v>17</v>
      </c>
      <c r="N1777" s="7" t="s">
        <v>22</v>
      </c>
      <c r="O1777" s="5" t="s">
        <v>17</v>
      </c>
      <c r="P1777" s="7" t="s">
        <v>22</v>
      </c>
      <c r="Q1777" s="5" t="s">
        <v>17</v>
      </c>
      <c r="R1777" s="7" t="s">
        <v>22</v>
      </c>
      <c r="S1777" s="5" t="s">
        <v>17</v>
      </c>
      <c r="T1777" s="7" t="s">
        <v>22</v>
      </c>
      <c r="U1777" s="5" t="s">
        <v>17</v>
      </c>
      <c r="V1777" s="7" t="s">
        <v>22</v>
      </c>
    </row>
    <row r="1779" spans="1:22" ht="15" customHeight="1" x14ac:dyDescent="0.25">
      <c r="A1779" s="37" t="s">
        <v>3509</v>
      </c>
      <c r="B1779" s="38"/>
      <c r="C1779" s="38"/>
      <c r="D1779" s="38"/>
      <c r="E1779" s="38"/>
      <c r="F1779" s="38"/>
      <c r="G1779" s="38"/>
      <c r="H1779" s="38"/>
      <c r="I1779" s="38"/>
      <c r="J1779" s="38"/>
      <c r="K1779" s="38"/>
      <c r="L1779" s="38"/>
      <c r="M1779" s="38"/>
      <c r="N1779" s="38"/>
      <c r="O1779" s="38"/>
      <c r="P1779" s="38"/>
      <c r="Q1779" s="38"/>
      <c r="R1779" s="38"/>
      <c r="S1779" s="38"/>
      <c r="T1779" s="38"/>
      <c r="U1779" s="38"/>
      <c r="V1779" s="39"/>
    </row>
    <row r="1780" spans="1:22" ht="15" customHeight="1" x14ac:dyDescent="0.25">
      <c r="A1780" s="4" t="s">
        <v>13</v>
      </c>
      <c r="B1780" s="4" t="s">
        <v>14</v>
      </c>
      <c r="C1780" s="35">
        <v>2010</v>
      </c>
      <c r="D1780" s="36"/>
      <c r="E1780" s="35">
        <v>2011</v>
      </c>
      <c r="F1780" s="36"/>
      <c r="G1780" s="35">
        <v>2012</v>
      </c>
      <c r="H1780" s="36"/>
      <c r="I1780" s="35">
        <v>2013</v>
      </c>
      <c r="J1780" s="36"/>
      <c r="K1780" s="35">
        <v>2014</v>
      </c>
      <c r="L1780" s="36"/>
      <c r="M1780" s="35">
        <v>2015</v>
      </c>
      <c r="N1780" s="36"/>
      <c r="O1780" s="35">
        <v>2016</v>
      </c>
      <c r="P1780" s="36"/>
      <c r="Q1780" s="35">
        <v>2017</v>
      </c>
      <c r="R1780" s="36"/>
      <c r="S1780" s="35">
        <v>2018</v>
      </c>
      <c r="T1780" s="36"/>
      <c r="U1780" s="35">
        <v>2019</v>
      </c>
      <c r="V1780" s="36"/>
    </row>
    <row r="1781" spans="1:22" x14ac:dyDescent="0.25">
      <c r="A1781" s="5" t="s">
        <v>15</v>
      </c>
      <c r="B1781" s="6" t="s">
        <v>16</v>
      </c>
      <c r="C1781" s="5" t="s">
        <v>17</v>
      </c>
      <c r="D1781" s="7" t="s">
        <v>3510</v>
      </c>
      <c r="E1781" s="5" t="s">
        <v>17</v>
      </c>
      <c r="F1781" s="7" t="s">
        <v>3511</v>
      </c>
      <c r="G1781" s="5" t="s">
        <v>17</v>
      </c>
      <c r="H1781" s="7" t="s">
        <v>3512</v>
      </c>
      <c r="I1781" s="5" t="s">
        <v>17</v>
      </c>
      <c r="J1781" s="7" t="s">
        <v>3513</v>
      </c>
      <c r="K1781" s="5" t="s">
        <v>17</v>
      </c>
      <c r="L1781" s="7" t="s">
        <v>22</v>
      </c>
      <c r="M1781" s="5" t="s">
        <v>17</v>
      </c>
      <c r="N1781" s="7" t="s">
        <v>22</v>
      </c>
      <c r="O1781" s="5" t="s">
        <v>17</v>
      </c>
      <c r="P1781" s="7" t="s">
        <v>22</v>
      </c>
      <c r="Q1781" s="5" t="s">
        <v>17</v>
      </c>
      <c r="R1781" s="7" t="s">
        <v>22</v>
      </c>
      <c r="S1781" s="5" t="s">
        <v>17</v>
      </c>
      <c r="T1781" s="7" t="s">
        <v>22</v>
      </c>
      <c r="U1781" s="5" t="s">
        <v>17</v>
      </c>
      <c r="V1781" s="7" t="s">
        <v>22</v>
      </c>
    </row>
    <row r="1782" spans="1:22" x14ac:dyDescent="0.25">
      <c r="A1782" s="5" t="s">
        <v>23</v>
      </c>
      <c r="B1782" s="6" t="s">
        <v>24</v>
      </c>
      <c r="C1782" s="5" t="s">
        <v>17</v>
      </c>
      <c r="D1782" s="7" t="s">
        <v>3514</v>
      </c>
      <c r="E1782" s="5" t="s">
        <v>17</v>
      </c>
      <c r="F1782" s="7" t="s">
        <v>3515</v>
      </c>
      <c r="G1782" s="5" t="s">
        <v>17</v>
      </c>
      <c r="H1782" s="7" t="s">
        <v>3516</v>
      </c>
      <c r="I1782" s="5" t="s">
        <v>17</v>
      </c>
      <c r="J1782" s="7" t="s">
        <v>3517</v>
      </c>
      <c r="K1782" s="5" t="s">
        <v>17</v>
      </c>
      <c r="L1782" s="7" t="s">
        <v>22</v>
      </c>
      <c r="M1782" s="5" t="s">
        <v>17</v>
      </c>
      <c r="N1782" s="7" t="s">
        <v>22</v>
      </c>
      <c r="O1782" s="5" t="s">
        <v>17</v>
      </c>
      <c r="P1782" s="7" t="s">
        <v>22</v>
      </c>
      <c r="Q1782" s="5" t="s">
        <v>17</v>
      </c>
      <c r="R1782" s="7" t="s">
        <v>22</v>
      </c>
      <c r="S1782" s="5" t="s">
        <v>17</v>
      </c>
      <c r="T1782" s="7" t="s">
        <v>22</v>
      </c>
      <c r="U1782" s="5" t="s">
        <v>17</v>
      </c>
      <c r="V1782" s="7" t="s">
        <v>22</v>
      </c>
    </row>
    <row r="1783" spans="1:22" x14ac:dyDescent="0.25">
      <c r="A1783" s="5" t="s">
        <v>29</v>
      </c>
      <c r="B1783" s="6" t="s">
        <v>30</v>
      </c>
      <c r="C1783" s="5" t="s">
        <v>17</v>
      </c>
      <c r="D1783" s="7" t="s">
        <v>3518</v>
      </c>
      <c r="E1783" s="5" t="s">
        <v>17</v>
      </c>
      <c r="F1783" s="7" t="s">
        <v>3519</v>
      </c>
      <c r="G1783" s="5" t="s">
        <v>17</v>
      </c>
      <c r="H1783" s="7" t="s">
        <v>3520</v>
      </c>
      <c r="I1783" s="5" t="s">
        <v>17</v>
      </c>
      <c r="J1783" s="7" t="s">
        <v>3521</v>
      </c>
      <c r="K1783" s="5" t="s">
        <v>17</v>
      </c>
      <c r="L1783" s="7" t="s">
        <v>22</v>
      </c>
      <c r="M1783" s="5" t="s">
        <v>17</v>
      </c>
      <c r="N1783" s="7" t="s">
        <v>22</v>
      </c>
      <c r="O1783" s="5" t="s">
        <v>17</v>
      </c>
      <c r="P1783" s="7" t="s">
        <v>22</v>
      </c>
      <c r="Q1783" s="5" t="s">
        <v>17</v>
      </c>
      <c r="R1783" s="7" t="s">
        <v>22</v>
      </c>
      <c r="S1783" s="5" t="s">
        <v>17</v>
      </c>
      <c r="T1783" s="7" t="s">
        <v>22</v>
      </c>
      <c r="U1783" s="5" t="s">
        <v>17</v>
      </c>
      <c r="V1783" s="7" t="s">
        <v>22</v>
      </c>
    </row>
    <row r="1785" spans="1:22" ht="15" customHeight="1" x14ac:dyDescent="0.25">
      <c r="A1785" s="37" t="s">
        <v>3522</v>
      </c>
      <c r="B1785" s="38"/>
      <c r="C1785" s="38"/>
      <c r="D1785" s="38"/>
      <c r="E1785" s="38"/>
      <c r="F1785" s="38"/>
      <c r="G1785" s="38"/>
      <c r="H1785" s="38"/>
      <c r="I1785" s="38"/>
      <c r="J1785" s="38"/>
      <c r="K1785" s="38"/>
      <c r="L1785" s="38"/>
      <c r="M1785" s="38"/>
      <c r="N1785" s="38"/>
      <c r="O1785" s="38"/>
      <c r="P1785" s="38"/>
      <c r="Q1785" s="38"/>
      <c r="R1785" s="38"/>
      <c r="S1785" s="38"/>
      <c r="T1785" s="38"/>
      <c r="U1785" s="38"/>
      <c r="V1785" s="39"/>
    </row>
    <row r="1786" spans="1:22" ht="15" customHeight="1" x14ac:dyDescent="0.25">
      <c r="A1786" s="4" t="s">
        <v>13</v>
      </c>
      <c r="B1786" s="4" t="s">
        <v>14</v>
      </c>
      <c r="C1786" s="35">
        <v>2010</v>
      </c>
      <c r="D1786" s="36"/>
      <c r="E1786" s="35">
        <v>2011</v>
      </c>
      <c r="F1786" s="36"/>
      <c r="G1786" s="35">
        <v>2012</v>
      </c>
      <c r="H1786" s="36"/>
      <c r="I1786" s="35">
        <v>2013</v>
      </c>
      <c r="J1786" s="36"/>
      <c r="K1786" s="35">
        <v>2014</v>
      </c>
      <c r="L1786" s="36"/>
      <c r="M1786" s="35">
        <v>2015</v>
      </c>
      <c r="N1786" s="36"/>
      <c r="O1786" s="35">
        <v>2016</v>
      </c>
      <c r="P1786" s="36"/>
      <c r="Q1786" s="35">
        <v>2017</v>
      </c>
      <c r="R1786" s="36"/>
      <c r="S1786" s="35">
        <v>2018</v>
      </c>
      <c r="T1786" s="36"/>
      <c r="U1786" s="35">
        <v>2019</v>
      </c>
      <c r="V1786" s="36"/>
    </row>
    <row r="1787" spans="1:22" x14ac:dyDescent="0.25">
      <c r="A1787" s="5" t="s">
        <v>15</v>
      </c>
      <c r="B1787" s="6" t="s">
        <v>16</v>
      </c>
      <c r="C1787" s="5" t="s">
        <v>17</v>
      </c>
      <c r="D1787" s="7" t="s">
        <v>3523</v>
      </c>
      <c r="E1787" s="5" t="s">
        <v>17</v>
      </c>
      <c r="F1787" s="7" t="s">
        <v>3524</v>
      </c>
      <c r="G1787" s="5" t="s">
        <v>17</v>
      </c>
      <c r="H1787" s="7" t="s">
        <v>3525</v>
      </c>
      <c r="I1787" s="5" t="s">
        <v>17</v>
      </c>
      <c r="J1787" s="7" t="s">
        <v>3526</v>
      </c>
      <c r="K1787" s="5" t="s">
        <v>17</v>
      </c>
      <c r="L1787" s="7" t="s">
        <v>22</v>
      </c>
      <c r="M1787" s="5" t="s">
        <v>17</v>
      </c>
      <c r="N1787" s="7" t="s">
        <v>22</v>
      </c>
      <c r="O1787" s="5" t="s">
        <v>17</v>
      </c>
      <c r="P1787" s="7" t="s">
        <v>22</v>
      </c>
      <c r="Q1787" s="5" t="s">
        <v>17</v>
      </c>
      <c r="R1787" s="7" t="s">
        <v>22</v>
      </c>
      <c r="S1787" s="5" t="s">
        <v>17</v>
      </c>
      <c r="T1787" s="7" t="s">
        <v>22</v>
      </c>
      <c r="U1787" s="5" t="s">
        <v>17</v>
      </c>
      <c r="V1787" s="7" t="s">
        <v>22</v>
      </c>
    </row>
    <row r="1788" spans="1:22" x14ac:dyDescent="0.25">
      <c r="A1788" s="5" t="s">
        <v>23</v>
      </c>
      <c r="B1788" s="6" t="s">
        <v>24</v>
      </c>
      <c r="C1788" s="5" t="s">
        <v>17</v>
      </c>
      <c r="D1788" s="7" t="s">
        <v>3527</v>
      </c>
      <c r="E1788" s="5" t="s">
        <v>17</v>
      </c>
      <c r="F1788" s="7" t="s">
        <v>3528</v>
      </c>
      <c r="G1788" s="5" t="s">
        <v>17</v>
      </c>
      <c r="H1788" s="7" t="s">
        <v>3529</v>
      </c>
      <c r="I1788" s="5" t="s">
        <v>17</v>
      </c>
      <c r="J1788" s="7" t="s">
        <v>3530</v>
      </c>
      <c r="K1788" s="5" t="s">
        <v>17</v>
      </c>
      <c r="L1788" s="7" t="s">
        <v>22</v>
      </c>
      <c r="M1788" s="5" t="s">
        <v>17</v>
      </c>
      <c r="N1788" s="7" t="s">
        <v>22</v>
      </c>
      <c r="O1788" s="5" t="s">
        <v>17</v>
      </c>
      <c r="P1788" s="7" t="s">
        <v>22</v>
      </c>
      <c r="Q1788" s="5" t="s">
        <v>17</v>
      </c>
      <c r="R1788" s="7" t="s">
        <v>22</v>
      </c>
      <c r="S1788" s="5" t="s">
        <v>17</v>
      </c>
      <c r="T1788" s="7" t="s">
        <v>22</v>
      </c>
      <c r="U1788" s="5" t="s">
        <v>17</v>
      </c>
      <c r="V1788" s="7" t="s">
        <v>22</v>
      </c>
    </row>
    <row r="1789" spans="1:22" x14ac:dyDescent="0.25">
      <c r="A1789" s="5" t="s">
        <v>29</v>
      </c>
      <c r="B1789" s="6" t="s">
        <v>30</v>
      </c>
      <c r="C1789" s="5" t="s">
        <v>17</v>
      </c>
      <c r="D1789" s="7" t="s">
        <v>3531</v>
      </c>
      <c r="E1789" s="5" t="s">
        <v>17</v>
      </c>
      <c r="F1789" s="7" t="s">
        <v>1031</v>
      </c>
      <c r="G1789" s="5" t="s">
        <v>17</v>
      </c>
      <c r="H1789" s="7" t="s">
        <v>1460</v>
      </c>
      <c r="I1789" s="5" t="s">
        <v>17</v>
      </c>
      <c r="J1789" s="7" t="s">
        <v>3532</v>
      </c>
      <c r="K1789" s="5" t="s">
        <v>17</v>
      </c>
      <c r="L1789" s="7" t="s">
        <v>22</v>
      </c>
      <c r="M1789" s="5" t="s">
        <v>17</v>
      </c>
      <c r="N1789" s="7" t="s">
        <v>22</v>
      </c>
      <c r="O1789" s="5" t="s">
        <v>17</v>
      </c>
      <c r="P1789" s="7" t="s">
        <v>22</v>
      </c>
      <c r="Q1789" s="5" t="s">
        <v>17</v>
      </c>
      <c r="R1789" s="7" t="s">
        <v>22</v>
      </c>
      <c r="S1789" s="5" t="s">
        <v>17</v>
      </c>
      <c r="T1789" s="7" t="s">
        <v>22</v>
      </c>
      <c r="U1789" s="5" t="s">
        <v>17</v>
      </c>
      <c r="V1789" s="7" t="s">
        <v>22</v>
      </c>
    </row>
    <row r="1791" spans="1:22" ht="15" customHeight="1" x14ac:dyDescent="0.25">
      <c r="A1791" s="37" t="s">
        <v>3533</v>
      </c>
      <c r="B1791" s="38"/>
      <c r="C1791" s="38"/>
      <c r="D1791" s="38"/>
      <c r="E1791" s="38"/>
      <c r="F1791" s="38"/>
      <c r="G1791" s="38"/>
      <c r="H1791" s="38"/>
      <c r="I1791" s="38"/>
      <c r="J1791" s="38"/>
      <c r="K1791" s="38"/>
      <c r="L1791" s="38"/>
      <c r="M1791" s="38"/>
      <c r="N1791" s="38"/>
      <c r="O1791" s="38"/>
      <c r="P1791" s="38"/>
      <c r="Q1791" s="38"/>
      <c r="R1791" s="38"/>
      <c r="S1791" s="38"/>
      <c r="T1791" s="38"/>
      <c r="U1791" s="38"/>
      <c r="V1791" s="39"/>
    </row>
    <row r="1792" spans="1:22" ht="15" customHeight="1" x14ac:dyDescent="0.25">
      <c r="A1792" s="4" t="s">
        <v>13</v>
      </c>
      <c r="B1792" s="4" t="s">
        <v>14</v>
      </c>
      <c r="C1792" s="35">
        <v>2010</v>
      </c>
      <c r="D1792" s="36"/>
      <c r="E1792" s="35">
        <v>2011</v>
      </c>
      <c r="F1792" s="36"/>
      <c r="G1792" s="35">
        <v>2012</v>
      </c>
      <c r="H1792" s="36"/>
      <c r="I1792" s="35">
        <v>2013</v>
      </c>
      <c r="J1792" s="36"/>
      <c r="K1792" s="35">
        <v>2014</v>
      </c>
      <c r="L1792" s="36"/>
      <c r="M1792" s="35">
        <v>2015</v>
      </c>
      <c r="N1792" s="36"/>
      <c r="O1792" s="35">
        <v>2016</v>
      </c>
      <c r="P1792" s="36"/>
      <c r="Q1792" s="35">
        <v>2017</v>
      </c>
      <c r="R1792" s="36"/>
      <c r="S1792" s="35">
        <v>2018</v>
      </c>
      <c r="T1792" s="36"/>
      <c r="U1792" s="35">
        <v>2019</v>
      </c>
      <c r="V1792" s="36"/>
    </row>
    <row r="1793" spans="1:22" x14ac:dyDescent="0.25">
      <c r="A1793" s="5" t="s">
        <v>15</v>
      </c>
      <c r="B1793" s="6" t="s">
        <v>16</v>
      </c>
      <c r="C1793" s="5" t="s">
        <v>17</v>
      </c>
      <c r="D1793" s="7" t="s">
        <v>3534</v>
      </c>
      <c r="E1793" s="5" t="s">
        <v>17</v>
      </c>
      <c r="F1793" s="7" t="s">
        <v>3535</v>
      </c>
      <c r="G1793" s="5" t="s">
        <v>17</v>
      </c>
      <c r="H1793" s="7" t="s">
        <v>3536</v>
      </c>
      <c r="I1793" s="5" t="s">
        <v>17</v>
      </c>
      <c r="J1793" s="7" t="s">
        <v>3537</v>
      </c>
      <c r="K1793" s="5" t="s">
        <v>17</v>
      </c>
      <c r="L1793" s="7" t="s">
        <v>22</v>
      </c>
      <c r="M1793" s="5" t="s">
        <v>17</v>
      </c>
      <c r="N1793" s="7" t="s">
        <v>22</v>
      </c>
      <c r="O1793" s="5" t="s">
        <v>17</v>
      </c>
      <c r="P1793" s="7" t="s">
        <v>22</v>
      </c>
      <c r="Q1793" s="5" t="s">
        <v>17</v>
      </c>
      <c r="R1793" s="7" t="s">
        <v>22</v>
      </c>
      <c r="S1793" s="5" t="s">
        <v>17</v>
      </c>
      <c r="T1793" s="7" t="s">
        <v>22</v>
      </c>
      <c r="U1793" s="5" t="s">
        <v>17</v>
      </c>
      <c r="V1793" s="7" t="s">
        <v>22</v>
      </c>
    </row>
    <row r="1794" spans="1:22" x14ac:dyDescent="0.25">
      <c r="A1794" s="5" t="s">
        <v>23</v>
      </c>
      <c r="B1794" s="6" t="s">
        <v>24</v>
      </c>
      <c r="C1794" s="5" t="s">
        <v>17</v>
      </c>
      <c r="D1794" s="7" t="s">
        <v>3538</v>
      </c>
      <c r="E1794" s="5" t="s">
        <v>17</v>
      </c>
      <c r="F1794" s="7" t="s">
        <v>3539</v>
      </c>
      <c r="G1794" s="5" t="s">
        <v>17</v>
      </c>
      <c r="H1794" s="7" t="s">
        <v>3540</v>
      </c>
      <c r="I1794" s="5" t="s">
        <v>17</v>
      </c>
      <c r="J1794" s="7" t="s">
        <v>3541</v>
      </c>
      <c r="K1794" s="5" t="s">
        <v>17</v>
      </c>
      <c r="L1794" s="7" t="s">
        <v>22</v>
      </c>
      <c r="M1794" s="5" t="s">
        <v>17</v>
      </c>
      <c r="N1794" s="7" t="s">
        <v>22</v>
      </c>
      <c r="O1794" s="5" t="s">
        <v>17</v>
      </c>
      <c r="P1794" s="7" t="s">
        <v>22</v>
      </c>
      <c r="Q1794" s="5" t="s">
        <v>17</v>
      </c>
      <c r="R1794" s="7" t="s">
        <v>22</v>
      </c>
      <c r="S1794" s="5" t="s">
        <v>17</v>
      </c>
      <c r="T1794" s="7" t="s">
        <v>22</v>
      </c>
      <c r="U1794" s="5" t="s">
        <v>17</v>
      </c>
      <c r="V1794" s="7" t="s">
        <v>22</v>
      </c>
    </row>
    <row r="1795" spans="1:22" x14ac:dyDescent="0.25">
      <c r="A1795" s="5" t="s">
        <v>29</v>
      </c>
      <c r="B1795" s="6" t="s">
        <v>30</v>
      </c>
      <c r="C1795" s="5" t="s">
        <v>17</v>
      </c>
      <c r="D1795" s="7" t="s">
        <v>3542</v>
      </c>
      <c r="E1795" s="5" t="s">
        <v>17</v>
      </c>
      <c r="F1795" s="7" t="s">
        <v>1738</v>
      </c>
      <c r="G1795" s="5" t="s">
        <v>17</v>
      </c>
      <c r="H1795" s="7" t="s">
        <v>1140</v>
      </c>
      <c r="I1795" s="5" t="s">
        <v>17</v>
      </c>
      <c r="J1795" s="7" t="s">
        <v>2963</v>
      </c>
      <c r="K1795" s="5" t="s">
        <v>17</v>
      </c>
      <c r="L1795" s="7" t="s">
        <v>22</v>
      </c>
      <c r="M1795" s="5" t="s">
        <v>17</v>
      </c>
      <c r="N1795" s="7" t="s">
        <v>22</v>
      </c>
      <c r="O1795" s="5" t="s">
        <v>17</v>
      </c>
      <c r="P1795" s="7" t="s">
        <v>22</v>
      </c>
      <c r="Q1795" s="5" t="s">
        <v>17</v>
      </c>
      <c r="R1795" s="7" t="s">
        <v>22</v>
      </c>
      <c r="S1795" s="5" t="s">
        <v>17</v>
      </c>
      <c r="T1795" s="7" t="s">
        <v>22</v>
      </c>
      <c r="U1795" s="5" t="s">
        <v>17</v>
      </c>
      <c r="V1795" s="7" t="s">
        <v>22</v>
      </c>
    </row>
    <row r="1797" spans="1:22" ht="15" customHeight="1" x14ac:dyDescent="0.25">
      <c r="A1797" s="37" t="s">
        <v>3543</v>
      </c>
      <c r="B1797" s="38"/>
      <c r="C1797" s="38"/>
      <c r="D1797" s="38"/>
      <c r="E1797" s="38"/>
      <c r="F1797" s="38"/>
      <c r="G1797" s="38"/>
      <c r="H1797" s="38"/>
      <c r="I1797" s="38"/>
      <c r="J1797" s="38"/>
      <c r="K1797" s="38"/>
      <c r="L1797" s="38"/>
      <c r="M1797" s="38"/>
      <c r="N1797" s="38"/>
      <c r="O1797" s="38"/>
      <c r="P1797" s="38"/>
      <c r="Q1797" s="38"/>
      <c r="R1797" s="38"/>
      <c r="S1797" s="38"/>
      <c r="T1797" s="38"/>
      <c r="U1797" s="38"/>
      <c r="V1797" s="39"/>
    </row>
    <row r="1798" spans="1:22" ht="15" customHeight="1" x14ac:dyDescent="0.25">
      <c r="A1798" s="4" t="s">
        <v>13</v>
      </c>
      <c r="B1798" s="4" t="s">
        <v>14</v>
      </c>
      <c r="C1798" s="35">
        <v>2010</v>
      </c>
      <c r="D1798" s="36"/>
      <c r="E1798" s="35">
        <v>2011</v>
      </c>
      <c r="F1798" s="36"/>
      <c r="G1798" s="35">
        <v>2012</v>
      </c>
      <c r="H1798" s="36"/>
      <c r="I1798" s="35">
        <v>2013</v>
      </c>
      <c r="J1798" s="36"/>
      <c r="K1798" s="35">
        <v>2014</v>
      </c>
      <c r="L1798" s="36"/>
      <c r="M1798" s="35">
        <v>2015</v>
      </c>
      <c r="N1798" s="36"/>
      <c r="O1798" s="35">
        <v>2016</v>
      </c>
      <c r="P1798" s="36"/>
      <c r="Q1798" s="35">
        <v>2017</v>
      </c>
      <c r="R1798" s="36"/>
      <c r="S1798" s="35">
        <v>2018</v>
      </c>
      <c r="T1798" s="36"/>
      <c r="U1798" s="35">
        <v>2019</v>
      </c>
      <c r="V1798" s="36"/>
    </row>
    <row r="1799" spans="1:22" x14ac:dyDescent="0.25">
      <c r="A1799" s="5" t="s">
        <v>15</v>
      </c>
      <c r="B1799" s="6" t="s">
        <v>16</v>
      </c>
      <c r="C1799" s="5" t="s">
        <v>17</v>
      </c>
      <c r="D1799" s="7" t="s">
        <v>3544</v>
      </c>
      <c r="E1799" s="5" t="s">
        <v>17</v>
      </c>
      <c r="F1799" s="7" t="s">
        <v>3545</v>
      </c>
      <c r="G1799" s="5" t="s">
        <v>17</v>
      </c>
      <c r="H1799" s="7" t="s">
        <v>3546</v>
      </c>
      <c r="I1799" s="5" t="s">
        <v>17</v>
      </c>
      <c r="J1799" s="7" t="s">
        <v>3547</v>
      </c>
      <c r="K1799" s="5" t="s">
        <v>17</v>
      </c>
      <c r="L1799" s="7" t="s">
        <v>22</v>
      </c>
      <c r="M1799" s="5" t="s">
        <v>17</v>
      </c>
      <c r="N1799" s="7" t="s">
        <v>22</v>
      </c>
      <c r="O1799" s="5" t="s">
        <v>17</v>
      </c>
      <c r="P1799" s="7" t="s">
        <v>22</v>
      </c>
      <c r="Q1799" s="5" t="s">
        <v>17</v>
      </c>
      <c r="R1799" s="7" t="s">
        <v>22</v>
      </c>
      <c r="S1799" s="5" t="s">
        <v>17</v>
      </c>
      <c r="T1799" s="7" t="s">
        <v>22</v>
      </c>
      <c r="U1799" s="5" t="s">
        <v>17</v>
      </c>
      <c r="V1799" s="7" t="s">
        <v>22</v>
      </c>
    </row>
    <row r="1800" spans="1:22" x14ac:dyDescent="0.25">
      <c r="A1800" s="5" t="s">
        <v>23</v>
      </c>
      <c r="B1800" s="6" t="s">
        <v>24</v>
      </c>
      <c r="C1800" s="5" t="s">
        <v>17</v>
      </c>
      <c r="D1800" s="7" t="s">
        <v>3548</v>
      </c>
      <c r="E1800" s="5" t="s">
        <v>17</v>
      </c>
      <c r="F1800" s="7" t="s">
        <v>3549</v>
      </c>
      <c r="G1800" s="5" t="s">
        <v>17</v>
      </c>
      <c r="H1800" s="7" t="s">
        <v>3550</v>
      </c>
      <c r="I1800" s="5" t="s">
        <v>17</v>
      </c>
      <c r="J1800" s="7" t="s">
        <v>3551</v>
      </c>
      <c r="K1800" s="5" t="s">
        <v>17</v>
      </c>
      <c r="L1800" s="7" t="s">
        <v>22</v>
      </c>
      <c r="M1800" s="5" t="s">
        <v>17</v>
      </c>
      <c r="N1800" s="7" t="s">
        <v>22</v>
      </c>
      <c r="O1800" s="5" t="s">
        <v>17</v>
      </c>
      <c r="P1800" s="7" t="s">
        <v>22</v>
      </c>
      <c r="Q1800" s="5" t="s">
        <v>17</v>
      </c>
      <c r="R1800" s="7" t="s">
        <v>22</v>
      </c>
      <c r="S1800" s="5" t="s">
        <v>17</v>
      </c>
      <c r="T1800" s="7" t="s">
        <v>22</v>
      </c>
      <c r="U1800" s="5" t="s">
        <v>17</v>
      </c>
      <c r="V1800" s="7" t="s">
        <v>22</v>
      </c>
    </row>
    <row r="1801" spans="1:22" x14ac:dyDescent="0.25">
      <c r="A1801" s="5" t="s">
        <v>29</v>
      </c>
      <c r="B1801" s="6" t="s">
        <v>30</v>
      </c>
      <c r="C1801" s="5" t="s">
        <v>17</v>
      </c>
      <c r="D1801" s="7" t="s">
        <v>3552</v>
      </c>
      <c r="E1801" s="5" t="s">
        <v>17</v>
      </c>
      <c r="F1801" s="7" t="s">
        <v>3396</v>
      </c>
      <c r="G1801" s="5" t="s">
        <v>17</v>
      </c>
      <c r="H1801" s="7" t="s">
        <v>3553</v>
      </c>
      <c r="I1801" s="5" t="s">
        <v>17</v>
      </c>
      <c r="J1801" s="7" t="s">
        <v>3554</v>
      </c>
      <c r="K1801" s="5" t="s">
        <v>17</v>
      </c>
      <c r="L1801" s="7" t="s">
        <v>22</v>
      </c>
      <c r="M1801" s="5" t="s">
        <v>17</v>
      </c>
      <c r="N1801" s="7" t="s">
        <v>22</v>
      </c>
      <c r="O1801" s="5" t="s">
        <v>17</v>
      </c>
      <c r="P1801" s="7" t="s">
        <v>22</v>
      </c>
      <c r="Q1801" s="5" t="s">
        <v>17</v>
      </c>
      <c r="R1801" s="7" t="s">
        <v>22</v>
      </c>
      <c r="S1801" s="5" t="s">
        <v>17</v>
      </c>
      <c r="T1801" s="7" t="s">
        <v>22</v>
      </c>
      <c r="U1801" s="5" t="s">
        <v>17</v>
      </c>
      <c r="V1801" s="7" t="s">
        <v>22</v>
      </c>
    </row>
    <row r="1803" spans="1:22" ht="15" customHeight="1" x14ac:dyDescent="0.25">
      <c r="A1803" s="37" t="s">
        <v>3555</v>
      </c>
      <c r="B1803" s="38"/>
      <c r="C1803" s="38"/>
      <c r="D1803" s="38"/>
      <c r="E1803" s="38"/>
      <c r="F1803" s="38"/>
      <c r="G1803" s="38"/>
      <c r="H1803" s="38"/>
      <c r="I1803" s="38"/>
      <c r="J1803" s="38"/>
      <c r="K1803" s="38"/>
      <c r="L1803" s="38"/>
      <c r="M1803" s="38"/>
      <c r="N1803" s="38"/>
      <c r="O1803" s="38"/>
      <c r="P1803" s="38"/>
      <c r="Q1803" s="38"/>
      <c r="R1803" s="38"/>
      <c r="S1803" s="38"/>
      <c r="T1803" s="38"/>
      <c r="U1803" s="38"/>
      <c r="V1803" s="39"/>
    </row>
    <row r="1804" spans="1:22" ht="15" customHeight="1" x14ac:dyDescent="0.25">
      <c r="A1804" s="4" t="s">
        <v>13</v>
      </c>
      <c r="B1804" s="4" t="s">
        <v>14</v>
      </c>
      <c r="C1804" s="35">
        <v>2010</v>
      </c>
      <c r="D1804" s="36"/>
      <c r="E1804" s="35">
        <v>2011</v>
      </c>
      <c r="F1804" s="36"/>
      <c r="G1804" s="35">
        <v>2012</v>
      </c>
      <c r="H1804" s="36"/>
      <c r="I1804" s="35">
        <v>2013</v>
      </c>
      <c r="J1804" s="36"/>
      <c r="K1804" s="35">
        <v>2014</v>
      </c>
      <c r="L1804" s="36"/>
      <c r="M1804" s="35">
        <v>2015</v>
      </c>
      <c r="N1804" s="36"/>
      <c r="O1804" s="35">
        <v>2016</v>
      </c>
      <c r="P1804" s="36"/>
      <c r="Q1804" s="35">
        <v>2017</v>
      </c>
      <c r="R1804" s="36"/>
      <c r="S1804" s="35">
        <v>2018</v>
      </c>
      <c r="T1804" s="36"/>
      <c r="U1804" s="35">
        <v>2019</v>
      </c>
      <c r="V1804" s="36"/>
    </row>
    <row r="1805" spans="1:22" x14ac:dyDescent="0.25">
      <c r="A1805" s="5" t="s">
        <v>15</v>
      </c>
      <c r="B1805" s="6" t="s">
        <v>16</v>
      </c>
      <c r="C1805" s="5" t="s">
        <v>17</v>
      </c>
      <c r="D1805" s="7" t="s">
        <v>3556</v>
      </c>
      <c r="E1805" s="5" t="s">
        <v>17</v>
      </c>
      <c r="F1805" s="7" t="s">
        <v>3557</v>
      </c>
      <c r="G1805" s="5" t="s">
        <v>17</v>
      </c>
      <c r="H1805" s="7" t="s">
        <v>3558</v>
      </c>
      <c r="I1805" s="5" t="s">
        <v>17</v>
      </c>
      <c r="J1805" s="7" t="s">
        <v>3559</v>
      </c>
      <c r="K1805" s="5" t="s">
        <v>17</v>
      </c>
      <c r="L1805" s="7" t="s">
        <v>22</v>
      </c>
      <c r="M1805" s="5" t="s">
        <v>17</v>
      </c>
      <c r="N1805" s="7" t="s">
        <v>22</v>
      </c>
      <c r="O1805" s="5" t="s">
        <v>17</v>
      </c>
      <c r="P1805" s="7" t="s">
        <v>22</v>
      </c>
      <c r="Q1805" s="5" t="s">
        <v>17</v>
      </c>
      <c r="R1805" s="7" t="s">
        <v>22</v>
      </c>
      <c r="S1805" s="5" t="s">
        <v>17</v>
      </c>
      <c r="T1805" s="7" t="s">
        <v>22</v>
      </c>
      <c r="U1805" s="5" t="s">
        <v>17</v>
      </c>
      <c r="V1805" s="7" t="s">
        <v>22</v>
      </c>
    </row>
    <row r="1806" spans="1:22" x14ac:dyDescent="0.25">
      <c r="A1806" s="5" t="s">
        <v>23</v>
      </c>
      <c r="B1806" s="6" t="s">
        <v>24</v>
      </c>
      <c r="C1806" s="5" t="s">
        <v>17</v>
      </c>
      <c r="D1806" s="7" t="s">
        <v>3560</v>
      </c>
      <c r="E1806" s="5" t="s">
        <v>17</v>
      </c>
      <c r="F1806" s="7" t="s">
        <v>3561</v>
      </c>
      <c r="G1806" s="5" t="s">
        <v>17</v>
      </c>
      <c r="H1806" s="7" t="s">
        <v>3562</v>
      </c>
      <c r="I1806" s="5" t="s">
        <v>17</v>
      </c>
      <c r="J1806" s="7" t="s">
        <v>3563</v>
      </c>
      <c r="K1806" s="5" t="s">
        <v>17</v>
      </c>
      <c r="L1806" s="7" t="s">
        <v>22</v>
      </c>
      <c r="M1806" s="5" t="s">
        <v>17</v>
      </c>
      <c r="N1806" s="7" t="s">
        <v>22</v>
      </c>
      <c r="O1806" s="5" t="s">
        <v>17</v>
      </c>
      <c r="P1806" s="7" t="s">
        <v>22</v>
      </c>
      <c r="Q1806" s="5" t="s">
        <v>17</v>
      </c>
      <c r="R1806" s="7" t="s">
        <v>22</v>
      </c>
      <c r="S1806" s="5" t="s">
        <v>17</v>
      </c>
      <c r="T1806" s="7" t="s">
        <v>22</v>
      </c>
      <c r="U1806" s="5" t="s">
        <v>17</v>
      </c>
      <c r="V1806" s="7" t="s">
        <v>22</v>
      </c>
    </row>
    <row r="1807" spans="1:22" x14ac:dyDescent="0.25">
      <c r="A1807" s="5" t="s">
        <v>29</v>
      </c>
      <c r="B1807" s="6" t="s">
        <v>30</v>
      </c>
      <c r="C1807" s="5" t="s">
        <v>17</v>
      </c>
      <c r="D1807" s="7" t="s">
        <v>3564</v>
      </c>
      <c r="E1807" s="5" t="s">
        <v>17</v>
      </c>
      <c r="F1807" s="7" t="s">
        <v>3565</v>
      </c>
      <c r="G1807" s="5" t="s">
        <v>17</v>
      </c>
      <c r="H1807" s="7" t="s">
        <v>1261</v>
      </c>
      <c r="I1807" s="5" t="s">
        <v>17</v>
      </c>
      <c r="J1807" s="7" t="s">
        <v>3566</v>
      </c>
      <c r="K1807" s="5" t="s">
        <v>17</v>
      </c>
      <c r="L1807" s="7" t="s">
        <v>22</v>
      </c>
      <c r="M1807" s="5" t="s">
        <v>17</v>
      </c>
      <c r="N1807" s="7" t="s">
        <v>22</v>
      </c>
      <c r="O1807" s="5" t="s">
        <v>17</v>
      </c>
      <c r="P1807" s="7" t="s">
        <v>22</v>
      </c>
      <c r="Q1807" s="5" t="s">
        <v>17</v>
      </c>
      <c r="R1807" s="7" t="s">
        <v>22</v>
      </c>
      <c r="S1807" s="5" t="s">
        <v>17</v>
      </c>
      <c r="T1807" s="7" t="s">
        <v>22</v>
      </c>
      <c r="U1807" s="5" t="s">
        <v>17</v>
      </c>
      <c r="V1807" s="7" t="s">
        <v>22</v>
      </c>
    </row>
    <row r="1809" spans="1:22" ht="15" customHeight="1" x14ac:dyDescent="0.25">
      <c r="A1809" s="37" t="s">
        <v>3567</v>
      </c>
      <c r="B1809" s="38"/>
      <c r="C1809" s="38"/>
      <c r="D1809" s="38"/>
      <c r="E1809" s="38"/>
      <c r="F1809" s="38"/>
      <c r="G1809" s="38"/>
      <c r="H1809" s="38"/>
      <c r="I1809" s="38"/>
      <c r="J1809" s="38"/>
      <c r="K1809" s="38"/>
      <c r="L1809" s="38"/>
      <c r="M1809" s="38"/>
      <c r="N1809" s="38"/>
      <c r="O1809" s="38"/>
      <c r="P1809" s="38"/>
      <c r="Q1809" s="38"/>
      <c r="R1809" s="38"/>
      <c r="S1809" s="38"/>
      <c r="T1809" s="38"/>
      <c r="U1809" s="38"/>
      <c r="V1809" s="39"/>
    </row>
    <row r="1810" spans="1:22" ht="15" customHeight="1" x14ac:dyDescent="0.25">
      <c r="A1810" s="4" t="s">
        <v>13</v>
      </c>
      <c r="B1810" s="4" t="s">
        <v>14</v>
      </c>
      <c r="C1810" s="35">
        <v>2010</v>
      </c>
      <c r="D1810" s="36"/>
      <c r="E1810" s="35">
        <v>2011</v>
      </c>
      <c r="F1810" s="36"/>
      <c r="G1810" s="35">
        <v>2012</v>
      </c>
      <c r="H1810" s="36"/>
      <c r="I1810" s="35">
        <v>2013</v>
      </c>
      <c r="J1810" s="36"/>
      <c r="K1810" s="35">
        <v>2014</v>
      </c>
      <c r="L1810" s="36"/>
      <c r="M1810" s="35">
        <v>2015</v>
      </c>
      <c r="N1810" s="36"/>
      <c r="O1810" s="35">
        <v>2016</v>
      </c>
      <c r="P1810" s="36"/>
      <c r="Q1810" s="35">
        <v>2017</v>
      </c>
      <c r="R1810" s="36"/>
      <c r="S1810" s="35">
        <v>2018</v>
      </c>
      <c r="T1810" s="36"/>
      <c r="U1810" s="35">
        <v>2019</v>
      </c>
      <c r="V1810" s="36"/>
    </row>
    <row r="1811" spans="1:22" x14ac:dyDescent="0.25">
      <c r="A1811" s="5" t="s">
        <v>15</v>
      </c>
      <c r="B1811" s="6" t="s">
        <v>16</v>
      </c>
      <c r="C1811" s="5" t="s">
        <v>17</v>
      </c>
      <c r="D1811" s="7" t="s">
        <v>3568</v>
      </c>
      <c r="E1811" s="5" t="s">
        <v>17</v>
      </c>
      <c r="F1811" s="7" t="s">
        <v>3569</v>
      </c>
      <c r="G1811" s="5" t="s">
        <v>17</v>
      </c>
      <c r="H1811" s="7" t="s">
        <v>3570</v>
      </c>
      <c r="I1811" s="5" t="s">
        <v>17</v>
      </c>
      <c r="J1811" s="7" t="s">
        <v>3571</v>
      </c>
      <c r="K1811" s="5" t="s">
        <v>17</v>
      </c>
      <c r="L1811" s="7" t="s">
        <v>22</v>
      </c>
      <c r="M1811" s="5" t="s">
        <v>17</v>
      </c>
      <c r="N1811" s="7" t="s">
        <v>22</v>
      </c>
      <c r="O1811" s="5" t="s">
        <v>17</v>
      </c>
      <c r="P1811" s="7" t="s">
        <v>22</v>
      </c>
      <c r="Q1811" s="5" t="s">
        <v>17</v>
      </c>
      <c r="R1811" s="7" t="s">
        <v>22</v>
      </c>
      <c r="S1811" s="5" t="s">
        <v>17</v>
      </c>
      <c r="T1811" s="7" t="s">
        <v>22</v>
      </c>
      <c r="U1811" s="5" t="s">
        <v>17</v>
      </c>
      <c r="V1811" s="7" t="s">
        <v>22</v>
      </c>
    </row>
    <row r="1812" spans="1:22" x14ac:dyDescent="0.25">
      <c r="A1812" s="5" t="s">
        <v>23</v>
      </c>
      <c r="B1812" s="6" t="s">
        <v>24</v>
      </c>
      <c r="C1812" s="5" t="s">
        <v>17</v>
      </c>
      <c r="D1812" s="7" t="s">
        <v>3572</v>
      </c>
      <c r="E1812" s="5" t="s">
        <v>17</v>
      </c>
      <c r="F1812" s="7" t="s">
        <v>3573</v>
      </c>
      <c r="G1812" s="5" t="s">
        <v>17</v>
      </c>
      <c r="H1812" s="7" t="s">
        <v>3574</v>
      </c>
      <c r="I1812" s="5" t="s">
        <v>17</v>
      </c>
      <c r="J1812" s="7" t="s">
        <v>3575</v>
      </c>
      <c r="K1812" s="5" t="s">
        <v>17</v>
      </c>
      <c r="L1812" s="7" t="s">
        <v>22</v>
      </c>
      <c r="M1812" s="5" t="s">
        <v>17</v>
      </c>
      <c r="N1812" s="7" t="s">
        <v>22</v>
      </c>
      <c r="O1812" s="5" t="s">
        <v>17</v>
      </c>
      <c r="P1812" s="7" t="s">
        <v>22</v>
      </c>
      <c r="Q1812" s="5" t="s">
        <v>17</v>
      </c>
      <c r="R1812" s="7" t="s">
        <v>22</v>
      </c>
      <c r="S1812" s="5" t="s">
        <v>17</v>
      </c>
      <c r="T1812" s="7" t="s">
        <v>22</v>
      </c>
      <c r="U1812" s="5" t="s">
        <v>17</v>
      </c>
      <c r="V1812" s="7" t="s">
        <v>22</v>
      </c>
    </row>
    <row r="1813" spans="1:22" x14ac:dyDescent="0.25">
      <c r="A1813" s="5" t="s">
        <v>29</v>
      </c>
      <c r="B1813" s="6" t="s">
        <v>30</v>
      </c>
      <c r="C1813" s="5" t="s">
        <v>17</v>
      </c>
      <c r="D1813" s="7" t="s">
        <v>3576</v>
      </c>
      <c r="E1813" s="5" t="s">
        <v>17</v>
      </c>
      <c r="F1813" s="7" t="s">
        <v>3577</v>
      </c>
      <c r="G1813" s="5" t="s">
        <v>17</v>
      </c>
      <c r="H1813" s="7" t="s">
        <v>3433</v>
      </c>
      <c r="I1813" s="5" t="s">
        <v>17</v>
      </c>
      <c r="J1813" s="7" t="s">
        <v>3578</v>
      </c>
      <c r="K1813" s="5" t="s">
        <v>17</v>
      </c>
      <c r="L1813" s="7" t="s">
        <v>22</v>
      </c>
      <c r="M1813" s="5" t="s">
        <v>17</v>
      </c>
      <c r="N1813" s="7" t="s">
        <v>22</v>
      </c>
      <c r="O1813" s="5" t="s">
        <v>17</v>
      </c>
      <c r="P1813" s="7" t="s">
        <v>22</v>
      </c>
      <c r="Q1813" s="5" t="s">
        <v>17</v>
      </c>
      <c r="R1813" s="7" t="s">
        <v>22</v>
      </c>
      <c r="S1813" s="5" t="s">
        <v>17</v>
      </c>
      <c r="T1813" s="7" t="s">
        <v>22</v>
      </c>
      <c r="U1813" s="5" t="s">
        <v>17</v>
      </c>
      <c r="V1813" s="7" t="s">
        <v>22</v>
      </c>
    </row>
    <row r="1815" spans="1:22" ht="15" customHeight="1" x14ac:dyDescent="0.25">
      <c r="A1815" s="37" t="s">
        <v>3579</v>
      </c>
      <c r="B1815" s="38"/>
      <c r="C1815" s="38"/>
      <c r="D1815" s="38"/>
      <c r="E1815" s="38"/>
      <c r="F1815" s="38"/>
      <c r="G1815" s="38"/>
      <c r="H1815" s="38"/>
      <c r="I1815" s="38"/>
      <c r="J1815" s="38"/>
      <c r="K1815" s="38"/>
      <c r="L1815" s="38"/>
      <c r="M1815" s="38"/>
      <c r="N1815" s="38"/>
      <c r="O1815" s="38"/>
      <c r="P1815" s="38"/>
      <c r="Q1815" s="38"/>
      <c r="R1815" s="38"/>
      <c r="S1815" s="38"/>
      <c r="T1815" s="38"/>
      <c r="U1815" s="38"/>
      <c r="V1815" s="39"/>
    </row>
    <row r="1816" spans="1:22" ht="15" customHeight="1" x14ac:dyDescent="0.25">
      <c r="A1816" s="4" t="s">
        <v>13</v>
      </c>
      <c r="B1816" s="4" t="s">
        <v>14</v>
      </c>
      <c r="C1816" s="35">
        <v>2010</v>
      </c>
      <c r="D1816" s="36"/>
      <c r="E1816" s="35">
        <v>2011</v>
      </c>
      <c r="F1816" s="36"/>
      <c r="G1816" s="35">
        <v>2012</v>
      </c>
      <c r="H1816" s="36"/>
      <c r="I1816" s="35">
        <v>2013</v>
      </c>
      <c r="J1816" s="36"/>
      <c r="K1816" s="35">
        <v>2014</v>
      </c>
      <c r="L1816" s="36"/>
      <c r="M1816" s="35">
        <v>2015</v>
      </c>
      <c r="N1816" s="36"/>
      <c r="O1816" s="35">
        <v>2016</v>
      </c>
      <c r="P1816" s="36"/>
      <c r="Q1816" s="35">
        <v>2017</v>
      </c>
      <c r="R1816" s="36"/>
      <c r="S1816" s="35">
        <v>2018</v>
      </c>
      <c r="T1816" s="36"/>
      <c r="U1816" s="35">
        <v>2019</v>
      </c>
      <c r="V1816" s="36"/>
    </row>
    <row r="1817" spans="1:22" x14ac:dyDescent="0.25">
      <c r="A1817" s="5" t="s">
        <v>15</v>
      </c>
      <c r="B1817" s="6" t="s">
        <v>16</v>
      </c>
      <c r="C1817" s="5" t="s">
        <v>17</v>
      </c>
      <c r="D1817" s="7" t="s">
        <v>3580</v>
      </c>
      <c r="E1817" s="5" t="s">
        <v>17</v>
      </c>
      <c r="F1817" s="7" t="s">
        <v>3581</v>
      </c>
      <c r="G1817" s="5" t="s">
        <v>17</v>
      </c>
      <c r="H1817" s="7" t="s">
        <v>3582</v>
      </c>
      <c r="I1817" s="5" t="s">
        <v>17</v>
      </c>
      <c r="J1817" s="7" t="s">
        <v>3583</v>
      </c>
      <c r="K1817" s="5" t="s">
        <v>17</v>
      </c>
      <c r="L1817" s="7" t="s">
        <v>22</v>
      </c>
      <c r="M1817" s="5" t="s">
        <v>17</v>
      </c>
      <c r="N1817" s="7" t="s">
        <v>22</v>
      </c>
      <c r="O1817" s="5" t="s">
        <v>17</v>
      </c>
      <c r="P1817" s="7" t="s">
        <v>22</v>
      </c>
      <c r="Q1817" s="5" t="s">
        <v>17</v>
      </c>
      <c r="R1817" s="7" t="s">
        <v>22</v>
      </c>
      <c r="S1817" s="5" t="s">
        <v>17</v>
      </c>
      <c r="T1817" s="7" t="s">
        <v>22</v>
      </c>
      <c r="U1817" s="5" t="s">
        <v>17</v>
      </c>
      <c r="V1817" s="7" t="s">
        <v>22</v>
      </c>
    </row>
    <row r="1818" spans="1:22" x14ac:dyDescent="0.25">
      <c r="A1818" s="5" t="s">
        <v>23</v>
      </c>
      <c r="B1818" s="6" t="s">
        <v>24</v>
      </c>
      <c r="C1818" s="5" t="s">
        <v>17</v>
      </c>
      <c r="D1818" s="7" t="s">
        <v>3584</v>
      </c>
      <c r="E1818" s="5" t="s">
        <v>17</v>
      </c>
      <c r="F1818" s="7" t="s">
        <v>3585</v>
      </c>
      <c r="G1818" s="5" t="s">
        <v>17</v>
      </c>
      <c r="H1818" s="7" t="s">
        <v>3586</v>
      </c>
      <c r="I1818" s="5" t="s">
        <v>17</v>
      </c>
      <c r="J1818" s="7" t="s">
        <v>3587</v>
      </c>
      <c r="K1818" s="5" t="s">
        <v>17</v>
      </c>
      <c r="L1818" s="7" t="s">
        <v>22</v>
      </c>
      <c r="M1818" s="5" t="s">
        <v>17</v>
      </c>
      <c r="N1818" s="7" t="s">
        <v>22</v>
      </c>
      <c r="O1818" s="5" t="s">
        <v>17</v>
      </c>
      <c r="P1818" s="7" t="s">
        <v>22</v>
      </c>
      <c r="Q1818" s="5" t="s">
        <v>17</v>
      </c>
      <c r="R1818" s="7" t="s">
        <v>22</v>
      </c>
      <c r="S1818" s="5" t="s">
        <v>17</v>
      </c>
      <c r="T1818" s="7" t="s">
        <v>22</v>
      </c>
      <c r="U1818" s="5" t="s">
        <v>17</v>
      </c>
      <c r="V1818" s="7" t="s">
        <v>22</v>
      </c>
    </row>
    <row r="1819" spans="1:22" x14ac:dyDescent="0.25">
      <c r="A1819" s="5" t="s">
        <v>29</v>
      </c>
      <c r="B1819" s="6" t="s">
        <v>30</v>
      </c>
      <c r="C1819" s="5" t="s">
        <v>17</v>
      </c>
      <c r="D1819" s="7" t="s">
        <v>3588</v>
      </c>
      <c r="E1819" s="5" t="s">
        <v>17</v>
      </c>
      <c r="F1819" s="7" t="s">
        <v>3589</v>
      </c>
      <c r="G1819" s="5" t="s">
        <v>17</v>
      </c>
      <c r="H1819" s="7" t="s">
        <v>3590</v>
      </c>
      <c r="I1819" s="5" t="s">
        <v>17</v>
      </c>
      <c r="J1819" s="7" t="s">
        <v>3591</v>
      </c>
      <c r="K1819" s="5" t="s">
        <v>17</v>
      </c>
      <c r="L1819" s="7" t="s">
        <v>22</v>
      </c>
      <c r="M1819" s="5" t="s">
        <v>17</v>
      </c>
      <c r="N1819" s="7" t="s">
        <v>22</v>
      </c>
      <c r="O1819" s="5" t="s">
        <v>17</v>
      </c>
      <c r="P1819" s="7" t="s">
        <v>22</v>
      </c>
      <c r="Q1819" s="5" t="s">
        <v>17</v>
      </c>
      <c r="R1819" s="7" t="s">
        <v>22</v>
      </c>
      <c r="S1819" s="5" t="s">
        <v>17</v>
      </c>
      <c r="T1819" s="7" t="s">
        <v>22</v>
      </c>
      <c r="U1819" s="5" t="s">
        <v>17</v>
      </c>
      <c r="V1819" s="7" t="s">
        <v>22</v>
      </c>
    </row>
    <row r="1821" spans="1:22" ht="15" customHeight="1" x14ac:dyDescent="0.25">
      <c r="A1821" s="37" t="s">
        <v>3592</v>
      </c>
      <c r="B1821" s="38"/>
      <c r="C1821" s="38"/>
      <c r="D1821" s="38"/>
      <c r="E1821" s="38"/>
      <c r="F1821" s="38"/>
      <c r="G1821" s="38"/>
      <c r="H1821" s="38"/>
      <c r="I1821" s="38"/>
      <c r="J1821" s="38"/>
      <c r="K1821" s="38"/>
      <c r="L1821" s="38"/>
      <c r="M1821" s="38"/>
      <c r="N1821" s="38"/>
      <c r="O1821" s="38"/>
      <c r="P1821" s="38"/>
      <c r="Q1821" s="38"/>
      <c r="R1821" s="38"/>
      <c r="S1821" s="38"/>
      <c r="T1821" s="38"/>
      <c r="U1821" s="38"/>
      <c r="V1821" s="39"/>
    </row>
    <row r="1822" spans="1:22" ht="15" customHeight="1" x14ac:dyDescent="0.25">
      <c r="A1822" s="4" t="s">
        <v>13</v>
      </c>
      <c r="B1822" s="4" t="s">
        <v>14</v>
      </c>
      <c r="C1822" s="35">
        <v>2010</v>
      </c>
      <c r="D1822" s="36"/>
      <c r="E1822" s="35">
        <v>2011</v>
      </c>
      <c r="F1822" s="36"/>
      <c r="G1822" s="35">
        <v>2012</v>
      </c>
      <c r="H1822" s="36"/>
      <c r="I1822" s="35">
        <v>2013</v>
      </c>
      <c r="J1822" s="36"/>
      <c r="K1822" s="35">
        <v>2014</v>
      </c>
      <c r="L1822" s="36"/>
      <c r="M1822" s="35">
        <v>2015</v>
      </c>
      <c r="N1822" s="36"/>
      <c r="O1822" s="35">
        <v>2016</v>
      </c>
      <c r="P1822" s="36"/>
      <c r="Q1822" s="35">
        <v>2017</v>
      </c>
      <c r="R1822" s="36"/>
      <c r="S1822" s="35">
        <v>2018</v>
      </c>
      <c r="T1822" s="36"/>
      <c r="U1822" s="35">
        <v>2019</v>
      </c>
      <c r="V1822" s="36"/>
    </row>
    <row r="1823" spans="1:22" x14ac:dyDescent="0.25">
      <c r="A1823" s="5" t="s">
        <v>15</v>
      </c>
      <c r="B1823" s="6" t="s">
        <v>16</v>
      </c>
      <c r="C1823" s="5" t="s">
        <v>17</v>
      </c>
      <c r="D1823" s="7" t="s">
        <v>22</v>
      </c>
      <c r="E1823" s="5" t="s">
        <v>17</v>
      </c>
      <c r="F1823" s="7" t="s">
        <v>3593</v>
      </c>
      <c r="G1823" s="5" t="s">
        <v>17</v>
      </c>
      <c r="H1823" s="7" t="s">
        <v>3594</v>
      </c>
      <c r="I1823" s="5" t="s">
        <v>17</v>
      </c>
      <c r="J1823" s="7" t="s">
        <v>3595</v>
      </c>
      <c r="K1823" s="5" t="s">
        <v>17</v>
      </c>
      <c r="L1823" s="7" t="s">
        <v>22</v>
      </c>
      <c r="M1823" s="5" t="s">
        <v>17</v>
      </c>
      <c r="N1823" s="7" t="s">
        <v>22</v>
      </c>
      <c r="O1823" s="5" t="s">
        <v>17</v>
      </c>
      <c r="P1823" s="7" t="s">
        <v>22</v>
      </c>
      <c r="Q1823" s="5" t="s">
        <v>17</v>
      </c>
      <c r="R1823" s="7" t="s">
        <v>22</v>
      </c>
      <c r="S1823" s="5" t="s">
        <v>17</v>
      </c>
      <c r="T1823" s="7" t="s">
        <v>22</v>
      </c>
      <c r="U1823" s="5" t="s">
        <v>17</v>
      </c>
      <c r="V1823" s="7" t="s">
        <v>22</v>
      </c>
    </row>
    <row r="1824" spans="1:22" x14ac:dyDescent="0.25">
      <c r="A1824" s="5" t="s">
        <v>23</v>
      </c>
      <c r="B1824" s="6" t="s">
        <v>24</v>
      </c>
      <c r="C1824" s="5" t="s">
        <v>17</v>
      </c>
      <c r="D1824" s="7" t="s">
        <v>22</v>
      </c>
      <c r="E1824" s="5" t="s">
        <v>17</v>
      </c>
      <c r="F1824" s="7" t="s">
        <v>2087</v>
      </c>
      <c r="G1824" s="5" t="s">
        <v>17</v>
      </c>
      <c r="H1824" s="7" t="s">
        <v>3596</v>
      </c>
      <c r="I1824" s="5" t="s">
        <v>17</v>
      </c>
      <c r="J1824" s="7" t="s">
        <v>3597</v>
      </c>
      <c r="K1824" s="5" t="s">
        <v>17</v>
      </c>
      <c r="L1824" s="7" t="s">
        <v>22</v>
      </c>
      <c r="M1824" s="5" t="s">
        <v>17</v>
      </c>
      <c r="N1824" s="7" t="s">
        <v>22</v>
      </c>
      <c r="O1824" s="5" t="s">
        <v>17</v>
      </c>
      <c r="P1824" s="7" t="s">
        <v>22</v>
      </c>
      <c r="Q1824" s="5" t="s">
        <v>17</v>
      </c>
      <c r="R1824" s="7" t="s">
        <v>22</v>
      </c>
      <c r="S1824" s="5" t="s">
        <v>17</v>
      </c>
      <c r="T1824" s="7" t="s">
        <v>22</v>
      </c>
      <c r="U1824" s="5" t="s">
        <v>17</v>
      </c>
      <c r="V1824" s="7" t="s">
        <v>22</v>
      </c>
    </row>
    <row r="1825" spans="1:22" x14ac:dyDescent="0.25">
      <c r="A1825" s="5" t="s">
        <v>29</v>
      </c>
      <c r="B1825" s="6" t="s">
        <v>30</v>
      </c>
      <c r="C1825" s="5" t="s">
        <v>17</v>
      </c>
      <c r="D1825" s="7" t="s">
        <v>22</v>
      </c>
      <c r="E1825" s="5" t="s">
        <v>17</v>
      </c>
      <c r="F1825" s="7" t="s">
        <v>3598</v>
      </c>
      <c r="G1825" s="5" t="s">
        <v>17</v>
      </c>
      <c r="H1825" s="7" t="s">
        <v>3599</v>
      </c>
      <c r="I1825" s="5" t="s">
        <v>17</v>
      </c>
      <c r="J1825" s="7" t="s">
        <v>3600</v>
      </c>
      <c r="K1825" s="5" t="s">
        <v>17</v>
      </c>
      <c r="L1825" s="7" t="s">
        <v>22</v>
      </c>
      <c r="M1825" s="5" t="s">
        <v>17</v>
      </c>
      <c r="N1825" s="7" t="s">
        <v>22</v>
      </c>
      <c r="O1825" s="5" t="s">
        <v>17</v>
      </c>
      <c r="P1825" s="7" t="s">
        <v>22</v>
      </c>
      <c r="Q1825" s="5" t="s">
        <v>17</v>
      </c>
      <c r="R1825" s="7" t="s">
        <v>22</v>
      </c>
      <c r="S1825" s="5" t="s">
        <v>17</v>
      </c>
      <c r="T1825" s="7" t="s">
        <v>22</v>
      </c>
      <c r="U1825" s="5" t="s">
        <v>17</v>
      </c>
      <c r="V1825" s="7" t="s">
        <v>22</v>
      </c>
    </row>
    <row r="1827" spans="1:22" ht="15" customHeight="1" x14ac:dyDescent="0.25">
      <c r="A1827" s="37" t="s">
        <v>3601</v>
      </c>
      <c r="B1827" s="38"/>
      <c r="C1827" s="38"/>
      <c r="D1827" s="38"/>
      <c r="E1827" s="38"/>
      <c r="F1827" s="38"/>
      <c r="G1827" s="38"/>
      <c r="H1827" s="38"/>
      <c r="I1827" s="38"/>
      <c r="J1827" s="38"/>
      <c r="K1827" s="38"/>
      <c r="L1827" s="38"/>
      <c r="M1827" s="38"/>
      <c r="N1827" s="38"/>
      <c r="O1827" s="38"/>
      <c r="P1827" s="38"/>
      <c r="Q1827" s="38"/>
      <c r="R1827" s="38"/>
      <c r="S1827" s="38"/>
      <c r="T1827" s="38"/>
      <c r="U1827" s="38"/>
      <c r="V1827" s="39"/>
    </row>
    <row r="1828" spans="1:22" ht="15" customHeight="1" x14ac:dyDescent="0.25">
      <c r="A1828" s="4" t="s">
        <v>13</v>
      </c>
      <c r="B1828" s="4" t="s">
        <v>14</v>
      </c>
      <c r="C1828" s="35">
        <v>2010</v>
      </c>
      <c r="D1828" s="36"/>
      <c r="E1828" s="35">
        <v>2011</v>
      </c>
      <c r="F1828" s="36"/>
      <c r="G1828" s="35">
        <v>2012</v>
      </c>
      <c r="H1828" s="36"/>
      <c r="I1828" s="35">
        <v>2013</v>
      </c>
      <c r="J1828" s="36"/>
      <c r="K1828" s="35">
        <v>2014</v>
      </c>
      <c r="L1828" s="36"/>
      <c r="M1828" s="35">
        <v>2015</v>
      </c>
      <c r="N1828" s="36"/>
      <c r="O1828" s="35">
        <v>2016</v>
      </c>
      <c r="P1828" s="36"/>
      <c r="Q1828" s="35">
        <v>2017</v>
      </c>
      <c r="R1828" s="36"/>
      <c r="S1828" s="35">
        <v>2018</v>
      </c>
      <c r="T1828" s="36"/>
      <c r="U1828" s="35">
        <v>2019</v>
      </c>
      <c r="V1828" s="36"/>
    </row>
    <row r="1829" spans="1:22" x14ac:dyDescent="0.25">
      <c r="A1829" s="5" t="s">
        <v>15</v>
      </c>
      <c r="B1829" s="6" t="s">
        <v>16</v>
      </c>
      <c r="C1829" s="5" t="s">
        <v>17</v>
      </c>
      <c r="D1829" s="7" t="s">
        <v>3602</v>
      </c>
      <c r="E1829" s="5" t="s">
        <v>17</v>
      </c>
      <c r="F1829" s="7" t="s">
        <v>3603</v>
      </c>
      <c r="G1829" s="5" t="s">
        <v>17</v>
      </c>
      <c r="H1829" s="7" t="s">
        <v>3604</v>
      </c>
      <c r="I1829" s="5" t="s">
        <v>17</v>
      </c>
      <c r="J1829" s="7" t="s">
        <v>3605</v>
      </c>
      <c r="K1829" s="5" t="s">
        <v>17</v>
      </c>
      <c r="L1829" s="7" t="s">
        <v>22</v>
      </c>
      <c r="M1829" s="5" t="s">
        <v>17</v>
      </c>
      <c r="N1829" s="7" t="s">
        <v>22</v>
      </c>
      <c r="O1829" s="5" t="s">
        <v>17</v>
      </c>
      <c r="P1829" s="7" t="s">
        <v>22</v>
      </c>
      <c r="Q1829" s="5" t="s">
        <v>17</v>
      </c>
      <c r="R1829" s="7" t="s">
        <v>22</v>
      </c>
      <c r="S1829" s="5" t="s">
        <v>17</v>
      </c>
      <c r="T1829" s="7" t="s">
        <v>22</v>
      </c>
      <c r="U1829" s="5" t="s">
        <v>17</v>
      </c>
      <c r="V1829" s="7" t="s">
        <v>22</v>
      </c>
    </row>
    <row r="1830" spans="1:22" x14ac:dyDescent="0.25">
      <c r="A1830" s="5" t="s">
        <v>23</v>
      </c>
      <c r="B1830" s="6" t="s">
        <v>24</v>
      </c>
      <c r="C1830" s="5" t="s">
        <v>17</v>
      </c>
      <c r="D1830" s="7" t="s">
        <v>3606</v>
      </c>
      <c r="E1830" s="5" t="s">
        <v>17</v>
      </c>
      <c r="F1830" s="7" t="s">
        <v>296</v>
      </c>
      <c r="G1830" s="5" t="s">
        <v>17</v>
      </c>
      <c r="H1830" s="7" t="s">
        <v>3607</v>
      </c>
      <c r="I1830" s="5" t="s">
        <v>17</v>
      </c>
      <c r="J1830" s="7" t="s">
        <v>3608</v>
      </c>
      <c r="K1830" s="5" t="s">
        <v>17</v>
      </c>
      <c r="L1830" s="7" t="s">
        <v>22</v>
      </c>
      <c r="M1830" s="5" t="s">
        <v>17</v>
      </c>
      <c r="N1830" s="7" t="s">
        <v>22</v>
      </c>
      <c r="O1830" s="5" t="s">
        <v>17</v>
      </c>
      <c r="P1830" s="7" t="s">
        <v>22</v>
      </c>
      <c r="Q1830" s="5" t="s">
        <v>17</v>
      </c>
      <c r="R1830" s="7" t="s">
        <v>22</v>
      </c>
      <c r="S1830" s="5" t="s">
        <v>17</v>
      </c>
      <c r="T1830" s="7" t="s">
        <v>22</v>
      </c>
      <c r="U1830" s="5" t="s">
        <v>17</v>
      </c>
      <c r="V1830" s="7" t="s">
        <v>22</v>
      </c>
    </row>
    <row r="1831" spans="1:22" x14ac:dyDescent="0.25">
      <c r="A1831" s="5" t="s">
        <v>29</v>
      </c>
      <c r="B1831" s="6" t="s">
        <v>30</v>
      </c>
      <c r="C1831" s="5" t="s">
        <v>17</v>
      </c>
      <c r="D1831" s="7" t="s">
        <v>3609</v>
      </c>
      <c r="E1831" s="5" t="s">
        <v>17</v>
      </c>
      <c r="F1831" s="7" t="s">
        <v>978</v>
      </c>
      <c r="G1831" s="5" t="s">
        <v>17</v>
      </c>
      <c r="H1831" s="7" t="s">
        <v>3610</v>
      </c>
      <c r="I1831" s="5" t="s">
        <v>17</v>
      </c>
      <c r="J1831" s="7" t="s">
        <v>3611</v>
      </c>
      <c r="K1831" s="5" t="s">
        <v>17</v>
      </c>
      <c r="L1831" s="7" t="s">
        <v>22</v>
      </c>
      <c r="M1831" s="5" t="s">
        <v>17</v>
      </c>
      <c r="N1831" s="7" t="s">
        <v>22</v>
      </c>
      <c r="O1831" s="5" t="s">
        <v>17</v>
      </c>
      <c r="P1831" s="7" t="s">
        <v>22</v>
      </c>
      <c r="Q1831" s="5" t="s">
        <v>17</v>
      </c>
      <c r="R1831" s="7" t="s">
        <v>22</v>
      </c>
      <c r="S1831" s="5" t="s">
        <v>17</v>
      </c>
      <c r="T1831" s="7" t="s">
        <v>22</v>
      </c>
      <c r="U1831" s="5" t="s">
        <v>17</v>
      </c>
      <c r="V1831" s="7" t="s">
        <v>22</v>
      </c>
    </row>
    <row r="1833" spans="1:22" ht="15" customHeight="1" x14ac:dyDescent="0.25">
      <c r="A1833" s="37" t="s">
        <v>3612</v>
      </c>
      <c r="B1833" s="38"/>
      <c r="C1833" s="38"/>
      <c r="D1833" s="38"/>
      <c r="E1833" s="38"/>
      <c r="F1833" s="38"/>
      <c r="G1833" s="38"/>
      <c r="H1833" s="38"/>
      <c r="I1833" s="38"/>
      <c r="J1833" s="38"/>
      <c r="K1833" s="38"/>
      <c r="L1833" s="38"/>
      <c r="M1833" s="38"/>
      <c r="N1833" s="38"/>
      <c r="O1833" s="38"/>
      <c r="P1833" s="38"/>
      <c r="Q1833" s="38"/>
      <c r="R1833" s="38"/>
      <c r="S1833" s="38"/>
      <c r="T1833" s="38"/>
      <c r="U1833" s="38"/>
      <c r="V1833" s="39"/>
    </row>
    <row r="1834" spans="1:22" ht="15" customHeight="1" x14ac:dyDescent="0.25">
      <c r="A1834" s="4" t="s">
        <v>13</v>
      </c>
      <c r="B1834" s="4" t="s">
        <v>14</v>
      </c>
      <c r="C1834" s="35">
        <v>2010</v>
      </c>
      <c r="D1834" s="36"/>
      <c r="E1834" s="35">
        <v>2011</v>
      </c>
      <c r="F1834" s="36"/>
      <c r="G1834" s="35">
        <v>2012</v>
      </c>
      <c r="H1834" s="36"/>
      <c r="I1834" s="35">
        <v>2013</v>
      </c>
      <c r="J1834" s="36"/>
      <c r="K1834" s="35">
        <v>2014</v>
      </c>
      <c r="L1834" s="36"/>
      <c r="M1834" s="35">
        <v>2015</v>
      </c>
      <c r="N1834" s="36"/>
      <c r="O1834" s="35">
        <v>2016</v>
      </c>
      <c r="P1834" s="36"/>
      <c r="Q1834" s="35">
        <v>2017</v>
      </c>
      <c r="R1834" s="36"/>
      <c r="S1834" s="35">
        <v>2018</v>
      </c>
      <c r="T1834" s="36"/>
      <c r="U1834" s="35">
        <v>2019</v>
      </c>
      <c r="V1834" s="36"/>
    </row>
    <row r="1835" spans="1:22" x14ac:dyDescent="0.25">
      <c r="A1835" s="5" t="s">
        <v>15</v>
      </c>
      <c r="B1835" s="6" t="s">
        <v>16</v>
      </c>
      <c r="C1835" s="5" t="s">
        <v>17</v>
      </c>
      <c r="D1835" s="7" t="s">
        <v>3613</v>
      </c>
      <c r="E1835" s="5" t="s">
        <v>17</v>
      </c>
      <c r="F1835" s="7" t="s">
        <v>3614</v>
      </c>
      <c r="G1835" s="5" t="s">
        <v>17</v>
      </c>
      <c r="H1835" s="7" t="s">
        <v>3615</v>
      </c>
      <c r="I1835" s="5" t="s">
        <v>17</v>
      </c>
      <c r="J1835" s="7" t="s">
        <v>3616</v>
      </c>
      <c r="K1835" s="5" t="s">
        <v>17</v>
      </c>
      <c r="L1835" s="7" t="s">
        <v>22</v>
      </c>
      <c r="M1835" s="5" t="s">
        <v>17</v>
      </c>
      <c r="N1835" s="7" t="s">
        <v>22</v>
      </c>
      <c r="O1835" s="5" t="s">
        <v>17</v>
      </c>
      <c r="P1835" s="7" t="s">
        <v>22</v>
      </c>
      <c r="Q1835" s="5" t="s">
        <v>17</v>
      </c>
      <c r="R1835" s="7" t="s">
        <v>22</v>
      </c>
      <c r="S1835" s="5" t="s">
        <v>17</v>
      </c>
      <c r="T1835" s="7" t="s">
        <v>22</v>
      </c>
      <c r="U1835" s="5" t="s">
        <v>17</v>
      </c>
      <c r="V1835" s="7" t="s">
        <v>22</v>
      </c>
    </row>
    <row r="1836" spans="1:22" x14ac:dyDescent="0.25">
      <c r="A1836" s="5" t="s">
        <v>23</v>
      </c>
      <c r="B1836" s="6" t="s">
        <v>24</v>
      </c>
      <c r="C1836" s="5" t="s">
        <v>17</v>
      </c>
      <c r="D1836" s="7" t="s">
        <v>3617</v>
      </c>
      <c r="E1836" s="5" t="s">
        <v>17</v>
      </c>
      <c r="F1836" s="7" t="s">
        <v>3618</v>
      </c>
      <c r="G1836" s="5" t="s">
        <v>17</v>
      </c>
      <c r="H1836" s="7" t="s">
        <v>3619</v>
      </c>
      <c r="I1836" s="5" t="s">
        <v>17</v>
      </c>
      <c r="J1836" s="7" t="s">
        <v>3620</v>
      </c>
      <c r="K1836" s="5" t="s">
        <v>17</v>
      </c>
      <c r="L1836" s="7" t="s">
        <v>22</v>
      </c>
      <c r="M1836" s="5" t="s">
        <v>17</v>
      </c>
      <c r="N1836" s="7" t="s">
        <v>22</v>
      </c>
      <c r="O1836" s="5" t="s">
        <v>17</v>
      </c>
      <c r="P1836" s="7" t="s">
        <v>22</v>
      </c>
      <c r="Q1836" s="5" t="s">
        <v>17</v>
      </c>
      <c r="R1836" s="7" t="s">
        <v>22</v>
      </c>
      <c r="S1836" s="5" t="s">
        <v>17</v>
      </c>
      <c r="T1836" s="7" t="s">
        <v>22</v>
      </c>
      <c r="U1836" s="5" t="s">
        <v>17</v>
      </c>
      <c r="V1836" s="7" t="s">
        <v>22</v>
      </c>
    </row>
    <row r="1837" spans="1:22" x14ac:dyDescent="0.25">
      <c r="A1837" s="5" t="s">
        <v>29</v>
      </c>
      <c r="B1837" s="6" t="s">
        <v>30</v>
      </c>
      <c r="C1837" s="5" t="s">
        <v>17</v>
      </c>
      <c r="D1837" s="7" t="s">
        <v>3621</v>
      </c>
      <c r="E1837" s="5" t="s">
        <v>17</v>
      </c>
      <c r="F1837" s="7" t="s">
        <v>3622</v>
      </c>
      <c r="G1837" s="5" t="s">
        <v>17</v>
      </c>
      <c r="H1837" s="7" t="s">
        <v>3623</v>
      </c>
      <c r="I1837" s="5" t="s">
        <v>17</v>
      </c>
      <c r="J1837" s="7" t="s">
        <v>3624</v>
      </c>
      <c r="K1837" s="5" t="s">
        <v>17</v>
      </c>
      <c r="L1837" s="7" t="s">
        <v>22</v>
      </c>
      <c r="M1837" s="5" t="s">
        <v>17</v>
      </c>
      <c r="N1837" s="7" t="s">
        <v>22</v>
      </c>
      <c r="O1837" s="5" t="s">
        <v>17</v>
      </c>
      <c r="P1837" s="7" t="s">
        <v>22</v>
      </c>
      <c r="Q1837" s="5" t="s">
        <v>17</v>
      </c>
      <c r="R1837" s="7" t="s">
        <v>22</v>
      </c>
      <c r="S1837" s="5" t="s">
        <v>17</v>
      </c>
      <c r="T1837" s="7" t="s">
        <v>22</v>
      </c>
      <c r="U1837" s="5" t="s">
        <v>17</v>
      </c>
      <c r="V1837" s="7" t="s">
        <v>22</v>
      </c>
    </row>
    <row r="1839" spans="1:22" ht="15" customHeight="1" x14ac:dyDescent="0.25">
      <c r="A1839" s="37" t="s">
        <v>3625</v>
      </c>
      <c r="B1839" s="38"/>
      <c r="C1839" s="38"/>
      <c r="D1839" s="38"/>
      <c r="E1839" s="38"/>
      <c r="F1839" s="38"/>
      <c r="G1839" s="38"/>
      <c r="H1839" s="38"/>
      <c r="I1839" s="38"/>
      <c r="J1839" s="38"/>
      <c r="K1839" s="38"/>
      <c r="L1839" s="38"/>
      <c r="M1839" s="38"/>
      <c r="N1839" s="38"/>
      <c r="O1839" s="38"/>
      <c r="P1839" s="38"/>
      <c r="Q1839" s="38"/>
      <c r="R1839" s="38"/>
      <c r="S1839" s="38"/>
      <c r="T1839" s="38"/>
      <c r="U1839" s="38"/>
      <c r="V1839" s="39"/>
    </row>
    <row r="1840" spans="1:22" ht="15" customHeight="1" x14ac:dyDescent="0.25">
      <c r="A1840" s="4" t="s">
        <v>13</v>
      </c>
      <c r="B1840" s="4" t="s">
        <v>14</v>
      </c>
      <c r="C1840" s="35">
        <v>2010</v>
      </c>
      <c r="D1840" s="36"/>
      <c r="E1840" s="35">
        <v>2011</v>
      </c>
      <c r="F1840" s="36"/>
      <c r="G1840" s="35">
        <v>2012</v>
      </c>
      <c r="H1840" s="36"/>
      <c r="I1840" s="35">
        <v>2013</v>
      </c>
      <c r="J1840" s="36"/>
      <c r="K1840" s="35">
        <v>2014</v>
      </c>
      <c r="L1840" s="36"/>
      <c r="M1840" s="35">
        <v>2015</v>
      </c>
      <c r="N1840" s="36"/>
      <c r="O1840" s="35">
        <v>2016</v>
      </c>
      <c r="P1840" s="36"/>
      <c r="Q1840" s="35">
        <v>2017</v>
      </c>
      <c r="R1840" s="36"/>
      <c r="S1840" s="35">
        <v>2018</v>
      </c>
      <c r="T1840" s="36"/>
      <c r="U1840" s="35">
        <v>2019</v>
      </c>
      <c r="V1840" s="36"/>
    </row>
    <row r="1841" spans="1:22" x14ac:dyDescent="0.25">
      <c r="A1841" s="5" t="s">
        <v>15</v>
      </c>
      <c r="B1841" s="6" t="s">
        <v>16</v>
      </c>
      <c r="C1841" s="5" t="s">
        <v>17</v>
      </c>
      <c r="D1841" s="7" t="s">
        <v>3626</v>
      </c>
      <c r="E1841" s="5" t="s">
        <v>17</v>
      </c>
      <c r="F1841" s="7" t="s">
        <v>3627</v>
      </c>
      <c r="G1841" s="5" t="s">
        <v>17</v>
      </c>
      <c r="H1841" s="7" t="s">
        <v>3628</v>
      </c>
      <c r="I1841" s="5" t="s">
        <v>17</v>
      </c>
      <c r="J1841" s="7" t="s">
        <v>3629</v>
      </c>
      <c r="K1841" s="5" t="s">
        <v>17</v>
      </c>
      <c r="L1841" s="7" t="s">
        <v>22</v>
      </c>
      <c r="M1841" s="5" t="s">
        <v>17</v>
      </c>
      <c r="N1841" s="7" t="s">
        <v>22</v>
      </c>
      <c r="O1841" s="5" t="s">
        <v>17</v>
      </c>
      <c r="P1841" s="7" t="s">
        <v>22</v>
      </c>
      <c r="Q1841" s="5" t="s">
        <v>17</v>
      </c>
      <c r="R1841" s="7" t="s">
        <v>22</v>
      </c>
      <c r="S1841" s="5" t="s">
        <v>17</v>
      </c>
      <c r="T1841" s="7" t="s">
        <v>22</v>
      </c>
      <c r="U1841" s="5" t="s">
        <v>17</v>
      </c>
      <c r="V1841" s="7" t="s">
        <v>22</v>
      </c>
    </row>
    <row r="1842" spans="1:22" x14ac:dyDescent="0.25">
      <c r="A1842" s="5" t="s">
        <v>23</v>
      </c>
      <c r="B1842" s="6" t="s">
        <v>24</v>
      </c>
      <c r="C1842" s="5" t="s">
        <v>17</v>
      </c>
      <c r="D1842" s="7" t="s">
        <v>3630</v>
      </c>
      <c r="E1842" s="5" t="s">
        <v>17</v>
      </c>
      <c r="F1842" s="7" t="s">
        <v>3631</v>
      </c>
      <c r="G1842" s="5" t="s">
        <v>17</v>
      </c>
      <c r="H1842" s="7" t="s">
        <v>3632</v>
      </c>
      <c r="I1842" s="5" t="s">
        <v>17</v>
      </c>
      <c r="J1842" s="7" t="s">
        <v>3633</v>
      </c>
      <c r="K1842" s="5" t="s">
        <v>17</v>
      </c>
      <c r="L1842" s="7" t="s">
        <v>22</v>
      </c>
      <c r="M1842" s="5" t="s">
        <v>17</v>
      </c>
      <c r="N1842" s="7" t="s">
        <v>22</v>
      </c>
      <c r="O1842" s="5" t="s">
        <v>17</v>
      </c>
      <c r="P1842" s="7" t="s">
        <v>22</v>
      </c>
      <c r="Q1842" s="5" t="s">
        <v>17</v>
      </c>
      <c r="R1842" s="7" t="s">
        <v>22</v>
      </c>
      <c r="S1842" s="5" t="s">
        <v>17</v>
      </c>
      <c r="T1842" s="7" t="s">
        <v>22</v>
      </c>
      <c r="U1842" s="5" t="s">
        <v>17</v>
      </c>
      <c r="V1842" s="7" t="s">
        <v>22</v>
      </c>
    </row>
    <row r="1843" spans="1:22" x14ac:dyDescent="0.25">
      <c r="A1843" s="5" t="s">
        <v>29</v>
      </c>
      <c r="B1843" s="6" t="s">
        <v>30</v>
      </c>
      <c r="C1843" s="5" t="s">
        <v>17</v>
      </c>
      <c r="D1843" s="7" t="s">
        <v>1028</v>
      </c>
      <c r="E1843" s="5" t="s">
        <v>17</v>
      </c>
      <c r="F1843" s="7" t="s">
        <v>3634</v>
      </c>
      <c r="G1843" s="5" t="s">
        <v>17</v>
      </c>
      <c r="H1843" s="7" t="s">
        <v>1029</v>
      </c>
      <c r="I1843" s="5" t="s">
        <v>17</v>
      </c>
      <c r="J1843" s="7" t="s">
        <v>3635</v>
      </c>
      <c r="K1843" s="5" t="s">
        <v>17</v>
      </c>
      <c r="L1843" s="7" t="s">
        <v>22</v>
      </c>
      <c r="M1843" s="5" t="s">
        <v>17</v>
      </c>
      <c r="N1843" s="7" t="s">
        <v>22</v>
      </c>
      <c r="O1843" s="5" t="s">
        <v>17</v>
      </c>
      <c r="P1843" s="7" t="s">
        <v>22</v>
      </c>
      <c r="Q1843" s="5" t="s">
        <v>17</v>
      </c>
      <c r="R1843" s="7" t="s">
        <v>22</v>
      </c>
      <c r="S1843" s="5" t="s">
        <v>17</v>
      </c>
      <c r="T1843" s="7" t="s">
        <v>22</v>
      </c>
      <c r="U1843" s="5" t="s">
        <v>17</v>
      </c>
      <c r="V1843" s="7" t="s">
        <v>22</v>
      </c>
    </row>
    <row r="1845" spans="1:22" ht="15" customHeight="1" x14ac:dyDescent="0.25">
      <c r="A1845" s="37" t="s">
        <v>3636</v>
      </c>
      <c r="B1845" s="38"/>
      <c r="C1845" s="38"/>
      <c r="D1845" s="38"/>
      <c r="E1845" s="38"/>
      <c r="F1845" s="38"/>
      <c r="G1845" s="38"/>
      <c r="H1845" s="38"/>
      <c r="I1845" s="38"/>
      <c r="J1845" s="38"/>
      <c r="K1845" s="38"/>
      <c r="L1845" s="38"/>
      <c r="M1845" s="38"/>
      <c r="N1845" s="38"/>
      <c r="O1845" s="38"/>
      <c r="P1845" s="38"/>
      <c r="Q1845" s="38"/>
      <c r="R1845" s="38"/>
      <c r="S1845" s="38"/>
      <c r="T1845" s="38"/>
      <c r="U1845" s="38"/>
      <c r="V1845" s="39"/>
    </row>
    <row r="1846" spans="1:22" ht="15" customHeight="1" x14ac:dyDescent="0.25">
      <c r="A1846" s="4" t="s">
        <v>13</v>
      </c>
      <c r="B1846" s="4" t="s">
        <v>14</v>
      </c>
      <c r="C1846" s="35">
        <v>2010</v>
      </c>
      <c r="D1846" s="36"/>
      <c r="E1846" s="35">
        <v>2011</v>
      </c>
      <c r="F1846" s="36"/>
      <c r="G1846" s="35">
        <v>2012</v>
      </c>
      <c r="H1846" s="36"/>
      <c r="I1846" s="35">
        <v>2013</v>
      </c>
      <c r="J1846" s="36"/>
      <c r="K1846" s="35">
        <v>2014</v>
      </c>
      <c r="L1846" s="36"/>
      <c r="M1846" s="35">
        <v>2015</v>
      </c>
      <c r="N1846" s="36"/>
      <c r="O1846" s="35">
        <v>2016</v>
      </c>
      <c r="P1846" s="36"/>
      <c r="Q1846" s="35">
        <v>2017</v>
      </c>
      <c r="R1846" s="36"/>
      <c r="S1846" s="35">
        <v>2018</v>
      </c>
      <c r="T1846" s="36"/>
      <c r="U1846" s="35">
        <v>2019</v>
      </c>
      <c r="V1846" s="36"/>
    </row>
    <row r="1847" spans="1:22" x14ac:dyDescent="0.25">
      <c r="A1847" s="5" t="s">
        <v>15</v>
      </c>
      <c r="B1847" s="6" t="s">
        <v>16</v>
      </c>
      <c r="C1847" s="5" t="s">
        <v>17</v>
      </c>
      <c r="D1847" s="7" t="s">
        <v>3637</v>
      </c>
      <c r="E1847" s="5" t="s">
        <v>17</v>
      </c>
      <c r="F1847" s="7" t="s">
        <v>3638</v>
      </c>
      <c r="G1847" s="5" t="s">
        <v>17</v>
      </c>
      <c r="H1847" s="7" t="s">
        <v>3639</v>
      </c>
      <c r="I1847" s="5" t="s">
        <v>17</v>
      </c>
      <c r="J1847" s="7" t="s">
        <v>3640</v>
      </c>
      <c r="K1847" s="5" t="s">
        <v>17</v>
      </c>
      <c r="L1847" s="7" t="s">
        <v>22</v>
      </c>
      <c r="M1847" s="5" t="s">
        <v>17</v>
      </c>
      <c r="N1847" s="7" t="s">
        <v>22</v>
      </c>
      <c r="O1847" s="5" t="s">
        <v>17</v>
      </c>
      <c r="P1847" s="7" t="s">
        <v>22</v>
      </c>
      <c r="Q1847" s="5" t="s">
        <v>17</v>
      </c>
      <c r="R1847" s="7" t="s">
        <v>22</v>
      </c>
      <c r="S1847" s="5" t="s">
        <v>17</v>
      </c>
      <c r="T1847" s="7" t="s">
        <v>22</v>
      </c>
      <c r="U1847" s="5" t="s">
        <v>17</v>
      </c>
      <c r="V1847" s="7" t="s">
        <v>22</v>
      </c>
    </row>
    <row r="1848" spans="1:22" x14ac:dyDescent="0.25">
      <c r="A1848" s="5" t="s">
        <v>23</v>
      </c>
      <c r="B1848" s="6" t="s">
        <v>24</v>
      </c>
      <c r="C1848" s="5" t="s">
        <v>17</v>
      </c>
      <c r="D1848" s="7" t="s">
        <v>3641</v>
      </c>
      <c r="E1848" s="5" t="s">
        <v>17</v>
      </c>
      <c r="F1848" s="7" t="s">
        <v>3642</v>
      </c>
      <c r="G1848" s="5" t="s">
        <v>17</v>
      </c>
      <c r="H1848" s="7" t="s">
        <v>3643</v>
      </c>
      <c r="I1848" s="5" t="s">
        <v>17</v>
      </c>
      <c r="J1848" s="7" t="s">
        <v>3644</v>
      </c>
      <c r="K1848" s="5" t="s">
        <v>17</v>
      </c>
      <c r="L1848" s="7" t="s">
        <v>22</v>
      </c>
      <c r="M1848" s="5" t="s">
        <v>17</v>
      </c>
      <c r="N1848" s="7" t="s">
        <v>22</v>
      </c>
      <c r="O1848" s="5" t="s">
        <v>17</v>
      </c>
      <c r="P1848" s="7" t="s">
        <v>22</v>
      </c>
      <c r="Q1848" s="5" t="s">
        <v>17</v>
      </c>
      <c r="R1848" s="7" t="s">
        <v>22</v>
      </c>
      <c r="S1848" s="5" t="s">
        <v>17</v>
      </c>
      <c r="T1848" s="7" t="s">
        <v>22</v>
      </c>
      <c r="U1848" s="5" t="s">
        <v>17</v>
      </c>
      <c r="V1848" s="7" t="s">
        <v>22</v>
      </c>
    </row>
    <row r="1849" spans="1:22" x14ac:dyDescent="0.25">
      <c r="A1849" s="5" t="s">
        <v>29</v>
      </c>
      <c r="B1849" s="6" t="s">
        <v>30</v>
      </c>
      <c r="C1849" s="5" t="s">
        <v>17</v>
      </c>
      <c r="D1849" s="7" t="s">
        <v>3645</v>
      </c>
      <c r="E1849" s="5" t="s">
        <v>17</v>
      </c>
      <c r="F1849" s="7" t="s">
        <v>3646</v>
      </c>
      <c r="G1849" s="5" t="s">
        <v>17</v>
      </c>
      <c r="H1849" s="7" t="s">
        <v>3647</v>
      </c>
      <c r="I1849" s="5" t="s">
        <v>17</v>
      </c>
      <c r="J1849" s="7" t="s">
        <v>3648</v>
      </c>
      <c r="K1849" s="5" t="s">
        <v>17</v>
      </c>
      <c r="L1849" s="7" t="s">
        <v>22</v>
      </c>
      <c r="M1849" s="5" t="s">
        <v>17</v>
      </c>
      <c r="N1849" s="7" t="s">
        <v>22</v>
      </c>
      <c r="O1849" s="5" t="s">
        <v>17</v>
      </c>
      <c r="P1849" s="7" t="s">
        <v>22</v>
      </c>
      <c r="Q1849" s="5" t="s">
        <v>17</v>
      </c>
      <c r="R1849" s="7" t="s">
        <v>22</v>
      </c>
      <c r="S1849" s="5" t="s">
        <v>17</v>
      </c>
      <c r="T1849" s="7" t="s">
        <v>22</v>
      </c>
      <c r="U1849" s="5" t="s">
        <v>17</v>
      </c>
      <c r="V1849" s="7" t="s">
        <v>22</v>
      </c>
    </row>
    <row r="1851" spans="1:22" ht="15" customHeight="1" x14ac:dyDescent="0.25">
      <c r="A1851" s="37" t="s">
        <v>3649</v>
      </c>
      <c r="B1851" s="38"/>
      <c r="C1851" s="38"/>
      <c r="D1851" s="38"/>
      <c r="E1851" s="38"/>
      <c r="F1851" s="38"/>
      <c r="G1851" s="38"/>
      <c r="H1851" s="38"/>
      <c r="I1851" s="38"/>
      <c r="J1851" s="38"/>
      <c r="K1851" s="38"/>
      <c r="L1851" s="38"/>
      <c r="M1851" s="38"/>
      <c r="N1851" s="38"/>
      <c r="O1851" s="38"/>
      <c r="P1851" s="38"/>
      <c r="Q1851" s="38"/>
      <c r="R1851" s="38"/>
      <c r="S1851" s="38"/>
      <c r="T1851" s="38"/>
      <c r="U1851" s="38"/>
      <c r="V1851" s="39"/>
    </row>
    <row r="1852" spans="1:22" ht="15" customHeight="1" x14ac:dyDescent="0.25">
      <c r="A1852" s="4" t="s">
        <v>13</v>
      </c>
      <c r="B1852" s="4" t="s">
        <v>14</v>
      </c>
      <c r="C1852" s="35">
        <v>2010</v>
      </c>
      <c r="D1852" s="36"/>
      <c r="E1852" s="35">
        <v>2011</v>
      </c>
      <c r="F1852" s="36"/>
      <c r="G1852" s="35">
        <v>2012</v>
      </c>
      <c r="H1852" s="36"/>
      <c r="I1852" s="35">
        <v>2013</v>
      </c>
      <c r="J1852" s="36"/>
      <c r="K1852" s="35">
        <v>2014</v>
      </c>
      <c r="L1852" s="36"/>
      <c r="M1852" s="35">
        <v>2015</v>
      </c>
      <c r="N1852" s="36"/>
      <c r="O1852" s="35">
        <v>2016</v>
      </c>
      <c r="P1852" s="36"/>
      <c r="Q1852" s="35">
        <v>2017</v>
      </c>
      <c r="R1852" s="36"/>
      <c r="S1852" s="35">
        <v>2018</v>
      </c>
      <c r="T1852" s="36"/>
      <c r="U1852" s="35">
        <v>2019</v>
      </c>
      <c r="V1852" s="36"/>
    </row>
    <row r="1853" spans="1:22" x14ac:dyDescent="0.25">
      <c r="A1853" s="5" t="s">
        <v>15</v>
      </c>
      <c r="B1853" s="6" t="s">
        <v>16</v>
      </c>
      <c r="C1853" s="5" t="s">
        <v>17</v>
      </c>
      <c r="D1853" s="7" t="s">
        <v>3650</v>
      </c>
      <c r="E1853" s="5" t="s">
        <v>17</v>
      </c>
      <c r="F1853" s="7" t="s">
        <v>3651</v>
      </c>
      <c r="G1853" s="5" t="s">
        <v>17</v>
      </c>
      <c r="H1853" s="7" t="s">
        <v>3652</v>
      </c>
      <c r="I1853" s="5" t="s">
        <v>17</v>
      </c>
      <c r="J1853" s="7" t="s">
        <v>3653</v>
      </c>
      <c r="K1853" s="5" t="s">
        <v>17</v>
      </c>
      <c r="L1853" s="7" t="s">
        <v>22</v>
      </c>
      <c r="M1853" s="5" t="s">
        <v>17</v>
      </c>
      <c r="N1853" s="7" t="s">
        <v>22</v>
      </c>
      <c r="O1853" s="5" t="s">
        <v>17</v>
      </c>
      <c r="P1853" s="7" t="s">
        <v>22</v>
      </c>
      <c r="Q1853" s="5" t="s">
        <v>17</v>
      </c>
      <c r="R1853" s="7" t="s">
        <v>22</v>
      </c>
      <c r="S1853" s="5" t="s">
        <v>17</v>
      </c>
      <c r="T1853" s="7" t="s">
        <v>22</v>
      </c>
      <c r="U1853" s="5" t="s">
        <v>17</v>
      </c>
      <c r="V1853" s="7" t="s">
        <v>22</v>
      </c>
    </row>
    <row r="1854" spans="1:22" x14ac:dyDescent="0.25">
      <c r="A1854" s="5" t="s">
        <v>23</v>
      </c>
      <c r="B1854" s="6" t="s">
        <v>24</v>
      </c>
      <c r="C1854" s="5" t="s">
        <v>17</v>
      </c>
      <c r="D1854" s="7" t="s">
        <v>3654</v>
      </c>
      <c r="E1854" s="5" t="s">
        <v>17</v>
      </c>
      <c r="F1854" s="7" t="s">
        <v>3655</v>
      </c>
      <c r="G1854" s="5" t="s">
        <v>17</v>
      </c>
      <c r="H1854" s="7" t="s">
        <v>3656</v>
      </c>
      <c r="I1854" s="5" t="s">
        <v>17</v>
      </c>
      <c r="J1854" s="7" t="s">
        <v>3657</v>
      </c>
      <c r="K1854" s="5" t="s">
        <v>17</v>
      </c>
      <c r="L1854" s="7" t="s">
        <v>22</v>
      </c>
      <c r="M1854" s="5" t="s">
        <v>17</v>
      </c>
      <c r="N1854" s="7" t="s">
        <v>22</v>
      </c>
      <c r="O1854" s="5" t="s">
        <v>17</v>
      </c>
      <c r="P1854" s="7" t="s">
        <v>22</v>
      </c>
      <c r="Q1854" s="5" t="s">
        <v>17</v>
      </c>
      <c r="R1854" s="7" t="s">
        <v>22</v>
      </c>
      <c r="S1854" s="5" t="s">
        <v>17</v>
      </c>
      <c r="T1854" s="7" t="s">
        <v>22</v>
      </c>
      <c r="U1854" s="5" t="s">
        <v>17</v>
      </c>
      <c r="V1854" s="7" t="s">
        <v>22</v>
      </c>
    </row>
    <row r="1855" spans="1:22" x14ac:dyDescent="0.25">
      <c r="A1855" s="5" t="s">
        <v>29</v>
      </c>
      <c r="B1855" s="6" t="s">
        <v>30</v>
      </c>
      <c r="C1855" s="5" t="s">
        <v>17</v>
      </c>
      <c r="D1855" s="7" t="s">
        <v>3658</v>
      </c>
      <c r="E1855" s="5" t="s">
        <v>17</v>
      </c>
      <c r="F1855" s="7" t="s">
        <v>3659</v>
      </c>
      <c r="G1855" s="5" t="s">
        <v>17</v>
      </c>
      <c r="H1855" s="7" t="s">
        <v>3660</v>
      </c>
      <c r="I1855" s="5" t="s">
        <v>17</v>
      </c>
      <c r="J1855" s="7" t="s">
        <v>3661</v>
      </c>
      <c r="K1855" s="5" t="s">
        <v>17</v>
      </c>
      <c r="L1855" s="7" t="s">
        <v>22</v>
      </c>
      <c r="M1855" s="5" t="s">
        <v>17</v>
      </c>
      <c r="N1855" s="7" t="s">
        <v>22</v>
      </c>
      <c r="O1855" s="5" t="s">
        <v>17</v>
      </c>
      <c r="P1855" s="7" t="s">
        <v>22</v>
      </c>
      <c r="Q1855" s="5" t="s">
        <v>17</v>
      </c>
      <c r="R1855" s="7" t="s">
        <v>22</v>
      </c>
      <c r="S1855" s="5" t="s">
        <v>17</v>
      </c>
      <c r="T1855" s="7" t="s">
        <v>22</v>
      </c>
      <c r="U1855" s="5" t="s">
        <v>17</v>
      </c>
      <c r="V1855" s="7" t="s">
        <v>22</v>
      </c>
    </row>
    <row r="1857" spans="1:22" ht="15" customHeight="1" x14ac:dyDescent="0.25">
      <c r="A1857" s="37" t="s">
        <v>3662</v>
      </c>
      <c r="B1857" s="38"/>
      <c r="C1857" s="38"/>
      <c r="D1857" s="38"/>
      <c r="E1857" s="38"/>
      <c r="F1857" s="38"/>
      <c r="G1857" s="38"/>
      <c r="H1857" s="38"/>
      <c r="I1857" s="38"/>
      <c r="J1857" s="38"/>
      <c r="K1857" s="38"/>
      <c r="L1857" s="38"/>
      <c r="M1857" s="38"/>
      <c r="N1857" s="38"/>
      <c r="O1857" s="38"/>
      <c r="P1857" s="38"/>
      <c r="Q1857" s="38"/>
      <c r="R1857" s="38"/>
      <c r="S1857" s="38"/>
      <c r="T1857" s="38"/>
      <c r="U1857" s="38"/>
      <c r="V1857" s="39"/>
    </row>
    <row r="1858" spans="1:22" ht="15" customHeight="1" x14ac:dyDescent="0.25">
      <c r="A1858" s="4" t="s">
        <v>13</v>
      </c>
      <c r="B1858" s="4" t="s">
        <v>14</v>
      </c>
      <c r="C1858" s="35">
        <v>2010</v>
      </c>
      <c r="D1858" s="36"/>
      <c r="E1858" s="35">
        <v>2011</v>
      </c>
      <c r="F1858" s="36"/>
      <c r="G1858" s="35">
        <v>2012</v>
      </c>
      <c r="H1858" s="36"/>
      <c r="I1858" s="35">
        <v>2013</v>
      </c>
      <c r="J1858" s="36"/>
      <c r="K1858" s="35">
        <v>2014</v>
      </c>
      <c r="L1858" s="36"/>
      <c r="M1858" s="35">
        <v>2015</v>
      </c>
      <c r="N1858" s="36"/>
      <c r="O1858" s="35">
        <v>2016</v>
      </c>
      <c r="P1858" s="36"/>
      <c r="Q1858" s="35">
        <v>2017</v>
      </c>
      <c r="R1858" s="36"/>
      <c r="S1858" s="35">
        <v>2018</v>
      </c>
      <c r="T1858" s="36"/>
      <c r="U1858" s="35">
        <v>2019</v>
      </c>
      <c r="V1858" s="36"/>
    </row>
    <row r="1859" spans="1:22" x14ac:dyDescent="0.25">
      <c r="A1859" s="5" t="s">
        <v>15</v>
      </c>
      <c r="B1859" s="6" t="s">
        <v>16</v>
      </c>
      <c r="C1859" s="5" t="s">
        <v>17</v>
      </c>
      <c r="D1859" s="7" t="s">
        <v>3663</v>
      </c>
      <c r="E1859" s="5" t="s">
        <v>17</v>
      </c>
      <c r="F1859" s="7" t="s">
        <v>3664</v>
      </c>
      <c r="G1859" s="5" t="s">
        <v>17</v>
      </c>
      <c r="H1859" s="7" t="s">
        <v>3665</v>
      </c>
      <c r="I1859" s="5" t="s">
        <v>17</v>
      </c>
      <c r="J1859" s="7" t="s">
        <v>3666</v>
      </c>
      <c r="K1859" s="5" t="s">
        <v>17</v>
      </c>
      <c r="L1859" s="7" t="s">
        <v>22</v>
      </c>
      <c r="M1859" s="5" t="s">
        <v>17</v>
      </c>
      <c r="N1859" s="7" t="s">
        <v>22</v>
      </c>
      <c r="O1859" s="5" t="s">
        <v>17</v>
      </c>
      <c r="P1859" s="7" t="s">
        <v>22</v>
      </c>
      <c r="Q1859" s="5" t="s">
        <v>17</v>
      </c>
      <c r="R1859" s="7" t="s">
        <v>22</v>
      </c>
      <c r="S1859" s="5" t="s">
        <v>17</v>
      </c>
      <c r="T1859" s="7" t="s">
        <v>22</v>
      </c>
      <c r="U1859" s="5" t="s">
        <v>17</v>
      </c>
      <c r="V1859" s="7" t="s">
        <v>22</v>
      </c>
    </row>
    <row r="1860" spans="1:22" x14ac:dyDescent="0.25">
      <c r="A1860" s="5" t="s">
        <v>23</v>
      </c>
      <c r="B1860" s="6" t="s">
        <v>24</v>
      </c>
      <c r="C1860" s="5" t="s">
        <v>17</v>
      </c>
      <c r="D1860" s="7" t="s">
        <v>3667</v>
      </c>
      <c r="E1860" s="5" t="s">
        <v>17</v>
      </c>
      <c r="F1860" s="7" t="s">
        <v>3668</v>
      </c>
      <c r="G1860" s="5" t="s">
        <v>17</v>
      </c>
      <c r="H1860" s="7" t="s">
        <v>3669</v>
      </c>
      <c r="I1860" s="5" t="s">
        <v>17</v>
      </c>
      <c r="J1860" s="7" t="s">
        <v>3670</v>
      </c>
      <c r="K1860" s="5" t="s">
        <v>17</v>
      </c>
      <c r="L1860" s="7" t="s">
        <v>22</v>
      </c>
      <c r="M1860" s="5" t="s">
        <v>17</v>
      </c>
      <c r="N1860" s="7" t="s">
        <v>22</v>
      </c>
      <c r="O1860" s="5" t="s">
        <v>17</v>
      </c>
      <c r="P1860" s="7" t="s">
        <v>22</v>
      </c>
      <c r="Q1860" s="5" t="s">
        <v>17</v>
      </c>
      <c r="R1860" s="7" t="s">
        <v>22</v>
      </c>
      <c r="S1860" s="5" t="s">
        <v>17</v>
      </c>
      <c r="T1860" s="7" t="s">
        <v>22</v>
      </c>
      <c r="U1860" s="5" t="s">
        <v>17</v>
      </c>
      <c r="V1860" s="7" t="s">
        <v>22</v>
      </c>
    </row>
    <row r="1861" spans="1:22" x14ac:dyDescent="0.25">
      <c r="A1861" s="5" t="s">
        <v>29</v>
      </c>
      <c r="B1861" s="6" t="s">
        <v>30</v>
      </c>
      <c r="C1861" s="5" t="s">
        <v>17</v>
      </c>
      <c r="D1861" s="7" t="s">
        <v>3671</v>
      </c>
      <c r="E1861" s="5" t="s">
        <v>17</v>
      </c>
      <c r="F1861" s="7" t="s">
        <v>3672</v>
      </c>
      <c r="G1861" s="5" t="s">
        <v>17</v>
      </c>
      <c r="H1861" s="7" t="s">
        <v>3673</v>
      </c>
      <c r="I1861" s="5" t="s">
        <v>17</v>
      </c>
      <c r="J1861" s="7" t="s">
        <v>3674</v>
      </c>
      <c r="K1861" s="5" t="s">
        <v>17</v>
      </c>
      <c r="L1861" s="7" t="s">
        <v>22</v>
      </c>
      <c r="M1861" s="5" t="s">
        <v>17</v>
      </c>
      <c r="N1861" s="7" t="s">
        <v>22</v>
      </c>
      <c r="O1861" s="5" t="s">
        <v>17</v>
      </c>
      <c r="P1861" s="7" t="s">
        <v>22</v>
      </c>
      <c r="Q1861" s="5" t="s">
        <v>17</v>
      </c>
      <c r="R1861" s="7" t="s">
        <v>22</v>
      </c>
      <c r="S1861" s="5" t="s">
        <v>17</v>
      </c>
      <c r="T1861" s="7" t="s">
        <v>22</v>
      </c>
      <c r="U1861" s="5" t="s">
        <v>17</v>
      </c>
      <c r="V1861" s="7" t="s">
        <v>22</v>
      </c>
    </row>
    <row r="1863" spans="1:22" ht="15" customHeight="1" x14ac:dyDescent="0.25">
      <c r="A1863" s="37" t="s">
        <v>3675</v>
      </c>
      <c r="B1863" s="38"/>
      <c r="C1863" s="38"/>
      <c r="D1863" s="38"/>
      <c r="E1863" s="38"/>
      <c r="F1863" s="38"/>
      <c r="G1863" s="38"/>
      <c r="H1863" s="38"/>
      <c r="I1863" s="38"/>
      <c r="J1863" s="38"/>
      <c r="K1863" s="38"/>
      <c r="L1863" s="38"/>
      <c r="M1863" s="38"/>
      <c r="N1863" s="38"/>
      <c r="O1863" s="38"/>
      <c r="P1863" s="38"/>
      <c r="Q1863" s="38"/>
      <c r="R1863" s="38"/>
      <c r="S1863" s="38"/>
      <c r="T1863" s="38"/>
      <c r="U1863" s="38"/>
      <c r="V1863" s="39"/>
    </row>
    <row r="1864" spans="1:22" ht="15" customHeight="1" x14ac:dyDescent="0.25">
      <c r="A1864" s="4" t="s">
        <v>13</v>
      </c>
      <c r="B1864" s="4" t="s">
        <v>14</v>
      </c>
      <c r="C1864" s="35">
        <v>2010</v>
      </c>
      <c r="D1864" s="36"/>
      <c r="E1864" s="35">
        <v>2011</v>
      </c>
      <c r="F1864" s="36"/>
      <c r="G1864" s="35">
        <v>2012</v>
      </c>
      <c r="H1864" s="36"/>
      <c r="I1864" s="35">
        <v>2013</v>
      </c>
      <c r="J1864" s="36"/>
      <c r="K1864" s="35">
        <v>2014</v>
      </c>
      <c r="L1864" s="36"/>
      <c r="M1864" s="35">
        <v>2015</v>
      </c>
      <c r="N1864" s="36"/>
      <c r="O1864" s="35">
        <v>2016</v>
      </c>
      <c r="P1864" s="36"/>
      <c r="Q1864" s="35">
        <v>2017</v>
      </c>
      <c r="R1864" s="36"/>
      <c r="S1864" s="35">
        <v>2018</v>
      </c>
      <c r="T1864" s="36"/>
      <c r="U1864" s="35">
        <v>2019</v>
      </c>
      <c r="V1864" s="36"/>
    </row>
    <row r="1865" spans="1:22" x14ac:dyDescent="0.25">
      <c r="A1865" s="5" t="s">
        <v>15</v>
      </c>
      <c r="B1865" s="6" t="s">
        <v>16</v>
      </c>
      <c r="C1865" s="5" t="s">
        <v>17</v>
      </c>
      <c r="D1865" s="7" t="s">
        <v>3676</v>
      </c>
      <c r="E1865" s="5" t="s">
        <v>17</v>
      </c>
      <c r="F1865" s="7" t="s">
        <v>3677</v>
      </c>
      <c r="G1865" s="5" t="s">
        <v>17</v>
      </c>
      <c r="H1865" s="7" t="s">
        <v>3678</v>
      </c>
      <c r="I1865" s="5" t="s">
        <v>17</v>
      </c>
      <c r="J1865" s="7" t="s">
        <v>3679</v>
      </c>
      <c r="K1865" s="5" t="s">
        <v>17</v>
      </c>
      <c r="L1865" s="7" t="s">
        <v>22</v>
      </c>
      <c r="M1865" s="5" t="s">
        <v>17</v>
      </c>
      <c r="N1865" s="7" t="s">
        <v>22</v>
      </c>
      <c r="O1865" s="5" t="s">
        <v>17</v>
      </c>
      <c r="P1865" s="7" t="s">
        <v>22</v>
      </c>
      <c r="Q1865" s="5" t="s">
        <v>17</v>
      </c>
      <c r="R1865" s="7" t="s">
        <v>22</v>
      </c>
      <c r="S1865" s="5" t="s">
        <v>17</v>
      </c>
      <c r="T1865" s="7" t="s">
        <v>22</v>
      </c>
      <c r="U1865" s="5" t="s">
        <v>17</v>
      </c>
      <c r="V1865" s="7" t="s">
        <v>22</v>
      </c>
    </row>
    <row r="1866" spans="1:22" x14ac:dyDescent="0.25">
      <c r="A1866" s="5" t="s">
        <v>23</v>
      </c>
      <c r="B1866" s="6" t="s">
        <v>24</v>
      </c>
      <c r="C1866" s="5" t="s">
        <v>17</v>
      </c>
      <c r="D1866" s="7" t="s">
        <v>3680</v>
      </c>
      <c r="E1866" s="5" t="s">
        <v>17</v>
      </c>
      <c r="F1866" s="7" t="s">
        <v>3681</v>
      </c>
      <c r="G1866" s="5" t="s">
        <v>17</v>
      </c>
      <c r="H1866" s="7" t="s">
        <v>3682</v>
      </c>
      <c r="I1866" s="5" t="s">
        <v>17</v>
      </c>
      <c r="J1866" s="7" t="s">
        <v>3683</v>
      </c>
      <c r="K1866" s="5" t="s">
        <v>17</v>
      </c>
      <c r="L1866" s="7" t="s">
        <v>22</v>
      </c>
      <c r="M1866" s="5" t="s">
        <v>17</v>
      </c>
      <c r="N1866" s="7" t="s">
        <v>22</v>
      </c>
      <c r="O1866" s="5" t="s">
        <v>17</v>
      </c>
      <c r="P1866" s="7" t="s">
        <v>22</v>
      </c>
      <c r="Q1866" s="5" t="s">
        <v>17</v>
      </c>
      <c r="R1866" s="7" t="s">
        <v>22</v>
      </c>
      <c r="S1866" s="5" t="s">
        <v>17</v>
      </c>
      <c r="T1866" s="7" t="s">
        <v>22</v>
      </c>
      <c r="U1866" s="5" t="s">
        <v>17</v>
      </c>
      <c r="V1866" s="7" t="s">
        <v>22</v>
      </c>
    </row>
    <row r="1867" spans="1:22" x14ac:dyDescent="0.25">
      <c r="A1867" s="5" t="s">
        <v>29</v>
      </c>
      <c r="B1867" s="6" t="s">
        <v>30</v>
      </c>
      <c r="C1867" s="5" t="s">
        <v>17</v>
      </c>
      <c r="D1867" s="7" t="s">
        <v>3684</v>
      </c>
      <c r="E1867" s="5" t="s">
        <v>17</v>
      </c>
      <c r="F1867" s="7" t="s">
        <v>3685</v>
      </c>
      <c r="G1867" s="5" t="s">
        <v>17</v>
      </c>
      <c r="H1867" s="7" t="s">
        <v>3686</v>
      </c>
      <c r="I1867" s="5" t="s">
        <v>17</v>
      </c>
      <c r="J1867" s="7" t="s">
        <v>3687</v>
      </c>
      <c r="K1867" s="5" t="s">
        <v>17</v>
      </c>
      <c r="L1867" s="7" t="s">
        <v>22</v>
      </c>
      <c r="M1867" s="5" t="s">
        <v>17</v>
      </c>
      <c r="N1867" s="7" t="s">
        <v>22</v>
      </c>
      <c r="O1867" s="5" t="s">
        <v>17</v>
      </c>
      <c r="P1867" s="7" t="s">
        <v>22</v>
      </c>
      <c r="Q1867" s="5" t="s">
        <v>17</v>
      </c>
      <c r="R1867" s="7" t="s">
        <v>22</v>
      </c>
      <c r="S1867" s="5" t="s">
        <v>17</v>
      </c>
      <c r="T1867" s="7" t="s">
        <v>22</v>
      </c>
      <c r="U1867" s="5" t="s">
        <v>17</v>
      </c>
      <c r="V1867" s="7" t="s">
        <v>22</v>
      </c>
    </row>
    <row r="1869" spans="1:22" ht="15" customHeight="1" x14ac:dyDescent="0.25">
      <c r="A1869" s="37" t="s">
        <v>3688</v>
      </c>
      <c r="B1869" s="38"/>
      <c r="C1869" s="38"/>
      <c r="D1869" s="38"/>
      <c r="E1869" s="38"/>
      <c r="F1869" s="38"/>
      <c r="G1869" s="38"/>
      <c r="H1869" s="38"/>
      <c r="I1869" s="38"/>
      <c r="J1869" s="38"/>
      <c r="K1869" s="38"/>
      <c r="L1869" s="38"/>
      <c r="M1869" s="38"/>
      <c r="N1869" s="38"/>
      <c r="O1869" s="38"/>
      <c r="P1869" s="38"/>
      <c r="Q1869" s="38"/>
      <c r="R1869" s="38"/>
      <c r="S1869" s="38"/>
      <c r="T1869" s="38"/>
      <c r="U1869" s="38"/>
      <c r="V1869" s="39"/>
    </row>
    <row r="1870" spans="1:22" ht="15" customHeight="1" x14ac:dyDescent="0.25">
      <c r="A1870" s="4" t="s">
        <v>13</v>
      </c>
      <c r="B1870" s="4" t="s">
        <v>14</v>
      </c>
      <c r="C1870" s="35">
        <v>2010</v>
      </c>
      <c r="D1870" s="36"/>
      <c r="E1870" s="35">
        <v>2011</v>
      </c>
      <c r="F1870" s="36"/>
      <c r="G1870" s="35">
        <v>2012</v>
      </c>
      <c r="H1870" s="36"/>
      <c r="I1870" s="35">
        <v>2013</v>
      </c>
      <c r="J1870" s="36"/>
      <c r="K1870" s="35">
        <v>2014</v>
      </c>
      <c r="L1870" s="36"/>
      <c r="M1870" s="35">
        <v>2015</v>
      </c>
      <c r="N1870" s="36"/>
      <c r="O1870" s="35">
        <v>2016</v>
      </c>
      <c r="P1870" s="36"/>
      <c r="Q1870" s="35">
        <v>2017</v>
      </c>
      <c r="R1870" s="36"/>
      <c r="S1870" s="35">
        <v>2018</v>
      </c>
      <c r="T1870" s="36"/>
      <c r="U1870" s="35">
        <v>2019</v>
      </c>
      <c r="V1870" s="36"/>
    </row>
    <row r="1871" spans="1:22" x14ac:dyDescent="0.25">
      <c r="A1871" s="5" t="s">
        <v>15</v>
      </c>
      <c r="B1871" s="6" t="s">
        <v>16</v>
      </c>
      <c r="C1871" s="5" t="s">
        <v>17</v>
      </c>
      <c r="D1871" s="7" t="s">
        <v>3689</v>
      </c>
      <c r="E1871" s="5" t="s">
        <v>17</v>
      </c>
      <c r="F1871" s="7" t="s">
        <v>3690</v>
      </c>
      <c r="G1871" s="5" t="s">
        <v>17</v>
      </c>
      <c r="H1871" s="7" t="s">
        <v>3691</v>
      </c>
      <c r="I1871" s="5" t="s">
        <v>17</v>
      </c>
      <c r="J1871" s="7" t="s">
        <v>3692</v>
      </c>
      <c r="K1871" s="5" t="s">
        <v>17</v>
      </c>
      <c r="L1871" s="7" t="s">
        <v>22</v>
      </c>
      <c r="M1871" s="5" t="s">
        <v>17</v>
      </c>
      <c r="N1871" s="7" t="s">
        <v>22</v>
      </c>
      <c r="O1871" s="5" t="s">
        <v>17</v>
      </c>
      <c r="P1871" s="7" t="s">
        <v>22</v>
      </c>
      <c r="Q1871" s="5" t="s">
        <v>17</v>
      </c>
      <c r="R1871" s="7" t="s">
        <v>22</v>
      </c>
      <c r="S1871" s="5" t="s">
        <v>17</v>
      </c>
      <c r="T1871" s="7" t="s">
        <v>22</v>
      </c>
      <c r="U1871" s="5" t="s">
        <v>17</v>
      </c>
      <c r="V1871" s="7" t="s">
        <v>22</v>
      </c>
    </row>
    <row r="1872" spans="1:22" x14ac:dyDescent="0.25">
      <c r="A1872" s="5" t="s">
        <v>23</v>
      </c>
      <c r="B1872" s="6" t="s">
        <v>24</v>
      </c>
      <c r="C1872" s="5" t="s">
        <v>17</v>
      </c>
      <c r="D1872" s="7" t="s">
        <v>3693</v>
      </c>
      <c r="E1872" s="5" t="s">
        <v>17</v>
      </c>
      <c r="F1872" s="7" t="s">
        <v>3694</v>
      </c>
      <c r="G1872" s="5" t="s">
        <v>17</v>
      </c>
      <c r="H1872" s="7" t="s">
        <v>3695</v>
      </c>
      <c r="I1872" s="5" t="s">
        <v>17</v>
      </c>
      <c r="J1872" s="7" t="s">
        <v>3696</v>
      </c>
      <c r="K1872" s="5" t="s">
        <v>17</v>
      </c>
      <c r="L1872" s="7" t="s">
        <v>22</v>
      </c>
      <c r="M1872" s="5" t="s">
        <v>17</v>
      </c>
      <c r="N1872" s="7" t="s">
        <v>22</v>
      </c>
      <c r="O1872" s="5" t="s">
        <v>17</v>
      </c>
      <c r="P1872" s="7" t="s">
        <v>22</v>
      </c>
      <c r="Q1872" s="5" t="s">
        <v>17</v>
      </c>
      <c r="R1872" s="7" t="s">
        <v>22</v>
      </c>
      <c r="S1872" s="5" t="s">
        <v>17</v>
      </c>
      <c r="T1872" s="7" t="s">
        <v>22</v>
      </c>
      <c r="U1872" s="5" t="s">
        <v>17</v>
      </c>
      <c r="V1872" s="7" t="s">
        <v>22</v>
      </c>
    </row>
    <row r="1873" spans="1:22" x14ac:dyDescent="0.25">
      <c r="A1873" s="5" t="s">
        <v>29</v>
      </c>
      <c r="B1873" s="6" t="s">
        <v>30</v>
      </c>
      <c r="C1873" s="5" t="s">
        <v>17</v>
      </c>
      <c r="D1873" s="7" t="s">
        <v>3697</v>
      </c>
      <c r="E1873" s="5" t="s">
        <v>17</v>
      </c>
      <c r="F1873" s="7" t="s">
        <v>3698</v>
      </c>
      <c r="G1873" s="5" t="s">
        <v>17</v>
      </c>
      <c r="H1873" s="7" t="s">
        <v>3699</v>
      </c>
      <c r="I1873" s="5" t="s">
        <v>17</v>
      </c>
      <c r="J1873" s="7" t="s">
        <v>3700</v>
      </c>
      <c r="K1873" s="5" t="s">
        <v>17</v>
      </c>
      <c r="L1873" s="7" t="s">
        <v>22</v>
      </c>
      <c r="M1873" s="5" t="s">
        <v>17</v>
      </c>
      <c r="N1873" s="7" t="s">
        <v>22</v>
      </c>
      <c r="O1873" s="5" t="s">
        <v>17</v>
      </c>
      <c r="P1873" s="7" t="s">
        <v>22</v>
      </c>
      <c r="Q1873" s="5" t="s">
        <v>17</v>
      </c>
      <c r="R1873" s="7" t="s">
        <v>22</v>
      </c>
      <c r="S1873" s="5" t="s">
        <v>17</v>
      </c>
      <c r="T1873" s="7" t="s">
        <v>22</v>
      </c>
      <c r="U1873" s="5" t="s">
        <v>17</v>
      </c>
      <c r="V1873" s="7" t="s">
        <v>22</v>
      </c>
    </row>
    <row r="1875" spans="1:22" ht="15" customHeight="1" x14ac:dyDescent="0.25">
      <c r="A1875" s="37" t="s">
        <v>3701</v>
      </c>
      <c r="B1875" s="38"/>
      <c r="C1875" s="38"/>
      <c r="D1875" s="38"/>
      <c r="E1875" s="38"/>
      <c r="F1875" s="38"/>
      <c r="G1875" s="38"/>
      <c r="H1875" s="38"/>
      <c r="I1875" s="38"/>
      <c r="J1875" s="38"/>
      <c r="K1875" s="38"/>
      <c r="L1875" s="38"/>
      <c r="M1875" s="38"/>
      <c r="N1875" s="38"/>
      <c r="O1875" s="38"/>
      <c r="P1875" s="38"/>
      <c r="Q1875" s="38"/>
      <c r="R1875" s="38"/>
      <c r="S1875" s="38"/>
      <c r="T1875" s="38"/>
      <c r="U1875" s="38"/>
      <c r="V1875" s="39"/>
    </row>
    <row r="1876" spans="1:22" ht="15" customHeight="1" x14ac:dyDescent="0.25">
      <c r="A1876" s="4" t="s">
        <v>13</v>
      </c>
      <c r="B1876" s="4" t="s">
        <v>14</v>
      </c>
      <c r="C1876" s="35">
        <v>2010</v>
      </c>
      <c r="D1876" s="36"/>
      <c r="E1876" s="35">
        <v>2011</v>
      </c>
      <c r="F1876" s="36"/>
      <c r="G1876" s="35">
        <v>2012</v>
      </c>
      <c r="H1876" s="36"/>
      <c r="I1876" s="35">
        <v>2013</v>
      </c>
      <c r="J1876" s="36"/>
      <c r="K1876" s="35">
        <v>2014</v>
      </c>
      <c r="L1876" s="36"/>
      <c r="M1876" s="35">
        <v>2015</v>
      </c>
      <c r="N1876" s="36"/>
      <c r="O1876" s="35">
        <v>2016</v>
      </c>
      <c r="P1876" s="36"/>
      <c r="Q1876" s="35">
        <v>2017</v>
      </c>
      <c r="R1876" s="36"/>
      <c r="S1876" s="35">
        <v>2018</v>
      </c>
      <c r="T1876" s="36"/>
      <c r="U1876" s="35">
        <v>2019</v>
      </c>
      <c r="V1876" s="36"/>
    </row>
    <row r="1877" spans="1:22" x14ac:dyDescent="0.25">
      <c r="A1877" s="5" t="s">
        <v>15</v>
      </c>
      <c r="B1877" s="6" t="s">
        <v>16</v>
      </c>
      <c r="C1877" s="5" t="s">
        <v>17</v>
      </c>
      <c r="D1877" s="7" t="s">
        <v>3702</v>
      </c>
      <c r="E1877" s="5" t="s">
        <v>17</v>
      </c>
      <c r="F1877" s="7" t="s">
        <v>3703</v>
      </c>
      <c r="G1877" s="5" t="s">
        <v>17</v>
      </c>
      <c r="H1877" s="7" t="s">
        <v>3704</v>
      </c>
      <c r="I1877" s="5" t="s">
        <v>17</v>
      </c>
      <c r="J1877" s="7" t="s">
        <v>3705</v>
      </c>
      <c r="K1877" s="5" t="s">
        <v>17</v>
      </c>
      <c r="L1877" s="7" t="s">
        <v>22</v>
      </c>
      <c r="M1877" s="5" t="s">
        <v>17</v>
      </c>
      <c r="N1877" s="7" t="s">
        <v>22</v>
      </c>
      <c r="O1877" s="5" t="s">
        <v>17</v>
      </c>
      <c r="P1877" s="7" t="s">
        <v>22</v>
      </c>
      <c r="Q1877" s="5" t="s">
        <v>17</v>
      </c>
      <c r="R1877" s="7" t="s">
        <v>22</v>
      </c>
      <c r="S1877" s="5" t="s">
        <v>17</v>
      </c>
      <c r="T1877" s="7" t="s">
        <v>22</v>
      </c>
      <c r="U1877" s="5" t="s">
        <v>17</v>
      </c>
      <c r="V1877" s="7" t="s">
        <v>22</v>
      </c>
    </row>
    <row r="1878" spans="1:22" x14ac:dyDescent="0.25">
      <c r="A1878" s="5" t="s">
        <v>23</v>
      </c>
      <c r="B1878" s="6" t="s">
        <v>24</v>
      </c>
      <c r="C1878" s="5" t="s">
        <v>17</v>
      </c>
      <c r="D1878" s="7" t="s">
        <v>3706</v>
      </c>
      <c r="E1878" s="5" t="s">
        <v>17</v>
      </c>
      <c r="F1878" s="7" t="s">
        <v>3707</v>
      </c>
      <c r="G1878" s="5" t="s">
        <v>17</v>
      </c>
      <c r="H1878" s="7" t="s">
        <v>3708</v>
      </c>
      <c r="I1878" s="5" t="s">
        <v>17</v>
      </c>
      <c r="J1878" s="7" t="s">
        <v>3709</v>
      </c>
      <c r="K1878" s="5" t="s">
        <v>17</v>
      </c>
      <c r="L1878" s="7" t="s">
        <v>22</v>
      </c>
      <c r="M1878" s="5" t="s">
        <v>17</v>
      </c>
      <c r="N1878" s="7" t="s">
        <v>22</v>
      </c>
      <c r="O1878" s="5" t="s">
        <v>17</v>
      </c>
      <c r="P1878" s="7" t="s">
        <v>22</v>
      </c>
      <c r="Q1878" s="5" t="s">
        <v>17</v>
      </c>
      <c r="R1878" s="7" t="s">
        <v>22</v>
      </c>
      <c r="S1878" s="5" t="s">
        <v>17</v>
      </c>
      <c r="T1878" s="7" t="s">
        <v>22</v>
      </c>
      <c r="U1878" s="5" t="s">
        <v>17</v>
      </c>
      <c r="V1878" s="7" t="s">
        <v>22</v>
      </c>
    </row>
    <row r="1879" spans="1:22" x14ac:dyDescent="0.25">
      <c r="A1879" s="5" t="s">
        <v>29</v>
      </c>
      <c r="B1879" s="6" t="s">
        <v>30</v>
      </c>
      <c r="C1879" s="5" t="s">
        <v>17</v>
      </c>
      <c r="D1879" s="7" t="s">
        <v>3710</v>
      </c>
      <c r="E1879" s="5" t="s">
        <v>17</v>
      </c>
      <c r="F1879" s="7" t="s">
        <v>3711</v>
      </c>
      <c r="G1879" s="5" t="s">
        <v>17</v>
      </c>
      <c r="H1879" s="7" t="s">
        <v>3712</v>
      </c>
      <c r="I1879" s="5" t="s">
        <v>17</v>
      </c>
      <c r="J1879" s="7" t="s">
        <v>3713</v>
      </c>
      <c r="K1879" s="5" t="s">
        <v>17</v>
      </c>
      <c r="L1879" s="7" t="s">
        <v>22</v>
      </c>
      <c r="M1879" s="5" t="s">
        <v>17</v>
      </c>
      <c r="N1879" s="7" t="s">
        <v>22</v>
      </c>
      <c r="O1879" s="5" t="s">
        <v>17</v>
      </c>
      <c r="P1879" s="7" t="s">
        <v>22</v>
      </c>
      <c r="Q1879" s="5" t="s">
        <v>17</v>
      </c>
      <c r="R1879" s="7" t="s">
        <v>22</v>
      </c>
      <c r="S1879" s="5" t="s">
        <v>17</v>
      </c>
      <c r="T1879" s="7" t="s">
        <v>22</v>
      </c>
      <c r="U1879" s="5" t="s">
        <v>17</v>
      </c>
      <c r="V1879" s="7" t="s">
        <v>22</v>
      </c>
    </row>
    <row r="1881" spans="1:22" ht="15" customHeight="1" x14ac:dyDescent="0.25">
      <c r="A1881" s="37" t="s">
        <v>3714</v>
      </c>
      <c r="B1881" s="38"/>
      <c r="C1881" s="38"/>
      <c r="D1881" s="38"/>
      <c r="E1881" s="38"/>
      <c r="F1881" s="38"/>
      <c r="G1881" s="38"/>
      <c r="H1881" s="38"/>
      <c r="I1881" s="38"/>
      <c r="J1881" s="38"/>
      <c r="K1881" s="38"/>
      <c r="L1881" s="38"/>
      <c r="M1881" s="38"/>
      <c r="N1881" s="38"/>
      <c r="O1881" s="38"/>
      <c r="P1881" s="38"/>
      <c r="Q1881" s="38"/>
      <c r="R1881" s="38"/>
      <c r="S1881" s="38"/>
      <c r="T1881" s="38"/>
      <c r="U1881" s="38"/>
      <c r="V1881" s="39"/>
    </row>
    <row r="1882" spans="1:22" ht="15" customHeight="1" x14ac:dyDescent="0.25">
      <c r="A1882" s="4" t="s">
        <v>13</v>
      </c>
      <c r="B1882" s="4" t="s">
        <v>14</v>
      </c>
      <c r="C1882" s="35">
        <v>2010</v>
      </c>
      <c r="D1882" s="36"/>
      <c r="E1882" s="35">
        <v>2011</v>
      </c>
      <c r="F1882" s="36"/>
      <c r="G1882" s="35">
        <v>2012</v>
      </c>
      <c r="H1882" s="36"/>
      <c r="I1882" s="35">
        <v>2013</v>
      </c>
      <c r="J1882" s="36"/>
      <c r="K1882" s="35">
        <v>2014</v>
      </c>
      <c r="L1882" s="36"/>
      <c r="M1882" s="35">
        <v>2015</v>
      </c>
      <c r="N1882" s="36"/>
      <c r="O1882" s="35">
        <v>2016</v>
      </c>
      <c r="P1882" s="36"/>
      <c r="Q1882" s="35">
        <v>2017</v>
      </c>
      <c r="R1882" s="36"/>
      <c r="S1882" s="35">
        <v>2018</v>
      </c>
      <c r="T1882" s="36"/>
      <c r="U1882" s="35">
        <v>2019</v>
      </c>
      <c r="V1882" s="36"/>
    </row>
    <row r="1883" spans="1:22" x14ac:dyDescent="0.25">
      <c r="A1883" s="5" t="s">
        <v>15</v>
      </c>
      <c r="B1883" s="6" t="s">
        <v>16</v>
      </c>
      <c r="C1883" s="5" t="s">
        <v>17</v>
      </c>
      <c r="D1883" s="7" t="s">
        <v>3715</v>
      </c>
      <c r="E1883" s="5" t="s">
        <v>17</v>
      </c>
      <c r="F1883" s="7" t="s">
        <v>3716</v>
      </c>
      <c r="G1883" s="5" t="s">
        <v>17</v>
      </c>
      <c r="H1883" s="7" t="s">
        <v>3717</v>
      </c>
      <c r="I1883" s="5" t="s">
        <v>17</v>
      </c>
      <c r="J1883" s="7" t="s">
        <v>3718</v>
      </c>
      <c r="K1883" s="5" t="s">
        <v>17</v>
      </c>
      <c r="L1883" s="7" t="s">
        <v>22</v>
      </c>
      <c r="M1883" s="5" t="s">
        <v>17</v>
      </c>
      <c r="N1883" s="7" t="s">
        <v>22</v>
      </c>
      <c r="O1883" s="5" t="s">
        <v>17</v>
      </c>
      <c r="P1883" s="7" t="s">
        <v>22</v>
      </c>
      <c r="Q1883" s="5" t="s">
        <v>17</v>
      </c>
      <c r="R1883" s="7" t="s">
        <v>22</v>
      </c>
      <c r="S1883" s="5" t="s">
        <v>17</v>
      </c>
      <c r="T1883" s="7" t="s">
        <v>22</v>
      </c>
      <c r="U1883" s="5" t="s">
        <v>17</v>
      </c>
      <c r="V1883" s="7" t="s">
        <v>22</v>
      </c>
    </row>
    <row r="1884" spans="1:22" x14ac:dyDescent="0.25">
      <c r="A1884" s="5" t="s">
        <v>23</v>
      </c>
      <c r="B1884" s="6" t="s">
        <v>24</v>
      </c>
      <c r="C1884" s="5" t="s">
        <v>17</v>
      </c>
      <c r="D1884" s="7" t="s">
        <v>3719</v>
      </c>
      <c r="E1884" s="5" t="s">
        <v>17</v>
      </c>
      <c r="F1884" s="7" t="s">
        <v>2047</v>
      </c>
      <c r="G1884" s="5" t="s">
        <v>17</v>
      </c>
      <c r="H1884" s="7" t="s">
        <v>3720</v>
      </c>
      <c r="I1884" s="5" t="s">
        <v>17</v>
      </c>
      <c r="J1884" s="7" t="s">
        <v>3721</v>
      </c>
      <c r="K1884" s="5" t="s">
        <v>17</v>
      </c>
      <c r="L1884" s="7" t="s">
        <v>22</v>
      </c>
      <c r="M1884" s="5" t="s">
        <v>17</v>
      </c>
      <c r="N1884" s="7" t="s">
        <v>22</v>
      </c>
      <c r="O1884" s="5" t="s">
        <v>17</v>
      </c>
      <c r="P1884" s="7" t="s">
        <v>22</v>
      </c>
      <c r="Q1884" s="5" t="s">
        <v>17</v>
      </c>
      <c r="R1884" s="7" t="s">
        <v>22</v>
      </c>
      <c r="S1884" s="5" t="s">
        <v>17</v>
      </c>
      <c r="T1884" s="7" t="s">
        <v>22</v>
      </c>
      <c r="U1884" s="5" t="s">
        <v>17</v>
      </c>
      <c r="V1884" s="7" t="s">
        <v>22</v>
      </c>
    </row>
    <row r="1885" spans="1:22" x14ac:dyDescent="0.25">
      <c r="A1885" s="5" t="s">
        <v>29</v>
      </c>
      <c r="B1885" s="6" t="s">
        <v>30</v>
      </c>
      <c r="C1885" s="5" t="s">
        <v>17</v>
      </c>
      <c r="D1885" s="7" t="s">
        <v>3722</v>
      </c>
      <c r="E1885" s="5" t="s">
        <v>17</v>
      </c>
      <c r="F1885" s="7" t="s">
        <v>3723</v>
      </c>
      <c r="G1885" s="5" t="s">
        <v>17</v>
      </c>
      <c r="H1885" s="7" t="s">
        <v>3724</v>
      </c>
      <c r="I1885" s="5" t="s">
        <v>17</v>
      </c>
      <c r="J1885" s="7" t="s">
        <v>3725</v>
      </c>
      <c r="K1885" s="5" t="s">
        <v>17</v>
      </c>
      <c r="L1885" s="7" t="s">
        <v>22</v>
      </c>
      <c r="M1885" s="5" t="s">
        <v>17</v>
      </c>
      <c r="N1885" s="7" t="s">
        <v>22</v>
      </c>
      <c r="O1885" s="5" t="s">
        <v>17</v>
      </c>
      <c r="P1885" s="7" t="s">
        <v>22</v>
      </c>
      <c r="Q1885" s="5" t="s">
        <v>17</v>
      </c>
      <c r="R1885" s="7" t="s">
        <v>22</v>
      </c>
      <c r="S1885" s="5" t="s">
        <v>17</v>
      </c>
      <c r="T1885" s="7" t="s">
        <v>22</v>
      </c>
      <c r="U1885" s="5" t="s">
        <v>17</v>
      </c>
      <c r="V1885" s="7" t="s">
        <v>22</v>
      </c>
    </row>
    <row r="1887" spans="1:22" ht="15" customHeight="1" x14ac:dyDescent="0.25">
      <c r="A1887" s="37" t="s">
        <v>3726</v>
      </c>
      <c r="B1887" s="38"/>
      <c r="C1887" s="38"/>
      <c r="D1887" s="38"/>
      <c r="E1887" s="38"/>
      <c r="F1887" s="38"/>
      <c r="G1887" s="38"/>
      <c r="H1887" s="38"/>
      <c r="I1887" s="38"/>
      <c r="J1887" s="38"/>
      <c r="K1887" s="38"/>
      <c r="L1887" s="38"/>
      <c r="M1887" s="38"/>
      <c r="N1887" s="38"/>
      <c r="O1887" s="38"/>
      <c r="P1887" s="38"/>
      <c r="Q1887" s="38"/>
      <c r="R1887" s="38"/>
      <c r="S1887" s="38"/>
      <c r="T1887" s="38"/>
      <c r="U1887" s="38"/>
      <c r="V1887" s="39"/>
    </row>
    <row r="1888" spans="1:22" ht="15" customHeight="1" x14ac:dyDescent="0.25">
      <c r="A1888" s="4" t="s">
        <v>13</v>
      </c>
      <c r="B1888" s="4" t="s">
        <v>14</v>
      </c>
      <c r="C1888" s="35">
        <v>2010</v>
      </c>
      <c r="D1888" s="36"/>
      <c r="E1888" s="35">
        <v>2011</v>
      </c>
      <c r="F1888" s="36"/>
      <c r="G1888" s="35">
        <v>2012</v>
      </c>
      <c r="H1888" s="36"/>
      <c r="I1888" s="35">
        <v>2013</v>
      </c>
      <c r="J1888" s="36"/>
      <c r="K1888" s="35">
        <v>2014</v>
      </c>
      <c r="L1888" s="36"/>
      <c r="M1888" s="35">
        <v>2015</v>
      </c>
      <c r="N1888" s="36"/>
      <c r="O1888" s="35">
        <v>2016</v>
      </c>
      <c r="P1888" s="36"/>
      <c r="Q1888" s="35">
        <v>2017</v>
      </c>
      <c r="R1888" s="36"/>
      <c r="S1888" s="35">
        <v>2018</v>
      </c>
      <c r="T1888" s="36"/>
      <c r="U1888" s="35">
        <v>2019</v>
      </c>
      <c r="V1888" s="36"/>
    </row>
    <row r="1889" spans="1:22" x14ac:dyDescent="0.25">
      <c r="A1889" s="5" t="s">
        <v>15</v>
      </c>
      <c r="B1889" s="6" t="s">
        <v>16</v>
      </c>
      <c r="C1889" s="5" t="s">
        <v>17</v>
      </c>
      <c r="D1889" s="7" t="s">
        <v>868</v>
      </c>
      <c r="E1889" s="5" t="s">
        <v>17</v>
      </c>
      <c r="F1889" s="7" t="s">
        <v>3727</v>
      </c>
      <c r="G1889" s="5" t="s">
        <v>17</v>
      </c>
      <c r="H1889" s="7" t="s">
        <v>3728</v>
      </c>
      <c r="I1889" s="5" t="s">
        <v>17</v>
      </c>
      <c r="J1889" s="7" t="s">
        <v>3729</v>
      </c>
      <c r="K1889" s="5" t="s">
        <v>17</v>
      </c>
      <c r="L1889" s="7" t="s">
        <v>22</v>
      </c>
      <c r="M1889" s="5" t="s">
        <v>17</v>
      </c>
      <c r="N1889" s="7" t="s">
        <v>22</v>
      </c>
      <c r="O1889" s="5" t="s">
        <v>17</v>
      </c>
      <c r="P1889" s="7" t="s">
        <v>22</v>
      </c>
      <c r="Q1889" s="5" t="s">
        <v>17</v>
      </c>
      <c r="R1889" s="7" t="s">
        <v>22</v>
      </c>
      <c r="S1889" s="5" t="s">
        <v>17</v>
      </c>
      <c r="T1889" s="7" t="s">
        <v>22</v>
      </c>
      <c r="U1889" s="5" t="s">
        <v>17</v>
      </c>
      <c r="V1889" s="7" t="s">
        <v>22</v>
      </c>
    </row>
    <row r="1890" spans="1:22" x14ac:dyDescent="0.25">
      <c r="A1890" s="5" t="s">
        <v>23</v>
      </c>
      <c r="B1890" s="6" t="s">
        <v>24</v>
      </c>
      <c r="C1890" s="5" t="s">
        <v>17</v>
      </c>
      <c r="D1890" s="7" t="s">
        <v>3730</v>
      </c>
      <c r="E1890" s="5" t="s">
        <v>17</v>
      </c>
      <c r="F1890" s="7" t="s">
        <v>3731</v>
      </c>
      <c r="G1890" s="5" t="s">
        <v>17</v>
      </c>
      <c r="H1890" s="7" t="s">
        <v>3732</v>
      </c>
      <c r="I1890" s="5" t="s">
        <v>17</v>
      </c>
      <c r="J1890" s="7" t="s">
        <v>3733</v>
      </c>
      <c r="K1890" s="5" t="s">
        <v>17</v>
      </c>
      <c r="L1890" s="7" t="s">
        <v>22</v>
      </c>
      <c r="M1890" s="5" t="s">
        <v>17</v>
      </c>
      <c r="N1890" s="7" t="s">
        <v>22</v>
      </c>
      <c r="O1890" s="5" t="s">
        <v>17</v>
      </c>
      <c r="P1890" s="7" t="s">
        <v>22</v>
      </c>
      <c r="Q1890" s="5" t="s">
        <v>17</v>
      </c>
      <c r="R1890" s="7" t="s">
        <v>22</v>
      </c>
      <c r="S1890" s="5" t="s">
        <v>17</v>
      </c>
      <c r="T1890" s="7" t="s">
        <v>22</v>
      </c>
      <c r="U1890" s="5" t="s">
        <v>17</v>
      </c>
      <c r="V1890" s="7" t="s">
        <v>22</v>
      </c>
    </row>
    <row r="1891" spans="1:22" x14ac:dyDescent="0.25">
      <c r="A1891" s="5" t="s">
        <v>29</v>
      </c>
      <c r="B1891" s="6" t="s">
        <v>30</v>
      </c>
      <c r="C1891" s="5" t="s">
        <v>17</v>
      </c>
      <c r="D1891" s="7" t="s">
        <v>3734</v>
      </c>
      <c r="E1891" s="5" t="s">
        <v>17</v>
      </c>
      <c r="F1891" s="7" t="s">
        <v>3735</v>
      </c>
      <c r="G1891" s="5" t="s">
        <v>17</v>
      </c>
      <c r="H1891" s="7" t="s">
        <v>3736</v>
      </c>
      <c r="I1891" s="5" t="s">
        <v>17</v>
      </c>
      <c r="J1891" s="7" t="s">
        <v>3737</v>
      </c>
      <c r="K1891" s="5" t="s">
        <v>17</v>
      </c>
      <c r="L1891" s="7" t="s">
        <v>22</v>
      </c>
      <c r="M1891" s="5" t="s">
        <v>17</v>
      </c>
      <c r="N1891" s="7" t="s">
        <v>22</v>
      </c>
      <c r="O1891" s="5" t="s">
        <v>17</v>
      </c>
      <c r="P1891" s="7" t="s">
        <v>22</v>
      </c>
      <c r="Q1891" s="5" t="s">
        <v>17</v>
      </c>
      <c r="R1891" s="7" t="s">
        <v>22</v>
      </c>
      <c r="S1891" s="5" t="s">
        <v>17</v>
      </c>
      <c r="T1891" s="7" t="s">
        <v>22</v>
      </c>
      <c r="U1891" s="5" t="s">
        <v>17</v>
      </c>
      <c r="V1891" s="7" t="s">
        <v>22</v>
      </c>
    </row>
    <row r="1893" spans="1:22" ht="15" customHeight="1" x14ac:dyDescent="0.25">
      <c r="A1893" s="37" t="s">
        <v>3738</v>
      </c>
      <c r="B1893" s="38"/>
      <c r="C1893" s="38"/>
      <c r="D1893" s="38"/>
      <c r="E1893" s="38"/>
      <c r="F1893" s="38"/>
      <c r="G1893" s="38"/>
      <c r="H1893" s="38"/>
      <c r="I1893" s="38"/>
      <c r="J1893" s="38"/>
      <c r="K1893" s="38"/>
      <c r="L1893" s="38"/>
      <c r="M1893" s="38"/>
      <c r="N1893" s="38"/>
      <c r="O1893" s="38"/>
      <c r="P1893" s="38"/>
      <c r="Q1893" s="38"/>
      <c r="R1893" s="38"/>
      <c r="S1893" s="38"/>
      <c r="T1893" s="38"/>
      <c r="U1893" s="38"/>
      <c r="V1893" s="39"/>
    </row>
    <row r="1894" spans="1:22" ht="15" customHeight="1" x14ac:dyDescent="0.25">
      <c r="A1894" s="4" t="s">
        <v>13</v>
      </c>
      <c r="B1894" s="4" t="s">
        <v>14</v>
      </c>
      <c r="C1894" s="35">
        <v>2010</v>
      </c>
      <c r="D1894" s="36"/>
      <c r="E1894" s="35">
        <v>2011</v>
      </c>
      <c r="F1894" s="36"/>
      <c r="G1894" s="35">
        <v>2012</v>
      </c>
      <c r="H1894" s="36"/>
      <c r="I1894" s="35">
        <v>2013</v>
      </c>
      <c r="J1894" s="36"/>
      <c r="K1894" s="35">
        <v>2014</v>
      </c>
      <c r="L1894" s="36"/>
      <c r="M1894" s="35">
        <v>2015</v>
      </c>
      <c r="N1894" s="36"/>
      <c r="O1894" s="35">
        <v>2016</v>
      </c>
      <c r="P1894" s="36"/>
      <c r="Q1894" s="35">
        <v>2017</v>
      </c>
      <c r="R1894" s="36"/>
      <c r="S1894" s="35">
        <v>2018</v>
      </c>
      <c r="T1894" s="36"/>
      <c r="U1894" s="35">
        <v>2019</v>
      </c>
      <c r="V1894" s="36"/>
    </row>
    <row r="1895" spans="1:22" x14ac:dyDescent="0.25">
      <c r="A1895" s="5" t="s">
        <v>15</v>
      </c>
      <c r="B1895" s="6" t="s">
        <v>16</v>
      </c>
      <c r="C1895" s="5" t="s">
        <v>17</v>
      </c>
      <c r="D1895" s="7" t="s">
        <v>3739</v>
      </c>
      <c r="E1895" s="5" t="s">
        <v>17</v>
      </c>
      <c r="F1895" s="7" t="s">
        <v>3740</v>
      </c>
      <c r="G1895" s="5" t="s">
        <v>17</v>
      </c>
      <c r="H1895" s="7" t="s">
        <v>3741</v>
      </c>
      <c r="I1895" s="5" t="s">
        <v>17</v>
      </c>
      <c r="J1895" s="7" t="s">
        <v>3742</v>
      </c>
      <c r="K1895" s="5" t="s">
        <v>17</v>
      </c>
      <c r="L1895" s="7" t="s">
        <v>22</v>
      </c>
      <c r="M1895" s="5" t="s">
        <v>17</v>
      </c>
      <c r="N1895" s="7" t="s">
        <v>22</v>
      </c>
      <c r="O1895" s="5" t="s">
        <v>17</v>
      </c>
      <c r="P1895" s="7" t="s">
        <v>22</v>
      </c>
      <c r="Q1895" s="5" t="s">
        <v>17</v>
      </c>
      <c r="R1895" s="7" t="s">
        <v>22</v>
      </c>
      <c r="S1895" s="5" t="s">
        <v>17</v>
      </c>
      <c r="T1895" s="7" t="s">
        <v>22</v>
      </c>
      <c r="U1895" s="5" t="s">
        <v>17</v>
      </c>
      <c r="V1895" s="7" t="s">
        <v>22</v>
      </c>
    </row>
    <row r="1896" spans="1:22" x14ac:dyDescent="0.25">
      <c r="A1896" s="5" t="s">
        <v>23</v>
      </c>
      <c r="B1896" s="6" t="s">
        <v>24</v>
      </c>
      <c r="C1896" s="5" t="s">
        <v>17</v>
      </c>
      <c r="D1896" s="7" t="s">
        <v>3743</v>
      </c>
      <c r="E1896" s="5" t="s">
        <v>17</v>
      </c>
      <c r="F1896" s="7" t="s">
        <v>3744</v>
      </c>
      <c r="G1896" s="5" t="s">
        <v>17</v>
      </c>
      <c r="H1896" s="7" t="s">
        <v>3745</v>
      </c>
      <c r="I1896" s="5" t="s">
        <v>17</v>
      </c>
      <c r="J1896" s="7" t="s">
        <v>3746</v>
      </c>
      <c r="K1896" s="5" t="s">
        <v>17</v>
      </c>
      <c r="L1896" s="7" t="s">
        <v>22</v>
      </c>
      <c r="M1896" s="5" t="s">
        <v>17</v>
      </c>
      <c r="N1896" s="7" t="s">
        <v>22</v>
      </c>
      <c r="O1896" s="5" t="s">
        <v>17</v>
      </c>
      <c r="P1896" s="7" t="s">
        <v>22</v>
      </c>
      <c r="Q1896" s="5" t="s">
        <v>17</v>
      </c>
      <c r="R1896" s="7" t="s">
        <v>22</v>
      </c>
      <c r="S1896" s="5" t="s">
        <v>17</v>
      </c>
      <c r="T1896" s="7" t="s">
        <v>22</v>
      </c>
      <c r="U1896" s="5" t="s">
        <v>17</v>
      </c>
      <c r="V1896" s="7" t="s">
        <v>22</v>
      </c>
    </row>
    <row r="1897" spans="1:22" x14ac:dyDescent="0.25">
      <c r="A1897" s="5" t="s">
        <v>29</v>
      </c>
      <c r="B1897" s="6" t="s">
        <v>30</v>
      </c>
      <c r="C1897" s="5" t="s">
        <v>17</v>
      </c>
      <c r="D1897" s="7" t="s">
        <v>3747</v>
      </c>
      <c r="E1897" s="5" t="s">
        <v>17</v>
      </c>
      <c r="F1897" s="7" t="s">
        <v>3684</v>
      </c>
      <c r="G1897" s="5" t="s">
        <v>17</v>
      </c>
      <c r="H1897" s="7" t="s">
        <v>3748</v>
      </c>
      <c r="I1897" s="5" t="s">
        <v>17</v>
      </c>
      <c r="J1897" s="7" t="s">
        <v>3749</v>
      </c>
      <c r="K1897" s="5" t="s">
        <v>17</v>
      </c>
      <c r="L1897" s="7" t="s">
        <v>22</v>
      </c>
      <c r="M1897" s="5" t="s">
        <v>17</v>
      </c>
      <c r="N1897" s="7" t="s">
        <v>22</v>
      </c>
      <c r="O1897" s="5" t="s">
        <v>17</v>
      </c>
      <c r="P1897" s="7" t="s">
        <v>22</v>
      </c>
      <c r="Q1897" s="5" t="s">
        <v>17</v>
      </c>
      <c r="R1897" s="7" t="s">
        <v>22</v>
      </c>
      <c r="S1897" s="5" t="s">
        <v>17</v>
      </c>
      <c r="T1897" s="7" t="s">
        <v>22</v>
      </c>
      <c r="U1897" s="5" t="s">
        <v>17</v>
      </c>
      <c r="V1897" s="7" t="s">
        <v>22</v>
      </c>
    </row>
    <row r="1899" spans="1:22" ht="15" customHeight="1" x14ac:dyDescent="0.25">
      <c r="A1899" s="37" t="s">
        <v>3750</v>
      </c>
      <c r="B1899" s="38"/>
      <c r="C1899" s="38"/>
      <c r="D1899" s="38"/>
      <c r="E1899" s="38"/>
      <c r="F1899" s="38"/>
      <c r="G1899" s="38"/>
      <c r="H1899" s="38"/>
      <c r="I1899" s="38"/>
      <c r="J1899" s="38"/>
      <c r="K1899" s="38"/>
      <c r="L1899" s="38"/>
      <c r="M1899" s="38"/>
      <c r="N1899" s="38"/>
      <c r="O1899" s="38"/>
      <c r="P1899" s="38"/>
      <c r="Q1899" s="38"/>
      <c r="R1899" s="38"/>
      <c r="S1899" s="38"/>
      <c r="T1899" s="38"/>
      <c r="U1899" s="38"/>
      <c r="V1899" s="39"/>
    </row>
    <row r="1900" spans="1:22" ht="15" customHeight="1" x14ac:dyDescent="0.25">
      <c r="A1900" s="4" t="s">
        <v>13</v>
      </c>
      <c r="B1900" s="4" t="s">
        <v>14</v>
      </c>
      <c r="C1900" s="35">
        <v>2010</v>
      </c>
      <c r="D1900" s="36"/>
      <c r="E1900" s="35">
        <v>2011</v>
      </c>
      <c r="F1900" s="36"/>
      <c r="G1900" s="35">
        <v>2012</v>
      </c>
      <c r="H1900" s="36"/>
      <c r="I1900" s="35">
        <v>2013</v>
      </c>
      <c r="J1900" s="36"/>
      <c r="K1900" s="35">
        <v>2014</v>
      </c>
      <c r="L1900" s="36"/>
      <c r="M1900" s="35">
        <v>2015</v>
      </c>
      <c r="N1900" s="36"/>
      <c r="O1900" s="35">
        <v>2016</v>
      </c>
      <c r="P1900" s="36"/>
      <c r="Q1900" s="35">
        <v>2017</v>
      </c>
      <c r="R1900" s="36"/>
      <c r="S1900" s="35">
        <v>2018</v>
      </c>
      <c r="T1900" s="36"/>
      <c r="U1900" s="35">
        <v>2019</v>
      </c>
      <c r="V1900" s="36"/>
    </row>
    <row r="1901" spans="1:22" x14ac:dyDescent="0.25">
      <c r="A1901" s="5" t="s">
        <v>15</v>
      </c>
      <c r="B1901" s="6" t="s">
        <v>16</v>
      </c>
      <c r="C1901" s="5" t="s">
        <v>17</v>
      </c>
      <c r="D1901" s="7" t="s">
        <v>3751</v>
      </c>
      <c r="E1901" s="5" t="s">
        <v>17</v>
      </c>
      <c r="F1901" s="7" t="s">
        <v>3752</v>
      </c>
      <c r="G1901" s="5" t="s">
        <v>17</v>
      </c>
      <c r="H1901" s="7" t="s">
        <v>3753</v>
      </c>
      <c r="I1901" s="5" t="s">
        <v>17</v>
      </c>
      <c r="J1901" s="7" t="s">
        <v>3754</v>
      </c>
      <c r="K1901" s="5" t="s">
        <v>17</v>
      </c>
      <c r="L1901" s="7" t="s">
        <v>22</v>
      </c>
      <c r="M1901" s="5" t="s">
        <v>17</v>
      </c>
      <c r="N1901" s="7" t="s">
        <v>22</v>
      </c>
      <c r="O1901" s="5" t="s">
        <v>17</v>
      </c>
      <c r="P1901" s="7" t="s">
        <v>22</v>
      </c>
      <c r="Q1901" s="5" t="s">
        <v>17</v>
      </c>
      <c r="R1901" s="7" t="s">
        <v>22</v>
      </c>
      <c r="S1901" s="5" t="s">
        <v>17</v>
      </c>
      <c r="T1901" s="7" t="s">
        <v>22</v>
      </c>
      <c r="U1901" s="5" t="s">
        <v>17</v>
      </c>
      <c r="V1901" s="7" t="s">
        <v>22</v>
      </c>
    </row>
    <row r="1902" spans="1:22" x14ac:dyDescent="0.25">
      <c r="A1902" s="5" t="s">
        <v>23</v>
      </c>
      <c r="B1902" s="6" t="s">
        <v>24</v>
      </c>
      <c r="C1902" s="5" t="s">
        <v>17</v>
      </c>
      <c r="D1902" s="7" t="s">
        <v>3755</v>
      </c>
      <c r="E1902" s="5" t="s">
        <v>17</v>
      </c>
      <c r="F1902" s="7" t="s">
        <v>3756</v>
      </c>
      <c r="G1902" s="5" t="s">
        <v>17</v>
      </c>
      <c r="H1902" s="7" t="s">
        <v>3757</v>
      </c>
      <c r="I1902" s="5" t="s">
        <v>17</v>
      </c>
      <c r="J1902" s="7" t="s">
        <v>3758</v>
      </c>
      <c r="K1902" s="5" t="s">
        <v>17</v>
      </c>
      <c r="L1902" s="7" t="s">
        <v>22</v>
      </c>
      <c r="M1902" s="5" t="s">
        <v>17</v>
      </c>
      <c r="N1902" s="7" t="s">
        <v>22</v>
      </c>
      <c r="O1902" s="5" t="s">
        <v>17</v>
      </c>
      <c r="P1902" s="7" t="s">
        <v>22</v>
      </c>
      <c r="Q1902" s="5" t="s">
        <v>17</v>
      </c>
      <c r="R1902" s="7" t="s">
        <v>22</v>
      </c>
      <c r="S1902" s="5" t="s">
        <v>17</v>
      </c>
      <c r="T1902" s="7" t="s">
        <v>22</v>
      </c>
      <c r="U1902" s="5" t="s">
        <v>17</v>
      </c>
      <c r="V1902" s="7" t="s">
        <v>22</v>
      </c>
    </row>
    <row r="1903" spans="1:22" x14ac:dyDescent="0.25">
      <c r="A1903" s="5" t="s">
        <v>29</v>
      </c>
      <c r="B1903" s="6" t="s">
        <v>30</v>
      </c>
      <c r="C1903" s="5" t="s">
        <v>17</v>
      </c>
      <c r="D1903" s="7" t="s">
        <v>3372</v>
      </c>
      <c r="E1903" s="5" t="s">
        <v>17</v>
      </c>
      <c r="F1903" s="7" t="s">
        <v>3519</v>
      </c>
      <c r="G1903" s="5" t="s">
        <v>17</v>
      </c>
      <c r="H1903" s="7" t="s">
        <v>3759</v>
      </c>
      <c r="I1903" s="5" t="s">
        <v>17</v>
      </c>
      <c r="J1903" s="7" t="s">
        <v>3760</v>
      </c>
      <c r="K1903" s="5" t="s">
        <v>17</v>
      </c>
      <c r="L1903" s="7" t="s">
        <v>22</v>
      </c>
      <c r="M1903" s="5" t="s">
        <v>17</v>
      </c>
      <c r="N1903" s="7" t="s">
        <v>22</v>
      </c>
      <c r="O1903" s="5" t="s">
        <v>17</v>
      </c>
      <c r="P1903" s="7" t="s">
        <v>22</v>
      </c>
      <c r="Q1903" s="5" t="s">
        <v>17</v>
      </c>
      <c r="R1903" s="7" t="s">
        <v>22</v>
      </c>
      <c r="S1903" s="5" t="s">
        <v>17</v>
      </c>
      <c r="T1903" s="7" t="s">
        <v>22</v>
      </c>
      <c r="U1903" s="5" t="s">
        <v>17</v>
      </c>
      <c r="V1903" s="7" t="s">
        <v>22</v>
      </c>
    </row>
    <row r="1905" spans="1:22" ht="15" customHeight="1" x14ac:dyDescent="0.25">
      <c r="A1905" s="37" t="s">
        <v>3761</v>
      </c>
      <c r="B1905" s="38"/>
      <c r="C1905" s="38"/>
      <c r="D1905" s="38"/>
      <c r="E1905" s="38"/>
      <c r="F1905" s="38"/>
      <c r="G1905" s="38"/>
      <c r="H1905" s="38"/>
      <c r="I1905" s="38"/>
      <c r="J1905" s="38"/>
      <c r="K1905" s="38"/>
      <c r="L1905" s="38"/>
      <c r="M1905" s="38"/>
      <c r="N1905" s="38"/>
      <c r="O1905" s="38"/>
      <c r="P1905" s="38"/>
      <c r="Q1905" s="38"/>
      <c r="R1905" s="38"/>
      <c r="S1905" s="38"/>
      <c r="T1905" s="38"/>
      <c r="U1905" s="38"/>
      <c r="V1905" s="39"/>
    </row>
    <row r="1906" spans="1:22" ht="15" customHeight="1" x14ac:dyDescent="0.25">
      <c r="A1906" s="4" t="s">
        <v>13</v>
      </c>
      <c r="B1906" s="4" t="s">
        <v>14</v>
      </c>
      <c r="C1906" s="35">
        <v>2010</v>
      </c>
      <c r="D1906" s="36"/>
      <c r="E1906" s="35">
        <v>2011</v>
      </c>
      <c r="F1906" s="36"/>
      <c r="G1906" s="35">
        <v>2012</v>
      </c>
      <c r="H1906" s="36"/>
      <c r="I1906" s="35">
        <v>2013</v>
      </c>
      <c r="J1906" s="36"/>
      <c r="K1906" s="35">
        <v>2014</v>
      </c>
      <c r="L1906" s="36"/>
      <c r="M1906" s="35">
        <v>2015</v>
      </c>
      <c r="N1906" s="36"/>
      <c r="O1906" s="35">
        <v>2016</v>
      </c>
      <c r="P1906" s="36"/>
      <c r="Q1906" s="35">
        <v>2017</v>
      </c>
      <c r="R1906" s="36"/>
      <c r="S1906" s="35">
        <v>2018</v>
      </c>
      <c r="T1906" s="36"/>
      <c r="U1906" s="35">
        <v>2019</v>
      </c>
      <c r="V1906" s="36"/>
    </row>
    <row r="1907" spans="1:22" x14ac:dyDescent="0.25">
      <c r="A1907" s="5" t="s">
        <v>15</v>
      </c>
      <c r="B1907" s="6" t="s">
        <v>16</v>
      </c>
      <c r="C1907" s="5" t="s">
        <v>17</v>
      </c>
      <c r="D1907" s="7" t="s">
        <v>3762</v>
      </c>
      <c r="E1907" s="5" t="s">
        <v>17</v>
      </c>
      <c r="F1907" s="7" t="s">
        <v>3763</v>
      </c>
      <c r="G1907" s="5" t="s">
        <v>17</v>
      </c>
      <c r="H1907" s="7" t="s">
        <v>3764</v>
      </c>
      <c r="I1907" s="5" t="s">
        <v>17</v>
      </c>
      <c r="J1907" s="7" t="s">
        <v>3765</v>
      </c>
      <c r="K1907" s="5" t="s">
        <v>17</v>
      </c>
      <c r="L1907" s="7" t="s">
        <v>22</v>
      </c>
      <c r="M1907" s="5" t="s">
        <v>17</v>
      </c>
      <c r="N1907" s="7" t="s">
        <v>22</v>
      </c>
      <c r="O1907" s="5" t="s">
        <v>17</v>
      </c>
      <c r="P1907" s="7" t="s">
        <v>22</v>
      </c>
      <c r="Q1907" s="5" t="s">
        <v>17</v>
      </c>
      <c r="R1907" s="7" t="s">
        <v>22</v>
      </c>
      <c r="S1907" s="5" t="s">
        <v>17</v>
      </c>
      <c r="T1907" s="7" t="s">
        <v>22</v>
      </c>
      <c r="U1907" s="5" t="s">
        <v>17</v>
      </c>
      <c r="V1907" s="7" t="s">
        <v>22</v>
      </c>
    </row>
    <row r="1908" spans="1:22" x14ac:dyDescent="0.25">
      <c r="A1908" s="5" t="s">
        <v>23</v>
      </c>
      <c r="B1908" s="6" t="s">
        <v>24</v>
      </c>
      <c r="C1908" s="5" t="s">
        <v>17</v>
      </c>
      <c r="D1908" s="7" t="s">
        <v>3766</v>
      </c>
      <c r="E1908" s="5" t="s">
        <v>17</v>
      </c>
      <c r="F1908" s="7" t="s">
        <v>3767</v>
      </c>
      <c r="G1908" s="5" t="s">
        <v>17</v>
      </c>
      <c r="H1908" s="7" t="s">
        <v>3768</v>
      </c>
      <c r="I1908" s="5" t="s">
        <v>17</v>
      </c>
      <c r="J1908" s="7" t="s">
        <v>3769</v>
      </c>
      <c r="K1908" s="5" t="s">
        <v>17</v>
      </c>
      <c r="L1908" s="7" t="s">
        <v>22</v>
      </c>
      <c r="M1908" s="5" t="s">
        <v>17</v>
      </c>
      <c r="N1908" s="7" t="s">
        <v>22</v>
      </c>
      <c r="O1908" s="5" t="s">
        <v>17</v>
      </c>
      <c r="P1908" s="7" t="s">
        <v>22</v>
      </c>
      <c r="Q1908" s="5" t="s">
        <v>17</v>
      </c>
      <c r="R1908" s="7" t="s">
        <v>22</v>
      </c>
      <c r="S1908" s="5" t="s">
        <v>17</v>
      </c>
      <c r="T1908" s="7" t="s">
        <v>22</v>
      </c>
      <c r="U1908" s="5" t="s">
        <v>17</v>
      </c>
      <c r="V1908" s="7" t="s">
        <v>22</v>
      </c>
    </row>
    <row r="1909" spans="1:22" x14ac:dyDescent="0.25">
      <c r="A1909" s="5" t="s">
        <v>29</v>
      </c>
      <c r="B1909" s="6" t="s">
        <v>30</v>
      </c>
      <c r="C1909" s="5" t="s">
        <v>17</v>
      </c>
      <c r="D1909" s="7" t="s">
        <v>3770</v>
      </c>
      <c r="E1909" s="5" t="s">
        <v>17</v>
      </c>
      <c r="F1909" s="7" t="s">
        <v>3771</v>
      </c>
      <c r="G1909" s="5" t="s">
        <v>17</v>
      </c>
      <c r="H1909" s="7" t="s">
        <v>3772</v>
      </c>
      <c r="I1909" s="5" t="s">
        <v>17</v>
      </c>
      <c r="J1909" s="7" t="s">
        <v>3771</v>
      </c>
      <c r="K1909" s="5" t="s">
        <v>17</v>
      </c>
      <c r="L1909" s="7" t="s">
        <v>22</v>
      </c>
      <c r="M1909" s="5" t="s">
        <v>17</v>
      </c>
      <c r="N1909" s="7" t="s">
        <v>22</v>
      </c>
      <c r="O1909" s="5" t="s">
        <v>17</v>
      </c>
      <c r="P1909" s="7" t="s">
        <v>22</v>
      </c>
      <c r="Q1909" s="5" t="s">
        <v>17</v>
      </c>
      <c r="R1909" s="7" t="s">
        <v>22</v>
      </c>
      <c r="S1909" s="5" t="s">
        <v>17</v>
      </c>
      <c r="T1909" s="7" t="s">
        <v>22</v>
      </c>
      <c r="U1909" s="5" t="s">
        <v>17</v>
      </c>
      <c r="V1909" s="7" t="s">
        <v>22</v>
      </c>
    </row>
    <row r="1911" spans="1:22" ht="15" customHeight="1" x14ac:dyDescent="0.25">
      <c r="A1911" s="37" t="s">
        <v>3773</v>
      </c>
      <c r="B1911" s="38"/>
      <c r="C1911" s="38"/>
      <c r="D1911" s="38"/>
      <c r="E1911" s="38"/>
      <c r="F1911" s="38"/>
      <c r="G1911" s="38"/>
      <c r="H1911" s="38"/>
      <c r="I1911" s="38"/>
      <c r="J1911" s="38"/>
      <c r="K1911" s="38"/>
      <c r="L1911" s="38"/>
      <c r="M1911" s="38"/>
      <c r="N1911" s="38"/>
      <c r="O1911" s="38"/>
      <c r="P1911" s="38"/>
      <c r="Q1911" s="38"/>
      <c r="R1911" s="38"/>
      <c r="S1911" s="38"/>
      <c r="T1911" s="38"/>
      <c r="U1911" s="38"/>
      <c r="V1911" s="39"/>
    </row>
    <row r="1912" spans="1:22" ht="15" customHeight="1" x14ac:dyDescent="0.25">
      <c r="A1912" s="4" t="s">
        <v>13</v>
      </c>
      <c r="B1912" s="4" t="s">
        <v>14</v>
      </c>
      <c r="C1912" s="35">
        <v>2010</v>
      </c>
      <c r="D1912" s="36"/>
      <c r="E1912" s="35">
        <v>2011</v>
      </c>
      <c r="F1912" s="36"/>
      <c r="G1912" s="35">
        <v>2012</v>
      </c>
      <c r="H1912" s="36"/>
      <c r="I1912" s="35">
        <v>2013</v>
      </c>
      <c r="J1912" s="36"/>
      <c r="K1912" s="35">
        <v>2014</v>
      </c>
      <c r="L1912" s="36"/>
      <c r="M1912" s="35">
        <v>2015</v>
      </c>
      <c r="N1912" s="36"/>
      <c r="O1912" s="35">
        <v>2016</v>
      </c>
      <c r="P1912" s="36"/>
      <c r="Q1912" s="35">
        <v>2017</v>
      </c>
      <c r="R1912" s="36"/>
      <c r="S1912" s="35">
        <v>2018</v>
      </c>
      <c r="T1912" s="36"/>
      <c r="U1912" s="35">
        <v>2019</v>
      </c>
      <c r="V1912" s="36"/>
    </row>
    <row r="1913" spans="1:22" x14ac:dyDescent="0.25">
      <c r="A1913" s="5" t="s">
        <v>15</v>
      </c>
      <c r="B1913" s="6" t="s">
        <v>16</v>
      </c>
      <c r="C1913" s="5" t="s">
        <v>17</v>
      </c>
      <c r="D1913" s="7" t="s">
        <v>3774</v>
      </c>
      <c r="E1913" s="5" t="s">
        <v>17</v>
      </c>
      <c r="F1913" s="7" t="s">
        <v>3775</v>
      </c>
      <c r="G1913" s="5" t="s">
        <v>17</v>
      </c>
      <c r="H1913" s="7" t="s">
        <v>3776</v>
      </c>
      <c r="I1913" s="5" t="s">
        <v>17</v>
      </c>
      <c r="J1913" s="7" t="s">
        <v>3777</v>
      </c>
      <c r="K1913" s="5" t="s">
        <v>17</v>
      </c>
      <c r="L1913" s="7" t="s">
        <v>22</v>
      </c>
      <c r="M1913" s="5" t="s">
        <v>17</v>
      </c>
      <c r="N1913" s="7" t="s">
        <v>22</v>
      </c>
      <c r="O1913" s="5" t="s">
        <v>17</v>
      </c>
      <c r="P1913" s="7" t="s">
        <v>22</v>
      </c>
      <c r="Q1913" s="5" t="s">
        <v>17</v>
      </c>
      <c r="R1913" s="7" t="s">
        <v>22</v>
      </c>
      <c r="S1913" s="5" t="s">
        <v>17</v>
      </c>
      <c r="T1913" s="7" t="s">
        <v>22</v>
      </c>
      <c r="U1913" s="5" t="s">
        <v>17</v>
      </c>
      <c r="V1913" s="7" t="s">
        <v>22</v>
      </c>
    </row>
    <row r="1914" spans="1:22" x14ac:dyDescent="0.25">
      <c r="A1914" s="5" t="s">
        <v>23</v>
      </c>
      <c r="B1914" s="6" t="s">
        <v>24</v>
      </c>
      <c r="C1914" s="5" t="s">
        <v>17</v>
      </c>
      <c r="D1914" s="7" t="s">
        <v>3778</v>
      </c>
      <c r="E1914" s="5" t="s">
        <v>17</v>
      </c>
      <c r="F1914" s="7" t="s">
        <v>3779</v>
      </c>
      <c r="G1914" s="5" t="s">
        <v>17</v>
      </c>
      <c r="H1914" s="7" t="s">
        <v>3780</v>
      </c>
      <c r="I1914" s="5" t="s">
        <v>17</v>
      </c>
      <c r="J1914" s="7" t="s">
        <v>3781</v>
      </c>
      <c r="K1914" s="5" t="s">
        <v>17</v>
      </c>
      <c r="L1914" s="7" t="s">
        <v>22</v>
      </c>
      <c r="M1914" s="5" t="s">
        <v>17</v>
      </c>
      <c r="N1914" s="7" t="s">
        <v>22</v>
      </c>
      <c r="O1914" s="5" t="s">
        <v>17</v>
      </c>
      <c r="P1914" s="7" t="s">
        <v>22</v>
      </c>
      <c r="Q1914" s="5" t="s">
        <v>17</v>
      </c>
      <c r="R1914" s="7" t="s">
        <v>22</v>
      </c>
      <c r="S1914" s="5" t="s">
        <v>17</v>
      </c>
      <c r="T1914" s="7" t="s">
        <v>22</v>
      </c>
      <c r="U1914" s="5" t="s">
        <v>17</v>
      </c>
      <c r="V1914" s="7" t="s">
        <v>22</v>
      </c>
    </row>
    <row r="1915" spans="1:22" x14ac:dyDescent="0.25">
      <c r="A1915" s="5" t="s">
        <v>29</v>
      </c>
      <c r="B1915" s="6" t="s">
        <v>30</v>
      </c>
      <c r="C1915" s="5" t="s">
        <v>17</v>
      </c>
      <c r="D1915" s="7" t="s">
        <v>3782</v>
      </c>
      <c r="E1915" s="5" t="s">
        <v>17</v>
      </c>
      <c r="F1915" s="7" t="s">
        <v>3372</v>
      </c>
      <c r="G1915" s="5" t="s">
        <v>17</v>
      </c>
      <c r="H1915" s="7" t="s">
        <v>3783</v>
      </c>
      <c r="I1915" s="5" t="s">
        <v>17</v>
      </c>
      <c r="J1915" s="7" t="s">
        <v>3784</v>
      </c>
      <c r="K1915" s="5" t="s">
        <v>17</v>
      </c>
      <c r="L1915" s="7" t="s">
        <v>22</v>
      </c>
      <c r="M1915" s="5" t="s">
        <v>17</v>
      </c>
      <c r="N1915" s="7" t="s">
        <v>22</v>
      </c>
      <c r="O1915" s="5" t="s">
        <v>17</v>
      </c>
      <c r="P1915" s="7" t="s">
        <v>22</v>
      </c>
      <c r="Q1915" s="5" t="s">
        <v>17</v>
      </c>
      <c r="R1915" s="7" t="s">
        <v>22</v>
      </c>
      <c r="S1915" s="5" t="s">
        <v>17</v>
      </c>
      <c r="T1915" s="7" t="s">
        <v>22</v>
      </c>
      <c r="U1915" s="5" t="s">
        <v>17</v>
      </c>
      <c r="V1915" s="7" t="s">
        <v>22</v>
      </c>
    </row>
    <row r="1917" spans="1:22" ht="15" customHeight="1" x14ac:dyDescent="0.25">
      <c r="A1917" s="37" t="s">
        <v>3785</v>
      </c>
      <c r="B1917" s="38"/>
      <c r="C1917" s="38"/>
      <c r="D1917" s="38"/>
      <c r="E1917" s="38"/>
      <c r="F1917" s="38"/>
      <c r="G1917" s="38"/>
      <c r="H1917" s="38"/>
      <c r="I1917" s="38"/>
      <c r="J1917" s="38"/>
      <c r="K1917" s="38"/>
      <c r="L1917" s="38"/>
      <c r="M1917" s="38"/>
      <c r="N1917" s="38"/>
      <c r="O1917" s="38"/>
      <c r="P1917" s="38"/>
      <c r="Q1917" s="38"/>
      <c r="R1917" s="38"/>
      <c r="S1917" s="38"/>
      <c r="T1917" s="38"/>
      <c r="U1917" s="38"/>
      <c r="V1917" s="39"/>
    </row>
    <row r="1918" spans="1:22" ht="15" customHeight="1" x14ac:dyDescent="0.25">
      <c r="A1918" s="4" t="s">
        <v>13</v>
      </c>
      <c r="B1918" s="4" t="s">
        <v>14</v>
      </c>
      <c r="C1918" s="35">
        <v>2010</v>
      </c>
      <c r="D1918" s="36"/>
      <c r="E1918" s="35">
        <v>2011</v>
      </c>
      <c r="F1918" s="36"/>
      <c r="G1918" s="35">
        <v>2012</v>
      </c>
      <c r="H1918" s="36"/>
      <c r="I1918" s="35">
        <v>2013</v>
      </c>
      <c r="J1918" s="36"/>
      <c r="K1918" s="35">
        <v>2014</v>
      </c>
      <c r="L1918" s="36"/>
      <c r="M1918" s="35">
        <v>2015</v>
      </c>
      <c r="N1918" s="36"/>
      <c r="O1918" s="35">
        <v>2016</v>
      </c>
      <c r="P1918" s="36"/>
      <c r="Q1918" s="35">
        <v>2017</v>
      </c>
      <c r="R1918" s="36"/>
      <c r="S1918" s="35">
        <v>2018</v>
      </c>
      <c r="T1918" s="36"/>
      <c r="U1918" s="35">
        <v>2019</v>
      </c>
      <c r="V1918" s="36"/>
    </row>
    <row r="1919" spans="1:22" x14ac:dyDescent="0.25">
      <c r="A1919" s="5" t="s">
        <v>15</v>
      </c>
      <c r="B1919" s="6" t="s">
        <v>16</v>
      </c>
      <c r="C1919" s="5" t="s">
        <v>17</v>
      </c>
      <c r="D1919" s="7" t="s">
        <v>3786</v>
      </c>
      <c r="E1919" s="5" t="s">
        <v>17</v>
      </c>
      <c r="F1919" s="7" t="s">
        <v>3787</v>
      </c>
      <c r="G1919" s="5" t="s">
        <v>17</v>
      </c>
      <c r="H1919" s="7" t="s">
        <v>3788</v>
      </c>
      <c r="I1919" s="5" t="s">
        <v>17</v>
      </c>
      <c r="J1919" s="7" t="s">
        <v>3789</v>
      </c>
      <c r="K1919" s="5" t="s">
        <v>17</v>
      </c>
      <c r="L1919" s="7" t="s">
        <v>22</v>
      </c>
      <c r="M1919" s="5" t="s">
        <v>17</v>
      </c>
      <c r="N1919" s="7" t="s">
        <v>22</v>
      </c>
      <c r="O1919" s="5" t="s">
        <v>17</v>
      </c>
      <c r="P1919" s="7" t="s">
        <v>22</v>
      </c>
      <c r="Q1919" s="5" t="s">
        <v>17</v>
      </c>
      <c r="R1919" s="7" t="s">
        <v>22</v>
      </c>
      <c r="S1919" s="5" t="s">
        <v>17</v>
      </c>
      <c r="T1919" s="7" t="s">
        <v>22</v>
      </c>
      <c r="U1919" s="5" t="s">
        <v>17</v>
      </c>
      <c r="V1919" s="7" t="s">
        <v>22</v>
      </c>
    </row>
    <row r="1920" spans="1:22" x14ac:dyDescent="0.25">
      <c r="A1920" s="5" t="s">
        <v>23</v>
      </c>
      <c r="B1920" s="6" t="s">
        <v>24</v>
      </c>
      <c r="C1920" s="5" t="s">
        <v>17</v>
      </c>
      <c r="D1920" s="7" t="s">
        <v>3790</v>
      </c>
      <c r="E1920" s="5" t="s">
        <v>17</v>
      </c>
      <c r="F1920" s="7" t="s">
        <v>3791</v>
      </c>
      <c r="G1920" s="5" t="s">
        <v>17</v>
      </c>
      <c r="H1920" s="7" t="s">
        <v>3792</v>
      </c>
      <c r="I1920" s="5" t="s">
        <v>17</v>
      </c>
      <c r="J1920" s="7" t="s">
        <v>3793</v>
      </c>
      <c r="K1920" s="5" t="s">
        <v>17</v>
      </c>
      <c r="L1920" s="7" t="s">
        <v>22</v>
      </c>
      <c r="M1920" s="5" t="s">
        <v>17</v>
      </c>
      <c r="N1920" s="7" t="s">
        <v>22</v>
      </c>
      <c r="O1920" s="5" t="s">
        <v>17</v>
      </c>
      <c r="P1920" s="7" t="s">
        <v>22</v>
      </c>
      <c r="Q1920" s="5" t="s">
        <v>17</v>
      </c>
      <c r="R1920" s="7" t="s">
        <v>22</v>
      </c>
      <c r="S1920" s="5" t="s">
        <v>17</v>
      </c>
      <c r="T1920" s="7" t="s">
        <v>22</v>
      </c>
      <c r="U1920" s="5" t="s">
        <v>17</v>
      </c>
      <c r="V1920" s="7" t="s">
        <v>22</v>
      </c>
    </row>
    <row r="1921" spans="1:22" x14ac:dyDescent="0.25">
      <c r="A1921" s="5" t="s">
        <v>29</v>
      </c>
      <c r="B1921" s="6" t="s">
        <v>30</v>
      </c>
      <c r="C1921" s="5" t="s">
        <v>17</v>
      </c>
      <c r="D1921" s="7" t="s">
        <v>3794</v>
      </c>
      <c r="E1921" s="5" t="s">
        <v>17</v>
      </c>
      <c r="F1921" s="7" t="s">
        <v>3795</v>
      </c>
      <c r="G1921" s="5" t="s">
        <v>17</v>
      </c>
      <c r="H1921" s="7" t="s">
        <v>3796</v>
      </c>
      <c r="I1921" s="5" t="s">
        <v>17</v>
      </c>
      <c r="J1921" s="7" t="s">
        <v>3797</v>
      </c>
      <c r="K1921" s="5" t="s">
        <v>17</v>
      </c>
      <c r="L1921" s="7" t="s">
        <v>22</v>
      </c>
      <c r="M1921" s="5" t="s">
        <v>17</v>
      </c>
      <c r="N1921" s="7" t="s">
        <v>22</v>
      </c>
      <c r="O1921" s="5" t="s">
        <v>17</v>
      </c>
      <c r="P1921" s="7" t="s">
        <v>22</v>
      </c>
      <c r="Q1921" s="5" t="s">
        <v>17</v>
      </c>
      <c r="R1921" s="7" t="s">
        <v>22</v>
      </c>
      <c r="S1921" s="5" t="s">
        <v>17</v>
      </c>
      <c r="T1921" s="7" t="s">
        <v>22</v>
      </c>
      <c r="U1921" s="5" t="s">
        <v>17</v>
      </c>
      <c r="V1921" s="7" t="s">
        <v>22</v>
      </c>
    </row>
    <row r="1923" spans="1:22" ht="15" customHeight="1" x14ac:dyDescent="0.25">
      <c r="A1923" s="37" t="s">
        <v>3798</v>
      </c>
      <c r="B1923" s="38"/>
      <c r="C1923" s="38"/>
      <c r="D1923" s="38"/>
      <c r="E1923" s="38"/>
      <c r="F1923" s="38"/>
      <c r="G1923" s="38"/>
      <c r="H1923" s="38"/>
      <c r="I1923" s="38"/>
      <c r="J1923" s="38"/>
      <c r="K1923" s="38"/>
      <c r="L1923" s="38"/>
      <c r="M1923" s="38"/>
      <c r="N1923" s="38"/>
      <c r="O1923" s="38"/>
      <c r="P1923" s="38"/>
      <c r="Q1923" s="38"/>
      <c r="R1923" s="38"/>
      <c r="S1923" s="38"/>
      <c r="T1923" s="38"/>
      <c r="U1923" s="38"/>
      <c r="V1923" s="39"/>
    </row>
    <row r="1924" spans="1:22" ht="15" customHeight="1" x14ac:dyDescent="0.25">
      <c r="A1924" s="4" t="s">
        <v>13</v>
      </c>
      <c r="B1924" s="4" t="s">
        <v>14</v>
      </c>
      <c r="C1924" s="35">
        <v>2010</v>
      </c>
      <c r="D1924" s="36"/>
      <c r="E1924" s="35">
        <v>2011</v>
      </c>
      <c r="F1924" s="36"/>
      <c r="G1924" s="35">
        <v>2012</v>
      </c>
      <c r="H1924" s="36"/>
      <c r="I1924" s="35">
        <v>2013</v>
      </c>
      <c r="J1924" s="36"/>
      <c r="K1924" s="35">
        <v>2014</v>
      </c>
      <c r="L1924" s="36"/>
      <c r="M1924" s="35">
        <v>2015</v>
      </c>
      <c r="N1924" s="36"/>
      <c r="O1924" s="35">
        <v>2016</v>
      </c>
      <c r="P1924" s="36"/>
      <c r="Q1924" s="35">
        <v>2017</v>
      </c>
      <c r="R1924" s="36"/>
      <c r="S1924" s="35">
        <v>2018</v>
      </c>
      <c r="T1924" s="36"/>
      <c r="U1924" s="35">
        <v>2019</v>
      </c>
      <c r="V1924" s="36"/>
    </row>
    <row r="1925" spans="1:22" x14ac:dyDescent="0.25">
      <c r="A1925" s="5" t="s">
        <v>15</v>
      </c>
      <c r="B1925" s="6" t="s">
        <v>16</v>
      </c>
      <c r="C1925" s="5" t="s">
        <v>17</v>
      </c>
      <c r="D1925" s="7" t="s">
        <v>3799</v>
      </c>
      <c r="E1925" s="5" t="s">
        <v>17</v>
      </c>
      <c r="F1925" s="7" t="s">
        <v>3800</v>
      </c>
      <c r="G1925" s="5" t="s">
        <v>17</v>
      </c>
      <c r="H1925" s="7" t="s">
        <v>3801</v>
      </c>
      <c r="I1925" s="5" t="s">
        <v>17</v>
      </c>
      <c r="J1925" s="7" t="s">
        <v>3802</v>
      </c>
      <c r="K1925" s="5" t="s">
        <v>17</v>
      </c>
      <c r="L1925" s="7" t="s">
        <v>22</v>
      </c>
      <c r="M1925" s="5" t="s">
        <v>17</v>
      </c>
      <c r="N1925" s="7" t="s">
        <v>22</v>
      </c>
      <c r="O1925" s="5" t="s">
        <v>17</v>
      </c>
      <c r="P1925" s="7" t="s">
        <v>22</v>
      </c>
      <c r="Q1925" s="5" t="s">
        <v>17</v>
      </c>
      <c r="R1925" s="7" t="s">
        <v>22</v>
      </c>
      <c r="S1925" s="5" t="s">
        <v>17</v>
      </c>
      <c r="T1925" s="7" t="s">
        <v>22</v>
      </c>
      <c r="U1925" s="5" t="s">
        <v>17</v>
      </c>
      <c r="V1925" s="7" t="s">
        <v>22</v>
      </c>
    </row>
    <row r="1926" spans="1:22" x14ac:dyDescent="0.25">
      <c r="A1926" s="5" t="s">
        <v>23</v>
      </c>
      <c r="B1926" s="6" t="s">
        <v>24</v>
      </c>
      <c r="C1926" s="5" t="s">
        <v>17</v>
      </c>
      <c r="D1926" s="7" t="s">
        <v>3803</v>
      </c>
      <c r="E1926" s="5" t="s">
        <v>17</v>
      </c>
      <c r="F1926" s="7" t="s">
        <v>3804</v>
      </c>
      <c r="G1926" s="5" t="s">
        <v>17</v>
      </c>
      <c r="H1926" s="7" t="s">
        <v>3805</v>
      </c>
      <c r="I1926" s="5" t="s">
        <v>17</v>
      </c>
      <c r="J1926" s="7" t="s">
        <v>3806</v>
      </c>
      <c r="K1926" s="5" t="s">
        <v>17</v>
      </c>
      <c r="L1926" s="7" t="s">
        <v>22</v>
      </c>
      <c r="M1926" s="5" t="s">
        <v>17</v>
      </c>
      <c r="N1926" s="7" t="s">
        <v>22</v>
      </c>
      <c r="O1926" s="5" t="s">
        <v>17</v>
      </c>
      <c r="P1926" s="7" t="s">
        <v>22</v>
      </c>
      <c r="Q1926" s="5" t="s">
        <v>17</v>
      </c>
      <c r="R1926" s="7" t="s">
        <v>22</v>
      </c>
      <c r="S1926" s="5" t="s">
        <v>17</v>
      </c>
      <c r="T1926" s="7" t="s">
        <v>22</v>
      </c>
      <c r="U1926" s="5" t="s">
        <v>17</v>
      </c>
      <c r="V1926" s="7" t="s">
        <v>22</v>
      </c>
    </row>
    <row r="1927" spans="1:22" x14ac:dyDescent="0.25">
      <c r="A1927" s="5" t="s">
        <v>29</v>
      </c>
      <c r="B1927" s="6" t="s">
        <v>30</v>
      </c>
      <c r="C1927" s="5" t="s">
        <v>17</v>
      </c>
      <c r="D1927" s="7" t="s">
        <v>3807</v>
      </c>
      <c r="E1927" s="5" t="s">
        <v>17</v>
      </c>
      <c r="F1927" s="7" t="s">
        <v>264</v>
      </c>
      <c r="G1927" s="5" t="s">
        <v>17</v>
      </c>
      <c r="H1927" s="7" t="s">
        <v>3808</v>
      </c>
      <c r="I1927" s="5" t="s">
        <v>17</v>
      </c>
      <c r="J1927" s="7" t="s">
        <v>3443</v>
      </c>
      <c r="K1927" s="5" t="s">
        <v>17</v>
      </c>
      <c r="L1927" s="7" t="s">
        <v>22</v>
      </c>
      <c r="M1927" s="5" t="s">
        <v>17</v>
      </c>
      <c r="N1927" s="7" t="s">
        <v>22</v>
      </c>
      <c r="O1927" s="5" t="s">
        <v>17</v>
      </c>
      <c r="P1927" s="7" t="s">
        <v>22</v>
      </c>
      <c r="Q1927" s="5" t="s">
        <v>17</v>
      </c>
      <c r="R1927" s="7" t="s">
        <v>22</v>
      </c>
      <c r="S1927" s="5" t="s">
        <v>17</v>
      </c>
      <c r="T1927" s="7" t="s">
        <v>22</v>
      </c>
      <c r="U1927" s="5" t="s">
        <v>17</v>
      </c>
      <c r="V1927" s="7" t="s">
        <v>22</v>
      </c>
    </row>
    <row r="1929" spans="1:22" ht="15" customHeight="1" x14ac:dyDescent="0.25">
      <c r="A1929" s="37" t="s">
        <v>3809</v>
      </c>
      <c r="B1929" s="38"/>
      <c r="C1929" s="38"/>
      <c r="D1929" s="38"/>
      <c r="E1929" s="38"/>
      <c r="F1929" s="38"/>
      <c r="G1929" s="38"/>
      <c r="H1929" s="38"/>
      <c r="I1929" s="38"/>
      <c r="J1929" s="38"/>
      <c r="K1929" s="38"/>
      <c r="L1929" s="38"/>
      <c r="M1929" s="38"/>
      <c r="N1929" s="38"/>
      <c r="O1929" s="38"/>
      <c r="P1929" s="38"/>
      <c r="Q1929" s="38"/>
      <c r="R1929" s="38"/>
      <c r="S1929" s="38"/>
      <c r="T1929" s="38"/>
      <c r="U1929" s="38"/>
      <c r="V1929" s="39"/>
    </row>
    <row r="1930" spans="1:22" ht="15" customHeight="1" x14ac:dyDescent="0.25">
      <c r="A1930" s="4" t="s">
        <v>13</v>
      </c>
      <c r="B1930" s="4" t="s">
        <v>14</v>
      </c>
      <c r="C1930" s="35">
        <v>2010</v>
      </c>
      <c r="D1930" s="36"/>
      <c r="E1930" s="35">
        <v>2011</v>
      </c>
      <c r="F1930" s="36"/>
      <c r="G1930" s="35">
        <v>2012</v>
      </c>
      <c r="H1930" s="36"/>
      <c r="I1930" s="35">
        <v>2013</v>
      </c>
      <c r="J1930" s="36"/>
      <c r="K1930" s="35">
        <v>2014</v>
      </c>
      <c r="L1930" s="36"/>
      <c r="M1930" s="35">
        <v>2015</v>
      </c>
      <c r="N1930" s="36"/>
      <c r="O1930" s="35">
        <v>2016</v>
      </c>
      <c r="P1930" s="36"/>
      <c r="Q1930" s="35">
        <v>2017</v>
      </c>
      <c r="R1930" s="36"/>
      <c r="S1930" s="35">
        <v>2018</v>
      </c>
      <c r="T1930" s="36"/>
      <c r="U1930" s="35">
        <v>2019</v>
      </c>
      <c r="V1930" s="36"/>
    </row>
    <row r="1931" spans="1:22" x14ac:dyDescent="0.25">
      <c r="A1931" s="5" t="s">
        <v>15</v>
      </c>
      <c r="B1931" s="6" t="s">
        <v>16</v>
      </c>
      <c r="C1931" s="5" t="s">
        <v>17</v>
      </c>
      <c r="D1931" s="7" t="s">
        <v>3810</v>
      </c>
      <c r="E1931" s="5" t="s">
        <v>17</v>
      </c>
      <c r="F1931" s="7" t="s">
        <v>3811</v>
      </c>
      <c r="G1931" s="5" t="s">
        <v>17</v>
      </c>
      <c r="H1931" s="7" t="s">
        <v>3812</v>
      </c>
      <c r="I1931" s="5" t="s">
        <v>17</v>
      </c>
      <c r="J1931" s="7" t="s">
        <v>3813</v>
      </c>
      <c r="K1931" s="5" t="s">
        <v>17</v>
      </c>
      <c r="L1931" s="7" t="s">
        <v>22</v>
      </c>
      <c r="M1931" s="5" t="s">
        <v>17</v>
      </c>
      <c r="N1931" s="7" t="s">
        <v>22</v>
      </c>
      <c r="O1931" s="5" t="s">
        <v>17</v>
      </c>
      <c r="P1931" s="7" t="s">
        <v>22</v>
      </c>
      <c r="Q1931" s="5" t="s">
        <v>17</v>
      </c>
      <c r="R1931" s="7" t="s">
        <v>22</v>
      </c>
      <c r="S1931" s="5" t="s">
        <v>17</v>
      </c>
      <c r="T1931" s="7" t="s">
        <v>22</v>
      </c>
      <c r="U1931" s="5" t="s">
        <v>17</v>
      </c>
      <c r="V1931" s="7" t="s">
        <v>22</v>
      </c>
    </row>
    <row r="1932" spans="1:22" x14ac:dyDescent="0.25">
      <c r="A1932" s="5" t="s">
        <v>23</v>
      </c>
      <c r="B1932" s="6" t="s">
        <v>24</v>
      </c>
      <c r="C1932" s="5" t="s">
        <v>17</v>
      </c>
      <c r="D1932" s="7" t="s">
        <v>3814</v>
      </c>
      <c r="E1932" s="5" t="s">
        <v>17</v>
      </c>
      <c r="F1932" s="7" t="s">
        <v>3815</v>
      </c>
      <c r="G1932" s="5" t="s">
        <v>17</v>
      </c>
      <c r="H1932" s="7" t="s">
        <v>3816</v>
      </c>
      <c r="I1932" s="5" t="s">
        <v>17</v>
      </c>
      <c r="J1932" s="7" t="s">
        <v>3817</v>
      </c>
      <c r="K1932" s="5" t="s">
        <v>17</v>
      </c>
      <c r="L1932" s="7" t="s">
        <v>22</v>
      </c>
      <c r="M1932" s="5" t="s">
        <v>17</v>
      </c>
      <c r="N1932" s="7" t="s">
        <v>22</v>
      </c>
      <c r="O1932" s="5" t="s">
        <v>17</v>
      </c>
      <c r="P1932" s="7" t="s">
        <v>22</v>
      </c>
      <c r="Q1932" s="5" t="s">
        <v>17</v>
      </c>
      <c r="R1932" s="7" t="s">
        <v>22</v>
      </c>
      <c r="S1932" s="5" t="s">
        <v>17</v>
      </c>
      <c r="T1932" s="7" t="s">
        <v>22</v>
      </c>
      <c r="U1932" s="5" t="s">
        <v>17</v>
      </c>
      <c r="V1932" s="7" t="s">
        <v>22</v>
      </c>
    </row>
    <row r="1933" spans="1:22" x14ac:dyDescent="0.25">
      <c r="A1933" s="5" t="s">
        <v>29</v>
      </c>
      <c r="B1933" s="6" t="s">
        <v>30</v>
      </c>
      <c r="C1933" s="5" t="s">
        <v>17</v>
      </c>
      <c r="D1933" s="7" t="s">
        <v>3818</v>
      </c>
      <c r="E1933" s="5" t="s">
        <v>17</v>
      </c>
      <c r="F1933" s="7" t="s">
        <v>3819</v>
      </c>
      <c r="G1933" s="5" t="s">
        <v>17</v>
      </c>
      <c r="H1933" s="7" t="s">
        <v>3820</v>
      </c>
      <c r="I1933" s="5" t="s">
        <v>17</v>
      </c>
      <c r="J1933" s="7" t="s">
        <v>3821</v>
      </c>
      <c r="K1933" s="5" t="s">
        <v>17</v>
      </c>
      <c r="L1933" s="7" t="s">
        <v>22</v>
      </c>
      <c r="M1933" s="5" t="s">
        <v>17</v>
      </c>
      <c r="N1933" s="7" t="s">
        <v>22</v>
      </c>
      <c r="O1933" s="5" t="s">
        <v>17</v>
      </c>
      <c r="P1933" s="7" t="s">
        <v>22</v>
      </c>
      <c r="Q1933" s="5" t="s">
        <v>17</v>
      </c>
      <c r="R1933" s="7" t="s">
        <v>22</v>
      </c>
      <c r="S1933" s="5" t="s">
        <v>17</v>
      </c>
      <c r="T1933" s="7" t="s">
        <v>22</v>
      </c>
      <c r="U1933" s="5" t="s">
        <v>17</v>
      </c>
      <c r="V1933" s="7" t="s">
        <v>22</v>
      </c>
    </row>
    <row r="1935" spans="1:22" ht="15" customHeight="1" x14ac:dyDescent="0.25">
      <c r="A1935" s="37" t="s">
        <v>3822</v>
      </c>
      <c r="B1935" s="38"/>
      <c r="C1935" s="38"/>
      <c r="D1935" s="38"/>
      <c r="E1935" s="38"/>
      <c r="F1935" s="38"/>
      <c r="G1935" s="38"/>
      <c r="H1935" s="38"/>
      <c r="I1935" s="38"/>
      <c r="J1935" s="38"/>
      <c r="K1935" s="38"/>
      <c r="L1935" s="38"/>
      <c r="M1935" s="38"/>
      <c r="N1935" s="38"/>
      <c r="O1935" s="38"/>
      <c r="P1935" s="38"/>
      <c r="Q1935" s="38"/>
      <c r="R1935" s="38"/>
      <c r="S1935" s="38"/>
      <c r="T1935" s="38"/>
      <c r="U1935" s="38"/>
      <c r="V1935" s="39"/>
    </row>
    <row r="1936" spans="1:22" ht="15" customHeight="1" x14ac:dyDescent="0.25">
      <c r="A1936" s="4" t="s">
        <v>13</v>
      </c>
      <c r="B1936" s="4" t="s">
        <v>14</v>
      </c>
      <c r="C1936" s="35">
        <v>2010</v>
      </c>
      <c r="D1936" s="36"/>
      <c r="E1936" s="35">
        <v>2011</v>
      </c>
      <c r="F1936" s="36"/>
      <c r="G1936" s="35">
        <v>2012</v>
      </c>
      <c r="H1936" s="36"/>
      <c r="I1936" s="35">
        <v>2013</v>
      </c>
      <c r="J1936" s="36"/>
      <c r="K1936" s="35">
        <v>2014</v>
      </c>
      <c r="L1936" s="36"/>
      <c r="M1936" s="35">
        <v>2015</v>
      </c>
      <c r="N1936" s="36"/>
      <c r="O1936" s="35">
        <v>2016</v>
      </c>
      <c r="P1936" s="36"/>
      <c r="Q1936" s="35">
        <v>2017</v>
      </c>
      <c r="R1936" s="36"/>
      <c r="S1936" s="35">
        <v>2018</v>
      </c>
      <c r="T1936" s="36"/>
      <c r="U1936" s="35">
        <v>2019</v>
      </c>
      <c r="V1936" s="36"/>
    </row>
    <row r="1937" spans="1:22" x14ac:dyDescent="0.25">
      <c r="A1937" s="5" t="s">
        <v>15</v>
      </c>
      <c r="B1937" s="6" t="s">
        <v>16</v>
      </c>
      <c r="C1937" s="5" t="s">
        <v>17</v>
      </c>
      <c r="D1937" s="7" t="s">
        <v>3823</v>
      </c>
      <c r="E1937" s="5" t="s">
        <v>17</v>
      </c>
      <c r="F1937" s="7" t="s">
        <v>3824</v>
      </c>
      <c r="G1937" s="5" t="s">
        <v>17</v>
      </c>
      <c r="H1937" s="7" t="s">
        <v>3825</v>
      </c>
      <c r="I1937" s="5" t="s">
        <v>17</v>
      </c>
      <c r="J1937" s="7" t="s">
        <v>3826</v>
      </c>
      <c r="K1937" s="5" t="s">
        <v>17</v>
      </c>
      <c r="L1937" s="7" t="s">
        <v>22</v>
      </c>
      <c r="M1937" s="5" t="s">
        <v>17</v>
      </c>
      <c r="N1937" s="7" t="s">
        <v>22</v>
      </c>
      <c r="O1937" s="5" t="s">
        <v>17</v>
      </c>
      <c r="P1937" s="7" t="s">
        <v>22</v>
      </c>
      <c r="Q1937" s="5" t="s">
        <v>17</v>
      </c>
      <c r="R1937" s="7" t="s">
        <v>22</v>
      </c>
      <c r="S1937" s="5" t="s">
        <v>17</v>
      </c>
      <c r="T1937" s="7" t="s">
        <v>22</v>
      </c>
      <c r="U1937" s="5" t="s">
        <v>17</v>
      </c>
      <c r="V1937" s="7" t="s">
        <v>22</v>
      </c>
    </row>
    <row r="1938" spans="1:22" x14ac:dyDescent="0.25">
      <c r="A1938" s="5" t="s">
        <v>23</v>
      </c>
      <c r="B1938" s="6" t="s">
        <v>24</v>
      </c>
      <c r="C1938" s="5" t="s">
        <v>17</v>
      </c>
      <c r="D1938" s="7" t="s">
        <v>3827</v>
      </c>
      <c r="E1938" s="5" t="s">
        <v>17</v>
      </c>
      <c r="F1938" s="7" t="s">
        <v>3828</v>
      </c>
      <c r="G1938" s="5" t="s">
        <v>17</v>
      </c>
      <c r="H1938" s="7" t="s">
        <v>3829</v>
      </c>
      <c r="I1938" s="5" t="s">
        <v>17</v>
      </c>
      <c r="J1938" s="7" t="s">
        <v>3830</v>
      </c>
      <c r="K1938" s="5" t="s">
        <v>17</v>
      </c>
      <c r="L1938" s="7" t="s">
        <v>22</v>
      </c>
      <c r="M1938" s="5" t="s">
        <v>17</v>
      </c>
      <c r="N1938" s="7" t="s">
        <v>22</v>
      </c>
      <c r="O1938" s="5" t="s">
        <v>17</v>
      </c>
      <c r="P1938" s="7" t="s">
        <v>22</v>
      </c>
      <c r="Q1938" s="5" t="s">
        <v>17</v>
      </c>
      <c r="R1938" s="7" t="s">
        <v>22</v>
      </c>
      <c r="S1938" s="5" t="s">
        <v>17</v>
      </c>
      <c r="T1938" s="7" t="s">
        <v>22</v>
      </c>
      <c r="U1938" s="5" t="s">
        <v>17</v>
      </c>
      <c r="V1938" s="7" t="s">
        <v>22</v>
      </c>
    </row>
    <row r="1939" spans="1:22" x14ac:dyDescent="0.25">
      <c r="A1939" s="5" t="s">
        <v>29</v>
      </c>
      <c r="B1939" s="6" t="s">
        <v>30</v>
      </c>
      <c r="C1939" s="5" t="s">
        <v>17</v>
      </c>
      <c r="D1939" s="7" t="s">
        <v>3831</v>
      </c>
      <c r="E1939" s="5" t="s">
        <v>17</v>
      </c>
      <c r="F1939" s="7" t="s">
        <v>3832</v>
      </c>
      <c r="G1939" s="5" t="s">
        <v>17</v>
      </c>
      <c r="H1939" s="7" t="s">
        <v>3833</v>
      </c>
      <c r="I1939" s="5" t="s">
        <v>17</v>
      </c>
      <c r="J1939" s="7" t="s">
        <v>3834</v>
      </c>
      <c r="K1939" s="5" t="s">
        <v>17</v>
      </c>
      <c r="L1939" s="7" t="s">
        <v>22</v>
      </c>
      <c r="M1939" s="5" t="s">
        <v>17</v>
      </c>
      <c r="N1939" s="7" t="s">
        <v>22</v>
      </c>
      <c r="O1939" s="5" t="s">
        <v>17</v>
      </c>
      <c r="P1939" s="7" t="s">
        <v>22</v>
      </c>
      <c r="Q1939" s="5" t="s">
        <v>17</v>
      </c>
      <c r="R1939" s="7" t="s">
        <v>22</v>
      </c>
      <c r="S1939" s="5" t="s">
        <v>17</v>
      </c>
      <c r="T1939" s="7" t="s">
        <v>22</v>
      </c>
      <c r="U1939" s="5" t="s">
        <v>17</v>
      </c>
      <c r="V1939" s="7" t="s">
        <v>22</v>
      </c>
    </row>
    <row r="1941" spans="1:22" ht="15" customHeight="1" x14ac:dyDescent="0.25">
      <c r="A1941" s="37" t="s">
        <v>3835</v>
      </c>
      <c r="B1941" s="38"/>
      <c r="C1941" s="38"/>
      <c r="D1941" s="38"/>
      <c r="E1941" s="38"/>
      <c r="F1941" s="38"/>
      <c r="G1941" s="38"/>
      <c r="H1941" s="38"/>
      <c r="I1941" s="38"/>
      <c r="J1941" s="38"/>
      <c r="K1941" s="38"/>
      <c r="L1941" s="38"/>
      <c r="M1941" s="38"/>
      <c r="N1941" s="38"/>
      <c r="O1941" s="38"/>
      <c r="P1941" s="38"/>
      <c r="Q1941" s="38"/>
      <c r="R1941" s="38"/>
      <c r="S1941" s="38"/>
      <c r="T1941" s="38"/>
      <c r="U1941" s="38"/>
      <c r="V1941" s="39"/>
    </row>
    <row r="1942" spans="1:22" ht="15" customHeight="1" x14ac:dyDescent="0.25">
      <c r="A1942" s="4" t="s">
        <v>13</v>
      </c>
      <c r="B1942" s="4" t="s">
        <v>14</v>
      </c>
      <c r="C1942" s="35">
        <v>2010</v>
      </c>
      <c r="D1942" s="36"/>
      <c r="E1942" s="35">
        <v>2011</v>
      </c>
      <c r="F1942" s="36"/>
      <c r="G1942" s="35">
        <v>2012</v>
      </c>
      <c r="H1942" s="36"/>
      <c r="I1942" s="35">
        <v>2013</v>
      </c>
      <c r="J1942" s="36"/>
      <c r="K1942" s="35">
        <v>2014</v>
      </c>
      <c r="L1942" s="36"/>
      <c r="M1942" s="35">
        <v>2015</v>
      </c>
      <c r="N1942" s="36"/>
      <c r="O1942" s="35">
        <v>2016</v>
      </c>
      <c r="P1942" s="36"/>
      <c r="Q1942" s="35">
        <v>2017</v>
      </c>
      <c r="R1942" s="36"/>
      <c r="S1942" s="35">
        <v>2018</v>
      </c>
      <c r="T1942" s="36"/>
      <c r="U1942" s="35">
        <v>2019</v>
      </c>
      <c r="V1942" s="36"/>
    </row>
    <row r="1943" spans="1:22" x14ac:dyDescent="0.25">
      <c r="A1943" s="5" t="s">
        <v>15</v>
      </c>
      <c r="B1943" s="6" t="s">
        <v>16</v>
      </c>
      <c r="C1943" s="5" t="s">
        <v>17</v>
      </c>
      <c r="D1943" s="7" t="s">
        <v>3836</v>
      </c>
      <c r="E1943" s="5" t="s">
        <v>17</v>
      </c>
      <c r="F1943" s="7" t="s">
        <v>3837</v>
      </c>
      <c r="G1943" s="5" t="s">
        <v>17</v>
      </c>
      <c r="H1943" s="7" t="s">
        <v>3838</v>
      </c>
      <c r="I1943" s="5" t="s">
        <v>17</v>
      </c>
      <c r="J1943" s="7" t="s">
        <v>3839</v>
      </c>
      <c r="K1943" s="5" t="s">
        <v>17</v>
      </c>
      <c r="L1943" s="7" t="s">
        <v>22</v>
      </c>
      <c r="M1943" s="5" t="s">
        <v>17</v>
      </c>
      <c r="N1943" s="7" t="s">
        <v>22</v>
      </c>
      <c r="O1943" s="5" t="s">
        <v>17</v>
      </c>
      <c r="P1943" s="7" t="s">
        <v>22</v>
      </c>
      <c r="Q1943" s="5" t="s">
        <v>17</v>
      </c>
      <c r="R1943" s="7" t="s">
        <v>22</v>
      </c>
      <c r="S1943" s="5" t="s">
        <v>17</v>
      </c>
      <c r="T1943" s="7" t="s">
        <v>22</v>
      </c>
      <c r="U1943" s="5" t="s">
        <v>17</v>
      </c>
      <c r="V1943" s="7" t="s">
        <v>22</v>
      </c>
    </row>
    <row r="1944" spans="1:22" x14ac:dyDescent="0.25">
      <c r="A1944" s="5" t="s">
        <v>23</v>
      </c>
      <c r="B1944" s="6" t="s">
        <v>24</v>
      </c>
      <c r="C1944" s="5" t="s">
        <v>17</v>
      </c>
      <c r="D1944" s="7" t="s">
        <v>3840</v>
      </c>
      <c r="E1944" s="5" t="s">
        <v>17</v>
      </c>
      <c r="F1944" s="7" t="s">
        <v>3841</v>
      </c>
      <c r="G1944" s="5" t="s">
        <v>17</v>
      </c>
      <c r="H1944" s="7" t="s">
        <v>2350</v>
      </c>
      <c r="I1944" s="5" t="s">
        <v>17</v>
      </c>
      <c r="J1944" s="7" t="s">
        <v>3842</v>
      </c>
      <c r="K1944" s="5" t="s">
        <v>17</v>
      </c>
      <c r="L1944" s="7" t="s">
        <v>22</v>
      </c>
      <c r="M1944" s="5" t="s">
        <v>17</v>
      </c>
      <c r="N1944" s="7" t="s">
        <v>22</v>
      </c>
      <c r="O1944" s="5" t="s">
        <v>17</v>
      </c>
      <c r="P1944" s="7" t="s">
        <v>22</v>
      </c>
      <c r="Q1944" s="5" t="s">
        <v>17</v>
      </c>
      <c r="R1944" s="7" t="s">
        <v>22</v>
      </c>
      <c r="S1944" s="5" t="s">
        <v>17</v>
      </c>
      <c r="T1944" s="7" t="s">
        <v>22</v>
      </c>
      <c r="U1944" s="5" t="s">
        <v>17</v>
      </c>
      <c r="V1944" s="7" t="s">
        <v>22</v>
      </c>
    </row>
    <row r="1945" spans="1:22" x14ac:dyDescent="0.25">
      <c r="A1945" s="5" t="s">
        <v>29</v>
      </c>
      <c r="B1945" s="6" t="s">
        <v>30</v>
      </c>
      <c r="C1945" s="5" t="s">
        <v>17</v>
      </c>
      <c r="D1945" s="7" t="s">
        <v>3843</v>
      </c>
      <c r="E1945" s="5" t="s">
        <v>17</v>
      </c>
      <c r="F1945" s="7" t="s">
        <v>3844</v>
      </c>
      <c r="G1945" s="5" t="s">
        <v>17</v>
      </c>
      <c r="H1945" s="7" t="s">
        <v>3845</v>
      </c>
      <c r="I1945" s="5" t="s">
        <v>17</v>
      </c>
      <c r="J1945" s="7" t="s">
        <v>3846</v>
      </c>
      <c r="K1945" s="5" t="s">
        <v>17</v>
      </c>
      <c r="L1945" s="7" t="s">
        <v>22</v>
      </c>
      <c r="M1945" s="5" t="s">
        <v>17</v>
      </c>
      <c r="N1945" s="7" t="s">
        <v>22</v>
      </c>
      <c r="O1945" s="5" t="s">
        <v>17</v>
      </c>
      <c r="P1945" s="7" t="s">
        <v>22</v>
      </c>
      <c r="Q1945" s="5" t="s">
        <v>17</v>
      </c>
      <c r="R1945" s="7" t="s">
        <v>22</v>
      </c>
      <c r="S1945" s="5" t="s">
        <v>17</v>
      </c>
      <c r="T1945" s="7" t="s">
        <v>22</v>
      </c>
      <c r="U1945" s="5" t="s">
        <v>17</v>
      </c>
      <c r="V1945" s="7" t="s">
        <v>22</v>
      </c>
    </row>
    <row r="1947" spans="1:22" ht="15" customHeight="1" x14ac:dyDescent="0.25">
      <c r="A1947" s="37" t="s">
        <v>3847</v>
      </c>
      <c r="B1947" s="38"/>
      <c r="C1947" s="38"/>
      <c r="D1947" s="38"/>
      <c r="E1947" s="38"/>
      <c r="F1947" s="38"/>
      <c r="G1947" s="38"/>
      <c r="H1947" s="38"/>
      <c r="I1947" s="38"/>
      <c r="J1947" s="38"/>
      <c r="K1947" s="38"/>
      <c r="L1947" s="38"/>
      <c r="M1947" s="38"/>
      <c r="N1947" s="38"/>
      <c r="O1947" s="38"/>
      <c r="P1947" s="38"/>
      <c r="Q1947" s="38"/>
      <c r="R1947" s="38"/>
      <c r="S1947" s="38"/>
      <c r="T1947" s="38"/>
      <c r="U1947" s="38"/>
      <c r="V1947" s="39"/>
    </row>
    <row r="1948" spans="1:22" ht="15" customHeight="1" x14ac:dyDescent="0.25">
      <c r="A1948" s="4" t="s">
        <v>13</v>
      </c>
      <c r="B1948" s="4" t="s">
        <v>14</v>
      </c>
      <c r="C1948" s="35">
        <v>2010</v>
      </c>
      <c r="D1948" s="36"/>
      <c r="E1948" s="35">
        <v>2011</v>
      </c>
      <c r="F1948" s="36"/>
      <c r="G1948" s="35">
        <v>2012</v>
      </c>
      <c r="H1948" s="36"/>
      <c r="I1948" s="35">
        <v>2013</v>
      </c>
      <c r="J1948" s="36"/>
      <c r="K1948" s="35">
        <v>2014</v>
      </c>
      <c r="L1948" s="36"/>
      <c r="M1948" s="35">
        <v>2015</v>
      </c>
      <c r="N1948" s="36"/>
      <c r="O1948" s="35">
        <v>2016</v>
      </c>
      <c r="P1948" s="36"/>
      <c r="Q1948" s="35">
        <v>2017</v>
      </c>
      <c r="R1948" s="36"/>
      <c r="S1948" s="35">
        <v>2018</v>
      </c>
      <c r="T1948" s="36"/>
      <c r="U1948" s="35">
        <v>2019</v>
      </c>
      <c r="V1948" s="36"/>
    </row>
    <row r="1949" spans="1:22" x14ac:dyDescent="0.25">
      <c r="A1949" s="5" t="s">
        <v>15</v>
      </c>
      <c r="B1949" s="6" t="s">
        <v>16</v>
      </c>
      <c r="C1949" s="5" t="s">
        <v>17</v>
      </c>
      <c r="D1949" s="7" t="s">
        <v>2957</v>
      </c>
      <c r="E1949" s="5" t="s">
        <v>17</v>
      </c>
      <c r="F1949" s="7" t="s">
        <v>3848</v>
      </c>
      <c r="G1949" s="5" t="s">
        <v>17</v>
      </c>
      <c r="H1949" s="7" t="s">
        <v>3849</v>
      </c>
      <c r="I1949" s="5" t="s">
        <v>17</v>
      </c>
      <c r="J1949" s="7" t="s">
        <v>3850</v>
      </c>
      <c r="K1949" s="5" t="s">
        <v>17</v>
      </c>
      <c r="L1949" s="7" t="s">
        <v>22</v>
      </c>
      <c r="M1949" s="5" t="s">
        <v>17</v>
      </c>
      <c r="N1949" s="7" t="s">
        <v>22</v>
      </c>
      <c r="O1949" s="5" t="s">
        <v>17</v>
      </c>
      <c r="P1949" s="7" t="s">
        <v>22</v>
      </c>
      <c r="Q1949" s="5" t="s">
        <v>17</v>
      </c>
      <c r="R1949" s="7" t="s">
        <v>22</v>
      </c>
      <c r="S1949" s="5" t="s">
        <v>17</v>
      </c>
      <c r="T1949" s="7" t="s">
        <v>22</v>
      </c>
      <c r="U1949" s="5" t="s">
        <v>17</v>
      </c>
      <c r="V1949" s="7" t="s">
        <v>22</v>
      </c>
    </row>
    <row r="1950" spans="1:22" x14ac:dyDescent="0.25">
      <c r="A1950" s="5" t="s">
        <v>23</v>
      </c>
      <c r="B1950" s="6" t="s">
        <v>24</v>
      </c>
      <c r="C1950" s="5" t="s">
        <v>17</v>
      </c>
      <c r="D1950" s="7" t="s">
        <v>3851</v>
      </c>
      <c r="E1950" s="5" t="s">
        <v>17</v>
      </c>
      <c r="F1950" s="7" t="s">
        <v>3852</v>
      </c>
      <c r="G1950" s="5" t="s">
        <v>17</v>
      </c>
      <c r="H1950" s="7" t="s">
        <v>3853</v>
      </c>
      <c r="I1950" s="5" t="s">
        <v>17</v>
      </c>
      <c r="J1950" s="7" t="s">
        <v>3854</v>
      </c>
      <c r="K1950" s="5" t="s">
        <v>17</v>
      </c>
      <c r="L1950" s="7" t="s">
        <v>22</v>
      </c>
      <c r="M1950" s="5" t="s">
        <v>17</v>
      </c>
      <c r="N1950" s="7" t="s">
        <v>22</v>
      </c>
      <c r="O1950" s="5" t="s">
        <v>17</v>
      </c>
      <c r="P1950" s="7" t="s">
        <v>22</v>
      </c>
      <c r="Q1950" s="5" t="s">
        <v>17</v>
      </c>
      <c r="R1950" s="7" t="s">
        <v>22</v>
      </c>
      <c r="S1950" s="5" t="s">
        <v>17</v>
      </c>
      <c r="T1950" s="7" t="s">
        <v>22</v>
      </c>
      <c r="U1950" s="5" t="s">
        <v>17</v>
      </c>
      <c r="V1950" s="7" t="s">
        <v>22</v>
      </c>
    </row>
    <row r="1951" spans="1:22" x14ac:dyDescent="0.25">
      <c r="A1951" s="5" t="s">
        <v>29</v>
      </c>
      <c r="B1951" s="6" t="s">
        <v>30</v>
      </c>
      <c r="C1951" s="5" t="s">
        <v>17</v>
      </c>
      <c r="D1951" s="7" t="s">
        <v>3855</v>
      </c>
      <c r="E1951" s="5" t="s">
        <v>17</v>
      </c>
      <c r="F1951" s="7" t="s">
        <v>3856</v>
      </c>
      <c r="G1951" s="5" t="s">
        <v>17</v>
      </c>
      <c r="H1951" s="7" t="s">
        <v>3857</v>
      </c>
      <c r="I1951" s="5" t="s">
        <v>17</v>
      </c>
      <c r="J1951" s="7" t="s">
        <v>3858</v>
      </c>
      <c r="K1951" s="5" t="s">
        <v>17</v>
      </c>
      <c r="L1951" s="7" t="s">
        <v>22</v>
      </c>
      <c r="M1951" s="5" t="s">
        <v>17</v>
      </c>
      <c r="N1951" s="7" t="s">
        <v>22</v>
      </c>
      <c r="O1951" s="5" t="s">
        <v>17</v>
      </c>
      <c r="P1951" s="7" t="s">
        <v>22</v>
      </c>
      <c r="Q1951" s="5" t="s">
        <v>17</v>
      </c>
      <c r="R1951" s="7" t="s">
        <v>22</v>
      </c>
      <c r="S1951" s="5" t="s">
        <v>17</v>
      </c>
      <c r="T1951" s="7" t="s">
        <v>22</v>
      </c>
      <c r="U1951" s="5" t="s">
        <v>17</v>
      </c>
      <c r="V1951" s="7" t="s">
        <v>22</v>
      </c>
    </row>
    <row r="1953" spans="1:22" ht="15" customHeight="1" x14ac:dyDescent="0.25">
      <c r="A1953" s="37" t="s">
        <v>3859</v>
      </c>
      <c r="B1953" s="38"/>
      <c r="C1953" s="38"/>
      <c r="D1953" s="38"/>
      <c r="E1953" s="38"/>
      <c r="F1953" s="38"/>
      <c r="G1953" s="38"/>
      <c r="H1953" s="38"/>
      <c r="I1953" s="38"/>
      <c r="J1953" s="38"/>
      <c r="K1953" s="38"/>
      <c r="L1953" s="38"/>
      <c r="M1953" s="38"/>
      <c r="N1953" s="38"/>
      <c r="O1953" s="38"/>
      <c r="P1953" s="38"/>
      <c r="Q1953" s="38"/>
      <c r="R1953" s="38"/>
      <c r="S1953" s="38"/>
      <c r="T1953" s="38"/>
      <c r="U1953" s="38"/>
      <c r="V1953" s="39"/>
    </row>
    <row r="1954" spans="1:22" ht="15" customHeight="1" x14ac:dyDescent="0.25">
      <c r="A1954" s="4" t="s">
        <v>13</v>
      </c>
      <c r="B1954" s="4" t="s">
        <v>14</v>
      </c>
      <c r="C1954" s="35">
        <v>2010</v>
      </c>
      <c r="D1954" s="36"/>
      <c r="E1954" s="35">
        <v>2011</v>
      </c>
      <c r="F1954" s="36"/>
      <c r="G1954" s="35">
        <v>2012</v>
      </c>
      <c r="H1954" s="36"/>
      <c r="I1954" s="35">
        <v>2013</v>
      </c>
      <c r="J1954" s="36"/>
      <c r="K1954" s="35">
        <v>2014</v>
      </c>
      <c r="L1954" s="36"/>
      <c r="M1954" s="35">
        <v>2015</v>
      </c>
      <c r="N1954" s="36"/>
      <c r="O1954" s="35">
        <v>2016</v>
      </c>
      <c r="P1954" s="36"/>
      <c r="Q1954" s="35">
        <v>2017</v>
      </c>
      <c r="R1954" s="36"/>
      <c r="S1954" s="35">
        <v>2018</v>
      </c>
      <c r="T1954" s="36"/>
      <c r="U1954" s="35">
        <v>2019</v>
      </c>
      <c r="V1954" s="36"/>
    </row>
    <row r="1955" spans="1:22" x14ac:dyDescent="0.25">
      <c r="A1955" s="5" t="s">
        <v>15</v>
      </c>
      <c r="B1955" s="6" t="s">
        <v>16</v>
      </c>
      <c r="C1955" s="5" t="s">
        <v>17</v>
      </c>
      <c r="D1955" s="7" t="s">
        <v>3860</v>
      </c>
      <c r="E1955" s="5" t="s">
        <v>17</v>
      </c>
      <c r="F1955" s="7" t="s">
        <v>3861</v>
      </c>
      <c r="G1955" s="5" t="s">
        <v>17</v>
      </c>
      <c r="H1955" s="7" t="s">
        <v>3862</v>
      </c>
      <c r="I1955" s="5" t="s">
        <v>17</v>
      </c>
      <c r="J1955" s="7" t="s">
        <v>3863</v>
      </c>
      <c r="K1955" s="5" t="s">
        <v>17</v>
      </c>
      <c r="L1955" s="7" t="s">
        <v>22</v>
      </c>
      <c r="M1955" s="5" t="s">
        <v>17</v>
      </c>
      <c r="N1955" s="7" t="s">
        <v>22</v>
      </c>
      <c r="O1955" s="5" t="s">
        <v>17</v>
      </c>
      <c r="P1955" s="7" t="s">
        <v>22</v>
      </c>
      <c r="Q1955" s="5" t="s">
        <v>17</v>
      </c>
      <c r="R1955" s="7" t="s">
        <v>22</v>
      </c>
      <c r="S1955" s="5" t="s">
        <v>17</v>
      </c>
      <c r="T1955" s="7" t="s">
        <v>22</v>
      </c>
      <c r="U1955" s="5" t="s">
        <v>17</v>
      </c>
      <c r="V1955" s="7" t="s">
        <v>22</v>
      </c>
    </row>
    <row r="1956" spans="1:22" x14ac:dyDescent="0.25">
      <c r="A1956" s="5" t="s">
        <v>23</v>
      </c>
      <c r="B1956" s="6" t="s">
        <v>24</v>
      </c>
      <c r="C1956" s="5" t="s">
        <v>17</v>
      </c>
      <c r="D1956" s="7" t="s">
        <v>3864</v>
      </c>
      <c r="E1956" s="5" t="s">
        <v>17</v>
      </c>
      <c r="F1956" s="7" t="s">
        <v>3865</v>
      </c>
      <c r="G1956" s="5" t="s">
        <v>17</v>
      </c>
      <c r="H1956" s="7" t="s">
        <v>3866</v>
      </c>
      <c r="I1956" s="5" t="s">
        <v>17</v>
      </c>
      <c r="J1956" s="7" t="s">
        <v>3867</v>
      </c>
      <c r="K1956" s="5" t="s">
        <v>17</v>
      </c>
      <c r="L1956" s="7" t="s">
        <v>22</v>
      </c>
      <c r="M1956" s="5" t="s">
        <v>17</v>
      </c>
      <c r="N1956" s="7" t="s">
        <v>22</v>
      </c>
      <c r="O1956" s="5" t="s">
        <v>17</v>
      </c>
      <c r="P1956" s="7" t="s">
        <v>22</v>
      </c>
      <c r="Q1956" s="5" t="s">
        <v>17</v>
      </c>
      <c r="R1956" s="7" t="s">
        <v>22</v>
      </c>
      <c r="S1956" s="5" t="s">
        <v>17</v>
      </c>
      <c r="T1956" s="7" t="s">
        <v>22</v>
      </c>
      <c r="U1956" s="5" t="s">
        <v>17</v>
      </c>
      <c r="V1956" s="7" t="s">
        <v>22</v>
      </c>
    </row>
    <row r="1957" spans="1:22" x14ac:dyDescent="0.25">
      <c r="A1957" s="5" t="s">
        <v>29</v>
      </c>
      <c r="B1957" s="6" t="s">
        <v>30</v>
      </c>
      <c r="C1957" s="5" t="s">
        <v>17</v>
      </c>
      <c r="D1957" s="7" t="s">
        <v>3868</v>
      </c>
      <c r="E1957" s="5" t="s">
        <v>17</v>
      </c>
      <c r="F1957" s="7" t="s">
        <v>3869</v>
      </c>
      <c r="G1957" s="5" t="s">
        <v>17</v>
      </c>
      <c r="H1957" s="7" t="s">
        <v>3870</v>
      </c>
      <c r="I1957" s="5" t="s">
        <v>17</v>
      </c>
      <c r="J1957" s="7" t="s">
        <v>3871</v>
      </c>
      <c r="K1957" s="5" t="s">
        <v>17</v>
      </c>
      <c r="L1957" s="7" t="s">
        <v>22</v>
      </c>
      <c r="M1957" s="5" t="s">
        <v>17</v>
      </c>
      <c r="N1957" s="7" t="s">
        <v>22</v>
      </c>
      <c r="O1957" s="5" t="s">
        <v>17</v>
      </c>
      <c r="P1957" s="7" t="s">
        <v>22</v>
      </c>
      <c r="Q1957" s="5" t="s">
        <v>17</v>
      </c>
      <c r="R1957" s="7" t="s">
        <v>22</v>
      </c>
      <c r="S1957" s="5" t="s">
        <v>17</v>
      </c>
      <c r="T1957" s="7" t="s">
        <v>22</v>
      </c>
      <c r="U1957" s="5" t="s">
        <v>17</v>
      </c>
      <c r="V1957" s="7" t="s">
        <v>22</v>
      </c>
    </row>
    <row r="1959" spans="1:22" ht="15" customHeight="1" x14ac:dyDescent="0.25">
      <c r="A1959" s="37" t="s">
        <v>3872</v>
      </c>
      <c r="B1959" s="38"/>
      <c r="C1959" s="38"/>
      <c r="D1959" s="38"/>
      <c r="E1959" s="38"/>
      <c r="F1959" s="38"/>
      <c r="G1959" s="38"/>
      <c r="H1959" s="38"/>
      <c r="I1959" s="38"/>
      <c r="J1959" s="38"/>
      <c r="K1959" s="38"/>
      <c r="L1959" s="38"/>
      <c r="M1959" s="38"/>
      <c r="N1959" s="38"/>
      <c r="O1959" s="38"/>
      <c r="P1959" s="38"/>
      <c r="Q1959" s="38"/>
      <c r="R1959" s="38"/>
      <c r="S1959" s="38"/>
      <c r="T1959" s="38"/>
      <c r="U1959" s="38"/>
      <c r="V1959" s="39"/>
    </row>
    <row r="1960" spans="1:22" ht="15" customHeight="1" x14ac:dyDescent="0.25">
      <c r="A1960" s="4" t="s">
        <v>13</v>
      </c>
      <c r="B1960" s="4" t="s">
        <v>14</v>
      </c>
      <c r="C1960" s="35">
        <v>2010</v>
      </c>
      <c r="D1960" s="36"/>
      <c r="E1960" s="35">
        <v>2011</v>
      </c>
      <c r="F1960" s="36"/>
      <c r="G1960" s="35">
        <v>2012</v>
      </c>
      <c r="H1960" s="36"/>
      <c r="I1960" s="35">
        <v>2013</v>
      </c>
      <c r="J1960" s="36"/>
      <c r="K1960" s="35">
        <v>2014</v>
      </c>
      <c r="L1960" s="36"/>
      <c r="M1960" s="35">
        <v>2015</v>
      </c>
      <c r="N1960" s="36"/>
      <c r="O1960" s="35">
        <v>2016</v>
      </c>
      <c r="P1960" s="36"/>
      <c r="Q1960" s="35">
        <v>2017</v>
      </c>
      <c r="R1960" s="36"/>
      <c r="S1960" s="35">
        <v>2018</v>
      </c>
      <c r="T1960" s="36"/>
      <c r="U1960" s="35">
        <v>2019</v>
      </c>
      <c r="V1960" s="36"/>
    </row>
    <row r="1961" spans="1:22" x14ac:dyDescent="0.25">
      <c r="A1961" s="5" t="s">
        <v>15</v>
      </c>
      <c r="B1961" s="6" t="s">
        <v>16</v>
      </c>
      <c r="C1961" s="5" t="s">
        <v>17</v>
      </c>
      <c r="D1961" s="7" t="s">
        <v>3873</v>
      </c>
      <c r="E1961" s="5" t="s">
        <v>17</v>
      </c>
      <c r="F1961" s="7" t="s">
        <v>3874</v>
      </c>
      <c r="G1961" s="5" t="s">
        <v>17</v>
      </c>
      <c r="H1961" s="7" t="s">
        <v>3875</v>
      </c>
      <c r="I1961" s="5" t="s">
        <v>17</v>
      </c>
      <c r="J1961" s="7" t="s">
        <v>3876</v>
      </c>
      <c r="K1961" s="5" t="s">
        <v>17</v>
      </c>
      <c r="L1961" s="7" t="s">
        <v>22</v>
      </c>
      <c r="M1961" s="5" t="s">
        <v>17</v>
      </c>
      <c r="N1961" s="7" t="s">
        <v>22</v>
      </c>
      <c r="O1961" s="5" t="s">
        <v>17</v>
      </c>
      <c r="P1961" s="7" t="s">
        <v>22</v>
      </c>
      <c r="Q1961" s="5" t="s">
        <v>17</v>
      </c>
      <c r="R1961" s="7" t="s">
        <v>22</v>
      </c>
      <c r="S1961" s="5" t="s">
        <v>17</v>
      </c>
      <c r="T1961" s="7" t="s">
        <v>22</v>
      </c>
      <c r="U1961" s="5" t="s">
        <v>17</v>
      </c>
      <c r="V1961" s="7" t="s">
        <v>22</v>
      </c>
    </row>
    <row r="1962" spans="1:22" x14ac:dyDescent="0.25">
      <c r="A1962" s="5" t="s">
        <v>23</v>
      </c>
      <c r="B1962" s="6" t="s">
        <v>24</v>
      </c>
      <c r="C1962" s="5" t="s">
        <v>17</v>
      </c>
      <c r="D1962" s="7" t="s">
        <v>3877</v>
      </c>
      <c r="E1962" s="5" t="s">
        <v>17</v>
      </c>
      <c r="F1962" s="7" t="s">
        <v>3878</v>
      </c>
      <c r="G1962" s="5" t="s">
        <v>17</v>
      </c>
      <c r="H1962" s="7" t="s">
        <v>3879</v>
      </c>
      <c r="I1962" s="5" t="s">
        <v>17</v>
      </c>
      <c r="J1962" s="7" t="s">
        <v>3880</v>
      </c>
      <c r="K1962" s="5" t="s">
        <v>17</v>
      </c>
      <c r="L1962" s="7" t="s">
        <v>22</v>
      </c>
      <c r="M1962" s="5" t="s">
        <v>17</v>
      </c>
      <c r="N1962" s="7" t="s">
        <v>22</v>
      </c>
      <c r="O1962" s="5" t="s">
        <v>17</v>
      </c>
      <c r="P1962" s="7" t="s">
        <v>22</v>
      </c>
      <c r="Q1962" s="5" t="s">
        <v>17</v>
      </c>
      <c r="R1962" s="7" t="s">
        <v>22</v>
      </c>
      <c r="S1962" s="5" t="s">
        <v>17</v>
      </c>
      <c r="T1962" s="7" t="s">
        <v>22</v>
      </c>
      <c r="U1962" s="5" t="s">
        <v>17</v>
      </c>
      <c r="V1962" s="7" t="s">
        <v>22</v>
      </c>
    </row>
    <row r="1963" spans="1:22" x14ac:dyDescent="0.25">
      <c r="A1963" s="5" t="s">
        <v>29</v>
      </c>
      <c r="B1963" s="6" t="s">
        <v>30</v>
      </c>
      <c r="C1963" s="5" t="s">
        <v>17</v>
      </c>
      <c r="D1963" s="7" t="s">
        <v>3881</v>
      </c>
      <c r="E1963" s="5" t="s">
        <v>17</v>
      </c>
      <c r="F1963" s="7" t="s">
        <v>3882</v>
      </c>
      <c r="G1963" s="5" t="s">
        <v>17</v>
      </c>
      <c r="H1963" s="7" t="s">
        <v>3883</v>
      </c>
      <c r="I1963" s="5" t="s">
        <v>17</v>
      </c>
      <c r="J1963" s="7" t="s">
        <v>3884</v>
      </c>
      <c r="K1963" s="5" t="s">
        <v>17</v>
      </c>
      <c r="L1963" s="7" t="s">
        <v>22</v>
      </c>
      <c r="M1963" s="5" t="s">
        <v>17</v>
      </c>
      <c r="N1963" s="7" t="s">
        <v>22</v>
      </c>
      <c r="O1963" s="5" t="s">
        <v>17</v>
      </c>
      <c r="P1963" s="7" t="s">
        <v>22</v>
      </c>
      <c r="Q1963" s="5" t="s">
        <v>17</v>
      </c>
      <c r="R1963" s="7" t="s">
        <v>22</v>
      </c>
      <c r="S1963" s="5" t="s">
        <v>17</v>
      </c>
      <c r="T1963" s="7" t="s">
        <v>22</v>
      </c>
      <c r="U1963" s="5" t="s">
        <v>17</v>
      </c>
      <c r="V1963" s="7" t="s">
        <v>22</v>
      </c>
    </row>
    <row r="1965" spans="1:22" ht="15" customHeight="1" x14ac:dyDescent="0.25">
      <c r="A1965" s="37" t="s">
        <v>3885</v>
      </c>
      <c r="B1965" s="38"/>
      <c r="C1965" s="38"/>
      <c r="D1965" s="38"/>
      <c r="E1965" s="38"/>
      <c r="F1965" s="38"/>
      <c r="G1965" s="38"/>
      <c r="H1965" s="38"/>
      <c r="I1965" s="38"/>
      <c r="J1965" s="38"/>
      <c r="K1965" s="38"/>
      <c r="L1965" s="38"/>
      <c r="M1965" s="38"/>
      <c r="N1965" s="38"/>
      <c r="O1965" s="38"/>
      <c r="P1965" s="38"/>
      <c r="Q1965" s="38"/>
      <c r="R1965" s="38"/>
      <c r="S1965" s="38"/>
      <c r="T1965" s="38"/>
      <c r="U1965" s="38"/>
      <c r="V1965" s="39"/>
    </row>
    <row r="1966" spans="1:22" ht="15" customHeight="1" x14ac:dyDescent="0.25">
      <c r="A1966" s="4" t="s">
        <v>13</v>
      </c>
      <c r="B1966" s="4" t="s">
        <v>14</v>
      </c>
      <c r="C1966" s="35">
        <v>2010</v>
      </c>
      <c r="D1966" s="36"/>
      <c r="E1966" s="35">
        <v>2011</v>
      </c>
      <c r="F1966" s="36"/>
      <c r="G1966" s="35">
        <v>2012</v>
      </c>
      <c r="H1966" s="36"/>
      <c r="I1966" s="35">
        <v>2013</v>
      </c>
      <c r="J1966" s="36"/>
      <c r="K1966" s="35">
        <v>2014</v>
      </c>
      <c r="L1966" s="36"/>
      <c r="M1966" s="35">
        <v>2015</v>
      </c>
      <c r="N1966" s="36"/>
      <c r="O1966" s="35">
        <v>2016</v>
      </c>
      <c r="P1966" s="36"/>
      <c r="Q1966" s="35">
        <v>2017</v>
      </c>
      <c r="R1966" s="36"/>
      <c r="S1966" s="35">
        <v>2018</v>
      </c>
      <c r="T1966" s="36"/>
      <c r="U1966" s="35">
        <v>2019</v>
      </c>
      <c r="V1966" s="36"/>
    </row>
    <row r="1967" spans="1:22" x14ac:dyDescent="0.25">
      <c r="A1967" s="5" t="s">
        <v>15</v>
      </c>
      <c r="B1967" s="6" t="s">
        <v>16</v>
      </c>
      <c r="C1967" s="5" t="s">
        <v>17</v>
      </c>
      <c r="D1967" s="7" t="s">
        <v>3886</v>
      </c>
      <c r="E1967" s="5" t="s">
        <v>17</v>
      </c>
      <c r="F1967" s="7" t="s">
        <v>3887</v>
      </c>
      <c r="G1967" s="5" t="s">
        <v>17</v>
      </c>
      <c r="H1967" s="7" t="s">
        <v>3888</v>
      </c>
      <c r="I1967" s="5" t="s">
        <v>17</v>
      </c>
      <c r="J1967" s="7" t="s">
        <v>3889</v>
      </c>
      <c r="K1967" s="5" t="s">
        <v>17</v>
      </c>
      <c r="L1967" s="7" t="s">
        <v>22</v>
      </c>
      <c r="M1967" s="5" t="s">
        <v>17</v>
      </c>
      <c r="N1967" s="7" t="s">
        <v>22</v>
      </c>
      <c r="O1967" s="5" t="s">
        <v>17</v>
      </c>
      <c r="P1967" s="7" t="s">
        <v>22</v>
      </c>
      <c r="Q1967" s="5" t="s">
        <v>17</v>
      </c>
      <c r="R1967" s="7" t="s">
        <v>22</v>
      </c>
      <c r="S1967" s="5" t="s">
        <v>17</v>
      </c>
      <c r="T1967" s="7" t="s">
        <v>22</v>
      </c>
      <c r="U1967" s="5" t="s">
        <v>17</v>
      </c>
      <c r="V1967" s="7" t="s">
        <v>22</v>
      </c>
    </row>
    <row r="1968" spans="1:22" x14ac:dyDescent="0.25">
      <c r="A1968" s="5" t="s">
        <v>23</v>
      </c>
      <c r="B1968" s="6" t="s">
        <v>24</v>
      </c>
      <c r="C1968" s="5" t="s">
        <v>17</v>
      </c>
      <c r="D1968" s="7" t="s">
        <v>3890</v>
      </c>
      <c r="E1968" s="5" t="s">
        <v>17</v>
      </c>
      <c r="F1968" s="7" t="s">
        <v>3891</v>
      </c>
      <c r="G1968" s="5" t="s">
        <v>17</v>
      </c>
      <c r="H1968" s="7" t="s">
        <v>3892</v>
      </c>
      <c r="I1968" s="5" t="s">
        <v>17</v>
      </c>
      <c r="J1968" s="7" t="s">
        <v>3893</v>
      </c>
      <c r="K1968" s="5" t="s">
        <v>17</v>
      </c>
      <c r="L1968" s="7" t="s">
        <v>22</v>
      </c>
      <c r="M1968" s="5" t="s">
        <v>17</v>
      </c>
      <c r="N1968" s="7" t="s">
        <v>22</v>
      </c>
      <c r="O1968" s="5" t="s">
        <v>17</v>
      </c>
      <c r="P1968" s="7" t="s">
        <v>22</v>
      </c>
      <c r="Q1968" s="5" t="s">
        <v>17</v>
      </c>
      <c r="R1968" s="7" t="s">
        <v>22</v>
      </c>
      <c r="S1968" s="5" t="s">
        <v>17</v>
      </c>
      <c r="T1968" s="7" t="s">
        <v>22</v>
      </c>
      <c r="U1968" s="5" t="s">
        <v>17</v>
      </c>
      <c r="V1968" s="7" t="s">
        <v>22</v>
      </c>
    </row>
    <row r="1969" spans="1:22" x14ac:dyDescent="0.25">
      <c r="A1969" s="5" t="s">
        <v>29</v>
      </c>
      <c r="B1969" s="6" t="s">
        <v>30</v>
      </c>
      <c r="C1969" s="5" t="s">
        <v>17</v>
      </c>
      <c r="D1969" s="7" t="s">
        <v>3894</v>
      </c>
      <c r="E1969" s="5" t="s">
        <v>17</v>
      </c>
      <c r="F1969" s="7" t="s">
        <v>3895</v>
      </c>
      <c r="G1969" s="5" t="s">
        <v>17</v>
      </c>
      <c r="H1969" s="7" t="s">
        <v>3896</v>
      </c>
      <c r="I1969" s="5" t="s">
        <v>17</v>
      </c>
      <c r="J1969" s="7" t="s">
        <v>3897</v>
      </c>
      <c r="K1969" s="5" t="s">
        <v>17</v>
      </c>
      <c r="L1969" s="7" t="s">
        <v>22</v>
      </c>
      <c r="M1969" s="5" t="s">
        <v>17</v>
      </c>
      <c r="N1969" s="7" t="s">
        <v>22</v>
      </c>
      <c r="O1969" s="5" t="s">
        <v>17</v>
      </c>
      <c r="P1969" s="7" t="s">
        <v>22</v>
      </c>
      <c r="Q1969" s="5" t="s">
        <v>17</v>
      </c>
      <c r="R1969" s="7" t="s">
        <v>22</v>
      </c>
      <c r="S1969" s="5" t="s">
        <v>17</v>
      </c>
      <c r="T1969" s="7" t="s">
        <v>22</v>
      </c>
      <c r="U1969" s="5" t="s">
        <v>17</v>
      </c>
      <c r="V1969" s="7" t="s">
        <v>22</v>
      </c>
    </row>
    <row r="1971" spans="1:22" ht="15" customHeight="1" x14ac:dyDescent="0.25">
      <c r="A1971" s="37" t="s">
        <v>3898</v>
      </c>
      <c r="B1971" s="38"/>
      <c r="C1971" s="38"/>
      <c r="D1971" s="38"/>
      <c r="E1971" s="38"/>
      <c r="F1971" s="38"/>
      <c r="G1971" s="38"/>
      <c r="H1971" s="38"/>
      <c r="I1971" s="38"/>
      <c r="J1971" s="38"/>
      <c r="K1971" s="38"/>
      <c r="L1971" s="38"/>
      <c r="M1971" s="38"/>
      <c r="N1971" s="38"/>
      <c r="O1971" s="38"/>
      <c r="P1971" s="38"/>
      <c r="Q1971" s="38"/>
      <c r="R1971" s="38"/>
      <c r="S1971" s="38"/>
      <c r="T1971" s="38"/>
      <c r="U1971" s="38"/>
      <c r="V1971" s="39"/>
    </row>
    <row r="1972" spans="1:22" ht="15" customHeight="1" x14ac:dyDescent="0.25">
      <c r="A1972" s="4" t="s">
        <v>13</v>
      </c>
      <c r="B1972" s="4" t="s">
        <v>14</v>
      </c>
      <c r="C1972" s="35">
        <v>2010</v>
      </c>
      <c r="D1972" s="36"/>
      <c r="E1972" s="35">
        <v>2011</v>
      </c>
      <c r="F1972" s="36"/>
      <c r="G1972" s="35">
        <v>2012</v>
      </c>
      <c r="H1972" s="36"/>
      <c r="I1972" s="35">
        <v>2013</v>
      </c>
      <c r="J1972" s="36"/>
      <c r="K1972" s="35">
        <v>2014</v>
      </c>
      <c r="L1972" s="36"/>
      <c r="M1972" s="35">
        <v>2015</v>
      </c>
      <c r="N1972" s="36"/>
      <c r="O1972" s="35">
        <v>2016</v>
      </c>
      <c r="P1972" s="36"/>
      <c r="Q1972" s="35">
        <v>2017</v>
      </c>
      <c r="R1972" s="36"/>
      <c r="S1972" s="35">
        <v>2018</v>
      </c>
      <c r="T1972" s="36"/>
      <c r="U1972" s="35">
        <v>2019</v>
      </c>
      <c r="V1972" s="36"/>
    </row>
    <row r="1973" spans="1:22" x14ac:dyDescent="0.25">
      <c r="A1973" s="5" t="s">
        <v>15</v>
      </c>
      <c r="B1973" s="6" t="s">
        <v>16</v>
      </c>
      <c r="C1973" s="5" t="s">
        <v>17</v>
      </c>
      <c r="D1973" s="7" t="s">
        <v>3899</v>
      </c>
      <c r="E1973" s="5" t="s">
        <v>17</v>
      </c>
      <c r="F1973" s="7" t="s">
        <v>3900</v>
      </c>
      <c r="G1973" s="5" t="s">
        <v>17</v>
      </c>
      <c r="H1973" s="7" t="s">
        <v>3901</v>
      </c>
      <c r="I1973" s="5" t="s">
        <v>17</v>
      </c>
      <c r="J1973" s="7" t="s">
        <v>3902</v>
      </c>
      <c r="K1973" s="5" t="s">
        <v>17</v>
      </c>
      <c r="L1973" s="7" t="s">
        <v>22</v>
      </c>
      <c r="M1973" s="5" t="s">
        <v>17</v>
      </c>
      <c r="N1973" s="7" t="s">
        <v>22</v>
      </c>
      <c r="O1973" s="5" t="s">
        <v>17</v>
      </c>
      <c r="P1973" s="7" t="s">
        <v>22</v>
      </c>
      <c r="Q1973" s="5" t="s">
        <v>17</v>
      </c>
      <c r="R1973" s="7" t="s">
        <v>22</v>
      </c>
      <c r="S1973" s="5" t="s">
        <v>17</v>
      </c>
      <c r="T1973" s="7" t="s">
        <v>22</v>
      </c>
      <c r="U1973" s="5" t="s">
        <v>17</v>
      </c>
      <c r="V1973" s="7" t="s">
        <v>22</v>
      </c>
    </row>
    <row r="1974" spans="1:22" x14ac:dyDescent="0.25">
      <c r="A1974" s="5" t="s">
        <v>23</v>
      </c>
      <c r="B1974" s="6" t="s">
        <v>24</v>
      </c>
      <c r="C1974" s="5" t="s">
        <v>17</v>
      </c>
      <c r="D1974" s="7" t="s">
        <v>3903</v>
      </c>
      <c r="E1974" s="5" t="s">
        <v>17</v>
      </c>
      <c r="F1974" s="7" t="s">
        <v>3904</v>
      </c>
      <c r="G1974" s="5" t="s">
        <v>17</v>
      </c>
      <c r="H1974" s="7" t="s">
        <v>3905</v>
      </c>
      <c r="I1974" s="5" t="s">
        <v>17</v>
      </c>
      <c r="J1974" s="7" t="s">
        <v>3906</v>
      </c>
      <c r="K1974" s="5" t="s">
        <v>17</v>
      </c>
      <c r="L1974" s="7" t="s">
        <v>22</v>
      </c>
      <c r="M1974" s="5" t="s">
        <v>17</v>
      </c>
      <c r="N1974" s="7" t="s">
        <v>22</v>
      </c>
      <c r="O1974" s="5" t="s">
        <v>17</v>
      </c>
      <c r="P1974" s="7" t="s">
        <v>22</v>
      </c>
      <c r="Q1974" s="5" t="s">
        <v>17</v>
      </c>
      <c r="R1974" s="7" t="s">
        <v>22</v>
      </c>
      <c r="S1974" s="5" t="s">
        <v>17</v>
      </c>
      <c r="T1974" s="7" t="s">
        <v>22</v>
      </c>
      <c r="U1974" s="5" t="s">
        <v>17</v>
      </c>
      <c r="V1974" s="7" t="s">
        <v>22</v>
      </c>
    </row>
    <row r="1975" spans="1:22" x14ac:dyDescent="0.25">
      <c r="A1975" s="5" t="s">
        <v>29</v>
      </c>
      <c r="B1975" s="6" t="s">
        <v>30</v>
      </c>
      <c r="C1975" s="5" t="s">
        <v>17</v>
      </c>
      <c r="D1975" s="7" t="s">
        <v>3907</v>
      </c>
      <c r="E1975" s="5" t="s">
        <v>17</v>
      </c>
      <c r="F1975" s="7" t="s">
        <v>3908</v>
      </c>
      <c r="G1975" s="5" t="s">
        <v>17</v>
      </c>
      <c r="H1975" s="7" t="s">
        <v>3909</v>
      </c>
      <c r="I1975" s="5" t="s">
        <v>17</v>
      </c>
      <c r="J1975" s="7" t="s">
        <v>3910</v>
      </c>
      <c r="K1975" s="5" t="s">
        <v>17</v>
      </c>
      <c r="L1975" s="7" t="s">
        <v>22</v>
      </c>
      <c r="M1975" s="5" t="s">
        <v>17</v>
      </c>
      <c r="N1975" s="7" t="s">
        <v>22</v>
      </c>
      <c r="O1975" s="5" t="s">
        <v>17</v>
      </c>
      <c r="P1975" s="7" t="s">
        <v>22</v>
      </c>
      <c r="Q1975" s="5" t="s">
        <v>17</v>
      </c>
      <c r="R1975" s="7" t="s">
        <v>22</v>
      </c>
      <c r="S1975" s="5" t="s">
        <v>17</v>
      </c>
      <c r="T1975" s="7" t="s">
        <v>22</v>
      </c>
      <c r="U1975" s="5" t="s">
        <v>17</v>
      </c>
      <c r="V1975" s="7" t="s">
        <v>22</v>
      </c>
    </row>
    <row r="1977" spans="1:22" ht="15" customHeight="1" x14ac:dyDescent="0.25">
      <c r="A1977" s="37" t="s">
        <v>3911</v>
      </c>
      <c r="B1977" s="38"/>
      <c r="C1977" s="38"/>
      <c r="D1977" s="38"/>
      <c r="E1977" s="38"/>
      <c r="F1977" s="38"/>
      <c r="G1977" s="38"/>
      <c r="H1977" s="38"/>
      <c r="I1977" s="38"/>
      <c r="J1977" s="38"/>
      <c r="K1977" s="38"/>
      <c r="L1977" s="38"/>
      <c r="M1977" s="38"/>
      <c r="N1977" s="38"/>
      <c r="O1977" s="38"/>
      <c r="P1977" s="38"/>
      <c r="Q1977" s="38"/>
      <c r="R1977" s="38"/>
      <c r="S1977" s="38"/>
      <c r="T1977" s="38"/>
      <c r="U1977" s="38"/>
      <c r="V1977" s="39"/>
    </row>
    <row r="1978" spans="1:22" ht="15" customHeight="1" x14ac:dyDescent="0.25">
      <c r="A1978" s="4" t="s">
        <v>13</v>
      </c>
      <c r="B1978" s="4" t="s">
        <v>14</v>
      </c>
      <c r="C1978" s="35">
        <v>2010</v>
      </c>
      <c r="D1978" s="36"/>
      <c r="E1978" s="35">
        <v>2011</v>
      </c>
      <c r="F1978" s="36"/>
      <c r="G1978" s="35">
        <v>2012</v>
      </c>
      <c r="H1978" s="36"/>
      <c r="I1978" s="35">
        <v>2013</v>
      </c>
      <c r="J1978" s="36"/>
      <c r="K1978" s="35">
        <v>2014</v>
      </c>
      <c r="L1978" s="36"/>
      <c r="M1978" s="35">
        <v>2015</v>
      </c>
      <c r="N1978" s="36"/>
      <c r="O1978" s="35">
        <v>2016</v>
      </c>
      <c r="P1978" s="36"/>
      <c r="Q1978" s="35">
        <v>2017</v>
      </c>
      <c r="R1978" s="36"/>
      <c r="S1978" s="35">
        <v>2018</v>
      </c>
      <c r="T1978" s="36"/>
      <c r="U1978" s="35">
        <v>2019</v>
      </c>
      <c r="V1978" s="36"/>
    </row>
    <row r="1979" spans="1:22" x14ac:dyDescent="0.25">
      <c r="A1979" s="5" t="s">
        <v>15</v>
      </c>
      <c r="B1979" s="6" t="s">
        <v>16</v>
      </c>
      <c r="C1979" s="5" t="s">
        <v>17</v>
      </c>
      <c r="D1979" s="7" t="s">
        <v>3912</v>
      </c>
      <c r="E1979" s="5" t="s">
        <v>17</v>
      </c>
      <c r="F1979" s="7" t="s">
        <v>3913</v>
      </c>
      <c r="G1979" s="5" t="s">
        <v>17</v>
      </c>
      <c r="H1979" s="7" t="s">
        <v>3914</v>
      </c>
      <c r="I1979" s="5" t="s">
        <v>17</v>
      </c>
      <c r="J1979" s="7" t="s">
        <v>3915</v>
      </c>
      <c r="K1979" s="5" t="s">
        <v>17</v>
      </c>
      <c r="L1979" s="7" t="s">
        <v>22</v>
      </c>
      <c r="M1979" s="5" t="s">
        <v>17</v>
      </c>
      <c r="N1979" s="7" t="s">
        <v>22</v>
      </c>
      <c r="O1979" s="5" t="s">
        <v>17</v>
      </c>
      <c r="P1979" s="7" t="s">
        <v>22</v>
      </c>
      <c r="Q1979" s="5" t="s">
        <v>17</v>
      </c>
      <c r="R1979" s="7" t="s">
        <v>22</v>
      </c>
      <c r="S1979" s="5" t="s">
        <v>17</v>
      </c>
      <c r="T1979" s="7" t="s">
        <v>22</v>
      </c>
      <c r="U1979" s="5" t="s">
        <v>17</v>
      </c>
      <c r="V1979" s="7" t="s">
        <v>22</v>
      </c>
    </row>
    <row r="1980" spans="1:22" x14ac:dyDescent="0.25">
      <c r="A1980" s="5" t="s">
        <v>23</v>
      </c>
      <c r="B1980" s="6" t="s">
        <v>24</v>
      </c>
      <c r="C1980" s="5" t="s">
        <v>17</v>
      </c>
      <c r="D1980" s="7" t="s">
        <v>3916</v>
      </c>
      <c r="E1980" s="5" t="s">
        <v>17</v>
      </c>
      <c r="F1980" s="7" t="s">
        <v>3917</v>
      </c>
      <c r="G1980" s="5" t="s">
        <v>17</v>
      </c>
      <c r="H1980" s="7" t="s">
        <v>3918</v>
      </c>
      <c r="I1980" s="5" t="s">
        <v>17</v>
      </c>
      <c r="J1980" s="7" t="s">
        <v>3919</v>
      </c>
      <c r="K1980" s="5" t="s">
        <v>17</v>
      </c>
      <c r="L1980" s="7" t="s">
        <v>22</v>
      </c>
      <c r="M1980" s="5" t="s">
        <v>17</v>
      </c>
      <c r="N1980" s="7" t="s">
        <v>22</v>
      </c>
      <c r="O1980" s="5" t="s">
        <v>17</v>
      </c>
      <c r="P1980" s="7" t="s">
        <v>22</v>
      </c>
      <c r="Q1980" s="5" t="s">
        <v>17</v>
      </c>
      <c r="R1980" s="7" t="s">
        <v>22</v>
      </c>
      <c r="S1980" s="5" t="s">
        <v>17</v>
      </c>
      <c r="T1980" s="7" t="s">
        <v>22</v>
      </c>
      <c r="U1980" s="5" t="s">
        <v>17</v>
      </c>
      <c r="V1980" s="7" t="s">
        <v>22</v>
      </c>
    </row>
    <row r="1981" spans="1:22" x14ac:dyDescent="0.25">
      <c r="A1981" s="5" t="s">
        <v>29</v>
      </c>
      <c r="B1981" s="6" t="s">
        <v>30</v>
      </c>
      <c r="C1981" s="5" t="s">
        <v>17</v>
      </c>
      <c r="D1981" s="7" t="s">
        <v>3920</v>
      </c>
      <c r="E1981" s="5" t="s">
        <v>17</v>
      </c>
      <c r="F1981" s="7" t="s">
        <v>3921</v>
      </c>
      <c r="G1981" s="5" t="s">
        <v>17</v>
      </c>
      <c r="H1981" s="7" t="s">
        <v>3922</v>
      </c>
      <c r="I1981" s="5" t="s">
        <v>17</v>
      </c>
      <c r="J1981" s="7" t="s">
        <v>3923</v>
      </c>
      <c r="K1981" s="5" t="s">
        <v>17</v>
      </c>
      <c r="L1981" s="7" t="s">
        <v>22</v>
      </c>
      <c r="M1981" s="5" t="s">
        <v>17</v>
      </c>
      <c r="N1981" s="7" t="s">
        <v>22</v>
      </c>
      <c r="O1981" s="5" t="s">
        <v>17</v>
      </c>
      <c r="P1981" s="7" t="s">
        <v>22</v>
      </c>
      <c r="Q1981" s="5" t="s">
        <v>17</v>
      </c>
      <c r="R1981" s="7" t="s">
        <v>22</v>
      </c>
      <c r="S1981" s="5" t="s">
        <v>17</v>
      </c>
      <c r="T1981" s="7" t="s">
        <v>22</v>
      </c>
      <c r="U1981" s="5" t="s">
        <v>17</v>
      </c>
      <c r="V1981" s="7" t="s">
        <v>22</v>
      </c>
    </row>
    <row r="1983" spans="1:22" ht="15" customHeight="1" x14ac:dyDescent="0.25">
      <c r="A1983" s="37" t="s">
        <v>3924</v>
      </c>
      <c r="B1983" s="38"/>
      <c r="C1983" s="38"/>
      <c r="D1983" s="38"/>
      <c r="E1983" s="38"/>
      <c r="F1983" s="38"/>
      <c r="G1983" s="38"/>
      <c r="H1983" s="38"/>
      <c r="I1983" s="38"/>
      <c r="J1983" s="38"/>
      <c r="K1983" s="38"/>
      <c r="L1983" s="38"/>
      <c r="M1983" s="38"/>
      <c r="N1983" s="38"/>
      <c r="O1983" s="38"/>
      <c r="P1983" s="38"/>
      <c r="Q1983" s="38"/>
      <c r="R1983" s="38"/>
      <c r="S1983" s="38"/>
      <c r="T1983" s="38"/>
      <c r="U1983" s="38"/>
      <c r="V1983" s="39"/>
    </row>
    <row r="1984" spans="1:22" ht="15" customHeight="1" x14ac:dyDescent="0.25">
      <c r="A1984" s="4" t="s">
        <v>13</v>
      </c>
      <c r="B1984" s="4" t="s">
        <v>14</v>
      </c>
      <c r="C1984" s="35">
        <v>2010</v>
      </c>
      <c r="D1984" s="36"/>
      <c r="E1984" s="35">
        <v>2011</v>
      </c>
      <c r="F1984" s="36"/>
      <c r="G1984" s="35">
        <v>2012</v>
      </c>
      <c r="H1984" s="36"/>
      <c r="I1984" s="35">
        <v>2013</v>
      </c>
      <c r="J1984" s="36"/>
      <c r="K1984" s="35">
        <v>2014</v>
      </c>
      <c r="L1984" s="36"/>
      <c r="M1984" s="35">
        <v>2015</v>
      </c>
      <c r="N1984" s="36"/>
      <c r="O1984" s="35">
        <v>2016</v>
      </c>
      <c r="P1984" s="36"/>
      <c r="Q1984" s="35">
        <v>2017</v>
      </c>
      <c r="R1984" s="36"/>
      <c r="S1984" s="35">
        <v>2018</v>
      </c>
      <c r="T1984" s="36"/>
      <c r="U1984" s="35">
        <v>2019</v>
      </c>
      <c r="V1984" s="36"/>
    </row>
    <row r="1985" spans="1:22" x14ac:dyDescent="0.25">
      <c r="A1985" s="5" t="s">
        <v>15</v>
      </c>
      <c r="B1985" s="6" t="s">
        <v>16</v>
      </c>
      <c r="C1985" s="5" t="s">
        <v>17</v>
      </c>
      <c r="D1985" s="7" t="s">
        <v>3925</v>
      </c>
      <c r="E1985" s="5" t="s">
        <v>17</v>
      </c>
      <c r="F1985" s="7" t="s">
        <v>3926</v>
      </c>
      <c r="G1985" s="5" t="s">
        <v>17</v>
      </c>
      <c r="H1985" s="7" t="s">
        <v>3927</v>
      </c>
      <c r="I1985" s="5" t="s">
        <v>17</v>
      </c>
      <c r="J1985" s="7" t="s">
        <v>3928</v>
      </c>
      <c r="K1985" s="5" t="s">
        <v>17</v>
      </c>
      <c r="L1985" s="7" t="s">
        <v>22</v>
      </c>
      <c r="M1985" s="5" t="s">
        <v>17</v>
      </c>
      <c r="N1985" s="7" t="s">
        <v>22</v>
      </c>
      <c r="O1985" s="5" t="s">
        <v>17</v>
      </c>
      <c r="P1985" s="7" t="s">
        <v>22</v>
      </c>
      <c r="Q1985" s="5" t="s">
        <v>17</v>
      </c>
      <c r="R1985" s="7" t="s">
        <v>22</v>
      </c>
      <c r="S1985" s="5" t="s">
        <v>17</v>
      </c>
      <c r="T1985" s="7" t="s">
        <v>22</v>
      </c>
      <c r="U1985" s="5" t="s">
        <v>17</v>
      </c>
      <c r="V1985" s="7" t="s">
        <v>22</v>
      </c>
    </row>
    <row r="1986" spans="1:22" x14ac:dyDescent="0.25">
      <c r="A1986" s="5" t="s">
        <v>23</v>
      </c>
      <c r="B1986" s="6" t="s">
        <v>24</v>
      </c>
      <c r="C1986" s="5" t="s">
        <v>17</v>
      </c>
      <c r="D1986" s="7" t="s">
        <v>3929</v>
      </c>
      <c r="E1986" s="5" t="s">
        <v>17</v>
      </c>
      <c r="F1986" s="7" t="s">
        <v>3930</v>
      </c>
      <c r="G1986" s="5" t="s">
        <v>17</v>
      </c>
      <c r="H1986" s="7" t="s">
        <v>3931</v>
      </c>
      <c r="I1986" s="5" t="s">
        <v>17</v>
      </c>
      <c r="J1986" s="7" t="s">
        <v>3932</v>
      </c>
      <c r="K1986" s="5" t="s">
        <v>17</v>
      </c>
      <c r="L1986" s="7" t="s">
        <v>22</v>
      </c>
      <c r="M1986" s="5" t="s">
        <v>17</v>
      </c>
      <c r="N1986" s="7" t="s">
        <v>22</v>
      </c>
      <c r="O1986" s="5" t="s">
        <v>17</v>
      </c>
      <c r="P1986" s="7" t="s">
        <v>22</v>
      </c>
      <c r="Q1986" s="5" t="s">
        <v>17</v>
      </c>
      <c r="R1986" s="7" t="s">
        <v>22</v>
      </c>
      <c r="S1986" s="5" t="s">
        <v>17</v>
      </c>
      <c r="T1986" s="7" t="s">
        <v>22</v>
      </c>
      <c r="U1986" s="5" t="s">
        <v>17</v>
      </c>
      <c r="V1986" s="7" t="s">
        <v>22</v>
      </c>
    </row>
    <row r="1987" spans="1:22" x14ac:dyDescent="0.25">
      <c r="A1987" s="5" t="s">
        <v>29</v>
      </c>
      <c r="B1987" s="6" t="s">
        <v>30</v>
      </c>
      <c r="C1987" s="5" t="s">
        <v>17</v>
      </c>
      <c r="D1987" s="7" t="s">
        <v>3933</v>
      </c>
      <c r="E1987" s="5" t="s">
        <v>17</v>
      </c>
      <c r="F1987" s="7" t="s">
        <v>3934</v>
      </c>
      <c r="G1987" s="5" t="s">
        <v>17</v>
      </c>
      <c r="H1987" s="7" t="s">
        <v>3935</v>
      </c>
      <c r="I1987" s="5" t="s">
        <v>17</v>
      </c>
      <c r="J1987" s="7" t="s">
        <v>1412</v>
      </c>
      <c r="K1987" s="5" t="s">
        <v>17</v>
      </c>
      <c r="L1987" s="7" t="s">
        <v>22</v>
      </c>
      <c r="M1987" s="5" t="s">
        <v>17</v>
      </c>
      <c r="N1987" s="7" t="s">
        <v>22</v>
      </c>
      <c r="O1987" s="5" t="s">
        <v>17</v>
      </c>
      <c r="P1987" s="7" t="s">
        <v>22</v>
      </c>
      <c r="Q1987" s="5" t="s">
        <v>17</v>
      </c>
      <c r="R1987" s="7" t="s">
        <v>22</v>
      </c>
      <c r="S1987" s="5" t="s">
        <v>17</v>
      </c>
      <c r="T1987" s="7" t="s">
        <v>22</v>
      </c>
      <c r="U1987" s="5" t="s">
        <v>17</v>
      </c>
      <c r="V1987" s="7" t="s">
        <v>22</v>
      </c>
    </row>
    <row r="1989" spans="1:22" ht="15" customHeight="1" x14ac:dyDescent="0.25">
      <c r="A1989" s="37" t="s">
        <v>3936</v>
      </c>
      <c r="B1989" s="38"/>
      <c r="C1989" s="38"/>
      <c r="D1989" s="38"/>
      <c r="E1989" s="38"/>
      <c r="F1989" s="38"/>
      <c r="G1989" s="38"/>
      <c r="H1989" s="38"/>
      <c r="I1989" s="38"/>
      <c r="J1989" s="38"/>
      <c r="K1989" s="38"/>
      <c r="L1989" s="38"/>
      <c r="M1989" s="38"/>
      <c r="N1989" s="38"/>
      <c r="O1989" s="38"/>
      <c r="P1989" s="38"/>
      <c r="Q1989" s="38"/>
      <c r="R1989" s="38"/>
      <c r="S1989" s="38"/>
      <c r="T1989" s="38"/>
      <c r="U1989" s="38"/>
      <c r="V1989" s="39"/>
    </row>
    <row r="1990" spans="1:22" ht="15" customHeight="1" x14ac:dyDescent="0.25">
      <c r="A1990" s="4" t="s">
        <v>13</v>
      </c>
      <c r="B1990" s="4" t="s">
        <v>14</v>
      </c>
      <c r="C1990" s="35">
        <v>2010</v>
      </c>
      <c r="D1990" s="36"/>
      <c r="E1990" s="35">
        <v>2011</v>
      </c>
      <c r="F1990" s="36"/>
      <c r="G1990" s="35">
        <v>2012</v>
      </c>
      <c r="H1990" s="36"/>
      <c r="I1990" s="35">
        <v>2013</v>
      </c>
      <c r="J1990" s="36"/>
      <c r="K1990" s="35">
        <v>2014</v>
      </c>
      <c r="L1990" s="36"/>
      <c r="M1990" s="35">
        <v>2015</v>
      </c>
      <c r="N1990" s="36"/>
      <c r="O1990" s="35">
        <v>2016</v>
      </c>
      <c r="P1990" s="36"/>
      <c r="Q1990" s="35">
        <v>2017</v>
      </c>
      <c r="R1990" s="36"/>
      <c r="S1990" s="35">
        <v>2018</v>
      </c>
      <c r="T1990" s="36"/>
      <c r="U1990" s="35">
        <v>2019</v>
      </c>
      <c r="V1990" s="36"/>
    </row>
    <row r="1991" spans="1:22" x14ac:dyDescent="0.25">
      <c r="A1991" s="5" t="s">
        <v>15</v>
      </c>
      <c r="B1991" s="6" t="s">
        <v>16</v>
      </c>
      <c r="C1991" s="5" t="s">
        <v>17</v>
      </c>
      <c r="D1991" s="7" t="s">
        <v>3937</v>
      </c>
      <c r="E1991" s="5" t="s">
        <v>17</v>
      </c>
      <c r="F1991" s="7" t="s">
        <v>3938</v>
      </c>
      <c r="G1991" s="5" t="s">
        <v>17</v>
      </c>
      <c r="H1991" s="7" t="s">
        <v>3939</v>
      </c>
      <c r="I1991" s="5" t="s">
        <v>17</v>
      </c>
      <c r="J1991" s="7" t="s">
        <v>3940</v>
      </c>
      <c r="K1991" s="5" t="s">
        <v>17</v>
      </c>
      <c r="L1991" s="7" t="s">
        <v>22</v>
      </c>
      <c r="M1991" s="5" t="s">
        <v>17</v>
      </c>
      <c r="N1991" s="7" t="s">
        <v>22</v>
      </c>
      <c r="O1991" s="5" t="s">
        <v>17</v>
      </c>
      <c r="P1991" s="7" t="s">
        <v>22</v>
      </c>
      <c r="Q1991" s="5" t="s">
        <v>17</v>
      </c>
      <c r="R1991" s="7" t="s">
        <v>22</v>
      </c>
      <c r="S1991" s="5" t="s">
        <v>17</v>
      </c>
      <c r="T1991" s="7" t="s">
        <v>22</v>
      </c>
      <c r="U1991" s="5" t="s">
        <v>17</v>
      </c>
      <c r="V1991" s="7" t="s">
        <v>22</v>
      </c>
    </row>
    <row r="1992" spans="1:22" x14ac:dyDescent="0.25">
      <c r="A1992" s="5" t="s">
        <v>23</v>
      </c>
      <c r="B1992" s="6" t="s">
        <v>24</v>
      </c>
      <c r="C1992" s="5" t="s">
        <v>17</v>
      </c>
      <c r="D1992" s="7" t="s">
        <v>3941</v>
      </c>
      <c r="E1992" s="5" t="s">
        <v>17</v>
      </c>
      <c r="F1992" s="7" t="s">
        <v>3942</v>
      </c>
      <c r="G1992" s="5" t="s">
        <v>17</v>
      </c>
      <c r="H1992" s="7" t="s">
        <v>3943</v>
      </c>
      <c r="I1992" s="5" t="s">
        <v>17</v>
      </c>
      <c r="J1992" s="7" t="s">
        <v>3944</v>
      </c>
      <c r="K1992" s="5" t="s">
        <v>17</v>
      </c>
      <c r="L1992" s="7" t="s">
        <v>22</v>
      </c>
      <c r="M1992" s="5" t="s">
        <v>17</v>
      </c>
      <c r="N1992" s="7" t="s">
        <v>22</v>
      </c>
      <c r="O1992" s="5" t="s">
        <v>17</v>
      </c>
      <c r="P1992" s="7" t="s">
        <v>22</v>
      </c>
      <c r="Q1992" s="5" t="s">
        <v>17</v>
      </c>
      <c r="R1992" s="7" t="s">
        <v>22</v>
      </c>
      <c r="S1992" s="5" t="s">
        <v>17</v>
      </c>
      <c r="T1992" s="7" t="s">
        <v>22</v>
      </c>
      <c r="U1992" s="5" t="s">
        <v>17</v>
      </c>
      <c r="V1992" s="7" t="s">
        <v>22</v>
      </c>
    </row>
    <row r="1993" spans="1:22" x14ac:dyDescent="0.25">
      <c r="A1993" s="5" t="s">
        <v>29</v>
      </c>
      <c r="B1993" s="6" t="s">
        <v>30</v>
      </c>
      <c r="C1993" s="5" t="s">
        <v>17</v>
      </c>
      <c r="D1993" s="7" t="s">
        <v>3945</v>
      </c>
      <c r="E1993" s="5" t="s">
        <v>17</v>
      </c>
      <c r="F1993" s="7" t="s">
        <v>3946</v>
      </c>
      <c r="G1993" s="5" t="s">
        <v>17</v>
      </c>
      <c r="H1993" s="7" t="s">
        <v>3947</v>
      </c>
      <c r="I1993" s="5" t="s">
        <v>17</v>
      </c>
      <c r="J1993" s="7" t="s">
        <v>3948</v>
      </c>
      <c r="K1993" s="5" t="s">
        <v>17</v>
      </c>
      <c r="L1993" s="7" t="s">
        <v>22</v>
      </c>
      <c r="M1993" s="5" t="s">
        <v>17</v>
      </c>
      <c r="N1993" s="7" t="s">
        <v>22</v>
      </c>
      <c r="O1993" s="5" t="s">
        <v>17</v>
      </c>
      <c r="P1993" s="7" t="s">
        <v>22</v>
      </c>
      <c r="Q1993" s="5" t="s">
        <v>17</v>
      </c>
      <c r="R1993" s="7" t="s">
        <v>22</v>
      </c>
      <c r="S1993" s="5" t="s">
        <v>17</v>
      </c>
      <c r="T1993" s="7" t="s">
        <v>22</v>
      </c>
      <c r="U1993" s="5" t="s">
        <v>17</v>
      </c>
      <c r="V1993" s="7" t="s">
        <v>22</v>
      </c>
    </row>
    <row r="1995" spans="1:22" ht="15" customHeight="1" x14ac:dyDescent="0.25">
      <c r="A1995" s="37" t="s">
        <v>3949</v>
      </c>
      <c r="B1995" s="38"/>
      <c r="C1995" s="38"/>
      <c r="D1995" s="38"/>
      <c r="E1995" s="38"/>
      <c r="F1995" s="38"/>
      <c r="G1995" s="38"/>
      <c r="H1995" s="38"/>
      <c r="I1995" s="38"/>
      <c r="J1995" s="38"/>
      <c r="K1995" s="38"/>
      <c r="L1995" s="38"/>
      <c r="M1995" s="38"/>
      <c r="N1995" s="38"/>
      <c r="O1995" s="38"/>
      <c r="P1995" s="38"/>
      <c r="Q1995" s="38"/>
      <c r="R1995" s="38"/>
      <c r="S1995" s="38"/>
      <c r="T1995" s="38"/>
      <c r="U1995" s="38"/>
      <c r="V1995" s="39"/>
    </row>
    <row r="1996" spans="1:22" ht="15" customHeight="1" x14ac:dyDescent="0.25">
      <c r="A1996" s="4" t="s">
        <v>13</v>
      </c>
      <c r="B1996" s="4" t="s">
        <v>14</v>
      </c>
      <c r="C1996" s="35">
        <v>2010</v>
      </c>
      <c r="D1996" s="36"/>
      <c r="E1996" s="35">
        <v>2011</v>
      </c>
      <c r="F1996" s="36"/>
      <c r="G1996" s="35">
        <v>2012</v>
      </c>
      <c r="H1996" s="36"/>
      <c r="I1996" s="35">
        <v>2013</v>
      </c>
      <c r="J1996" s="36"/>
      <c r="K1996" s="35">
        <v>2014</v>
      </c>
      <c r="L1996" s="36"/>
      <c r="M1996" s="35">
        <v>2015</v>
      </c>
      <c r="N1996" s="36"/>
      <c r="O1996" s="35">
        <v>2016</v>
      </c>
      <c r="P1996" s="36"/>
      <c r="Q1996" s="35">
        <v>2017</v>
      </c>
      <c r="R1996" s="36"/>
      <c r="S1996" s="35">
        <v>2018</v>
      </c>
      <c r="T1996" s="36"/>
      <c r="U1996" s="35">
        <v>2019</v>
      </c>
      <c r="V1996" s="36"/>
    </row>
    <row r="1997" spans="1:22" x14ac:dyDescent="0.25">
      <c r="A1997" s="5" t="s">
        <v>15</v>
      </c>
      <c r="B1997" s="6" t="s">
        <v>16</v>
      </c>
      <c r="C1997" s="5" t="s">
        <v>17</v>
      </c>
      <c r="D1997" s="7" t="s">
        <v>1780</v>
      </c>
      <c r="E1997" s="5" t="s">
        <v>17</v>
      </c>
      <c r="F1997" s="7" t="s">
        <v>3950</v>
      </c>
      <c r="G1997" s="5" t="s">
        <v>17</v>
      </c>
      <c r="H1997" s="7" t="s">
        <v>1789</v>
      </c>
      <c r="I1997" s="5" t="s">
        <v>17</v>
      </c>
      <c r="J1997" s="7" t="s">
        <v>3951</v>
      </c>
      <c r="K1997" s="5" t="s">
        <v>17</v>
      </c>
      <c r="L1997" s="7" t="s">
        <v>22</v>
      </c>
      <c r="M1997" s="5" t="s">
        <v>17</v>
      </c>
      <c r="N1997" s="7" t="s">
        <v>22</v>
      </c>
      <c r="O1997" s="5" t="s">
        <v>17</v>
      </c>
      <c r="P1997" s="7" t="s">
        <v>22</v>
      </c>
      <c r="Q1997" s="5" t="s">
        <v>17</v>
      </c>
      <c r="R1997" s="7" t="s">
        <v>22</v>
      </c>
      <c r="S1997" s="5" t="s">
        <v>17</v>
      </c>
      <c r="T1997" s="7" t="s">
        <v>22</v>
      </c>
      <c r="U1997" s="5" t="s">
        <v>17</v>
      </c>
      <c r="V1997" s="7" t="s">
        <v>22</v>
      </c>
    </row>
    <row r="1998" spans="1:22" x14ac:dyDescent="0.25">
      <c r="A1998" s="5" t="s">
        <v>23</v>
      </c>
      <c r="B1998" s="6" t="s">
        <v>24</v>
      </c>
      <c r="C1998" s="5" t="s">
        <v>17</v>
      </c>
      <c r="D1998" s="7" t="s">
        <v>3952</v>
      </c>
      <c r="E1998" s="5" t="s">
        <v>17</v>
      </c>
      <c r="F1998" s="7" t="s">
        <v>3953</v>
      </c>
      <c r="G1998" s="5" t="s">
        <v>17</v>
      </c>
      <c r="H1998" s="7" t="s">
        <v>3954</v>
      </c>
      <c r="I1998" s="5" t="s">
        <v>17</v>
      </c>
      <c r="J1998" s="7" t="s">
        <v>3955</v>
      </c>
      <c r="K1998" s="5" t="s">
        <v>17</v>
      </c>
      <c r="L1998" s="7" t="s">
        <v>22</v>
      </c>
      <c r="M1998" s="5" t="s">
        <v>17</v>
      </c>
      <c r="N1998" s="7" t="s">
        <v>22</v>
      </c>
      <c r="O1998" s="5" t="s">
        <v>17</v>
      </c>
      <c r="P1998" s="7" t="s">
        <v>22</v>
      </c>
      <c r="Q1998" s="5" t="s">
        <v>17</v>
      </c>
      <c r="R1998" s="7" t="s">
        <v>22</v>
      </c>
      <c r="S1998" s="5" t="s">
        <v>17</v>
      </c>
      <c r="T1998" s="7" t="s">
        <v>22</v>
      </c>
      <c r="U1998" s="5" t="s">
        <v>17</v>
      </c>
      <c r="V1998" s="7" t="s">
        <v>22</v>
      </c>
    </row>
    <row r="1999" spans="1:22" x14ac:dyDescent="0.25">
      <c r="A1999" s="5" t="s">
        <v>29</v>
      </c>
      <c r="B1999" s="6" t="s">
        <v>30</v>
      </c>
      <c r="C1999" s="5" t="s">
        <v>17</v>
      </c>
      <c r="D1999" s="7" t="s">
        <v>3956</v>
      </c>
      <c r="E1999" s="5" t="s">
        <v>17</v>
      </c>
      <c r="F1999" s="7" t="s">
        <v>3957</v>
      </c>
      <c r="G1999" s="5" t="s">
        <v>17</v>
      </c>
      <c r="H1999" s="7" t="s">
        <v>3951</v>
      </c>
      <c r="I1999" s="5" t="s">
        <v>17</v>
      </c>
      <c r="J1999" s="7" t="s">
        <v>3958</v>
      </c>
      <c r="K1999" s="5" t="s">
        <v>17</v>
      </c>
      <c r="L1999" s="7" t="s">
        <v>22</v>
      </c>
      <c r="M1999" s="5" t="s">
        <v>17</v>
      </c>
      <c r="N1999" s="7" t="s">
        <v>22</v>
      </c>
      <c r="O1999" s="5" t="s">
        <v>17</v>
      </c>
      <c r="P1999" s="7" t="s">
        <v>22</v>
      </c>
      <c r="Q1999" s="5" t="s">
        <v>17</v>
      </c>
      <c r="R1999" s="7" t="s">
        <v>22</v>
      </c>
      <c r="S1999" s="5" t="s">
        <v>17</v>
      </c>
      <c r="T1999" s="7" t="s">
        <v>22</v>
      </c>
      <c r="U1999" s="5" t="s">
        <v>17</v>
      </c>
      <c r="V1999" s="7" t="s">
        <v>22</v>
      </c>
    </row>
    <row r="2001" spans="1:22" ht="15" customHeight="1" x14ac:dyDescent="0.25">
      <c r="A2001" s="37" t="s">
        <v>3959</v>
      </c>
      <c r="B2001" s="38"/>
      <c r="C2001" s="38"/>
      <c r="D2001" s="38"/>
      <c r="E2001" s="38"/>
      <c r="F2001" s="38"/>
      <c r="G2001" s="38"/>
      <c r="H2001" s="38"/>
      <c r="I2001" s="38"/>
      <c r="J2001" s="38"/>
      <c r="K2001" s="38"/>
      <c r="L2001" s="38"/>
      <c r="M2001" s="38"/>
      <c r="N2001" s="38"/>
      <c r="O2001" s="38"/>
      <c r="P2001" s="38"/>
      <c r="Q2001" s="38"/>
      <c r="R2001" s="38"/>
      <c r="S2001" s="38"/>
      <c r="T2001" s="38"/>
      <c r="U2001" s="38"/>
      <c r="V2001" s="39"/>
    </row>
    <row r="2002" spans="1:22" ht="15" customHeight="1" x14ac:dyDescent="0.25">
      <c r="A2002" s="4" t="s">
        <v>13</v>
      </c>
      <c r="B2002" s="4" t="s">
        <v>14</v>
      </c>
      <c r="C2002" s="35">
        <v>2010</v>
      </c>
      <c r="D2002" s="36"/>
      <c r="E2002" s="35">
        <v>2011</v>
      </c>
      <c r="F2002" s="36"/>
      <c r="G2002" s="35">
        <v>2012</v>
      </c>
      <c r="H2002" s="36"/>
      <c r="I2002" s="35">
        <v>2013</v>
      </c>
      <c r="J2002" s="36"/>
      <c r="K2002" s="35">
        <v>2014</v>
      </c>
      <c r="L2002" s="36"/>
      <c r="M2002" s="35">
        <v>2015</v>
      </c>
      <c r="N2002" s="36"/>
      <c r="O2002" s="35">
        <v>2016</v>
      </c>
      <c r="P2002" s="36"/>
      <c r="Q2002" s="35">
        <v>2017</v>
      </c>
      <c r="R2002" s="36"/>
      <c r="S2002" s="35">
        <v>2018</v>
      </c>
      <c r="T2002" s="36"/>
      <c r="U2002" s="35">
        <v>2019</v>
      </c>
      <c r="V2002" s="36"/>
    </row>
    <row r="2003" spans="1:22" x14ac:dyDescent="0.25">
      <c r="A2003" s="5" t="s">
        <v>15</v>
      </c>
      <c r="B2003" s="6" t="s">
        <v>16</v>
      </c>
      <c r="C2003" s="5" t="s">
        <v>17</v>
      </c>
      <c r="D2003" s="7" t="s">
        <v>3960</v>
      </c>
      <c r="E2003" s="5" t="s">
        <v>17</v>
      </c>
      <c r="F2003" s="7" t="s">
        <v>3961</v>
      </c>
      <c r="G2003" s="5" t="s">
        <v>17</v>
      </c>
      <c r="H2003" s="7" t="s">
        <v>3962</v>
      </c>
      <c r="I2003" s="5" t="s">
        <v>17</v>
      </c>
      <c r="J2003" s="7" t="s">
        <v>3963</v>
      </c>
      <c r="K2003" s="5" t="s">
        <v>17</v>
      </c>
      <c r="L2003" s="7" t="s">
        <v>22</v>
      </c>
      <c r="M2003" s="5" t="s">
        <v>17</v>
      </c>
      <c r="N2003" s="7" t="s">
        <v>22</v>
      </c>
      <c r="O2003" s="5" t="s">
        <v>17</v>
      </c>
      <c r="P2003" s="7" t="s">
        <v>22</v>
      </c>
      <c r="Q2003" s="5" t="s">
        <v>17</v>
      </c>
      <c r="R2003" s="7" t="s">
        <v>22</v>
      </c>
      <c r="S2003" s="5" t="s">
        <v>17</v>
      </c>
      <c r="T2003" s="7" t="s">
        <v>22</v>
      </c>
      <c r="U2003" s="5" t="s">
        <v>17</v>
      </c>
      <c r="V2003" s="7" t="s">
        <v>22</v>
      </c>
    </row>
    <row r="2004" spans="1:22" x14ac:dyDescent="0.25">
      <c r="A2004" s="5" t="s">
        <v>23</v>
      </c>
      <c r="B2004" s="6" t="s">
        <v>24</v>
      </c>
      <c r="C2004" s="5" t="s">
        <v>17</v>
      </c>
      <c r="D2004" s="7" t="s">
        <v>3964</v>
      </c>
      <c r="E2004" s="5" t="s">
        <v>17</v>
      </c>
      <c r="F2004" s="7" t="s">
        <v>3965</v>
      </c>
      <c r="G2004" s="5" t="s">
        <v>17</v>
      </c>
      <c r="H2004" s="7" t="s">
        <v>3966</v>
      </c>
      <c r="I2004" s="5" t="s">
        <v>17</v>
      </c>
      <c r="J2004" s="7" t="s">
        <v>3967</v>
      </c>
      <c r="K2004" s="5" t="s">
        <v>17</v>
      </c>
      <c r="L2004" s="7" t="s">
        <v>22</v>
      </c>
      <c r="M2004" s="5" t="s">
        <v>17</v>
      </c>
      <c r="N2004" s="7" t="s">
        <v>22</v>
      </c>
      <c r="O2004" s="5" t="s">
        <v>17</v>
      </c>
      <c r="P2004" s="7" t="s">
        <v>22</v>
      </c>
      <c r="Q2004" s="5" t="s">
        <v>17</v>
      </c>
      <c r="R2004" s="7" t="s">
        <v>22</v>
      </c>
      <c r="S2004" s="5" t="s">
        <v>17</v>
      </c>
      <c r="T2004" s="7" t="s">
        <v>22</v>
      </c>
      <c r="U2004" s="5" t="s">
        <v>17</v>
      </c>
      <c r="V2004" s="7" t="s">
        <v>22</v>
      </c>
    </row>
    <row r="2005" spans="1:22" x14ac:dyDescent="0.25">
      <c r="A2005" s="5" t="s">
        <v>29</v>
      </c>
      <c r="B2005" s="6" t="s">
        <v>30</v>
      </c>
      <c r="C2005" s="5" t="s">
        <v>17</v>
      </c>
      <c r="D2005" s="7" t="s">
        <v>3968</v>
      </c>
      <c r="E2005" s="5" t="s">
        <v>17</v>
      </c>
      <c r="F2005" s="7" t="s">
        <v>3969</v>
      </c>
      <c r="G2005" s="5" t="s">
        <v>17</v>
      </c>
      <c r="H2005" s="7" t="s">
        <v>3970</v>
      </c>
      <c r="I2005" s="5" t="s">
        <v>17</v>
      </c>
      <c r="J2005" s="7" t="s">
        <v>3971</v>
      </c>
      <c r="K2005" s="5" t="s">
        <v>17</v>
      </c>
      <c r="L2005" s="7" t="s">
        <v>22</v>
      </c>
      <c r="M2005" s="5" t="s">
        <v>17</v>
      </c>
      <c r="N2005" s="7" t="s">
        <v>22</v>
      </c>
      <c r="O2005" s="5" t="s">
        <v>17</v>
      </c>
      <c r="P2005" s="7" t="s">
        <v>22</v>
      </c>
      <c r="Q2005" s="5" t="s">
        <v>17</v>
      </c>
      <c r="R2005" s="7" t="s">
        <v>22</v>
      </c>
      <c r="S2005" s="5" t="s">
        <v>17</v>
      </c>
      <c r="T2005" s="7" t="s">
        <v>22</v>
      </c>
      <c r="U2005" s="5" t="s">
        <v>17</v>
      </c>
      <c r="V2005" s="7" t="s">
        <v>22</v>
      </c>
    </row>
    <row r="2007" spans="1:22" ht="15" customHeight="1" x14ac:dyDescent="0.25">
      <c r="A2007" s="37" t="s">
        <v>3972</v>
      </c>
      <c r="B2007" s="38"/>
      <c r="C2007" s="38"/>
      <c r="D2007" s="38"/>
      <c r="E2007" s="38"/>
      <c r="F2007" s="38"/>
      <c r="G2007" s="38"/>
      <c r="H2007" s="38"/>
      <c r="I2007" s="38"/>
      <c r="J2007" s="38"/>
      <c r="K2007" s="38"/>
      <c r="L2007" s="38"/>
      <c r="M2007" s="38"/>
      <c r="N2007" s="38"/>
      <c r="O2007" s="38"/>
      <c r="P2007" s="38"/>
      <c r="Q2007" s="38"/>
      <c r="R2007" s="38"/>
      <c r="S2007" s="38"/>
      <c r="T2007" s="38"/>
      <c r="U2007" s="38"/>
      <c r="V2007" s="39"/>
    </row>
    <row r="2008" spans="1:22" ht="15" customHeight="1" x14ac:dyDescent="0.25">
      <c r="A2008" s="4" t="s">
        <v>13</v>
      </c>
      <c r="B2008" s="4" t="s">
        <v>14</v>
      </c>
      <c r="C2008" s="35">
        <v>2010</v>
      </c>
      <c r="D2008" s="36"/>
      <c r="E2008" s="35">
        <v>2011</v>
      </c>
      <c r="F2008" s="36"/>
      <c r="G2008" s="35">
        <v>2012</v>
      </c>
      <c r="H2008" s="36"/>
      <c r="I2008" s="35">
        <v>2013</v>
      </c>
      <c r="J2008" s="36"/>
      <c r="K2008" s="35">
        <v>2014</v>
      </c>
      <c r="L2008" s="36"/>
      <c r="M2008" s="35">
        <v>2015</v>
      </c>
      <c r="N2008" s="36"/>
      <c r="O2008" s="35">
        <v>2016</v>
      </c>
      <c r="P2008" s="36"/>
      <c r="Q2008" s="35">
        <v>2017</v>
      </c>
      <c r="R2008" s="36"/>
      <c r="S2008" s="35">
        <v>2018</v>
      </c>
      <c r="T2008" s="36"/>
      <c r="U2008" s="35">
        <v>2019</v>
      </c>
      <c r="V2008" s="36"/>
    </row>
    <row r="2009" spans="1:22" x14ac:dyDescent="0.25">
      <c r="A2009" s="5" t="s">
        <v>15</v>
      </c>
      <c r="B2009" s="6" t="s">
        <v>16</v>
      </c>
      <c r="C2009" s="5" t="s">
        <v>17</v>
      </c>
      <c r="D2009" s="7" t="s">
        <v>3973</v>
      </c>
      <c r="E2009" s="5" t="s">
        <v>17</v>
      </c>
      <c r="F2009" s="7" t="s">
        <v>3974</v>
      </c>
      <c r="G2009" s="5" t="s">
        <v>17</v>
      </c>
      <c r="H2009" s="7" t="s">
        <v>3975</v>
      </c>
      <c r="I2009" s="5" t="s">
        <v>17</v>
      </c>
      <c r="J2009" s="7" t="s">
        <v>3976</v>
      </c>
      <c r="K2009" s="5" t="s">
        <v>17</v>
      </c>
      <c r="L2009" s="7" t="s">
        <v>22</v>
      </c>
      <c r="M2009" s="5" t="s">
        <v>17</v>
      </c>
      <c r="N2009" s="7" t="s">
        <v>22</v>
      </c>
      <c r="O2009" s="5" t="s">
        <v>17</v>
      </c>
      <c r="P2009" s="7" t="s">
        <v>22</v>
      </c>
      <c r="Q2009" s="5" t="s">
        <v>17</v>
      </c>
      <c r="R2009" s="7" t="s">
        <v>22</v>
      </c>
      <c r="S2009" s="5" t="s">
        <v>17</v>
      </c>
      <c r="T2009" s="7" t="s">
        <v>22</v>
      </c>
      <c r="U2009" s="5" t="s">
        <v>17</v>
      </c>
      <c r="V2009" s="7" t="s">
        <v>22</v>
      </c>
    </row>
    <row r="2010" spans="1:22" x14ac:dyDescent="0.25">
      <c r="A2010" s="5" t="s">
        <v>23</v>
      </c>
      <c r="B2010" s="6" t="s">
        <v>24</v>
      </c>
      <c r="C2010" s="5" t="s">
        <v>17</v>
      </c>
      <c r="D2010" s="7" t="s">
        <v>3977</v>
      </c>
      <c r="E2010" s="5" t="s">
        <v>17</v>
      </c>
      <c r="F2010" s="7" t="s">
        <v>3978</v>
      </c>
      <c r="G2010" s="5" t="s">
        <v>17</v>
      </c>
      <c r="H2010" s="7" t="s">
        <v>3979</v>
      </c>
      <c r="I2010" s="5" t="s">
        <v>17</v>
      </c>
      <c r="J2010" s="7" t="s">
        <v>3980</v>
      </c>
      <c r="K2010" s="5" t="s">
        <v>17</v>
      </c>
      <c r="L2010" s="7" t="s">
        <v>22</v>
      </c>
      <c r="M2010" s="5" t="s">
        <v>17</v>
      </c>
      <c r="N2010" s="7" t="s">
        <v>22</v>
      </c>
      <c r="O2010" s="5" t="s">
        <v>17</v>
      </c>
      <c r="P2010" s="7" t="s">
        <v>22</v>
      </c>
      <c r="Q2010" s="5" t="s">
        <v>17</v>
      </c>
      <c r="R2010" s="7" t="s">
        <v>22</v>
      </c>
      <c r="S2010" s="5" t="s">
        <v>17</v>
      </c>
      <c r="T2010" s="7" t="s">
        <v>22</v>
      </c>
      <c r="U2010" s="5" t="s">
        <v>17</v>
      </c>
      <c r="V2010" s="7" t="s">
        <v>22</v>
      </c>
    </row>
    <row r="2011" spans="1:22" x14ac:dyDescent="0.25">
      <c r="A2011" s="5" t="s">
        <v>29</v>
      </c>
      <c r="B2011" s="6" t="s">
        <v>30</v>
      </c>
      <c r="C2011" s="5" t="s">
        <v>17</v>
      </c>
      <c r="D2011" s="7" t="s">
        <v>3981</v>
      </c>
      <c r="E2011" s="5" t="s">
        <v>17</v>
      </c>
      <c r="F2011" s="7" t="s">
        <v>3982</v>
      </c>
      <c r="G2011" s="5" t="s">
        <v>17</v>
      </c>
      <c r="H2011" s="7" t="s">
        <v>3983</v>
      </c>
      <c r="I2011" s="5" t="s">
        <v>17</v>
      </c>
      <c r="J2011" s="7" t="s">
        <v>3984</v>
      </c>
      <c r="K2011" s="5" t="s">
        <v>17</v>
      </c>
      <c r="L2011" s="7" t="s">
        <v>22</v>
      </c>
      <c r="M2011" s="5" t="s">
        <v>17</v>
      </c>
      <c r="N2011" s="7" t="s">
        <v>22</v>
      </c>
      <c r="O2011" s="5" t="s">
        <v>17</v>
      </c>
      <c r="P2011" s="7" t="s">
        <v>22</v>
      </c>
      <c r="Q2011" s="5" t="s">
        <v>17</v>
      </c>
      <c r="R2011" s="7" t="s">
        <v>22</v>
      </c>
      <c r="S2011" s="5" t="s">
        <v>17</v>
      </c>
      <c r="T2011" s="7" t="s">
        <v>22</v>
      </c>
      <c r="U2011" s="5" t="s">
        <v>17</v>
      </c>
      <c r="V2011" s="7" t="s">
        <v>22</v>
      </c>
    </row>
    <row r="2013" spans="1:22" ht="15" customHeight="1" x14ac:dyDescent="0.25">
      <c r="A2013" s="37" t="s">
        <v>3985</v>
      </c>
      <c r="B2013" s="38"/>
      <c r="C2013" s="38"/>
      <c r="D2013" s="38"/>
      <c r="E2013" s="38"/>
      <c r="F2013" s="38"/>
      <c r="G2013" s="38"/>
      <c r="H2013" s="38"/>
      <c r="I2013" s="38"/>
      <c r="J2013" s="38"/>
      <c r="K2013" s="38"/>
      <c r="L2013" s="38"/>
      <c r="M2013" s="38"/>
      <c r="N2013" s="38"/>
      <c r="O2013" s="38"/>
      <c r="P2013" s="38"/>
      <c r="Q2013" s="38"/>
      <c r="R2013" s="38"/>
      <c r="S2013" s="38"/>
      <c r="T2013" s="38"/>
      <c r="U2013" s="38"/>
      <c r="V2013" s="39"/>
    </row>
    <row r="2014" spans="1:22" ht="15" customHeight="1" x14ac:dyDescent="0.25">
      <c r="A2014" s="4" t="s">
        <v>13</v>
      </c>
      <c r="B2014" s="4" t="s">
        <v>14</v>
      </c>
      <c r="C2014" s="35">
        <v>2010</v>
      </c>
      <c r="D2014" s="36"/>
      <c r="E2014" s="35">
        <v>2011</v>
      </c>
      <c r="F2014" s="36"/>
      <c r="G2014" s="35">
        <v>2012</v>
      </c>
      <c r="H2014" s="36"/>
      <c r="I2014" s="35">
        <v>2013</v>
      </c>
      <c r="J2014" s="36"/>
      <c r="K2014" s="35">
        <v>2014</v>
      </c>
      <c r="L2014" s="36"/>
      <c r="M2014" s="35">
        <v>2015</v>
      </c>
      <c r="N2014" s="36"/>
      <c r="O2014" s="35">
        <v>2016</v>
      </c>
      <c r="P2014" s="36"/>
      <c r="Q2014" s="35">
        <v>2017</v>
      </c>
      <c r="R2014" s="36"/>
      <c r="S2014" s="35">
        <v>2018</v>
      </c>
      <c r="T2014" s="36"/>
      <c r="U2014" s="35">
        <v>2019</v>
      </c>
      <c r="V2014" s="36"/>
    </row>
    <row r="2015" spans="1:22" x14ac:dyDescent="0.25">
      <c r="A2015" s="5" t="s">
        <v>15</v>
      </c>
      <c r="B2015" s="6" t="s">
        <v>16</v>
      </c>
      <c r="C2015" s="5" t="s">
        <v>17</v>
      </c>
      <c r="D2015" s="7" t="s">
        <v>3986</v>
      </c>
      <c r="E2015" s="5" t="s">
        <v>17</v>
      </c>
      <c r="F2015" s="7" t="s">
        <v>3987</v>
      </c>
      <c r="G2015" s="5" t="s">
        <v>17</v>
      </c>
      <c r="H2015" s="7" t="s">
        <v>3988</v>
      </c>
      <c r="I2015" s="5" t="s">
        <v>17</v>
      </c>
      <c r="J2015" s="7" t="s">
        <v>3989</v>
      </c>
      <c r="K2015" s="5" t="s">
        <v>17</v>
      </c>
      <c r="L2015" s="7" t="s">
        <v>22</v>
      </c>
      <c r="M2015" s="5" t="s">
        <v>17</v>
      </c>
      <c r="N2015" s="7" t="s">
        <v>22</v>
      </c>
      <c r="O2015" s="5" t="s">
        <v>17</v>
      </c>
      <c r="P2015" s="7" t="s">
        <v>22</v>
      </c>
      <c r="Q2015" s="5" t="s">
        <v>17</v>
      </c>
      <c r="R2015" s="7" t="s">
        <v>22</v>
      </c>
      <c r="S2015" s="5" t="s">
        <v>17</v>
      </c>
      <c r="T2015" s="7" t="s">
        <v>22</v>
      </c>
      <c r="U2015" s="5" t="s">
        <v>17</v>
      </c>
      <c r="V2015" s="7" t="s">
        <v>22</v>
      </c>
    </row>
    <row r="2016" spans="1:22" x14ac:dyDescent="0.25">
      <c r="A2016" s="5" t="s">
        <v>23</v>
      </c>
      <c r="B2016" s="6" t="s">
        <v>24</v>
      </c>
      <c r="C2016" s="5" t="s">
        <v>17</v>
      </c>
      <c r="D2016" s="7" t="s">
        <v>3990</v>
      </c>
      <c r="E2016" s="5" t="s">
        <v>17</v>
      </c>
      <c r="F2016" s="7" t="s">
        <v>3991</v>
      </c>
      <c r="G2016" s="5" t="s">
        <v>17</v>
      </c>
      <c r="H2016" s="7" t="s">
        <v>3992</v>
      </c>
      <c r="I2016" s="5" t="s">
        <v>17</v>
      </c>
      <c r="J2016" s="7" t="s">
        <v>3993</v>
      </c>
      <c r="K2016" s="5" t="s">
        <v>17</v>
      </c>
      <c r="L2016" s="7" t="s">
        <v>22</v>
      </c>
      <c r="M2016" s="5" t="s">
        <v>17</v>
      </c>
      <c r="N2016" s="7" t="s">
        <v>22</v>
      </c>
      <c r="O2016" s="5" t="s">
        <v>17</v>
      </c>
      <c r="P2016" s="7" t="s">
        <v>22</v>
      </c>
      <c r="Q2016" s="5" t="s">
        <v>17</v>
      </c>
      <c r="R2016" s="7" t="s">
        <v>22</v>
      </c>
      <c r="S2016" s="5" t="s">
        <v>17</v>
      </c>
      <c r="T2016" s="7" t="s">
        <v>22</v>
      </c>
      <c r="U2016" s="5" t="s">
        <v>17</v>
      </c>
      <c r="V2016" s="7" t="s">
        <v>22</v>
      </c>
    </row>
    <row r="2017" spans="1:22" x14ac:dyDescent="0.25">
      <c r="A2017" s="5" t="s">
        <v>29</v>
      </c>
      <c r="B2017" s="6" t="s">
        <v>30</v>
      </c>
      <c r="C2017" s="5" t="s">
        <v>17</v>
      </c>
      <c r="D2017" s="7" t="s">
        <v>3994</v>
      </c>
      <c r="E2017" s="5" t="s">
        <v>17</v>
      </c>
      <c r="F2017" s="7" t="s">
        <v>3995</v>
      </c>
      <c r="G2017" s="5" t="s">
        <v>17</v>
      </c>
      <c r="H2017" s="7" t="s">
        <v>1377</v>
      </c>
      <c r="I2017" s="5" t="s">
        <v>17</v>
      </c>
      <c r="J2017" s="7" t="s">
        <v>3996</v>
      </c>
      <c r="K2017" s="5" t="s">
        <v>17</v>
      </c>
      <c r="L2017" s="7" t="s">
        <v>22</v>
      </c>
      <c r="M2017" s="5" t="s">
        <v>17</v>
      </c>
      <c r="N2017" s="7" t="s">
        <v>22</v>
      </c>
      <c r="O2017" s="5" t="s">
        <v>17</v>
      </c>
      <c r="P2017" s="7" t="s">
        <v>22</v>
      </c>
      <c r="Q2017" s="5" t="s">
        <v>17</v>
      </c>
      <c r="R2017" s="7" t="s">
        <v>22</v>
      </c>
      <c r="S2017" s="5" t="s">
        <v>17</v>
      </c>
      <c r="T2017" s="7" t="s">
        <v>22</v>
      </c>
      <c r="U2017" s="5" t="s">
        <v>17</v>
      </c>
      <c r="V2017" s="7" t="s">
        <v>22</v>
      </c>
    </row>
    <row r="2019" spans="1:22" ht="15" customHeight="1" x14ac:dyDescent="0.25">
      <c r="A2019" s="37" t="s">
        <v>3997</v>
      </c>
      <c r="B2019" s="38"/>
      <c r="C2019" s="38"/>
      <c r="D2019" s="38"/>
      <c r="E2019" s="38"/>
      <c r="F2019" s="38"/>
      <c r="G2019" s="38"/>
      <c r="H2019" s="38"/>
      <c r="I2019" s="38"/>
      <c r="J2019" s="38"/>
      <c r="K2019" s="38"/>
      <c r="L2019" s="38"/>
      <c r="M2019" s="38"/>
      <c r="N2019" s="38"/>
      <c r="O2019" s="38"/>
      <c r="P2019" s="38"/>
      <c r="Q2019" s="38"/>
      <c r="R2019" s="38"/>
      <c r="S2019" s="38"/>
      <c r="T2019" s="38"/>
      <c r="U2019" s="38"/>
      <c r="V2019" s="39"/>
    </row>
    <row r="2020" spans="1:22" ht="15" customHeight="1" x14ac:dyDescent="0.25">
      <c r="A2020" s="4" t="s">
        <v>13</v>
      </c>
      <c r="B2020" s="4" t="s">
        <v>14</v>
      </c>
      <c r="C2020" s="35">
        <v>2010</v>
      </c>
      <c r="D2020" s="36"/>
      <c r="E2020" s="35">
        <v>2011</v>
      </c>
      <c r="F2020" s="36"/>
      <c r="G2020" s="35">
        <v>2012</v>
      </c>
      <c r="H2020" s="36"/>
      <c r="I2020" s="35">
        <v>2013</v>
      </c>
      <c r="J2020" s="36"/>
      <c r="K2020" s="35">
        <v>2014</v>
      </c>
      <c r="L2020" s="36"/>
      <c r="M2020" s="35">
        <v>2015</v>
      </c>
      <c r="N2020" s="36"/>
      <c r="O2020" s="35">
        <v>2016</v>
      </c>
      <c r="P2020" s="36"/>
      <c r="Q2020" s="35">
        <v>2017</v>
      </c>
      <c r="R2020" s="36"/>
      <c r="S2020" s="35">
        <v>2018</v>
      </c>
      <c r="T2020" s="36"/>
      <c r="U2020" s="35">
        <v>2019</v>
      </c>
      <c r="V2020" s="36"/>
    </row>
    <row r="2021" spans="1:22" x14ac:dyDescent="0.25">
      <c r="A2021" s="5" t="s">
        <v>15</v>
      </c>
      <c r="B2021" s="6" t="s">
        <v>16</v>
      </c>
      <c r="C2021" s="5" t="s">
        <v>17</v>
      </c>
      <c r="D2021" s="7" t="s">
        <v>3998</v>
      </c>
      <c r="E2021" s="5" t="s">
        <v>17</v>
      </c>
      <c r="F2021" s="7" t="s">
        <v>3999</v>
      </c>
      <c r="G2021" s="5" t="s">
        <v>17</v>
      </c>
      <c r="H2021" s="7" t="s">
        <v>4000</v>
      </c>
      <c r="I2021" s="5" t="s">
        <v>17</v>
      </c>
      <c r="J2021" s="7" t="s">
        <v>4001</v>
      </c>
      <c r="K2021" s="5" t="s">
        <v>17</v>
      </c>
      <c r="L2021" s="7" t="s">
        <v>22</v>
      </c>
      <c r="M2021" s="5" t="s">
        <v>17</v>
      </c>
      <c r="N2021" s="7" t="s">
        <v>22</v>
      </c>
      <c r="O2021" s="5" t="s">
        <v>17</v>
      </c>
      <c r="P2021" s="7" t="s">
        <v>22</v>
      </c>
      <c r="Q2021" s="5" t="s">
        <v>17</v>
      </c>
      <c r="R2021" s="7" t="s">
        <v>22</v>
      </c>
      <c r="S2021" s="5" t="s">
        <v>17</v>
      </c>
      <c r="T2021" s="7" t="s">
        <v>22</v>
      </c>
      <c r="U2021" s="5" t="s">
        <v>17</v>
      </c>
      <c r="V2021" s="7" t="s">
        <v>22</v>
      </c>
    </row>
    <row r="2022" spans="1:22" x14ac:dyDescent="0.25">
      <c r="A2022" s="5" t="s">
        <v>23</v>
      </c>
      <c r="B2022" s="6" t="s">
        <v>24</v>
      </c>
      <c r="C2022" s="5" t="s">
        <v>17</v>
      </c>
      <c r="D2022" s="7" t="s">
        <v>4002</v>
      </c>
      <c r="E2022" s="5" t="s">
        <v>17</v>
      </c>
      <c r="F2022" s="7" t="s">
        <v>4003</v>
      </c>
      <c r="G2022" s="5" t="s">
        <v>17</v>
      </c>
      <c r="H2022" s="7" t="s">
        <v>4004</v>
      </c>
      <c r="I2022" s="5" t="s">
        <v>17</v>
      </c>
      <c r="J2022" s="7" t="s">
        <v>4005</v>
      </c>
      <c r="K2022" s="5" t="s">
        <v>17</v>
      </c>
      <c r="L2022" s="7" t="s">
        <v>22</v>
      </c>
      <c r="M2022" s="5" t="s">
        <v>17</v>
      </c>
      <c r="N2022" s="7" t="s">
        <v>22</v>
      </c>
      <c r="O2022" s="5" t="s">
        <v>17</v>
      </c>
      <c r="P2022" s="7" t="s">
        <v>22</v>
      </c>
      <c r="Q2022" s="5" t="s">
        <v>17</v>
      </c>
      <c r="R2022" s="7" t="s">
        <v>22</v>
      </c>
      <c r="S2022" s="5" t="s">
        <v>17</v>
      </c>
      <c r="T2022" s="7" t="s">
        <v>22</v>
      </c>
      <c r="U2022" s="5" t="s">
        <v>17</v>
      </c>
      <c r="V2022" s="7" t="s">
        <v>22</v>
      </c>
    </row>
    <row r="2023" spans="1:22" x14ac:dyDescent="0.25">
      <c r="A2023" s="5" t="s">
        <v>29</v>
      </c>
      <c r="B2023" s="6" t="s">
        <v>30</v>
      </c>
      <c r="C2023" s="5" t="s">
        <v>17</v>
      </c>
      <c r="D2023" s="7" t="s">
        <v>1760</v>
      </c>
      <c r="E2023" s="5" t="s">
        <v>17</v>
      </c>
      <c r="F2023" s="7" t="s">
        <v>622</v>
      </c>
      <c r="G2023" s="5" t="s">
        <v>17</v>
      </c>
      <c r="H2023" s="7" t="s">
        <v>4006</v>
      </c>
      <c r="I2023" s="5" t="s">
        <v>17</v>
      </c>
      <c r="J2023" s="7" t="s">
        <v>4007</v>
      </c>
      <c r="K2023" s="5" t="s">
        <v>17</v>
      </c>
      <c r="L2023" s="7" t="s">
        <v>22</v>
      </c>
      <c r="M2023" s="5" t="s">
        <v>17</v>
      </c>
      <c r="N2023" s="7" t="s">
        <v>22</v>
      </c>
      <c r="O2023" s="5" t="s">
        <v>17</v>
      </c>
      <c r="P2023" s="7" t="s">
        <v>22</v>
      </c>
      <c r="Q2023" s="5" t="s">
        <v>17</v>
      </c>
      <c r="R2023" s="7" t="s">
        <v>22</v>
      </c>
      <c r="S2023" s="5" t="s">
        <v>17</v>
      </c>
      <c r="T2023" s="7" t="s">
        <v>22</v>
      </c>
      <c r="U2023" s="5" t="s">
        <v>17</v>
      </c>
      <c r="V2023" s="7" t="s">
        <v>22</v>
      </c>
    </row>
    <row r="2025" spans="1:22" ht="15" customHeight="1" x14ac:dyDescent="0.25">
      <c r="A2025" s="37" t="s">
        <v>4008</v>
      </c>
      <c r="B2025" s="38"/>
      <c r="C2025" s="38"/>
      <c r="D2025" s="38"/>
      <c r="E2025" s="38"/>
      <c r="F2025" s="38"/>
      <c r="G2025" s="38"/>
      <c r="H2025" s="38"/>
      <c r="I2025" s="38"/>
      <c r="J2025" s="38"/>
      <c r="K2025" s="38"/>
      <c r="L2025" s="38"/>
      <c r="M2025" s="38"/>
      <c r="N2025" s="38"/>
      <c r="O2025" s="38"/>
      <c r="P2025" s="38"/>
      <c r="Q2025" s="38"/>
      <c r="R2025" s="38"/>
      <c r="S2025" s="38"/>
      <c r="T2025" s="38"/>
      <c r="U2025" s="38"/>
      <c r="V2025" s="39"/>
    </row>
    <row r="2026" spans="1:22" ht="15" customHeight="1" x14ac:dyDescent="0.25">
      <c r="A2026" s="4" t="s">
        <v>13</v>
      </c>
      <c r="B2026" s="4" t="s">
        <v>14</v>
      </c>
      <c r="C2026" s="35">
        <v>2010</v>
      </c>
      <c r="D2026" s="36"/>
      <c r="E2026" s="35">
        <v>2011</v>
      </c>
      <c r="F2026" s="36"/>
      <c r="G2026" s="35">
        <v>2012</v>
      </c>
      <c r="H2026" s="36"/>
      <c r="I2026" s="35">
        <v>2013</v>
      </c>
      <c r="J2026" s="36"/>
      <c r="K2026" s="35">
        <v>2014</v>
      </c>
      <c r="L2026" s="36"/>
      <c r="M2026" s="35">
        <v>2015</v>
      </c>
      <c r="N2026" s="36"/>
      <c r="O2026" s="35">
        <v>2016</v>
      </c>
      <c r="P2026" s="36"/>
      <c r="Q2026" s="35">
        <v>2017</v>
      </c>
      <c r="R2026" s="36"/>
      <c r="S2026" s="35">
        <v>2018</v>
      </c>
      <c r="T2026" s="36"/>
      <c r="U2026" s="35">
        <v>2019</v>
      </c>
      <c r="V2026" s="36"/>
    </row>
    <row r="2027" spans="1:22" x14ac:dyDescent="0.25">
      <c r="A2027" s="5" t="s">
        <v>15</v>
      </c>
      <c r="B2027" s="6" t="s">
        <v>16</v>
      </c>
      <c r="C2027" s="5" t="s">
        <v>17</v>
      </c>
      <c r="D2027" s="7" t="s">
        <v>4009</v>
      </c>
      <c r="E2027" s="5" t="s">
        <v>17</v>
      </c>
      <c r="F2027" s="7" t="s">
        <v>4010</v>
      </c>
      <c r="G2027" s="5" t="s">
        <v>17</v>
      </c>
      <c r="H2027" s="7" t="s">
        <v>4011</v>
      </c>
      <c r="I2027" s="5" t="s">
        <v>17</v>
      </c>
      <c r="J2027" s="7" t="s">
        <v>4012</v>
      </c>
      <c r="K2027" s="5" t="s">
        <v>17</v>
      </c>
      <c r="L2027" s="7" t="s">
        <v>22</v>
      </c>
      <c r="M2027" s="5" t="s">
        <v>17</v>
      </c>
      <c r="N2027" s="7" t="s">
        <v>22</v>
      </c>
      <c r="O2027" s="5" t="s">
        <v>17</v>
      </c>
      <c r="P2027" s="7" t="s">
        <v>22</v>
      </c>
      <c r="Q2027" s="5" t="s">
        <v>17</v>
      </c>
      <c r="R2027" s="7" t="s">
        <v>22</v>
      </c>
      <c r="S2027" s="5" t="s">
        <v>17</v>
      </c>
      <c r="T2027" s="7" t="s">
        <v>22</v>
      </c>
      <c r="U2027" s="5" t="s">
        <v>17</v>
      </c>
      <c r="V2027" s="7" t="s">
        <v>22</v>
      </c>
    </row>
    <row r="2028" spans="1:22" x14ac:dyDescent="0.25">
      <c r="A2028" s="5" t="s">
        <v>23</v>
      </c>
      <c r="B2028" s="6" t="s">
        <v>24</v>
      </c>
      <c r="C2028" s="5" t="s">
        <v>17</v>
      </c>
      <c r="D2028" s="7" t="s">
        <v>4013</v>
      </c>
      <c r="E2028" s="5" t="s">
        <v>17</v>
      </c>
      <c r="F2028" s="7" t="s">
        <v>4014</v>
      </c>
      <c r="G2028" s="5" t="s">
        <v>17</v>
      </c>
      <c r="H2028" s="7" t="s">
        <v>4015</v>
      </c>
      <c r="I2028" s="5" t="s">
        <v>17</v>
      </c>
      <c r="J2028" s="7" t="s">
        <v>4016</v>
      </c>
      <c r="K2028" s="5" t="s">
        <v>17</v>
      </c>
      <c r="L2028" s="7" t="s">
        <v>22</v>
      </c>
      <c r="M2028" s="5" t="s">
        <v>17</v>
      </c>
      <c r="N2028" s="7" t="s">
        <v>22</v>
      </c>
      <c r="O2028" s="5" t="s">
        <v>17</v>
      </c>
      <c r="P2028" s="7" t="s">
        <v>22</v>
      </c>
      <c r="Q2028" s="5" t="s">
        <v>17</v>
      </c>
      <c r="R2028" s="7" t="s">
        <v>22</v>
      </c>
      <c r="S2028" s="5" t="s">
        <v>17</v>
      </c>
      <c r="T2028" s="7" t="s">
        <v>22</v>
      </c>
      <c r="U2028" s="5" t="s">
        <v>17</v>
      </c>
      <c r="V2028" s="7" t="s">
        <v>22</v>
      </c>
    </row>
    <row r="2029" spans="1:22" x14ac:dyDescent="0.25">
      <c r="A2029" s="5" t="s">
        <v>29</v>
      </c>
      <c r="B2029" s="6" t="s">
        <v>30</v>
      </c>
      <c r="C2029" s="5" t="s">
        <v>17</v>
      </c>
      <c r="D2029" s="7" t="s">
        <v>4017</v>
      </c>
      <c r="E2029" s="5" t="s">
        <v>17</v>
      </c>
      <c r="F2029" s="7" t="s">
        <v>4018</v>
      </c>
      <c r="G2029" s="5" t="s">
        <v>17</v>
      </c>
      <c r="H2029" s="7" t="s">
        <v>366</v>
      </c>
      <c r="I2029" s="5" t="s">
        <v>17</v>
      </c>
      <c r="J2029" s="7" t="s">
        <v>965</v>
      </c>
      <c r="K2029" s="5" t="s">
        <v>17</v>
      </c>
      <c r="L2029" s="7" t="s">
        <v>22</v>
      </c>
      <c r="M2029" s="5" t="s">
        <v>17</v>
      </c>
      <c r="N2029" s="7" t="s">
        <v>22</v>
      </c>
      <c r="O2029" s="5" t="s">
        <v>17</v>
      </c>
      <c r="P2029" s="7" t="s">
        <v>22</v>
      </c>
      <c r="Q2029" s="5" t="s">
        <v>17</v>
      </c>
      <c r="R2029" s="7" t="s">
        <v>22</v>
      </c>
      <c r="S2029" s="5" t="s">
        <v>17</v>
      </c>
      <c r="T2029" s="7" t="s">
        <v>22</v>
      </c>
      <c r="U2029" s="5" t="s">
        <v>17</v>
      </c>
      <c r="V2029" s="7" t="s">
        <v>22</v>
      </c>
    </row>
    <row r="2031" spans="1:22" ht="15" customHeight="1" x14ac:dyDescent="0.25">
      <c r="A2031" s="37" t="s">
        <v>4019</v>
      </c>
      <c r="B2031" s="38"/>
      <c r="C2031" s="38"/>
      <c r="D2031" s="38"/>
      <c r="E2031" s="38"/>
      <c r="F2031" s="38"/>
      <c r="G2031" s="38"/>
      <c r="H2031" s="38"/>
      <c r="I2031" s="38"/>
      <c r="J2031" s="38"/>
      <c r="K2031" s="38"/>
      <c r="L2031" s="38"/>
      <c r="M2031" s="38"/>
      <c r="N2031" s="38"/>
      <c r="O2031" s="38"/>
      <c r="P2031" s="38"/>
      <c r="Q2031" s="38"/>
      <c r="R2031" s="38"/>
      <c r="S2031" s="38"/>
      <c r="T2031" s="38"/>
      <c r="U2031" s="38"/>
      <c r="V2031" s="39"/>
    </row>
    <row r="2032" spans="1:22" ht="15" customHeight="1" x14ac:dyDescent="0.25">
      <c r="A2032" s="4" t="s">
        <v>13</v>
      </c>
      <c r="B2032" s="4" t="s">
        <v>14</v>
      </c>
      <c r="C2032" s="35">
        <v>2010</v>
      </c>
      <c r="D2032" s="36"/>
      <c r="E2032" s="35">
        <v>2011</v>
      </c>
      <c r="F2032" s="36"/>
      <c r="G2032" s="35">
        <v>2012</v>
      </c>
      <c r="H2032" s="36"/>
      <c r="I2032" s="35">
        <v>2013</v>
      </c>
      <c r="J2032" s="36"/>
      <c r="K2032" s="35">
        <v>2014</v>
      </c>
      <c r="L2032" s="36"/>
      <c r="M2032" s="35">
        <v>2015</v>
      </c>
      <c r="N2032" s="36"/>
      <c r="O2032" s="35">
        <v>2016</v>
      </c>
      <c r="P2032" s="36"/>
      <c r="Q2032" s="35">
        <v>2017</v>
      </c>
      <c r="R2032" s="36"/>
      <c r="S2032" s="35">
        <v>2018</v>
      </c>
      <c r="T2032" s="36"/>
      <c r="U2032" s="35">
        <v>2019</v>
      </c>
      <c r="V2032" s="36"/>
    </row>
    <row r="2033" spans="1:22" x14ac:dyDescent="0.25">
      <c r="A2033" s="5" t="s">
        <v>15</v>
      </c>
      <c r="B2033" s="6" t="s">
        <v>16</v>
      </c>
      <c r="C2033" s="5" t="s">
        <v>17</v>
      </c>
      <c r="D2033" s="7" t="s">
        <v>4020</v>
      </c>
      <c r="E2033" s="5" t="s">
        <v>17</v>
      </c>
      <c r="F2033" s="7" t="s">
        <v>4021</v>
      </c>
      <c r="G2033" s="5" t="s">
        <v>17</v>
      </c>
      <c r="H2033" s="7" t="s">
        <v>4022</v>
      </c>
      <c r="I2033" s="5" t="s">
        <v>17</v>
      </c>
      <c r="J2033" s="7" t="s">
        <v>4023</v>
      </c>
      <c r="K2033" s="5" t="s">
        <v>17</v>
      </c>
      <c r="L2033" s="7" t="s">
        <v>22</v>
      </c>
      <c r="M2033" s="5" t="s">
        <v>17</v>
      </c>
      <c r="N2033" s="7" t="s">
        <v>22</v>
      </c>
      <c r="O2033" s="5" t="s">
        <v>17</v>
      </c>
      <c r="P2033" s="7" t="s">
        <v>22</v>
      </c>
      <c r="Q2033" s="5" t="s">
        <v>17</v>
      </c>
      <c r="R2033" s="7" t="s">
        <v>22</v>
      </c>
      <c r="S2033" s="5" t="s">
        <v>17</v>
      </c>
      <c r="T2033" s="7" t="s">
        <v>22</v>
      </c>
      <c r="U2033" s="5" t="s">
        <v>17</v>
      </c>
      <c r="V2033" s="7" t="s">
        <v>22</v>
      </c>
    </row>
    <row r="2034" spans="1:22" x14ac:dyDescent="0.25">
      <c r="A2034" s="5" t="s">
        <v>23</v>
      </c>
      <c r="B2034" s="6" t="s">
        <v>24</v>
      </c>
      <c r="C2034" s="5" t="s">
        <v>17</v>
      </c>
      <c r="D2034" s="7" t="s">
        <v>4024</v>
      </c>
      <c r="E2034" s="5" t="s">
        <v>17</v>
      </c>
      <c r="F2034" s="7" t="s">
        <v>4025</v>
      </c>
      <c r="G2034" s="5" t="s">
        <v>17</v>
      </c>
      <c r="H2034" s="7" t="s">
        <v>4026</v>
      </c>
      <c r="I2034" s="5" t="s">
        <v>17</v>
      </c>
      <c r="J2034" s="7" t="s">
        <v>4027</v>
      </c>
      <c r="K2034" s="5" t="s">
        <v>17</v>
      </c>
      <c r="L2034" s="7" t="s">
        <v>22</v>
      </c>
      <c r="M2034" s="5" t="s">
        <v>17</v>
      </c>
      <c r="N2034" s="7" t="s">
        <v>22</v>
      </c>
      <c r="O2034" s="5" t="s">
        <v>17</v>
      </c>
      <c r="P2034" s="7" t="s">
        <v>22</v>
      </c>
      <c r="Q2034" s="5" t="s">
        <v>17</v>
      </c>
      <c r="R2034" s="7" t="s">
        <v>22</v>
      </c>
      <c r="S2034" s="5" t="s">
        <v>17</v>
      </c>
      <c r="T2034" s="7" t="s">
        <v>22</v>
      </c>
      <c r="U2034" s="5" t="s">
        <v>17</v>
      </c>
      <c r="V2034" s="7" t="s">
        <v>22</v>
      </c>
    </row>
    <row r="2035" spans="1:22" x14ac:dyDescent="0.25">
      <c r="A2035" s="5" t="s">
        <v>29</v>
      </c>
      <c r="B2035" s="6" t="s">
        <v>30</v>
      </c>
      <c r="C2035" s="5" t="s">
        <v>17</v>
      </c>
      <c r="D2035" s="7" t="s">
        <v>4028</v>
      </c>
      <c r="E2035" s="5" t="s">
        <v>17</v>
      </c>
      <c r="F2035" s="7" t="s">
        <v>342</v>
      </c>
      <c r="G2035" s="5" t="s">
        <v>17</v>
      </c>
      <c r="H2035" s="7" t="s">
        <v>4029</v>
      </c>
      <c r="I2035" s="5" t="s">
        <v>17</v>
      </c>
      <c r="J2035" s="7" t="s">
        <v>787</v>
      </c>
      <c r="K2035" s="5" t="s">
        <v>17</v>
      </c>
      <c r="L2035" s="7" t="s">
        <v>22</v>
      </c>
      <c r="M2035" s="5" t="s">
        <v>17</v>
      </c>
      <c r="N2035" s="7" t="s">
        <v>22</v>
      </c>
      <c r="O2035" s="5" t="s">
        <v>17</v>
      </c>
      <c r="P2035" s="7" t="s">
        <v>22</v>
      </c>
      <c r="Q2035" s="5" t="s">
        <v>17</v>
      </c>
      <c r="R2035" s="7" t="s">
        <v>22</v>
      </c>
      <c r="S2035" s="5" t="s">
        <v>17</v>
      </c>
      <c r="T2035" s="7" t="s">
        <v>22</v>
      </c>
      <c r="U2035" s="5" t="s">
        <v>17</v>
      </c>
      <c r="V2035" s="7" t="s">
        <v>22</v>
      </c>
    </row>
    <row r="2037" spans="1:22" ht="15" customHeight="1" x14ac:dyDescent="0.25">
      <c r="A2037" s="37" t="s">
        <v>4030</v>
      </c>
      <c r="B2037" s="38"/>
      <c r="C2037" s="38"/>
      <c r="D2037" s="38"/>
      <c r="E2037" s="38"/>
      <c r="F2037" s="38"/>
      <c r="G2037" s="38"/>
      <c r="H2037" s="38"/>
      <c r="I2037" s="38"/>
      <c r="J2037" s="38"/>
      <c r="K2037" s="38"/>
      <c r="L2037" s="38"/>
      <c r="M2037" s="38"/>
      <c r="N2037" s="38"/>
      <c r="O2037" s="38"/>
      <c r="P2037" s="38"/>
      <c r="Q2037" s="38"/>
      <c r="R2037" s="38"/>
      <c r="S2037" s="38"/>
      <c r="T2037" s="38"/>
      <c r="U2037" s="38"/>
      <c r="V2037" s="39"/>
    </row>
    <row r="2038" spans="1:22" ht="15" customHeight="1" x14ac:dyDescent="0.25">
      <c r="A2038" s="4" t="s">
        <v>13</v>
      </c>
      <c r="B2038" s="4" t="s">
        <v>14</v>
      </c>
      <c r="C2038" s="35">
        <v>2010</v>
      </c>
      <c r="D2038" s="36"/>
      <c r="E2038" s="35">
        <v>2011</v>
      </c>
      <c r="F2038" s="36"/>
      <c r="G2038" s="35">
        <v>2012</v>
      </c>
      <c r="H2038" s="36"/>
      <c r="I2038" s="35">
        <v>2013</v>
      </c>
      <c r="J2038" s="36"/>
      <c r="K2038" s="35">
        <v>2014</v>
      </c>
      <c r="L2038" s="36"/>
      <c r="M2038" s="35">
        <v>2015</v>
      </c>
      <c r="N2038" s="36"/>
      <c r="O2038" s="35">
        <v>2016</v>
      </c>
      <c r="P2038" s="36"/>
      <c r="Q2038" s="35">
        <v>2017</v>
      </c>
      <c r="R2038" s="36"/>
      <c r="S2038" s="35">
        <v>2018</v>
      </c>
      <c r="T2038" s="36"/>
      <c r="U2038" s="35">
        <v>2019</v>
      </c>
      <c r="V2038" s="36"/>
    </row>
    <row r="2039" spans="1:22" x14ac:dyDescent="0.25">
      <c r="A2039" s="5" t="s">
        <v>15</v>
      </c>
      <c r="B2039" s="6" t="s">
        <v>16</v>
      </c>
      <c r="C2039" s="5" t="s">
        <v>17</v>
      </c>
      <c r="D2039" s="7" t="s">
        <v>4031</v>
      </c>
      <c r="E2039" s="5" t="s">
        <v>17</v>
      </c>
      <c r="F2039" s="7" t="s">
        <v>4032</v>
      </c>
      <c r="G2039" s="5" t="s">
        <v>17</v>
      </c>
      <c r="H2039" s="7" t="s">
        <v>4033</v>
      </c>
      <c r="I2039" s="5" t="s">
        <v>17</v>
      </c>
      <c r="J2039" s="7" t="s">
        <v>4034</v>
      </c>
      <c r="K2039" s="5" t="s">
        <v>17</v>
      </c>
      <c r="L2039" s="7" t="s">
        <v>22</v>
      </c>
      <c r="M2039" s="5" t="s">
        <v>17</v>
      </c>
      <c r="N2039" s="7" t="s">
        <v>22</v>
      </c>
      <c r="O2039" s="5" t="s">
        <v>17</v>
      </c>
      <c r="P2039" s="7" t="s">
        <v>22</v>
      </c>
      <c r="Q2039" s="5" t="s">
        <v>17</v>
      </c>
      <c r="R2039" s="7" t="s">
        <v>22</v>
      </c>
      <c r="S2039" s="5" t="s">
        <v>17</v>
      </c>
      <c r="T2039" s="7" t="s">
        <v>22</v>
      </c>
      <c r="U2039" s="5" t="s">
        <v>17</v>
      </c>
      <c r="V2039" s="7" t="s">
        <v>22</v>
      </c>
    </row>
    <row r="2040" spans="1:22" x14ac:dyDescent="0.25">
      <c r="A2040" s="5" t="s">
        <v>23</v>
      </c>
      <c r="B2040" s="6" t="s">
        <v>24</v>
      </c>
      <c r="C2040" s="5" t="s">
        <v>17</v>
      </c>
      <c r="D2040" s="7" t="s">
        <v>4035</v>
      </c>
      <c r="E2040" s="5" t="s">
        <v>17</v>
      </c>
      <c r="F2040" s="7" t="s">
        <v>4036</v>
      </c>
      <c r="G2040" s="5" t="s">
        <v>17</v>
      </c>
      <c r="H2040" s="7" t="s">
        <v>4037</v>
      </c>
      <c r="I2040" s="5" t="s">
        <v>17</v>
      </c>
      <c r="J2040" s="7" t="s">
        <v>4038</v>
      </c>
      <c r="K2040" s="5" t="s">
        <v>17</v>
      </c>
      <c r="L2040" s="7" t="s">
        <v>22</v>
      </c>
      <c r="M2040" s="5" t="s">
        <v>17</v>
      </c>
      <c r="N2040" s="7" t="s">
        <v>22</v>
      </c>
      <c r="O2040" s="5" t="s">
        <v>17</v>
      </c>
      <c r="P2040" s="7" t="s">
        <v>22</v>
      </c>
      <c r="Q2040" s="5" t="s">
        <v>17</v>
      </c>
      <c r="R2040" s="7" t="s">
        <v>22</v>
      </c>
      <c r="S2040" s="5" t="s">
        <v>17</v>
      </c>
      <c r="T2040" s="7" t="s">
        <v>22</v>
      </c>
      <c r="U2040" s="5" t="s">
        <v>17</v>
      </c>
      <c r="V2040" s="7" t="s">
        <v>22</v>
      </c>
    </row>
    <row r="2041" spans="1:22" x14ac:dyDescent="0.25">
      <c r="A2041" s="5" t="s">
        <v>29</v>
      </c>
      <c r="B2041" s="6" t="s">
        <v>30</v>
      </c>
      <c r="C2041" s="5" t="s">
        <v>17</v>
      </c>
      <c r="D2041" s="7" t="s">
        <v>4039</v>
      </c>
      <c r="E2041" s="5" t="s">
        <v>17</v>
      </c>
      <c r="F2041" s="7" t="s">
        <v>4040</v>
      </c>
      <c r="G2041" s="5" t="s">
        <v>17</v>
      </c>
      <c r="H2041" s="7" t="s">
        <v>4041</v>
      </c>
      <c r="I2041" s="5" t="s">
        <v>17</v>
      </c>
      <c r="J2041" s="7" t="s">
        <v>4042</v>
      </c>
      <c r="K2041" s="5" t="s">
        <v>17</v>
      </c>
      <c r="L2041" s="7" t="s">
        <v>22</v>
      </c>
      <c r="M2041" s="5" t="s">
        <v>17</v>
      </c>
      <c r="N2041" s="7" t="s">
        <v>22</v>
      </c>
      <c r="O2041" s="5" t="s">
        <v>17</v>
      </c>
      <c r="P2041" s="7" t="s">
        <v>22</v>
      </c>
      <c r="Q2041" s="5" t="s">
        <v>17</v>
      </c>
      <c r="R2041" s="7" t="s">
        <v>22</v>
      </c>
      <c r="S2041" s="5" t="s">
        <v>17</v>
      </c>
      <c r="T2041" s="7" t="s">
        <v>22</v>
      </c>
      <c r="U2041" s="5" t="s">
        <v>17</v>
      </c>
      <c r="V2041" s="7" t="s">
        <v>22</v>
      </c>
    </row>
    <row r="2043" spans="1:22" ht="15" customHeight="1" x14ac:dyDescent="0.25">
      <c r="A2043" s="37" t="s">
        <v>4043</v>
      </c>
      <c r="B2043" s="38"/>
      <c r="C2043" s="38"/>
      <c r="D2043" s="38"/>
      <c r="E2043" s="38"/>
      <c r="F2043" s="38"/>
      <c r="G2043" s="38"/>
      <c r="H2043" s="38"/>
      <c r="I2043" s="38"/>
      <c r="J2043" s="38"/>
      <c r="K2043" s="38"/>
      <c r="L2043" s="38"/>
      <c r="M2043" s="38"/>
      <c r="N2043" s="38"/>
      <c r="O2043" s="38"/>
      <c r="P2043" s="38"/>
      <c r="Q2043" s="38"/>
      <c r="R2043" s="38"/>
      <c r="S2043" s="38"/>
      <c r="T2043" s="38"/>
      <c r="U2043" s="38"/>
      <c r="V2043" s="39"/>
    </row>
    <row r="2044" spans="1:22" ht="15" customHeight="1" x14ac:dyDescent="0.25">
      <c r="A2044" s="4" t="s">
        <v>13</v>
      </c>
      <c r="B2044" s="4" t="s">
        <v>14</v>
      </c>
      <c r="C2044" s="35">
        <v>2010</v>
      </c>
      <c r="D2044" s="36"/>
      <c r="E2044" s="35">
        <v>2011</v>
      </c>
      <c r="F2044" s="36"/>
      <c r="G2044" s="35">
        <v>2012</v>
      </c>
      <c r="H2044" s="36"/>
      <c r="I2044" s="35">
        <v>2013</v>
      </c>
      <c r="J2044" s="36"/>
      <c r="K2044" s="35">
        <v>2014</v>
      </c>
      <c r="L2044" s="36"/>
      <c r="M2044" s="35">
        <v>2015</v>
      </c>
      <c r="N2044" s="36"/>
      <c r="O2044" s="35">
        <v>2016</v>
      </c>
      <c r="P2044" s="36"/>
      <c r="Q2044" s="35">
        <v>2017</v>
      </c>
      <c r="R2044" s="36"/>
      <c r="S2044" s="35">
        <v>2018</v>
      </c>
      <c r="T2044" s="36"/>
      <c r="U2044" s="35">
        <v>2019</v>
      </c>
      <c r="V2044" s="36"/>
    </row>
    <row r="2045" spans="1:22" x14ac:dyDescent="0.25">
      <c r="A2045" s="5" t="s">
        <v>15</v>
      </c>
      <c r="B2045" s="6" t="s">
        <v>16</v>
      </c>
      <c r="C2045" s="5" t="s">
        <v>17</v>
      </c>
      <c r="D2045" s="7" t="s">
        <v>4044</v>
      </c>
      <c r="E2045" s="5" t="s">
        <v>17</v>
      </c>
      <c r="F2045" s="7" t="s">
        <v>4045</v>
      </c>
      <c r="G2045" s="5" t="s">
        <v>17</v>
      </c>
      <c r="H2045" s="7" t="s">
        <v>4046</v>
      </c>
      <c r="I2045" s="5" t="s">
        <v>17</v>
      </c>
      <c r="J2045" s="7" t="s">
        <v>4047</v>
      </c>
      <c r="K2045" s="5" t="s">
        <v>17</v>
      </c>
      <c r="L2045" s="7" t="s">
        <v>22</v>
      </c>
      <c r="M2045" s="5" t="s">
        <v>17</v>
      </c>
      <c r="N2045" s="7" t="s">
        <v>22</v>
      </c>
      <c r="O2045" s="5" t="s">
        <v>17</v>
      </c>
      <c r="P2045" s="7" t="s">
        <v>22</v>
      </c>
      <c r="Q2045" s="5" t="s">
        <v>17</v>
      </c>
      <c r="R2045" s="7" t="s">
        <v>22</v>
      </c>
      <c r="S2045" s="5" t="s">
        <v>17</v>
      </c>
      <c r="T2045" s="7" t="s">
        <v>22</v>
      </c>
      <c r="U2045" s="5" t="s">
        <v>17</v>
      </c>
      <c r="V2045" s="7" t="s">
        <v>22</v>
      </c>
    </row>
    <row r="2046" spans="1:22" x14ac:dyDescent="0.25">
      <c r="A2046" s="5" t="s">
        <v>23</v>
      </c>
      <c r="B2046" s="6" t="s">
        <v>24</v>
      </c>
      <c r="C2046" s="5" t="s">
        <v>17</v>
      </c>
      <c r="D2046" s="7" t="s">
        <v>4048</v>
      </c>
      <c r="E2046" s="5" t="s">
        <v>17</v>
      </c>
      <c r="F2046" s="7" t="s">
        <v>4049</v>
      </c>
      <c r="G2046" s="5" t="s">
        <v>17</v>
      </c>
      <c r="H2046" s="7" t="s">
        <v>4050</v>
      </c>
      <c r="I2046" s="5" t="s">
        <v>17</v>
      </c>
      <c r="J2046" s="7" t="s">
        <v>4051</v>
      </c>
      <c r="K2046" s="5" t="s">
        <v>17</v>
      </c>
      <c r="L2046" s="7" t="s">
        <v>22</v>
      </c>
      <c r="M2046" s="5" t="s">
        <v>17</v>
      </c>
      <c r="N2046" s="7" t="s">
        <v>22</v>
      </c>
      <c r="O2046" s="5" t="s">
        <v>17</v>
      </c>
      <c r="P2046" s="7" t="s">
        <v>22</v>
      </c>
      <c r="Q2046" s="5" t="s">
        <v>17</v>
      </c>
      <c r="R2046" s="7" t="s">
        <v>22</v>
      </c>
      <c r="S2046" s="5" t="s">
        <v>17</v>
      </c>
      <c r="T2046" s="7" t="s">
        <v>22</v>
      </c>
      <c r="U2046" s="5" t="s">
        <v>17</v>
      </c>
      <c r="V2046" s="7" t="s">
        <v>22</v>
      </c>
    </row>
    <row r="2047" spans="1:22" x14ac:dyDescent="0.25">
      <c r="A2047" s="5" t="s">
        <v>29</v>
      </c>
      <c r="B2047" s="6" t="s">
        <v>30</v>
      </c>
      <c r="C2047" s="5" t="s">
        <v>17</v>
      </c>
      <c r="D2047" s="7" t="s">
        <v>4052</v>
      </c>
      <c r="E2047" s="5" t="s">
        <v>17</v>
      </c>
      <c r="F2047" s="7" t="s">
        <v>4053</v>
      </c>
      <c r="G2047" s="5" t="s">
        <v>17</v>
      </c>
      <c r="H2047" s="7" t="s">
        <v>4054</v>
      </c>
      <c r="I2047" s="5" t="s">
        <v>17</v>
      </c>
      <c r="J2047" s="7" t="s">
        <v>1117</v>
      </c>
      <c r="K2047" s="5" t="s">
        <v>17</v>
      </c>
      <c r="L2047" s="7" t="s">
        <v>22</v>
      </c>
      <c r="M2047" s="5" t="s">
        <v>17</v>
      </c>
      <c r="N2047" s="7" t="s">
        <v>22</v>
      </c>
      <c r="O2047" s="5" t="s">
        <v>17</v>
      </c>
      <c r="P2047" s="7" t="s">
        <v>22</v>
      </c>
      <c r="Q2047" s="5" t="s">
        <v>17</v>
      </c>
      <c r="R2047" s="7" t="s">
        <v>22</v>
      </c>
      <c r="S2047" s="5" t="s">
        <v>17</v>
      </c>
      <c r="T2047" s="7" t="s">
        <v>22</v>
      </c>
      <c r="U2047" s="5" t="s">
        <v>17</v>
      </c>
      <c r="V2047" s="7" t="s">
        <v>22</v>
      </c>
    </row>
    <row r="2049" spans="1:22" ht="15" customHeight="1" x14ac:dyDescent="0.25">
      <c r="A2049" s="37" t="s">
        <v>4055</v>
      </c>
      <c r="B2049" s="38"/>
      <c r="C2049" s="38"/>
      <c r="D2049" s="38"/>
      <c r="E2049" s="38"/>
      <c r="F2049" s="38"/>
      <c r="G2049" s="38"/>
      <c r="H2049" s="38"/>
      <c r="I2049" s="38"/>
      <c r="J2049" s="38"/>
      <c r="K2049" s="38"/>
      <c r="L2049" s="38"/>
      <c r="M2049" s="38"/>
      <c r="N2049" s="38"/>
      <c r="O2049" s="38"/>
      <c r="P2049" s="38"/>
      <c r="Q2049" s="38"/>
      <c r="R2049" s="38"/>
      <c r="S2049" s="38"/>
      <c r="T2049" s="38"/>
      <c r="U2049" s="38"/>
      <c r="V2049" s="39"/>
    </row>
    <row r="2050" spans="1:22" ht="15" customHeight="1" x14ac:dyDescent="0.25">
      <c r="A2050" s="4" t="s">
        <v>13</v>
      </c>
      <c r="B2050" s="4" t="s">
        <v>14</v>
      </c>
      <c r="C2050" s="35">
        <v>2010</v>
      </c>
      <c r="D2050" s="36"/>
      <c r="E2050" s="35">
        <v>2011</v>
      </c>
      <c r="F2050" s="36"/>
      <c r="G2050" s="35">
        <v>2012</v>
      </c>
      <c r="H2050" s="36"/>
      <c r="I2050" s="35">
        <v>2013</v>
      </c>
      <c r="J2050" s="36"/>
      <c r="K2050" s="35">
        <v>2014</v>
      </c>
      <c r="L2050" s="36"/>
      <c r="M2050" s="35">
        <v>2015</v>
      </c>
      <c r="N2050" s="36"/>
      <c r="O2050" s="35">
        <v>2016</v>
      </c>
      <c r="P2050" s="36"/>
      <c r="Q2050" s="35">
        <v>2017</v>
      </c>
      <c r="R2050" s="36"/>
      <c r="S2050" s="35">
        <v>2018</v>
      </c>
      <c r="T2050" s="36"/>
      <c r="U2050" s="35">
        <v>2019</v>
      </c>
      <c r="V2050" s="36"/>
    </row>
    <row r="2051" spans="1:22" x14ac:dyDescent="0.25">
      <c r="A2051" s="5" t="s">
        <v>15</v>
      </c>
      <c r="B2051" s="6" t="s">
        <v>16</v>
      </c>
      <c r="C2051" s="5" t="s">
        <v>17</v>
      </c>
      <c r="D2051" s="7" t="s">
        <v>4056</v>
      </c>
      <c r="E2051" s="5" t="s">
        <v>17</v>
      </c>
      <c r="F2051" s="7" t="s">
        <v>4057</v>
      </c>
      <c r="G2051" s="5" t="s">
        <v>17</v>
      </c>
      <c r="H2051" s="7" t="s">
        <v>4058</v>
      </c>
      <c r="I2051" s="5" t="s">
        <v>17</v>
      </c>
      <c r="J2051" s="7" t="s">
        <v>4059</v>
      </c>
      <c r="K2051" s="5" t="s">
        <v>17</v>
      </c>
      <c r="L2051" s="7" t="s">
        <v>22</v>
      </c>
      <c r="M2051" s="5" t="s">
        <v>17</v>
      </c>
      <c r="N2051" s="7" t="s">
        <v>22</v>
      </c>
      <c r="O2051" s="5" t="s">
        <v>17</v>
      </c>
      <c r="P2051" s="7" t="s">
        <v>22</v>
      </c>
      <c r="Q2051" s="5" t="s">
        <v>17</v>
      </c>
      <c r="R2051" s="7" t="s">
        <v>22</v>
      </c>
      <c r="S2051" s="5" t="s">
        <v>17</v>
      </c>
      <c r="T2051" s="7" t="s">
        <v>22</v>
      </c>
      <c r="U2051" s="5" t="s">
        <v>17</v>
      </c>
      <c r="V2051" s="7" t="s">
        <v>22</v>
      </c>
    </row>
    <row r="2052" spans="1:22" x14ac:dyDescent="0.25">
      <c r="A2052" s="5" t="s">
        <v>23</v>
      </c>
      <c r="B2052" s="6" t="s">
        <v>24</v>
      </c>
      <c r="C2052" s="5" t="s">
        <v>17</v>
      </c>
      <c r="D2052" s="7" t="s">
        <v>4060</v>
      </c>
      <c r="E2052" s="5" t="s">
        <v>17</v>
      </c>
      <c r="F2052" s="7" t="s">
        <v>4061</v>
      </c>
      <c r="G2052" s="5" t="s">
        <v>17</v>
      </c>
      <c r="H2052" s="7" t="s">
        <v>4062</v>
      </c>
      <c r="I2052" s="5" t="s">
        <v>17</v>
      </c>
      <c r="J2052" s="7" t="s">
        <v>4063</v>
      </c>
      <c r="K2052" s="5" t="s">
        <v>17</v>
      </c>
      <c r="L2052" s="7" t="s">
        <v>22</v>
      </c>
      <c r="M2052" s="5" t="s">
        <v>17</v>
      </c>
      <c r="N2052" s="7" t="s">
        <v>22</v>
      </c>
      <c r="O2052" s="5" t="s">
        <v>17</v>
      </c>
      <c r="P2052" s="7" t="s">
        <v>22</v>
      </c>
      <c r="Q2052" s="5" t="s">
        <v>17</v>
      </c>
      <c r="R2052" s="7" t="s">
        <v>22</v>
      </c>
      <c r="S2052" s="5" t="s">
        <v>17</v>
      </c>
      <c r="T2052" s="7" t="s">
        <v>22</v>
      </c>
      <c r="U2052" s="5" t="s">
        <v>17</v>
      </c>
      <c r="V2052" s="7" t="s">
        <v>22</v>
      </c>
    </row>
    <row r="2053" spans="1:22" x14ac:dyDescent="0.25">
      <c r="A2053" s="5" t="s">
        <v>29</v>
      </c>
      <c r="B2053" s="6" t="s">
        <v>30</v>
      </c>
      <c r="C2053" s="5" t="s">
        <v>17</v>
      </c>
      <c r="D2053" s="7" t="s">
        <v>4064</v>
      </c>
      <c r="E2053" s="5" t="s">
        <v>17</v>
      </c>
      <c r="F2053" s="7" t="s">
        <v>4065</v>
      </c>
      <c r="G2053" s="5" t="s">
        <v>17</v>
      </c>
      <c r="H2053" s="7" t="s">
        <v>4066</v>
      </c>
      <c r="I2053" s="5" t="s">
        <v>17</v>
      </c>
      <c r="J2053" s="7" t="s">
        <v>494</v>
      </c>
      <c r="K2053" s="5" t="s">
        <v>17</v>
      </c>
      <c r="L2053" s="7" t="s">
        <v>22</v>
      </c>
      <c r="M2053" s="5" t="s">
        <v>17</v>
      </c>
      <c r="N2053" s="7" t="s">
        <v>22</v>
      </c>
      <c r="O2053" s="5" t="s">
        <v>17</v>
      </c>
      <c r="P2053" s="7" t="s">
        <v>22</v>
      </c>
      <c r="Q2053" s="5" t="s">
        <v>17</v>
      </c>
      <c r="R2053" s="7" t="s">
        <v>22</v>
      </c>
      <c r="S2053" s="5" t="s">
        <v>17</v>
      </c>
      <c r="T2053" s="7" t="s">
        <v>22</v>
      </c>
      <c r="U2053" s="5" t="s">
        <v>17</v>
      </c>
      <c r="V2053" s="7" t="s">
        <v>22</v>
      </c>
    </row>
    <row r="2055" spans="1:22" ht="15" customHeight="1" x14ac:dyDescent="0.25">
      <c r="A2055" s="37" t="s">
        <v>4067</v>
      </c>
      <c r="B2055" s="38"/>
      <c r="C2055" s="38"/>
      <c r="D2055" s="38"/>
      <c r="E2055" s="38"/>
      <c r="F2055" s="38"/>
      <c r="G2055" s="38"/>
      <c r="H2055" s="38"/>
      <c r="I2055" s="38"/>
      <c r="J2055" s="38"/>
      <c r="K2055" s="38"/>
      <c r="L2055" s="38"/>
      <c r="M2055" s="38"/>
      <c r="N2055" s="38"/>
      <c r="O2055" s="38"/>
      <c r="P2055" s="38"/>
      <c r="Q2055" s="38"/>
      <c r="R2055" s="38"/>
      <c r="S2055" s="38"/>
      <c r="T2055" s="38"/>
      <c r="U2055" s="38"/>
      <c r="V2055" s="39"/>
    </row>
    <row r="2056" spans="1:22" ht="15" customHeight="1" x14ac:dyDescent="0.25">
      <c r="A2056" s="4" t="s">
        <v>13</v>
      </c>
      <c r="B2056" s="4" t="s">
        <v>14</v>
      </c>
      <c r="C2056" s="35">
        <v>2010</v>
      </c>
      <c r="D2056" s="36"/>
      <c r="E2056" s="35">
        <v>2011</v>
      </c>
      <c r="F2056" s="36"/>
      <c r="G2056" s="35">
        <v>2012</v>
      </c>
      <c r="H2056" s="36"/>
      <c r="I2056" s="35">
        <v>2013</v>
      </c>
      <c r="J2056" s="36"/>
      <c r="K2056" s="35">
        <v>2014</v>
      </c>
      <c r="L2056" s="36"/>
      <c r="M2056" s="35">
        <v>2015</v>
      </c>
      <c r="N2056" s="36"/>
      <c r="O2056" s="35">
        <v>2016</v>
      </c>
      <c r="P2056" s="36"/>
      <c r="Q2056" s="35">
        <v>2017</v>
      </c>
      <c r="R2056" s="36"/>
      <c r="S2056" s="35">
        <v>2018</v>
      </c>
      <c r="T2056" s="36"/>
      <c r="U2056" s="35">
        <v>2019</v>
      </c>
      <c r="V2056" s="36"/>
    </row>
    <row r="2057" spans="1:22" x14ac:dyDescent="0.25">
      <c r="A2057" s="5" t="s">
        <v>15</v>
      </c>
      <c r="B2057" s="6" t="s">
        <v>16</v>
      </c>
      <c r="C2057" s="5" t="s">
        <v>17</v>
      </c>
      <c r="D2057" s="7" t="s">
        <v>4068</v>
      </c>
      <c r="E2057" s="5" t="s">
        <v>17</v>
      </c>
      <c r="F2057" s="7" t="s">
        <v>4069</v>
      </c>
      <c r="G2057" s="5" t="s">
        <v>17</v>
      </c>
      <c r="H2057" s="7" t="s">
        <v>4070</v>
      </c>
      <c r="I2057" s="5" t="s">
        <v>17</v>
      </c>
      <c r="J2057" s="7" t="s">
        <v>4071</v>
      </c>
      <c r="K2057" s="5" t="s">
        <v>17</v>
      </c>
      <c r="L2057" s="7" t="s">
        <v>22</v>
      </c>
      <c r="M2057" s="5" t="s">
        <v>17</v>
      </c>
      <c r="N2057" s="7" t="s">
        <v>22</v>
      </c>
      <c r="O2057" s="5" t="s">
        <v>17</v>
      </c>
      <c r="P2057" s="7" t="s">
        <v>22</v>
      </c>
      <c r="Q2057" s="5" t="s">
        <v>17</v>
      </c>
      <c r="R2057" s="7" t="s">
        <v>22</v>
      </c>
      <c r="S2057" s="5" t="s">
        <v>17</v>
      </c>
      <c r="T2057" s="7" t="s">
        <v>22</v>
      </c>
      <c r="U2057" s="5" t="s">
        <v>17</v>
      </c>
      <c r="V2057" s="7" t="s">
        <v>22</v>
      </c>
    </row>
    <row r="2058" spans="1:22" x14ac:dyDescent="0.25">
      <c r="A2058" s="5" t="s">
        <v>23</v>
      </c>
      <c r="B2058" s="6" t="s">
        <v>24</v>
      </c>
      <c r="C2058" s="5" t="s">
        <v>17</v>
      </c>
      <c r="D2058" s="7" t="s">
        <v>4072</v>
      </c>
      <c r="E2058" s="5" t="s">
        <v>17</v>
      </c>
      <c r="F2058" s="7" t="s">
        <v>4073</v>
      </c>
      <c r="G2058" s="5" t="s">
        <v>17</v>
      </c>
      <c r="H2058" s="7" t="s">
        <v>4074</v>
      </c>
      <c r="I2058" s="5" t="s">
        <v>17</v>
      </c>
      <c r="J2058" s="7" t="s">
        <v>4075</v>
      </c>
      <c r="K2058" s="5" t="s">
        <v>17</v>
      </c>
      <c r="L2058" s="7" t="s">
        <v>22</v>
      </c>
      <c r="M2058" s="5" t="s">
        <v>17</v>
      </c>
      <c r="N2058" s="7" t="s">
        <v>22</v>
      </c>
      <c r="O2058" s="5" t="s">
        <v>17</v>
      </c>
      <c r="P2058" s="7" t="s">
        <v>22</v>
      </c>
      <c r="Q2058" s="5" t="s">
        <v>17</v>
      </c>
      <c r="R2058" s="7" t="s">
        <v>22</v>
      </c>
      <c r="S2058" s="5" t="s">
        <v>17</v>
      </c>
      <c r="T2058" s="7" t="s">
        <v>22</v>
      </c>
      <c r="U2058" s="5" t="s">
        <v>17</v>
      </c>
      <c r="V2058" s="7" t="s">
        <v>22</v>
      </c>
    </row>
    <row r="2059" spans="1:22" x14ac:dyDescent="0.25">
      <c r="A2059" s="5" t="s">
        <v>29</v>
      </c>
      <c r="B2059" s="6" t="s">
        <v>30</v>
      </c>
      <c r="C2059" s="5" t="s">
        <v>17</v>
      </c>
      <c r="D2059" s="7" t="s">
        <v>4076</v>
      </c>
      <c r="E2059" s="5" t="s">
        <v>17</v>
      </c>
      <c r="F2059" s="7" t="s">
        <v>4077</v>
      </c>
      <c r="G2059" s="5" t="s">
        <v>17</v>
      </c>
      <c r="H2059" s="7" t="s">
        <v>83</v>
      </c>
      <c r="I2059" s="5" t="s">
        <v>17</v>
      </c>
      <c r="J2059" s="7" t="s">
        <v>238</v>
      </c>
      <c r="K2059" s="5" t="s">
        <v>17</v>
      </c>
      <c r="L2059" s="7" t="s">
        <v>22</v>
      </c>
      <c r="M2059" s="5" t="s">
        <v>17</v>
      </c>
      <c r="N2059" s="7" t="s">
        <v>22</v>
      </c>
      <c r="O2059" s="5" t="s">
        <v>17</v>
      </c>
      <c r="P2059" s="7" t="s">
        <v>22</v>
      </c>
      <c r="Q2059" s="5" t="s">
        <v>17</v>
      </c>
      <c r="R2059" s="7" t="s">
        <v>22</v>
      </c>
      <c r="S2059" s="5" t="s">
        <v>17</v>
      </c>
      <c r="T2059" s="7" t="s">
        <v>22</v>
      </c>
      <c r="U2059" s="5" t="s">
        <v>17</v>
      </c>
      <c r="V2059" s="7" t="s">
        <v>22</v>
      </c>
    </row>
    <row r="2061" spans="1:22" ht="15" customHeight="1" x14ac:dyDescent="0.25">
      <c r="A2061" s="37" t="s">
        <v>4078</v>
      </c>
      <c r="B2061" s="38"/>
      <c r="C2061" s="38"/>
      <c r="D2061" s="38"/>
      <c r="E2061" s="38"/>
      <c r="F2061" s="38"/>
      <c r="G2061" s="38"/>
      <c r="H2061" s="38"/>
      <c r="I2061" s="38"/>
      <c r="J2061" s="38"/>
      <c r="K2061" s="38"/>
      <c r="L2061" s="38"/>
      <c r="M2061" s="38"/>
      <c r="N2061" s="38"/>
      <c r="O2061" s="38"/>
      <c r="P2061" s="38"/>
      <c r="Q2061" s="38"/>
      <c r="R2061" s="38"/>
      <c r="S2061" s="38"/>
      <c r="T2061" s="38"/>
      <c r="U2061" s="38"/>
      <c r="V2061" s="39"/>
    </row>
    <row r="2062" spans="1:22" ht="15" customHeight="1" x14ac:dyDescent="0.25">
      <c r="A2062" s="4" t="s">
        <v>13</v>
      </c>
      <c r="B2062" s="4" t="s">
        <v>14</v>
      </c>
      <c r="C2062" s="35">
        <v>2010</v>
      </c>
      <c r="D2062" s="36"/>
      <c r="E2062" s="35">
        <v>2011</v>
      </c>
      <c r="F2062" s="36"/>
      <c r="G2062" s="35">
        <v>2012</v>
      </c>
      <c r="H2062" s="36"/>
      <c r="I2062" s="35">
        <v>2013</v>
      </c>
      <c r="J2062" s="36"/>
      <c r="K2062" s="35">
        <v>2014</v>
      </c>
      <c r="L2062" s="36"/>
      <c r="M2062" s="35">
        <v>2015</v>
      </c>
      <c r="N2062" s="36"/>
      <c r="O2062" s="35">
        <v>2016</v>
      </c>
      <c r="P2062" s="36"/>
      <c r="Q2062" s="35">
        <v>2017</v>
      </c>
      <c r="R2062" s="36"/>
      <c r="S2062" s="35">
        <v>2018</v>
      </c>
      <c r="T2062" s="36"/>
      <c r="U2062" s="35">
        <v>2019</v>
      </c>
      <c r="V2062" s="36"/>
    </row>
    <row r="2063" spans="1:22" x14ac:dyDescent="0.25">
      <c r="A2063" s="5" t="s">
        <v>15</v>
      </c>
      <c r="B2063" s="6" t="s">
        <v>16</v>
      </c>
      <c r="C2063" s="5" t="s">
        <v>17</v>
      </c>
      <c r="D2063" s="7" t="s">
        <v>4079</v>
      </c>
      <c r="E2063" s="5" t="s">
        <v>17</v>
      </c>
      <c r="F2063" s="7" t="s">
        <v>4080</v>
      </c>
      <c r="G2063" s="5" t="s">
        <v>17</v>
      </c>
      <c r="H2063" s="7" t="s">
        <v>4081</v>
      </c>
      <c r="I2063" s="5" t="s">
        <v>17</v>
      </c>
      <c r="J2063" s="7" t="s">
        <v>4082</v>
      </c>
      <c r="K2063" s="5" t="s">
        <v>17</v>
      </c>
      <c r="L2063" s="7" t="s">
        <v>22</v>
      </c>
      <c r="M2063" s="5" t="s">
        <v>17</v>
      </c>
      <c r="N2063" s="7" t="s">
        <v>22</v>
      </c>
      <c r="O2063" s="5" t="s">
        <v>17</v>
      </c>
      <c r="P2063" s="7" t="s">
        <v>22</v>
      </c>
      <c r="Q2063" s="5" t="s">
        <v>17</v>
      </c>
      <c r="R2063" s="7" t="s">
        <v>22</v>
      </c>
      <c r="S2063" s="5" t="s">
        <v>17</v>
      </c>
      <c r="T2063" s="7" t="s">
        <v>22</v>
      </c>
      <c r="U2063" s="5" t="s">
        <v>17</v>
      </c>
      <c r="V2063" s="7" t="s">
        <v>22</v>
      </c>
    </row>
    <row r="2064" spans="1:22" x14ac:dyDescent="0.25">
      <c r="A2064" s="5" t="s">
        <v>23</v>
      </c>
      <c r="B2064" s="6" t="s">
        <v>24</v>
      </c>
      <c r="C2064" s="5" t="s">
        <v>17</v>
      </c>
      <c r="D2064" s="7" t="s">
        <v>4083</v>
      </c>
      <c r="E2064" s="5" t="s">
        <v>17</v>
      </c>
      <c r="F2064" s="7" t="s">
        <v>4084</v>
      </c>
      <c r="G2064" s="5" t="s">
        <v>17</v>
      </c>
      <c r="H2064" s="7" t="s">
        <v>4085</v>
      </c>
      <c r="I2064" s="5" t="s">
        <v>17</v>
      </c>
      <c r="J2064" s="7" t="s">
        <v>4086</v>
      </c>
      <c r="K2064" s="5" t="s">
        <v>17</v>
      </c>
      <c r="L2064" s="7" t="s">
        <v>22</v>
      </c>
      <c r="M2064" s="5" t="s">
        <v>17</v>
      </c>
      <c r="N2064" s="7" t="s">
        <v>22</v>
      </c>
      <c r="O2064" s="5" t="s">
        <v>17</v>
      </c>
      <c r="P2064" s="7" t="s">
        <v>22</v>
      </c>
      <c r="Q2064" s="5" t="s">
        <v>17</v>
      </c>
      <c r="R2064" s="7" t="s">
        <v>22</v>
      </c>
      <c r="S2064" s="5" t="s">
        <v>17</v>
      </c>
      <c r="T2064" s="7" t="s">
        <v>22</v>
      </c>
      <c r="U2064" s="5" t="s">
        <v>17</v>
      </c>
      <c r="V2064" s="7" t="s">
        <v>22</v>
      </c>
    </row>
    <row r="2065" spans="1:22" x14ac:dyDescent="0.25">
      <c r="A2065" s="5" t="s">
        <v>29</v>
      </c>
      <c r="B2065" s="6" t="s">
        <v>30</v>
      </c>
      <c r="C2065" s="5" t="s">
        <v>17</v>
      </c>
      <c r="D2065" s="7" t="s">
        <v>4087</v>
      </c>
      <c r="E2065" s="5" t="s">
        <v>17</v>
      </c>
      <c r="F2065" s="7" t="s">
        <v>4088</v>
      </c>
      <c r="G2065" s="5" t="s">
        <v>17</v>
      </c>
      <c r="H2065" s="7" t="s">
        <v>4089</v>
      </c>
      <c r="I2065" s="5" t="s">
        <v>17</v>
      </c>
      <c r="J2065" s="7" t="s">
        <v>4090</v>
      </c>
      <c r="K2065" s="5" t="s">
        <v>17</v>
      </c>
      <c r="L2065" s="7" t="s">
        <v>22</v>
      </c>
      <c r="M2065" s="5" t="s">
        <v>17</v>
      </c>
      <c r="N2065" s="7" t="s">
        <v>22</v>
      </c>
      <c r="O2065" s="5" t="s">
        <v>17</v>
      </c>
      <c r="P2065" s="7" t="s">
        <v>22</v>
      </c>
      <c r="Q2065" s="5" t="s">
        <v>17</v>
      </c>
      <c r="R2065" s="7" t="s">
        <v>22</v>
      </c>
      <c r="S2065" s="5" t="s">
        <v>17</v>
      </c>
      <c r="T2065" s="7" t="s">
        <v>22</v>
      </c>
      <c r="U2065" s="5" t="s">
        <v>17</v>
      </c>
      <c r="V2065" s="7" t="s">
        <v>22</v>
      </c>
    </row>
    <row r="2067" spans="1:22" ht="15" customHeight="1" x14ac:dyDescent="0.25">
      <c r="A2067" s="37" t="s">
        <v>4091</v>
      </c>
      <c r="B2067" s="38"/>
      <c r="C2067" s="38"/>
      <c r="D2067" s="38"/>
      <c r="E2067" s="38"/>
      <c r="F2067" s="38"/>
      <c r="G2067" s="38"/>
      <c r="H2067" s="38"/>
      <c r="I2067" s="38"/>
      <c r="J2067" s="38"/>
      <c r="K2067" s="38"/>
      <c r="L2067" s="38"/>
      <c r="M2067" s="38"/>
      <c r="N2067" s="38"/>
      <c r="O2067" s="38"/>
      <c r="P2067" s="38"/>
      <c r="Q2067" s="38"/>
      <c r="R2067" s="38"/>
      <c r="S2067" s="38"/>
      <c r="T2067" s="38"/>
      <c r="U2067" s="38"/>
      <c r="V2067" s="39"/>
    </row>
    <row r="2068" spans="1:22" ht="15" customHeight="1" x14ac:dyDescent="0.25">
      <c r="A2068" s="4" t="s">
        <v>13</v>
      </c>
      <c r="B2068" s="4" t="s">
        <v>14</v>
      </c>
      <c r="C2068" s="35">
        <v>2010</v>
      </c>
      <c r="D2068" s="36"/>
      <c r="E2068" s="35">
        <v>2011</v>
      </c>
      <c r="F2068" s="36"/>
      <c r="G2068" s="35">
        <v>2012</v>
      </c>
      <c r="H2068" s="36"/>
      <c r="I2068" s="35">
        <v>2013</v>
      </c>
      <c r="J2068" s="36"/>
      <c r="K2068" s="35">
        <v>2014</v>
      </c>
      <c r="L2068" s="36"/>
      <c r="M2068" s="35">
        <v>2015</v>
      </c>
      <c r="N2068" s="36"/>
      <c r="O2068" s="35">
        <v>2016</v>
      </c>
      <c r="P2068" s="36"/>
      <c r="Q2068" s="35">
        <v>2017</v>
      </c>
      <c r="R2068" s="36"/>
      <c r="S2068" s="35">
        <v>2018</v>
      </c>
      <c r="T2068" s="36"/>
      <c r="U2068" s="35">
        <v>2019</v>
      </c>
      <c r="V2068" s="36"/>
    </row>
    <row r="2069" spans="1:22" x14ac:dyDescent="0.25">
      <c r="A2069" s="5" t="s">
        <v>15</v>
      </c>
      <c r="B2069" s="6" t="s">
        <v>16</v>
      </c>
      <c r="C2069" s="5" t="s">
        <v>17</v>
      </c>
      <c r="D2069" s="7" t="s">
        <v>4092</v>
      </c>
      <c r="E2069" s="5" t="s">
        <v>17</v>
      </c>
      <c r="F2069" s="7" t="s">
        <v>4093</v>
      </c>
      <c r="G2069" s="5" t="s">
        <v>17</v>
      </c>
      <c r="H2069" s="7" t="s">
        <v>1218</v>
      </c>
      <c r="I2069" s="5" t="s">
        <v>17</v>
      </c>
      <c r="J2069" s="7" t="s">
        <v>4094</v>
      </c>
      <c r="K2069" s="5" t="s">
        <v>17</v>
      </c>
      <c r="L2069" s="7" t="s">
        <v>22</v>
      </c>
      <c r="M2069" s="5" t="s">
        <v>17</v>
      </c>
      <c r="N2069" s="7" t="s">
        <v>22</v>
      </c>
      <c r="O2069" s="5" t="s">
        <v>17</v>
      </c>
      <c r="P2069" s="7" t="s">
        <v>22</v>
      </c>
      <c r="Q2069" s="5" t="s">
        <v>17</v>
      </c>
      <c r="R2069" s="7" t="s">
        <v>22</v>
      </c>
      <c r="S2069" s="5" t="s">
        <v>17</v>
      </c>
      <c r="T2069" s="7" t="s">
        <v>22</v>
      </c>
      <c r="U2069" s="5" t="s">
        <v>17</v>
      </c>
      <c r="V2069" s="7" t="s">
        <v>22</v>
      </c>
    </row>
    <row r="2070" spans="1:22" x14ac:dyDescent="0.25">
      <c r="A2070" s="5" t="s">
        <v>23</v>
      </c>
      <c r="B2070" s="6" t="s">
        <v>24</v>
      </c>
      <c r="C2070" s="5" t="s">
        <v>17</v>
      </c>
      <c r="D2070" s="7" t="s">
        <v>4095</v>
      </c>
      <c r="E2070" s="5" t="s">
        <v>17</v>
      </c>
      <c r="F2070" s="7" t="s">
        <v>4096</v>
      </c>
      <c r="G2070" s="5" t="s">
        <v>17</v>
      </c>
      <c r="H2070" s="7" t="s">
        <v>4097</v>
      </c>
      <c r="I2070" s="5" t="s">
        <v>17</v>
      </c>
      <c r="J2070" s="7" t="s">
        <v>4098</v>
      </c>
      <c r="K2070" s="5" t="s">
        <v>17</v>
      </c>
      <c r="L2070" s="7" t="s">
        <v>22</v>
      </c>
      <c r="M2070" s="5" t="s">
        <v>17</v>
      </c>
      <c r="N2070" s="7" t="s">
        <v>22</v>
      </c>
      <c r="O2070" s="5" t="s">
        <v>17</v>
      </c>
      <c r="P2070" s="7" t="s">
        <v>22</v>
      </c>
      <c r="Q2070" s="5" t="s">
        <v>17</v>
      </c>
      <c r="R2070" s="7" t="s">
        <v>22</v>
      </c>
      <c r="S2070" s="5" t="s">
        <v>17</v>
      </c>
      <c r="T2070" s="7" t="s">
        <v>22</v>
      </c>
      <c r="U2070" s="5" t="s">
        <v>17</v>
      </c>
      <c r="V2070" s="7" t="s">
        <v>22</v>
      </c>
    </row>
    <row r="2071" spans="1:22" x14ac:dyDescent="0.25">
      <c r="A2071" s="5" t="s">
        <v>29</v>
      </c>
      <c r="B2071" s="6" t="s">
        <v>30</v>
      </c>
      <c r="C2071" s="5" t="s">
        <v>17</v>
      </c>
      <c r="D2071" s="7" t="s">
        <v>3553</v>
      </c>
      <c r="E2071" s="5" t="s">
        <v>17</v>
      </c>
      <c r="F2071" s="7" t="s">
        <v>4099</v>
      </c>
      <c r="G2071" s="5" t="s">
        <v>17</v>
      </c>
      <c r="H2071" s="7" t="s">
        <v>4100</v>
      </c>
      <c r="I2071" s="5" t="s">
        <v>17</v>
      </c>
      <c r="J2071" s="7" t="s">
        <v>4101</v>
      </c>
      <c r="K2071" s="5" t="s">
        <v>17</v>
      </c>
      <c r="L2071" s="7" t="s">
        <v>22</v>
      </c>
      <c r="M2071" s="5" t="s">
        <v>17</v>
      </c>
      <c r="N2071" s="7" t="s">
        <v>22</v>
      </c>
      <c r="O2071" s="5" t="s">
        <v>17</v>
      </c>
      <c r="P2071" s="7" t="s">
        <v>22</v>
      </c>
      <c r="Q2071" s="5" t="s">
        <v>17</v>
      </c>
      <c r="R2071" s="7" t="s">
        <v>22</v>
      </c>
      <c r="S2071" s="5" t="s">
        <v>17</v>
      </c>
      <c r="T2071" s="7" t="s">
        <v>22</v>
      </c>
      <c r="U2071" s="5" t="s">
        <v>17</v>
      </c>
      <c r="V2071" s="7" t="s">
        <v>22</v>
      </c>
    </row>
    <row r="2073" spans="1:22" ht="15" customHeight="1" x14ac:dyDescent="0.25">
      <c r="A2073" s="37" t="s">
        <v>4102</v>
      </c>
      <c r="B2073" s="38"/>
      <c r="C2073" s="38"/>
      <c r="D2073" s="38"/>
      <c r="E2073" s="38"/>
      <c r="F2073" s="38"/>
      <c r="G2073" s="38"/>
      <c r="H2073" s="38"/>
      <c r="I2073" s="38"/>
      <c r="J2073" s="38"/>
      <c r="K2073" s="38"/>
      <c r="L2073" s="38"/>
      <c r="M2073" s="38"/>
      <c r="N2073" s="38"/>
      <c r="O2073" s="38"/>
      <c r="P2073" s="38"/>
      <c r="Q2073" s="38"/>
      <c r="R2073" s="38"/>
      <c r="S2073" s="38"/>
      <c r="T2073" s="38"/>
      <c r="U2073" s="38"/>
      <c r="V2073" s="39"/>
    </row>
    <row r="2074" spans="1:22" ht="15" customHeight="1" x14ac:dyDescent="0.25">
      <c r="A2074" s="4" t="s">
        <v>13</v>
      </c>
      <c r="B2074" s="4" t="s">
        <v>14</v>
      </c>
      <c r="C2074" s="35">
        <v>2010</v>
      </c>
      <c r="D2074" s="36"/>
      <c r="E2074" s="35">
        <v>2011</v>
      </c>
      <c r="F2074" s="36"/>
      <c r="G2074" s="35">
        <v>2012</v>
      </c>
      <c r="H2074" s="36"/>
      <c r="I2074" s="35">
        <v>2013</v>
      </c>
      <c r="J2074" s="36"/>
      <c r="K2074" s="35">
        <v>2014</v>
      </c>
      <c r="L2074" s="36"/>
      <c r="M2074" s="35">
        <v>2015</v>
      </c>
      <c r="N2074" s="36"/>
      <c r="O2074" s="35">
        <v>2016</v>
      </c>
      <c r="P2074" s="36"/>
      <c r="Q2074" s="35">
        <v>2017</v>
      </c>
      <c r="R2074" s="36"/>
      <c r="S2074" s="35">
        <v>2018</v>
      </c>
      <c r="T2074" s="36"/>
      <c r="U2074" s="35">
        <v>2019</v>
      </c>
      <c r="V2074" s="36"/>
    </row>
    <row r="2075" spans="1:22" x14ac:dyDescent="0.25">
      <c r="A2075" s="5" t="s">
        <v>15</v>
      </c>
      <c r="B2075" s="6" t="s">
        <v>16</v>
      </c>
      <c r="C2075" s="5" t="s">
        <v>17</v>
      </c>
      <c r="D2075" s="7" t="s">
        <v>1363</v>
      </c>
      <c r="E2075" s="5" t="s">
        <v>17</v>
      </c>
      <c r="F2075" s="7" t="s">
        <v>4103</v>
      </c>
      <c r="G2075" s="5" t="s">
        <v>17</v>
      </c>
      <c r="H2075" s="7" t="s">
        <v>4104</v>
      </c>
      <c r="I2075" s="5" t="s">
        <v>17</v>
      </c>
      <c r="J2075" s="7" t="s">
        <v>4105</v>
      </c>
      <c r="K2075" s="5" t="s">
        <v>17</v>
      </c>
      <c r="L2075" s="7" t="s">
        <v>22</v>
      </c>
      <c r="M2075" s="5" t="s">
        <v>17</v>
      </c>
      <c r="N2075" s="7" t="s">
        <v>22</v>
      </c>
      <c r="O2075" s="5" t="s">
        <v>17</v>
      </c>
      <c r="P2075" s="7" t="s">
        <v>22</v>
      </c>
      <c r="Q2075" s="5" t="s">
        <v>17</v>
      </c>
      <c r="R2075" s="7" t="s">
        <v>22</v>
      </c>
      <c r="S2075" s="5" t="s">
        <v>17</v>
      </c>
      <c r="T2075" s="7" t="s">
        <v>22</v>
      </c>
      <c r="U2075" s="5" t="s">
        <v>17</v>
      </c>
      <c r="V2075" s="7" t="s">
        <v>22</v>
      </c>
    </row>
    <row r="2076" spans="1:22" x14ac:dyDescent="0.25">
      <c r="A2076" s="5" t="s">
        <v>23</v>
      </c>
      <c r="B2076" s="6" t="s">
        <v>24</v>
      </c>
      <c r="C2076" s="5" t="s">
        <v>17</v>
      </c>
      <c r="D2076" s="7" t="s">
        <v>4106</v>
      </c>
      <c r="E2076" s="5" t="s">
        <v>17</v>
      </c>
      <c r="F2076" s="7" t="s">
        <v>4107</v>
      </c>
      <c r="G2076" s="5" t="s">
        <v>17</v>
      </c>
      <c r="H2076" s="7" t="s">
        <v>4108</v>
      </c>
      <c r="I2076" s="5" t="s">
        <v>17</v>
      </c>
      <c r="J2076" s="7" t="s">
        <v>4109</v>
      </c>
      <c r="K2076" s="5" t="s">
        <v>17</v>
      </c>
      <c r="L2076" s="7" t="s">
        <v>22</v>
      </c>
      <c r="M2076" s="5" t="s">
        <v>17</v>
      </c>
      <c r="N2076" s="7" t="s">
        <v>22</v>
      </c>
      <c r="O2076" s="5" t="s">
        <v>17</v>
      </c>
      <c r="P2076" s="7" t="s">
        <v>22</v>
      </c>
      <c r="Q2076" s="5" t="s">
        <v>17</v>
      </c>
      <c r="R2076" s="7" t="s">
        <v>22</v>
      </c>
      <c r="S2076" s="5" t="s">
        <v>17</v>
      </c>
      <c r="T2076" s="7" t="s">
        <v>22</v>
      </c>
      <c r="U2076" s="5" t="s">
        <v>17</v>
      </c>
      <c r="V2076" s="7" t="s">
        <v>22</v>
      </c>
    </row>
    <row r="2077" spans="1:22" x14ac:dyDescent="0.25">
      <c r="A2077" s="5" t="s">
        <v>29</v>
      </c>
      <c r="B2077" s="6" t="s">
        <v>30</v>
      </c>
      <c r="C2077" s="5" t="s">
        <v>17</v>
      </c>
      <c r="D2077" s="7" t="s">
        <v>4110</v>
      </c>
      <c r="E2077" s="5" t="s">
        <v>17</v>
      </c>
      <c r="F2077" s="7" t="s">
        <v>4111</v>
      </c>
      <c r="G2077" s="5" t="s">
        <v>17</v>
      </c>
      <c r="H2077" s="7" t="s">
        <v>3384</v>
      </c>
      <c r="I2077" s="5" t="s">
        <v>17</v>
      </c>
      <c r="J2077" s="7" t="s">
        <v>441</v>
      </c>
      <c r="K2077" s="5" t="s">
        <v>17</v>
      </c>
      <c r="L2077" s="7" t="s">
        <v>22</v>
      </c>
      <c r="M2077" s="5" t="s">
        <v>17</v>
      </c>
      <c r="N2077" s="7" t="s">
        <v>22</v>
      </c>
      <c r="O2077" s="5" t="s">
        <v>17</v>
      </c>
      <c r="P2077" s="7" t="s">
        <v>22</v>
      </c>
      <c r="Q2077" s="5" t="s">
        <v>17</v>
      </c>
      <c r="R2077" s="7" t="s">
        <v>22</v>
      </c>
      <c r="S2077" s="5" t="s">
        <v>17</v>
      </c>
      <c r="T2077" s="7" t="s">
        <v>22</v>
      </c>
      <c r="U2077" s="5" t="s">
        <v>17</v>
      </c>
      <c r="V2077" s="7" t="s">
        <v>22</v>
      </c>
    </row>
    <row r="2079" spans="1:22" ht="15" customHeight="1" x14ac:dyDescent="0.25">
      <c r="A2079" s="37" t="s">
        <v>4112</v>
      </c>
      <c r="B2079" s="38"/>
      <c r="C2079" s="38"/>
      <c r="D2079" s="38"/>
      <c r="E2079" s="38"/>
      <c r="F2079" s="38"/>
      <c r="G2079" s="38"/>
      <c r="H2079" s="38"/>
      <c r="I2079" s="38"/>
      <c r="J2079" s="38"/>
      <c r="K2079" s="38"/>
      <c r="L2079" s="38"/>
      <c r="M2079" s="38"/>
      <c r="N2079" s="38"/>
      <c r="O2079" s="38"/>
      <c r="P2079" s="38"/>
      <c r="Q2079" s="38"/>
      <c r="R2079" s="38"/>
      <c r="S2079" s="38"/>
      <c r="T2079" s="38"/>
      <c r="U2079" s="38"/>
      <c r="V2079" s="39"/>
    </row>
    <row r="2080" spans="1:22" ht="15" customHeight="1" x14ac:dyDescent="0.25">
      <c r="A2080" s="4" t="s">
        <v>13</v>
      </c>
      <c r="B2080" s="4" t="s">
        <v>14</v>
      </c>
      <c r="C2080" s="35">
        <v>2010</v>
      </c>
      <c r="D2080" s="36"/>
      <c r="E2080" s="35">
        <v>2011</v>
      </c>
      <c r="F2080" s="36"/>
      <c r="G2080" s="35">
        <v>2012</v>
      </c>
      <c r="H2080" s="36"/>
      <c r="I2080" s="35">
        <v>2013</v>
      </c>
      <c r="J2080" s="36"/>
      <c r="K2080" s="35">
        <v>2014</v>
      </c>
      <c r="L2080" s="36"/>
      <c r="M2080" s="35">
        <v>2015</v>
      </c>
      <c r="N2080" s="36"/>
      <c r="O2080" s="35">
        <v>2016</v>
      </c>
      <c r="P2080" s="36"/>
      <c r="Q2080" s="35">
        <v>2017</v>
      </c>
      <c r="R2080" s="36"/>
      <c r="S2080" s="35">
        <v>2018</v>
      </c>
      <c r="T2080" s="36"/>
      <c r="U2080" s="35">
        <v>2019</v>
      </c>
      <c r="V2080" s="36"/>
    </row>
    <row r="2081" spans="1:22" x14ac:dyDescent="0.25">
      <c r="A2081" s="5" t="s">
        <v>15</v>
      </c>
      <c r="B2081" s="6" t="s">
        <v>16</v>
      </c>
      <c r="C2081" s="5" t="s">
        <v>17</v>
      </c>
      <c r="D2081" s="7" t="s">
        <v>4113</v>
      </c>
      <c r="E2081" s="5" t="s">
        <v>17</v>
      </c>
      <c r="F2081" s="7" t="s">
        <v>4114</v>
      </c>
      <c r="G2081" s="5" t="s">
        <v>17</v>
      </c>
      <c r="H2081" s="7" t="s">
        <v>4115</v>
      </c>
      <c r="I2081" s="5" t="s">
        <v>17</v>
      </c>
      <c r="J2081" s="7" t="s">
        <v>4116</v>
      </c>
      <c r="K2081" s="5" t="s">
        <v>17</v>
      </c>
      <c r="L2081" s="7" t="s">
        <v>22</v>
      </c>
      <c r="M2081" s="5" t="s">
        <v>17</v>
      </c>
      <c r="N2081" s="7" t="s">
        <v>22</v>
      </c>
      <c r="O2081" s="5" t="s">
        <v>17</v>
      </c>
      <c r="P2081" s="7" t="s">
        <v>22</v>
      </c>
      <c r="Q2081" s="5" t="s">
        <v>17</v>
      </c>
      <c r="R2081" s="7" t="s">
        <v>22</v>
      </c>
      <c r="S2081" s="5" t="s">
        <v>17</v>
      </c>
      <c r="T2081" s="7" t="s">
        <v>22</v>
      </c>
      <c r="U2081" s="5" t="s">
        <v>17</v>
      </c>
      <c r="V2081" s="7" t="s">
        <v>22</v>
      </c>
    </row>
    <row r="2082" spans="1:22" x14ac:dyDescent="0.25">
      <c r="A2082" s="5" t="s">
        <v>23</v>
      </c>
      <c r="B2082" s="6" t="s">
        <v>24</v>
      </c>
      <c r="C2082" s="5" t="s">
        <v>17</v>
      </c>
      <c r="D2082" s="7" t="s">
        <v>4117</v>
      </c>
      <c r="E2082" s="5" t="s">
        <v>17</v>
      </c>
      <c r="F2082" s="7" t="s">
        <v>4118</v>
      </c>
      <c r="G2082" s="5" t="s">
        <v>17</v>
      </c>
      <c r="H2082" s="7" t="s">
        <v>4119</v>
      </c>
      <c r="I2082" s="5" t="s">
        <v>17</v>
      </c>
      <c r="J2082" s="7" t="s">
        <v>4120</v>
      </c>
      <c r="K2082" s="5" t="s">
        <v>17</v>
      </c>
      <c r="L2082" s="7" t="s">
        <v>22</v>
      </c>
      <c r="M2082" s="5" t="s">
        <v>17</v>
      </c>
      <c r="N2082" s="7" t="s">
        <v>22</v>
      </c>
      <c r="O2082" s="5" t="s">
        <v>17</v>
      </c>
      <c r="P2082" s="7" t="s">
        <v>22</v>
      </c>
      <c r="Q2082" s="5" t="s">
        <v>17</v>
      </c>
      <c r="R2082" s="7" t="s">
        <v>22</v>
      </c>
      <c r="S2082" s="5" t="s">
        <v>17</v>
      </c>
      <c r="T2082" s="7" t="s">
        <v>22</v>
      </c>
      <c r="U2082" s="5" t="s">
        <v>17</v>
      </c>
      <c r="V2082" s="7" t="s">
        <v>22</v>
      </c>
    </row>
    <row r="2083" spans="1:22" x14ac:dyDescent="0.25">
      <c r="A2083" s="5" t="s">
        <v>29</v>
      </c>
      <c r="B2083" s="6" t="s">
        <v>30</v>
      </c>
      <c r="C2083" s="5" t="s">
        <v>17</v>
      </c>
      <c r="D2083" s="7" t="s">
        <v>4121</v>
      </c>
      <c r="E2083" s="5" t="s">
        <v>17</v>
      </c>
      <c r="F2083" s="7" t="s">
        <v>4122</v>
      </c>
      <c r="G2083" s="5" t="s">
        <v>17</v>
      </c>
      <c r="H2083" s="7" t="s">
        <v>4123</v>
      </c>
      <c r="I2083" s="5" t="s">
        <v>17</v>
      </c>
      <c r="J2083" s="7" t="s">
        <v>1436</v>
      </c>
      <c r="K2083" s="5" t="s">
        <v>17</v>
      </c>
      <c r="L2083" s="7" t="s">
        <v>22</v>
      </c>
      <c r="M2083" s="5" t="s">
        <v>17</v>
      </c>
      <c r="N2083" s="7" t="s">
        <v>22</v>
      </c>
      <c r="O2083" s="5" t="s">
        <v>17</v>
      </c>
      <c r="P2083" s="7" t="s">
        <v>22</v>
      </c>
      <c r="Q2083" s="5" t="s">
        <v>17</v>
      </c>
      <c r="R2083" s="7" t="s">
        <v>22</v>
      </c>
      <c r="S2083" s="5" t="s">
        <v>17</v>
      </c>
      <c r="T2083" s="7" t="s">
        <v>22</v>
      </c>
      <c r="U2083" s="5" t="s">
        <v>17</v>
      </c>
      <c r="V2083" s="7" t="s">
        <v>22</v>
      </c>
    </row>
    <row r="2085" spans="1:22" ht="15" customHeight="1" x14ac:dyDescent="0.25">
      <c r="A2085" s="37" t="s">
        <v>4124</v>
      </c>
      <c r="B2085" s="38"/>
      <c r="C2085" s="38"/>
      <c r="D2085" s="38"/>
      <c r="E2085" s="38"/>
      <c r="F2085" s="38"/>
      <c r="G2085" s="38"/>
      <c r="H2085" s="38"/>
      <c r="I2085" s="38"/>
      <c r="J2085" s="38"/>
      <c r="K2085" s="38"/>
      <c r="L2085" s="38"/>
      <c r="M2085" s="38"/>
      <c r="N2085" s="38"/>
      <c r="O2085" s="38"/>
      <c r="P2085" s="38"/>
      <c r="Q2085" s="38"/>
      <c r="R2085" s="38"/>
      <c r="S2085" s="38"/>
      <c r="T2085" s="38"/>
      <c r="U2085" s="38"/>
      <c r="V2085" s="39"/>
    </row>
    <row r="2086" spans="1:22" ht="15" customHeight="1" x14ac:dyDescent="0.25">
      <c r="A2086" s="4" t="s">
        <v>13</v>
      </c>
      <c r="B2086" s="4" t="s">
        <v>14</v>
      </c>
      <c r="C2086" s="35">
        <v>2010</v>
      </c>
      <c r="D2086" s="36"/>
      <c r="E2086" s="35">
        <v>2011</v>
      </c>
      <c r="F2086" s="36"/>
      <c r="G2086" s="35">
        <v>2012</v>
      </c>
      <c r="H2086" s="36"/>
      <c r="I2086" s="35">
        <v>2013</v>
      </c>
      <c r="J2086" s="36"/>
      <c r="K2086" s="35">
        <v>2014</v>
      </c>
      <c r="L2086" s="36"/>
      <c r="M2086" s="35">
        <v>2015</v>
      </c>
      <c r="N2086" s="36"/>
      <c r="O2086" s="35">
        <v>2016</v>
      </c>
      <c r="P2086" s="36"/>
      <c r="Q2086" s="35">
        <v>2017</v>
      </c>
      <c r="R2086" s="36"/>
      <c r="S2086" s="35">
        <v>2018</v>
      </c>
      <c r="T2086" s="36"/>
      <c r="U2086" s="35">
        <v>2019</v>
      </c>
      <c r="V2086" s="36"/>
    </row>
    <row r="2087" spans="1:22" x14ac:dyDescent="0.25">
      <c r="A2087" s="5" t="s">
        <v>15</v>
      </c>
      <c r="B2087" s="6" t="s">
        <v>16</v>
      </c>
      <c r="C2087" s="5" t="s">
        <v>17</v>
      </c>
      <c r="D2087" s="7" t="s">
        <v>4125</v>
      </c>
      <c r="E2087" s="5" t="s">
        <v>17</v>
      </c>
      <c r="F2087" s="7" t="s">
        <v>4126</v>
      </c>
      <c r="G2087" s="5" t="s">
        <v>17</v>
      </c>
      <c r="H2087" s="7" t="s">
        <v>4127</v>
      </c>
      <c r="I2087" s="5" t="s">
        <v>17</v>
      </c>
      <c r="J2087" s="7" t="s">
        <v>4128</v>
      </c>
      <c r="K2087" s="5" t="s">
        <v>17</v>
      </c>
      <c r="L2087" s="7" t="s">
        <v>22</v>
      </c>
      <c r="M2087" s="5" t="s">
        <v>17</v>
      </c>
      <c r="N2087" s="7" t="s">
        <v>22</v>
      </c>
      <c r="O2087" s="5" t="s">
        <v>17</v>
      </c>
      <c r="P2087" s="7" t="s">
        <v>22</v>
      </c>
      <c r="Q2087" s="5" t="s">
        <v>17</v>
      </c>
      <c r="R2087" s="7" t="s">
        <v>22</v>
      </c>
      <c r="S2087" s="5" t="s">
        <v>17</v>
      </c>
      <c r="T2087" s="7" t="s">
        <v>22</v>
      </c>
      <c r="U2087" s="5" t="s">
        <v>17</v>
      </c>
      <c r="V2087" s="7" t="s">
        <v>22</v>
      </c>
    </row>
    <row r="2088" spans="1:22" x14ac:dyDescent="0.25">
      <c r="A2088" s="5" t="s">
        <v>23</v>
      </c>
      <c r="B2088" s="6" t="s">
        <v>24</v>
      </c>
      <c r="C2088" s="5" t="s">
        <v>17</v>
      </c>
      <c r="D2088" s="7" t="s">
        <v>4129</v>
      </c>
      <c r="E2088" s="5" t="s">
        <v>17</v>
      </c>
      <c r="F2088" s="7" t="s">
        <v>4130</v>
      </c>
      <c r="G2088" s="5" t="s">
        <v>17</v>
      </c>
      <c r="H2088" s="7" t="s">
        <v>4131</v>
      </c>
      <c r="I2088" s="5" t="s">
        <v>17</v>
      </c>
      <c r="J2088" s="7" t="s">
        <v>4132</v>
      </c>
      <c r="K2088" s="5" t="s">
        <v>17</v>
      </c>
      <c r="L2088" s="7" t="s">
        <v>22</v>
      </c>
      <c r="M2088" s="5" t="s">
        <v>17</v>
      </c>
      <c r="N2088" s="7" t="s">
        <v>22</v>
      </c>
      <c r="O2088" s="5" t="s">
        <v>17</v>
      </c>
      <c r="P2088" s="7" t="s">
        <v>22</v>
      </c>
      <c r="Q2088" s="5" t="s">
        <v>17</v>
      </c>
      <c r="R2088" s="7" t="s">
        <v>22</v>
      </c>
      <c r="S2088" s="5" t="s">
        <v>17</v>
      </c>
      <c r="T2088" s="7" t="s">
        <v>22</v>
      </c>
      <c r="U2088" s="5" t="s">
        <v>17</v>
      </c>
      <c r="V2088" s="7" t="s">
        <v>22</v>
      </c>
    </row>
    <row r="2089" spans="1:22" x14ac:dyDescent="0.25">
      <c r="A2089" s="5" t="s">
        <v>29</v>
      </c>
      <c r="B2089" s="6" t="s">
        <v>30</v>
      </c>
      <c r="C2089" s="5" t="s">
        <v>17</v>
      </c>
      <c r="D2089" s="7" t="s">
        <v>4133</v>
      </c>
      <c r="E2089" s="5" t="s">
        <v>17</v>
      </c>
      <c r="F2089" s="7" t="s">
        <v>4134</v>
      </c>
      <c r="G2089" s="5" t="s">
        <v>17</v>
      </c>
      <c r="H2089" s="7" t="s">
        <v>4135</v>
      </c>
      <c r="I2089" s="5" t="s">
        <v>17</v>
      </c>
      <c r="J2089" s="7" t="s">
        <v>4136</v>
      </c>
      <c r="K2089" s="5" t="s">
        <v>17</v>
      </c>
      <c r="L2089" s="7" t="s">
        <v>22</v>
      </c>
      <c r="M2089" s="5" t="s">
        <v>17</v>
      </c>
      <c r="N2089" s="7" t="s">
        <v>22</v>
      </c>
      <c r="O2089" s="5" t="s">
        <v>17</v>
      </c>
      <c r="P2089" s="7" t="s">
        <v>22</v>
      </c>
      <c r="Q2089" s="5" t="s">
        <v>17</v>
      </c>
      <c r="R2089" s="7" t="s">
        <v>22</v>
      </c>
      <c r="S2089" s="5" t="s">
        <v>17</v>
      </c>
      <c r="T2089" s="7" t="s">
        <v>22</v>
      </c>
      <c r="U2089" s="5" t="s">
        <v>17</v>
      </c>
      <c r="V2089" s="7" t="s">
        <v>22</v>
      </c>
    </row>
    <row r="2091" spans="1:22" ht="15" customHeight="1" x14ac:dyDescent="0.25">
      <c r="A2091" s="37" t="s">
        <v>4137</v>
      </c>
      <c r="B2091" s="38"/>
      <c r="C2091" s="38"/>
      <c r="D2091" s="38"/>
      <c r="E2091" s="38"/>
      <c r="F2091" s="38"/>
      <c r="G2091" s="38"/>
      <c r="H2091" s="38"/>
      <c r="I2091" s="38"/>
      <c r="J2091" s="38"/>
      <c r="K2091" s="38"/>
      <c r="L2091" s="38"/>
      <c r="M2091" s="38"/>
      <c r="N2091" s="38"/>
      <c r="O2091" s="38"/>
      <c r="P2091" s="38"/>
      <c r="Q2091" s="38"/>
      <c r="R2091" s="38"/>
      <c r="S2091" s="38"/>
      <c r="T2091" s="38"/>
      <c r="U2091" s="38"/>
      <c r="V2091" s="39"/>
    </row>
    <row r="2092" spans="1:22" ht="15" customHeight="1" x14ac:dyDescent="0.25">
      <c r="A2092" s="4" t="s">
        <v>13</v>
      </c>
      <c r="B2092" s="4" t="s">
        <v>14</v>
      </c>
      <c r="C2092" s="35">
        <v>2010</v>
      </c>
      <c r="D2092" s="36"/>
      <c r="E2092" s="35">
        <v>2011</v>
      </c>
      <c r="F2092" s="36"/>
      <c r="G2092" s="35">
        <v>2012</v>
      </c>
      <c r="H2092" s="36"/>
      <c r="I2092" s="35">
        <v>2013</v>
      </c>
      <c r="J2092" s="36"/>
      <c r="K2092" s="35">
        <v>2014</v>
      </c>
      <c r="L2092" s="36"/>
      <c r="M2092" s="35">
        <v>2015</v>
      </c>
      <c r="N2092" s="36"/>
      <c r="O2092" s="35">
        <v>2016</v>
      </c>
      <c r="P2092" s="36"/>
      <c r="Q2092" s="35">
        <v>2017</v>
      </c>
      <c r="R2092" s="36"/>
      <c r="S2092" s="35">
        <v>2018</v>
      </c>
      <c r="T2092" s="36"/>
      <c r="U2092" s="35">
        <v>2019</v>
      </c>
      <c r="V2092" s="36"/>
    </row>
    <row r="2093" spans="1:22" x14ac:dyDescent="0.25">
      <c r="A2093" s="5" t="s">
        <v>15</v>
      </c>
      <c r="B2093" s="6" t="s">
        <v>16</v>
      </c>
      <c r="C2093" s="5" t="s">
        <v>17</v>
      </c>
      <c r="D2093" s="7" t="s">
        <v>4138</v>
      </c>
      <c r="E2093" s="5" t="s">
        <v>17</v>
      </c>
      <c r="F2093" s="7" t="s">
        <v>4139</v>
      </c>
      <c r="G2093" s="5" t="s">
        <v>17</v>
      </c>
      <c r="H2093" s="7" t="s">
        <v>4140</v>
      </c>
      <c r="I2093" s="5" t="s">
        <v>17</v>
      </c>
      <c r="J2093" s="7" t="s">
        <v>4141</v>
      </c>
      <c r="K2093" s="5" t="s">
        <v>17</v>
      </c>
      <c r="L2093" s="7" t="s">
        <v>22</v>
      </c>
      <c r="M2093" s="5" t="s">
        <v>17</v>
      </c>
      <c r="N2093" s="7" t="s">
        <v>22</v>
      </c>
      <c r="O2093" s="5" t="s">
        <v>17</v>
      </c>
      <c r="P2093" s="7" t="s">
        <v>22</v>
      </c>
      <c r="Q2093" s="5" t="s">
        <v>17</v>
      </c>
      <c r="R2093" s="7" t="s">
        <v>22</v>
      </c>
      <c r="S2093" s="5" t="s">
        <v>17</v>
      </c>
      <c r="T2093" s="7" t="s">
        <v>22</v>
      </c>
      <c r="U2093" s="5" t="s">
        <v>17</v>
      </c>
      <c r="V2093" s="7" t="s">
        <v>22</v>
      </c>
    </row>
    <row r="2094" spans="1:22" x14ac:dyDescent="0.25">
      <c r="A2094" s="5" t="s">
        <v>23</v>
      </c>
      <c r="B2094" s="6" t="s">
        <v>24</v>
      </c>
      <c r="C2094" s="5" t="s">
        <v>17</v>
      </c>
      <c r="D2094" s="7" t="s">
        <v>4142</v>
      </c>
      <c r="E2094" s="5" t="s">
        <v>17</v>
      </c>
      <c r="F2094" s="7" t="s">
        <v>4143</v>
      </c>
      <c r="G2094" s="5" t="s">
        <v>17</v>
      </c>
      <c r="H2094" s="7" t="s">
        <v>4144</v>
      </c>
      <c r="I2094" s="5" t="s">
        <v>17</v>
      </c>
      <c r="J2094" s="7" t="s">
        <v>4145</v>
      </c>
      <c r="K2094" s="5" t="s">
        <v>17</v>
      </c>
      <c r="L2094" s="7" t="s">
        <v>22</v>
      </c>
      <c r="M2094" s="5" t="s">
        <v>17</v>
      </c>
      <c r="N2094" s="7" t="s">
        <v>22</v>
      </c>
      <c r="O2094" s="5" t="s">
        <v>17</v>
      </c>
      <c r="P2094" s="7" t="s">
        <v>22</v>
      </c>
      <c r="Q2094" s="5" t="s">
        <v>17</v>
      </c>
      <c r="R2094" s="7" t="s">
        <v>22</v>
      </c>
      <c r="S2094" s="5" t="s">
        <v>17</v>
      </c>
      <c r="T2094" s="7" t="s">
        <v>22</v>
      </c>
      <c r="U2094" s="5" t="s">
        <v>17</v>
      </c>
      <c r="V2094" s="7" t="s">
        <v>22</v>
      </c>
    </row>
    <row r="2095" spans="1:22" x14ac:dyDescent="0.25">
      <c r="A2095" s="5" t="s">
        <v>29</v>
      </c>
      <c r="B2095" s="6" t="s">
        <v>30</v>
      </c>
      <c r="C2095" s="5" t="s">
        <v>17</v>
      </c>
      <c r="D2095" s="7" t="s">
        <v>4146</v>
      </c>
      <c r="E2095" s="5" t="s">
        <v>17</v>
      </c>
      <c r="F2095" s="7" t="s">
        <v>3209</v>
      </c>
      <c r="G2095" s="5" t="s">
        <v>17</v>
      </c>
      <c r="H2095" s="7" t="s">
        <v>137</v>
      </c>
      <c r="I2095" s="5" t="s">
        <v>17</v>
      </c>
      <c r="J2095" s="7" t="s">
        <v>4147</v>
      </c>
      <c r="K2095" s="5" t="s">
        <v>17</v>
      </c>
      <c r="L2095" s="7" t="s">
        <v>22</v>
      </c>
      <c r="M2095" s="5" t="s">
        <v>17</v>
      </c>
      <c r="N2095" s="7" t="s">
        <v>22</v>
      </c>
      <c r="O2095" s="5" t="s">
        <v>17</v>
      </c>
      <c r="P2095" s="7" t="s">
        <v>22</v>
      </c>
      <c r="Q2095" s="5" t="s">
        <v>17</v>
      </c>
      <c r="R2095" s="7" t="s">
        <v>22</v>
      </c>
      <c r="S2095" s="5" t="s">
        <v>17</v>
      </c>
      <c r="T2095" s="7" t="s">
        <v>22</v>
      </c>
      <c r="U2095" s="5" t="s">
        <v>17</v>
      </c>
      <c r="V2095" s="7" t="s">
        <v>22</v>
      </c>
    </row>
    <row r="2097" spans="1:22" ht="15" customHeight="1" x14ac:dyDescent="0.25">
      <c r="A2097" s="37" t="s">
        <v>4148</v>
      </c>
      <c r="B2097" s="38"/>
      <c r="C2097" s="38"/>
      <c r="D2097" s="38"/>
      <c r="E2097" s="38"/>
      <c r="F2097" s="38"/>
      <c r="G2097" s="38"/>
      <c r="H2097" s="38"/>
      <c r="I2097" s="38"/>
      <c r="J2097" s="38"/>
      <c r="K2097" s="38"/>
      <c r="L2097" s="38"/>
      <c r="M2097" s="38"/>
      <c r="N2097" s="38"/>
      <c r="O2097" s="38"/>
      <c r="P2097" s="38"/>
      <c r="Q2097" s="38"/>
      <c r="R2097" s="38"/>
      <c r="S2097" s="38"/>
      <c r="T2097" s="38"/>
      <c r="U2097" s="38"/>
      <c r="V2097" s="39"/>
    </row>
    <row r="2098" spans="1:22" ht="15" customHeight="1" x14ac:dyDescent="0.25">
      <c r="A2098" s="4" t="s">
        <v>13</v>
      </c>
      <c r="B2098" s="4" t="s">
        <v>14</v>
      </c>
      <c r="C2098" s="35">
        <v>2010</v>
      </c>
      <c r="D2098" s="36"/>
      <c r="E2098" s="35">
        <v>2011</v>
      </c>
      <c r="F2098" s="36"/>
      <c r="G2098" s="35">
        <v>2012</v>
      </c>
      <c r="H2098" s="36"/>
      <c r="I2098" s="35">
        <v>2013</v>
      </c>
      <c r="J2098" s="36"/>
      <c r="K2098" s="35">
        <v>2014</v>
      </c>
      <c r="L2098" s="36"/>
      <c r="M2098" s="35">
        <v>2015</v>
      </c>
      <c r="N2098" s="36"/>
      <c r="O2098" s="35">
        <v>2016</v>
      </c>
      <c r="P2098" s="36"/>
      <c r="Q2098" s="35">
        <v>2017</v>
      </c>
      <c r="R2098" s="36"/>
      <c r="S2098" s="35">
        <v>2018</v>
      </c>
      <c r="T2098" s="36"/>
      <c r="U2098" s="35">
        <v>2019</v>
      </c>
      <c r="V2098" s="36"/>
    </row>
    <row r="2099" spans="1:22" x14ac:dyDescent="0.25">
      <c r="A2099" s="5" t="s">
        <v>15</v>
      </c>
      <c r="B2099" s="6" t="s">
        <v>16</v>
      </c>
      <c r="C2099" s="5" t="s">
        <v>17</v>
      </c>
      <c r="D2099" s="7" t="s">
        <v>4149</v>
      </c>
      <c r="E2099" s="5" t="s">
        <v>17</v>
      </c>
      <c r="F2099" s="7" t="s">
        <v>4150</v>
      </c>
      <c r="G2099" s="5" t="s">
        <v>17</v>
      </c>
      <c r="H2099" s="7" t="s">
        <v>4151</v>
      </c>
      <c r="I2099" s="5" t="s">
        <v>17</v>
      </c>
      <c r="J2099" s="7" t="s">
        <v>4152</v>
      </c>
      <c r="K2099" s="5" t="s">
        <v>17</v>
      </c>
      <c r="L2099" s="7" t="s">
        <v>22</v>
      </c>
      <c r="M2099" s="5" t="s">
        <v>17</v>
      </c>
      <c r="N2099" s="7" t="s">
        <v>22</v>
      </c>
      <c r="O2099" s="5" t="s">
        <v>17</v>
      </c>
      <c r="P2099" s="7" t="s">
        <v>22</v>
      </c>
      <c r="Q2099" s="5" t="s">
        <v>17</v>
      </c>
      <c r="R2099" s="7" t="s">
        <v>22</v>
      </c>
      <c r="S2099" s="5" t="s">
        <v>17</v>
      </c>
      <c r="T2099" s="7" t="s">
        <v>22</v>
      </c>
      <c r="U2099" s="5" t="s">
        <v>17</v>
      </c>
      <c r="V2099" s="7" t="s">
        <v>22</v>
      </c>
    </row>
    <row r="2100" spans="1:22" x14ac:dyDescent="0.25">
      <c r="A2100" s="5" t="s">
        <v>23</v>
      </c>
      <c r="B2100" s="6" t="s">
        <v>24</v>
      </c>
      <c r="C2100" s="5" t="s">
        <v>17</v>
      </c>
      <c r="D2100" s="7" t="s">
        <v>4153</v>
      </c>
      <c r="E2100" s="5" t="s">
        <v>17</v>
      </c>
      <c r="F2100" s="7" t="s">
        <v>4154</v>
      </c>
      <c r="G2100" s="5" t="s">
        <v>17</v>
      </c>
      <c r="H2100" s="7" t="s">
        <v>4155</v>
      </c>
      <c r="I2100" s="5" t="s">
        <v>17</v>
      </c>
      <c r="J2100" s="7" t="s">
        <v>4156</v>
      </c>
      <c r="K2100" s="5" t="s">
        <v>17</v>
      </c>
      <c r="L2100" s="7" t="s">
        <v>22</v>
      </c>
      <c r="M2100" s="5" t="s">
        <v>17</v>
      </c>
      <c r="N2100" s="7" t="s">
        <v>22</v>
      </c>
      <c r="O2100" s="5" t="s">
        <v>17</v>
      </c>
      <c r="P2100" s="7" t="s">
        <v>22</v>
      </c>
      <c r="Q2100" s="5" t="s">
        <v>17</v>
      </c>
      <c r="R2100" s="7" t="s">
        <v>22</v>
      </c>
      <c r="S2100" s="5" t="s">
        <v>17</v>
      </c>
      <c r="T2100" s="7" t="s">
        <v>22</v>
      </c>
      <c r="U2100" s="5" t="s">
        <v>17</v>
      </c>
      <c r="V2100" s="7" t="s">
        <v>22</v>
      </c>
    </row>
    <row r="2101" spans="1:22" x14ac:dyDescent="0.25">
      <c r="A2101" s="5" t="s">
        <v>29</v>
      </c>
      <c r="B2101" s="6" t="s">
        <v>30</v>
      </c>
      <c r="C2101" s="5" t="s">
        <v>17</v>
      </c>
      <c r="D2101" s="7" t="s">
        <v>1759</v>
      </c>
      <c r="E2101" s="5" t="s">
        <v>17</v>
      </c>
      <c r="F2101" s="7" t="s">
        <v>4157</v>
      </c>
      <c r="G2101" s="5" t="s">
        <v>17</v>
      </c>
      <c r="H2101" s="7" t="s">
        <v>3383</v>
      </c>
      <c r="I2101" s="5" t="s">
        <v>17</v>
      </c>
      <c r="J2101" s="7" t="s">
        <v>3554</v>
      </c>
      <c r="K2101" s="5" t="s">
        <v>17</v>
      </c>
      <c r="L2101" s="7" t="s">
        <v>22</v>
      </c>
      <c r="M2101" s="5" t="s">
        <v>17</v>
      </c>
      <c r="N2101" s="7" t="s">
        <v>22</v>
      </c>
      <c r="O2101" s="5" t="s">
        <v>17</v>
      </c>
      <c r="P2101" s="7" t="s">
        <v>22</v>
      </c>
      <c r="Q2101" s="5" t="s">
        <v>17</v>
      </c>
      <c r="R2101" s="7" t="s">
        <v>22</v>
      </c>
      <c r="S2101" s="5" t="s">
        <v>17</v>
      </c>
      <c r="T2101" s="7" t="s">
        <v>22</v>
      </c>
      <c r="U2101" s="5" t="s">
        <v>17</v>
      </c>
      <c r="V2101" s="7" t="s">
        <v>22</v>
      </c>
    </row>
    <row r="2103" spans="1:22" ht="15" customHeight="1" x14ac:dyDescent="0.25">
      <c r="A2103" s="37" t="s">
        <v>4158</v>
      </c>
      <c r="B2103" s="38"/>
      <c r="C2103" s="38"/>
      <c r="D2103" s="38"/>
      <c r="E2103" s="38"/>
      <c r="F2103" s="38"/>
      <c r="G2103" s="38"/>
      <c r="H2103" s="38"/>
      <c r="I2103" s="38"/>
      <c r="J2103" s="38"/>
      <c r="K2103" s="38"/>
      <c r="L2103" s="38"/>
      <c r="M2103" s="38"/>
      <c r="N2103" s="38"/>
      <c r="O2103" s="38"/>
      <c r="P2103" s="38"/>
      <c r="Q2103" s="38"/>
      <c r="R2103" s="38"/>
      <c r="S2103" s="38"/>
      <c r="T2103" s="38"/>
      <c r="U2103" s="38"/>
      <c r="V2103" s="39"/>
    </row>
    <row r="2104" spans="1:22" ht="15" customHeight="1" x14ac:dyDescent="0.25">
      <c r="A2104" s="4" t="s">
        <v>13</v>
      </c>
      <c r="B2104" s="4" t="s">
        <v>14</v>
      </c>
      <c r="C2104" s="35">
        <v>2010</v>
      </c>
      <c r="D2104" s="36"/>
      <c r="E2104" s="35">
        <v>2011</v>
      </c>
      <c r="F2104" s="36"/>
      <c r="G2104" s="35">
        <v>2012</v>
      </c>
      <c r="H2104" s="36"/>
      <c r="I2104" s="35">
        <v>2013</v>
      </c>
      <c r="J2104" s="36"/>
      <c r="K2104" s="35">
        <v>2014</v>
      </c>
      <c r="L2104" s="36"/>
      <c r="M2104" s="35">
        <v>2015</v>
      </c>
      <c r="N2104" s="36"/>
      <c r="O2104" s="35">
        <v>2016</v>
      </c>
      <c r="P2104" s="36"/>
      <c r="Q2104" s="35">
        <v>2017</v>
      </c>
      <c r="R2104" s="36"/>
      <c r="S2104" s="35">
        <v>2018</v>
      </c>
      <c r="T2104" s="36"/>
      <c r="U2104" s="35">
        <v>2019</v>
      </c>
      <c r="V2104" s="36"/>
    </row>
    <row r="2105" spans="1:22" x14ac:dyDescent="0.25">
      <c r="A2105" s="5" t="s">
        <v>15</v>
      </c>
      <c r="B2105" s="6" t="s">
        <v>16</v>
      </c>
      <c r="C2105" s="5" t="s">
        <v>17</v>
      </c>
      <c r="D2105" s="7" t="s">
        <v>4159</v>
      </c>
      <c r="E2105" s="5" t="s">
        <v>17</v>
      </c>
      <c r="F2105" s="7" t="s">
        <v>4160</v>
      </c>
      <c r="G2105" s="5" t="s">
        <v>17</v>
      </c>
      <c r="H2105" s="7" t="s">
        <v>4161</v>
      </c>
      <c r="I2105" s="5" t="s">
        <v>17</v>
      </c>
      <c r="J2105" s="7" t="s">
        <v>4162</v>
      </c>
      <c r="K2105" s="5" t="s">
        <v>17</v>
      </c>
      <c r="L2105" s="7" t="s">
        <v>22</v>
      </c>
      <c r="M2105" s="5" t="s">
        <v>17</v>
      </c>
      <c r="N2105" s="7" t="s">
        <v>22</v>
      </c>
      <c r="O2105" s="5" t="s">
        <v>17</v>
      </c>
      <c r="P2105" s="7" t="s">
        <v>22</v>
      </c>
      <c r="Q2105" s="5" t="s">
        <v>17</v>
      </c>
      <c r="R2105" s="7" t="s">
        <v>22</v>
      </c>
      <c r="S2105" s="5" t="s">
        <v>17</v>
      </c>
      <c r="T2105" s="7" t="s">
        <v>22</v>
      </c>
      <c r="U2105" s="5" t="s">
        <v>17</v>
      </c>
      <c r="V2105" s="7" t="s">
        <v>22</v>
      </c>
    </row>
    <row r="2106" spans="1:22" x14ac:dyDescent="0.25">
      <c r="A2106" s="5" t="s">
        <v>23</v>
      </c>
      <c r="B2106" s="6" t="s">
        <v>24</v>
      </c>
      <c r="C2106" s="5" t="s">
        <v>17</v>
      </c>
      <c r="D2106" s="7" t="s">
        <v>4163</v>
      </c>
      <c r="E2106" s="5" t="s">
        <v>17</v>
      </c>
      <c r="F2106" s="7" t="s">
        <v>4164</v>
      </c>
      <c r="G2106" s="5" t="s">
        <v>17</v>
      </c>
      <c r="H2106" s="7" t="s">
        <v>4165</v>
      </c>
      <c r="I2106" s="5" t="s">
        <v>17</v>
      </c>
      <c r="J2106" s="7" t="s">
        <v>4166</v>
      </c>
      <c r="K2106" s="5" t="s">
        <v>17</v>
      </c>
      <c r="L2106" s="7" t="s">
        <v>22</v>
      </c>
      <c r="M2106" s="5" t="s">
        <v>17</v>
      </c>
      <c r="N2106" s="7" t="s">
        <v>22</v>
      </c>
      <c r="O2106" s="5" t="s">
        <v>17</v>
      </c>
      <c r="P2106" s="7" t="s">
        <v>22</v>
      </c>
      <c r="Q2106" s="5" t="s">
        <v>17</v>
      </c>
      <c r="R2106" s="7" t="s">
        <v>22</v>
      </c>
      <c r="S2106" s="5" t="s">
        <v>17</v>
      </c>
      <c r="T2106" s="7" t="s">
        <v>22</v>
      </c>
      <c r="U2106" s="5" t="s">
        <v>17</v>
      </c>
      <c r="V2106" s="7" t="s">
        <v>22</v>
      </c>
    </row>
    <row r="2107" spans="1:22" x14ac:dyDescent="0.25">
      <c r="A2107" s="5" t="s">
        <v>29</v>
      </c>
      <c r="B2107" s="6" t="s">
        <v>30</v>
      </c>
      <c r="C2107" s="5" t="s">
        <v>17</v>
      </c>
      <c r="D2107" s="7" t="s">
        <v>4167</v>
      </c>
      <c r="E2107" s="5" t="s">
        <v>17</v>
      </c>
      <c r="F2107" s="7" t="s">
        <v>1713</v>
      </c>
      <c r="G2107" s="5" t="s">
        <v>17</v>
      </c>
      <c r="H2107" s="7" t="s">
        <v>4168</v>
      </c>
      <c r="I2107" s="5" t="s">
        <v>17</v>
      </c>
      <c r="J2107" s="7" t="s">
        <v>4169</v>
      </c>
      <c r="K2107" s="5" t="s">
        <v>17</v>
      </c>
      <c r="L2107" s="7" t="s">
        <v>22</v>
      </c>
      <c r="M2107" s="5" t="s">
        <v>17</v>
      </c>
      <c r="N2107" s="7" t="s">
        <v>22</v>
      </c>
      <c r="O2107" s="5" t="s">
        <v>17</v>
      </c>
      <c r="P2107" s="7" t="s">
        <v>22</v>
      </c>
      <c r="Q2107" s="5" t="s">
        <v>17</v>
      </c>
      <c r="R2107" s="7" t="s">
        <v>22</v>
      </c>
      <c r="S2107" s="5" t="s">
        <v>17</v>
      </c>
      <c r="T2107" s="7" t="s">
        <v>22</v>
      </c>
      <c r="U2107" s="5" t="s">
        <v>17</v>
      </c>
      <c r="V2107" s="7" t="s">
        <v>22</v>
      </c>
    </row>
    <row r="2109" spans="1:22" ht="15" customHeight="1" x14ac:dyDescent="0.25">
      <c r="A2109" s="37" t="s">
        <v>4170</v>
      </c>
      <c r="B2109" s="38"/>
      <c r="C2109" s="38"/>
      <c r="D2109" s="38"/>
      <c r="E2109" s="38"/>
      <c r="F2109" s="38"/>
      <c r="G2109" s="38"/>
      <c r="H2109" s="38"/>
      <c r="I2109" s="38"/>
      <c r="J2109" s="38"/>
      <c r="K2109" s="38"/>
      <c r="L2109" s="38"/>
      <c r="M2109" s="38"/>
      <c r="N2109" s="38"/>
      <c r="O2109" s="38"/>
      <c r="P2109" s="38"/>
      <c r="Q2109" s="38"/>
      <c r="R2109" s="38"/>
      <c r="S2109" s="38"/>
      <c r="T2109" s="38"/>
      <c r="U2109" s="38"/>
      <c r="V2109" s="39"/>
    </row>
    <row r="2110" spans="1:22" ht="15" customHeight="1" x14ac:dyDescent="0.25">
      <c r="A2110" s="4" t="s">
        <v>13</v>
      </c>
      <c r="B2110" s="4" t="s">
        <v>14</v>
      </c>
      <c r="C2110" s="35">
        <v>2010</v>
      </c>
      <c r="D2110" s="36"/>
      <c r="E2110" s="35">
        <v>2011</v>
      </c>
      <c r="F2110" s="36"/>
      <c r="G2110" s="35">
        <v>2012</v>
      </c>
      <c r="H2110" s="36"/>
      <c r="I2110" s="35">
        <v>2013</v>
      </c>
      <c r="J2110" s="36"/>
      <c r="K2110" s="35">
        <v>2014</v>
      </c>
      <c r="L2110" s="36"/>
      <c r="M2110" s="35">
        <v>2015</v>
      </c>
      <c r="N2110" s="36"/>
      <c r="O2110" s="35">
        <v>2016</v>
      </c>
      <c r="P2110" s="36"/>
      <c r="Q2110" s="35">
        <v>2017</v>
      </c>
      <c r="R2110" s="36"/>
      <c r="S2110" s="35">
        <v>2018</v>
      </c>
      <c r="T2110" s="36"/>
      <c r="U2110" s="35">
        <v>2019</v>
      </c>
      <c r="V2110" s="36"/>
    </row>
    <row r="2111" spans="1:22" x14ac:dyDescent="0.25">
      <c r="A2111" s="5" t="s">
        <v>15</v>
      </c>
      <c r="B2111" s="6" t="s">
        <v>16</v>
      </c>
      <c r="C2111" s="5" t="s">
        <v>17</v>
      </c>
      <c r="D2111" s="7" t="s">
        <v>4171</v>
      </c>
      <c r="E2111" s="5" t="s">
        <v>17</v>
      </c>
      <c r="F2111" s="7" t="s">
        <v>4172</v>
      </c>
      <c r="G2111" s="5" t="s">
        <v>17</v>
      </c>
      <c r="H2111" s="7" t="s">
        <v>4173</v>
      </c>
      <c r="I2111" s="5" t="s">
        <v>17</v>
      </c>
      <c r="J2111" s="7" t="s">
        <v>4174</v>
      </c>
      <c r="K2111" s="5" t="s">
        <v>17</v>
      </c>
      <c r="L2111" s="7" t="s">
        <v>22</v>
      </c>
      <c r="M2111" s="5" t="s">
        <v>17</v>
      </c>
      <c r="N2111" s="7" t="s">
        <v>22</v>
      </c>
      <c r="O2111" s="5" t="s">
        <v>17</v>
      </c>
      <c r="P2111" s="7" t="s">
        <v>22</v>
      </c>
      <c r="Q2111" s="5" t="s">
        <v>17</v>
      </c>
      <c r="R2111" s="7" t="s">
        <v>22</v>
      </c>
      <c r="S2111" s="5" t="s">
        <v>17</v>
      </c>
      <c r="T2111" s="7" t="s">
        <v>22</v>
      </c>
      <c r="U2111" s="5" t="s">
        <v>17</v>
      </c>
      <c r="V2111" s="7" t="s">
        <v>22</v>
      </c>
    </row>
    <row r="2112" spans="1:22" x14ac:dyDescent="0.25">
      <c r="A2112" s="5" t="s">
        <v>23</v>
      </c>
      <c r="B2112" s="6" t="s">
        <v>24</v>
      </c>
      <c r="C2112" s="5" t="s">
        <v>17</v>
      </c>
      <c r="D2112" s="7" t="s">
        <v>4175</v>
      </c>
      <c r="E2112" s="5" t="s">
        <v>17</v>
      </c>
      <c r="F2112" s="7" t="s">
        <v>4176</v>
      </c>
      <c r="G2112" s="5" t="s">
        <v>17</v>
      </c>
      <c r="H2112" s="7" t="s">
        <v>4177</v>
      </c>
      <c r="I2112" s="5" t="s">
        <v>17</v>
      </c>
      <c r="J2112" s="7" t="s">
        <v>22</v>
      </c>
      <c r="K2112" s="5" t="s">
        <v>17</v>
      </c>
      <c r="L2112" s="7" t="s">
        <v>22</v>
      </c>
      <c r="M2112" s="5" t="s">
        <v>17</v>
      </c>
      <c r="N2112" s="7" t="s">
        <v>22</v>
      </c>
      <c r="O2112" s="5" t="s">
        <v>17</v>
      </c>
      <c r="P2112" s="7" t="s">
        <v>22</v>
      </c>
      <c r="Q2112" s="5" t="s">
        <v>17</v>
      </c>
      <c r="R2112" s="7" t="s">
        <v>22</v>
      </c>
      <c r="S2112" s="5" t="s">
        <v>17</v>
      </c>
      <c r="T2112" s="7" t="s">
        <v>22</v>
      </c>
      <c r="U2112" s="5" t="s">
        <v>17</v>
      </c>
      <c r="V2112" s="7" t="s">
        <v>22</v>
      </c>
    </row>
    <row r="2113" spans="1:22" x14ac:dyDescent="0.25">
      <c r="A2113" s="5" t="s">
        <v>29</v>
      </c>
      <c r="B2113" s="6" t="s">
        <v>30</v>
      </c>
      <c r="C2113" s="5" t="s">
        <v>17</v>
      </c>
      <c r="D2113" s="7" t="s">
        <v>4178</v>
      </c>
      <c r="E2113" s="5" t="s">
        <v>17</v>
      </c>
      <c r="F2113" s="7" t="s">
        <v>4179</v>
      </c>
      <c r="G2113" s="5" t="s">
        <v>17</v>
      </c>
      <c r="H2113" s="7" t="s">
        <v>3698</v>
      </c>
      <c r="I2113" s="5" t="s">
        <v>17</v>
      </c>
      <c r="J2113" s="7" t="s">
        <v>22</v>
      </c>
      <c r="K2113" s="5" t="s">
        <v>17</v>
      </c>
      <c r="L2113" s="7" t="s">
        <v>22</v>
      </c>
      <c r="M2113" s="5" t="s">
        <v>17</v>
      </c>
      <c r="N2113" s="7" t="s">
        <v>22</v>
      </c>
      <c r="O2113" s="5" t="s">
        <v>17</v>
      </c>
      <c r="P2113" s="7" t="s">
        <v>22</v>
      </c>
      <c r="Q2113" s="5" t="s">
        <v>17</v>
      </c>
      <c r="R2113" s="7" t="s">
        <v>22</v>
      </c>
      <c r="S2113" s="5" t="s">
        <v>17</v>
      </c>
      <c r="T2113" s="7" t="s">
        <v>22</v>
      </c>
      <c r="U2113" s="5" t="s">
        <v>17</v>
      </c>
      <c r="V2113" s="7" t="s">
        <v>22</v>
      </c>
    </row>
    <row r="2115" spans="1:22" ht="15" customHeight="1" x14ac:dyDescent="0.25">
      <c r="A2115" s="37" t="s">
        <v>4180</v>
      </c>
      <c r="B2115" s="38"/>
      <c r="C2115" s="38"/>
      <c r="D2115" s="38"/>
      <c r="E2115" s="38"/>
      <c r="F2115" s="38"/>
      <c r="G2115" s="38"/>
      <c r="H2115" s="38"/>
      <c r="I2115" s="38"/>
      <c r="J2115" s="38"/>
      <c r="K2115" s="38"/>
      <c r="L2115" s="38"/>
      <c r="M2115" s="38"/>
      <c r="N2115" s="38"/>
      <c r="O2115" s="38"/>
      <c r="P2115" s="38"/>
      <c r="Q2115" s="38"/>
      <c r="R2115" s="38"/>
      <c r="S2115" s="38"/>
      <c r="T2115" s="38"/>
      <c r="U2115" s="38"/>
      <c r="V2115" s="39"/>
    </row>
    <row r="2116" spans="1:22" ht="15" customHeight="1" x14ac:dyDescent="0.25">
      <c r="A2116" s="4" t="s">
        <v>13</v>
      </c>
      <c r="B2116" s="4" t="s">
        <v>14</v>
      </c>
      <c r="C2116" s="35">
        <v>2010</v>
      </c>
      <c r="D2116" s="36"/>
      <c r="E2116" s="35">
        <v>2011</v>
      </c>
      <c r="F2116" s="36"/>
      <c r="G2116" s="35">
        <v>2012</v>
      </c>
      <c r="H2116" s="36"/>
      <c r="I2116" s="35">
        <v>2013</v>
      </c>
      <c r="J2116" s="36"/>
      <c r="K2116" s="35">
        <v>2014</v>
      </c>
      <c r="L2116" s="36"/>
      <c r="M2116" s="35">
        <v>2015</v>
      </c>
      <c r="N2116" s="36"/>
      <c r="O2116" s="35">
        <v>2016</v>
      </c>
      <c r="P2116" s="36"/>
      <c r="Q2116" s="35">
        <v>2017</v>
      </c>
      <c r="R2116" s="36"/>
      <c r="S2116" s="35">
        <v>2018</v>
      </c>
      <c r="T2116" s="36"/>
      <c r="U2116" s="35">
        <v>2019</v>
      </c>
      <c r="V2116" s="36"/>
    </row>
    <row r="2117" spans="1:22" x14ac:dyDescent="0.25">
      <c r="A2117" s="5" t="s">
        <v>15</v>
      </c>
      <c r="B2117" s="6" t="s">
        <v>16</v>
      </c>
      <c r="C2117" s="5" t="s">
        <v>17</v>
      </c>
      <c r="D2117" s="7" t="s">
        <v>4181</v>
      </c>
      <c r="E2117" s="5" t="s">
        <v>17</v>
      </c>
      <c r="F2117" s="7" t="s">
        <v>4182</v>
      </c>
      <c r="G2117" s="5" t="s">
        <v>17</v>
      </c>
      <c r="H2117" s="7" t="s">
        <v>4183</v>
      </c>
      <c r="I2117" s="5" t="s">
        <v>17</v>
      </c>
      <c r="J2117" s="7" t="s">
        <v>4184</v>
      </c>
      <c r="K2117" s="5" t="s">
        <v>17</v>
      </c>
      <c r="L2117" s="7" t="s">
        <v>22</v>
      </c>
      <c r="M2117" s="5" t="s">
        <v>17</v>
      </c>
      <c r="N2117" s="7" t="s">
        <v>22</v>
      </c>
      <c r="O2117" s="5" t="s">
        <v>17</v>
      </c>
      <c r="P2117" s="7" t="s">
        <v>22</v>
      </c>
      <c r="Q2117" s="5" t="s">
        <v>17</v>
      </c>
      <c r="R2117" s="7" t="s">
        <v>22</v>
      </c>
      <c r="S2117" s="5" t="s">
        <v>17</v>
      </c>
      <c r="T2117" s="7" t="s">
        <v>22</v>
      </c>
      <c r="U2117" s="5" t="s">
        <v>17</v>
      </c>
      <c r="V2117" s="7" t="s">
        <v>22</v>
      </c>
    </row>
    <row r="2118" spans="1:22" x14ac:dyDescent="0.25">
      <c r="A2118" s="5" t="s">
        <v>23</v>
      </c>
      <c r="B2118" s="6" t="s">
        <v>24</v>
      </c>
      <c r="C2118" s="5" t="s">
        <v>17</v>
      </c>
      <c r="D2118" s="7" t="s">
        <v>4185</v>
      </c>
      <c r="E2118" s="5" t="s">
        <v>17</v>
      </c>
      <c r="F2118" s="7" t="s">
        <v>4186</v>
      </c>
      <c r="G2118" s="5" t="s">
        <v>17</v>
      </c>
      <c r="H2118" s="7" t="s">
        <v>4187</v>
      </c>
      <c r="I2118" s="5" t="s">
        <v>17</v>
      </c>
      <c r="J2118" s="7" t="s">
        <v>22</v>
      </c>
      <c r="K2118" s="5" t="s">
        <v>17</v>
      </c>
      <c r="L2118" s="7" t="s">
        <v>22</v>
      </c>
      <c r="M2118" s="5" t="s">
        <v>17</v>
      </c>
      <c r="N2118" s="7" t="s">
        <v>22</v>
      </c>
      <c r="O2118" s="5" t="s">
        <v>17</v>
      </c>
      <c r="P2118" s="7" t="s">
        <v>22</v>
      </c>
      <c r="Q2118" s="5" t="s">
        <v>17</v>
      </c>
      <c r="R2118" s="7" t="s">
        <v>22</v>
      </c>
      <c r="S2118" s="5" t="s">
        <v>17</v>
      </c>
      <c r="T2118" s="7" t="s">
        <v>22</v>
      </c>
      <c r="U2118" s="5" t="s">
        <v>17</v>
      </c>
      <c r="V2118" s="7" t="s">
        <v>22</v>
      </c>
    </row>
    <row r="2119" spans="1:22" x14ac:dyDescent="0.25">
      <c r="A2119" s="5" t="s">
        <v>29</v>
      </c>
      <c r="B2119" s="6" t="s">
        <v>30</v>
      </c>
      <c r="C2119" s="5" t="s">
        <v>17</v>
      </c>
      <c r="D2119" s="7" t="s">
        <v>4188</v>
      </c>
      <c r="E2119" s="5" t="s">
        <v>17</v>
      </c>
      <c r="F2119" s="7" t="s">
        <v>4189</v>
      </c>
      <c r="G2119" s="5" t="s">
        <v>17</v>
      </c>
      <c r="H2119" s="7" t="s">
        <v>4190</v>
      </c>
      <c r="I2119" s="5" t="s">
        <v>17</v>
      </c>
      <c r="J2119" s="7" t="s">
        <v>22</v>
      </c>
      <c r="K2119" s="5" t="s">
        <v>17</v>
      </c>
      <c r="L2119" s="7" t="s">
        <v>22</v>
      </c>
      <c r="M2119" s="5" t="s">
        <v>17</v>
      </c>
      <c r="N2119" s="7" t="s">
        <v>22</v>
      </c>
      <c r="O2119" s="5" t="s">
        <v>17</v>
      </c>
      <c r="P2119" s="7" t="s">
        <v>22</v>
      </c>
      <c r="Q2119" s="5" t="s">
        <v>17</v>
      </c>
      <c r="R2119" s="7" t="s">
        <v>22</v>
      </c>
      <c r="S2119" s="5" t="s">
        <v>17</v>
      </c>
      <c r="T2119" s="7" t="s">
        <v>22</v>
      </c>
      <c r="U2119" s="5" t="s">
        <v>17</v>
      </c>
      <c r="V2119" s="7" t="s">
        <v>22</v>
      </c>
    </row>
    <row r="2121" spans="1:22" ht="15" customHeight="1" x14ac:dyDescent="0.25">
      <c r="A2121" s="37" t="s">
        <v>4191</v>
      </c>
      <c r="B2121" s="38"/>
      <c r="C2121" s="38"/>
      <c r="D2121" s="38"/>
      <c r="E2121" s="38"/>
      <c r="F2121" s="38"/>
      <c r="G2121" s="38"/>
      <c r="H2121" s="38"/>
      <c r="I2121" s="38"/>
      <c r="J2121" s="38"/>
      <c r="K2121" s="38"/>
      <c r="L2121" s="38"/>
      <c r="M2121" s="38"/>
      <c r="N2121" s="38"/>
      <c r="O2121" s="38"/>
      <c r="P2121" s="38"/>
      <c r="Q2121" s="38"/>
      <c r="R2121" s="38"/>
      <c r="S2121" s="38"/>
      <c r="T2121" s="38"/>
      <c r="U2121" s="38"/>
      <c r="V2121" s="39"/>
    </row>
    <row r="2122" spans="1:22" ht="15" customHeight="1" x14ac:dyDescent="0.25">
      <c r="A2122" s="4" t="s">
        <v>13</v>
      </c>
      <c r="B2122" s="4" t="s">
        <v>14</v>
      </c>
      <c r="C2122" s="35">
        <v>2010</v>
      </c>
      <c r="D2122" s="36"/>
      <c r="E2122" s="35">
        <v>2011</v>
      </c>
      <c r="F2122" s="36"/>
      <c r="G2122" s="35">
        <v>2012</v>
      </c>
      <c r="H2122" s="36"/>
      <c r="I2122" s="35">
        <v>2013</v>
      </c>
      <c r="J2122" s="36"/>
      <c r="K2122" s="35">
        <v>2014</v>
      </c>
      <c r="L2122" s="36"/>
      <c r="M2122" s="35">
        <v>2015</v>
      </c>
      <c r="N2122" s="36"/>
      <c r="O2122" s="35">
        <v>2016</v>
      </c>
      <c r="P2122" s="36"/>
      <c r="Q2122" s="35">
        <v>2017</v>
      </c>
      <c r="R2122" s="36"/>
      <c r="S2122" s="35">
        <v>2018</v>
      </c>
      <c r="T2122" s="36"/>
      <c r="U2122" s="35">
        <v>2019</v>
      </c>
      <c r="V2122" s="36"/>
    </row>
    <row r="2123" spans="1:22" x14ac:dyDescent="0.25">
      <c r="A2123" s="5" t="s">
        <v>15</v>
      </c>
      <c r="B2123" s="6" t="s">
        <v>16</v>
      </c>
      <c r="C2123" s="5" t="s">
        <v>17</v>
      </c>
      <c r="D2123" s="7" t="s">
        <v>4192</v>
      </c>
      <c r="E2123" s="5" t="s">
        <v>17</v>
      </c>
      <c r="F2123" s="7" t="s">
        <v>4193</v>
      </c>
      <c r="G2123" s="5" t="s">
        <v>17</v>
      </c>
      <c r="H2123" s="7" t="s">
        <v>4194</v>
      </c>
      <c r="I2123" s="5" t="s">
        <v>17</v>
      </c>
      <c r="J2123" s="7" t="s">
        <v>179</v>
      </c>
      <c r="K2123" s="5" t="s">
        <v>17</v>
      </c>
      <c r="L2123" s="7" t="s">
        <v>22</v>
      </c>
      <c r="M2123" s="5" t="s">
        <v>17</v>
      </c>
      <c r="N2123" s="7" t="s">
        <v>22</v>
      </c>
      <c r="O2123" s="5" t="s">
        <v>17</v>
      </c>
      <c r="P2123" s="7" t="s">
        <v>22</v>
      </c>
      <c r="Q2123" s="5" t="s">
        <v>17</v>
      </c>
      <c r="R2123" s="7" t="s">
        <v>22</v>
      </c>
      <c r="S2123" s="5" t="s">
        <v>17</v>
      </c>
      <c r="T2123" s="7" t="s">
        <v>22</v>
      </c>
      <c r="U2123" s="5" t="s">
        <v>17</v>
      </c>
      <c r="V2123" s="7" t="s">
        <v>22</v>
      </c>
    </row>
    <row r="2124" spans="1:22" x14ac:dyDescent="0.25">
      <c r="A2124" s="5" t="s">
        <v>23</v>
      </c>
      <c r="B2124" s="6" t="s">
        <v>24</v>
      </c>
      <c r="C2124" s="5" t="s">
        <v>17</v>
      </c>
      <c r="D2124" s="7" t="s">
        <v>4195</v>
      </c>
      <c r="E2124" s="5" t="s">
        <v>17</v>
      </c>
      <c r="F2124" s="7" t="s">
        <v>4196</v>
      </c>
      <c r="G2124" s="5" t="s">
        <v>17</v>
      </c>
      <c r="H2124" s="7" t="s">
        <v>4197</v>
      </c>
      <c r="I2124" s="5" t="s">
        <v>17</v>
      </c>
      <c r="J2124" s="7" t="s">
        <v>22</v>
      </c>
      <c r="K2124" s="5" t="s">
        <v>17</v>
      </c>
      <c r="L2124" s="7" t="s">
        <v>22</v>
      </c>
      <c r="M2124" s="5" t="s">
        <v>17</v>
      </c>
      <c r="N2124" s="7" t="s">
        <v>22</v>
      </c>
      <c r="O2124" s="5" t="s">
        <v>17</v>
      </c>
      <c r="P2124" s="7" t="s">
        <v>22</v>
      </c>
      <c r="Q2124" s="5" t="s">
        <v>17</v>
      </c>
      <c r="R2124" s="7" t="s">
        <v>22</v>
      </c>
      <c r="S2124" s="5" t="s">
        <v>17</v>
      </c>
      <c r="T2124" s="7" t="s">
        <v>22</v>
      </c>
      <c r="U2124" s="5" t="s">
        <v>17</v>
      </c>
      <c r="V2124" s="7" t="s">
        <v>22</v>
      </c>
    </row>
    <row r="2125" spans="1:22" x14ac:dyDescent="0.25">
      <c r="A2125" s="5" t="s">
        <v>29</v>
      </c>
      <c r="B2125" s="6" t="s">
        <v>30</v>
      </c>
      <c r="C2125" s="5" t="s">
        <v>17</v>
      </c>
      <c r="D2125" s="7" t="s">
        <v>4198</v>
      </c>
      <c r="E2125" s="5" t="s">
        <v>17</v>
      </c>
      <c r="F2125" s="7" t="s">
        <v>4199</v>
      </c>
      <c r="G2125" s="5" t="s">
        <v>17</v>
      </c>
      <c r="H2125" s="7" t="s">
        <v>1559</v>
      </c>
      <c r="I2125" s="5" t="s">
        <v>17</v>
      </c>
      <c r="J2125" s="7" t="s">
        <v>22</v>
      </c>
      <c r="K2125" s="5" t="s">
        <v>17</v>
      </c>
      <c r="L2125" s="7" t="s">
        <v>22</v>
      </c>
      <c r="M2125" s="5" t="s">
        <v>17</v>
      </c>
      <c r="N2125" s="7" t="s">
        <v>22</v>
      </c>
      <c r="O2125" s="5" t="s">
        <v>17</v>
      </c>
      <c r="P2125" s="7" t="s">
        <v>22</v>
      </c>
      <c r="Q2125" s="5" t="s">
        <v>17</v>
      </c>
      <c r="R2125" s="7" t="s">
        <v>22</v>
      </c>
      <c r="S2125" s="5" t="s">
        <v>17</v>
      </c>
      <c r="T2125" s="7" t="s">
        <v>22</v>
      </c>
      <c r="U2125" s="5" t="s">
        <v>17</v>
      </c>
      <c r="V2125" s="7" t="s">
        <v>22</v>
      </c>
    </row>
    <row r="2127" spans="1:22" ht="15" customHeight="1" x14ac:dyDescent="0.25">
      <c r="A2127" s="37" t="s">
        <v>4200</v>
      </c>
      <c r="B2127" s="38"/>
      <c r="C2127" s="38"/>
      <c r="D2127" s="38"/>
      <c r="E2127" s="38"/>
      <c r="F2127" s="38"/>
      <c r="G2127" s="38"/>
      <c r="H2127" s="38"/>
      <c r="I2127" s="38"/>
      <c r="J2127" s="38"/>
      <c r="K2127" s="38"/>
      <c r="L2127" s="38"/>
      <c r="M2127" s="38"/>
      <c r="N2127" s="38"/>
      <c r="O2127" s="38"/>
      <c r="P2127" s="38"/>
      <c r="Q2127" s="38"/>
      <c r="R2127" s="38"/>
      <c r="S2127" s="38"/>
      <c r="T2127" s="38"/>
      <c r="U2127" s="38"/>
      <c r="V2127" s="39"/>
    </row>
    <row r="2128" spans="1:22" ht="15" customHeight="1" x14ac:dyDescent="0.25">
      <c r="A2128" s="4" t="s">
        <v>13</v>
      </c>
      <c r="B2128" s="4" t="s">
        <v>14</v>
      </c>
      <c r="C2128" s="35">
        <v>2010</v>
      </c>
      <c r="D2128" s="36"/>
      <c r="E2128" s="35">
        <v>2011</v>
      </c>
      <c r="F2128" s="36"/>
      <c r="G2128" s="35">
        <v>2012</v>
      </c>
      <c r="H2128" s="36"/>
      <c r="I2128" s="35">
        <v>2013</v>
      </c>
      <c r="J2128" s="36"/>
      <c r="K2128" s="35">
        <v>2014</v>
      </c>
      <c r="L2128" s="36"/>
      <c r="M2128" s="35">
        <v>2015</v>
      </c>
      <c r="N2128" s="36"/>
      <c r="O2128" s="35">
        <v>2016</v>
      </c>
      <c r="P2128" s="36"/>
      <c r="Q2128" s="35">
        <v>2017</v>
      </c>
      <c r="R2128" s="36"/>
      <c r="S2128" s="35">
        <v>2018</v>
      </c>
      <c r="T2128" s="36"/>
      <c r="U2128" s="35">
        <v>2019</v>
      </c>
      <c r="V2128" s="36"/>
    </row>
    <row r="2129" spans="1:22" x14ac:dyDescent="0.25">
      <c r="A2129" s="5" t="s">
        <v>15</v>
      </c>
      <c r="B2129" s="6" t="s">
        <v>16</v>
      </c>
      <c r="C2129" s="5" t="s">
        <v>17</v>
      </c>
      <c r="D2129" s="7" t="s">
        <v>548</v>
      </c>
      <c r="E2129" s="5" t="s">
        <v>17</v>
      </c>
      <c r="F2129" s="7" t="s">
        <v>4201</v>
      </c>
      <c r="G2129" s="5" t="s">
        <v>17</v>
      </c>
      <c r="H2129" s="7" t="s">
        <v>4202</v>
      </c>
      <c r="I2129" s="5" t="s">
        <v>17</v>
      </c>
      <c r="J2129" s="7" t="s">
        <v>4203</v>
      </c>
      <c r="K2129" s="5" t="s">
        <v>17</v>
      </c>
      <c r="L2129" s="7" t="s">
        <v>22</v>
      </c>
      <c r="M2129" s="5" t="s">
        <v>17</v>
      </c>
      <c r="N2129" s="7" t="s">
        <v>22</v>
      </c>
      <c r="O2129" s="5" t="s">
        <v>17</v>
      </c>
      <c r="P2129" s="7" t="s">
        <v>22</v>
      </c>
      <c r="Q2129" s="5" t="s">
        <v>17</v>
      </c>
      <c r="R2129" s="7" t="s">
        <v>22</v>
      </c>
      <c r="S2129" s="5" t="s">
        <v>17</v>
      </c>
      <c r="T2129" s="7" t="s">
        <v>22</v>
      </c>
      <c r="U2129" s="5" t="s">
        <v>17</v>
      </c>
      <c r="V2129" s="7" t="s">
        <v>22</v>
      </c>
    </row>
    <row r="2130" spans="1:22" x14ac:dyDescent="0.25">
      <c r="A2130" s="5" t="s">
        <v>23</v>
      </c>
      <c r="B2130" s="6" t="s">
        <v>24</v>
      </c>
      <c r="C2130" s="5" t="s">
        <v>17</v>
      </c>
      <c r="D2130" s="7" t="s">
        <v>4204</v>
      </c>
      <c r="E2130" s="5" t="s">
        <v>17</v>
      </c>
      <c r="F2130" s="7" t="s">
        <v>4205</v>
      </c>
      <c r="G2130" s="5" t="s">
        <v>17</v>
      </c>
      <c r="H2130" s="7" t="s">
        <v>4206</v>
      </c>
      <c r="I2130" s="5" t="s">
        <v>17</v>
      </c>
      <c r="J2130" s="7" t="s">
        <v>4207</v>
      </c>
      <c r="K2130" s="5" t="s">
        <v>17</v>
      </c>
      <c r="L2130" s="7" t="s">
        <v>22</v>
      </c>
      <c r="M2130" s="5" t="s">
        <v>17</v>
      </c>
      <c r="N2130" s="7" t="s">
        <v>22</v>
      </c>
      <c r="O2130" s="5" t="s">
        <v>17</v>
      </c>
      <c r="P2130" s="7" t="s">
        <v>22</v>
      </c>
      <c r="Q2130" s="5" t="s">
        <v>17</v>
      </c>
      <c r="R2130" s="7" t="s">
        <v>22</v>
      </c>
      <c r="S2130" s="5" t="s">
        <v>17</v>
      </c>
      <c r="T2130" s="7" t="s">
        <v>22</v>
      </c>
      <c r="U2130" s="5" t="s">
        <v>17</v>
      </c>
      <c r="V2130" s="7" t="s">
        <v>22</v>
      </c>
    </row>
    <row r="2131" spans="1:22" x14ac:dyDescent="0.25">
      <c r="A2131" s="5" t="s">
        <v>29</v>
      </c>
      <c r="B2131" s="6" t="s">
        <v>30</v>
      </c>
      <c r="C2131" s="5" t="s">
        <v>17</v>
      </c>
      <c r="D2131" s="7" t="s">
        <v>174</v>
      </c>
      <c r="E2131" s="5" t="s">
        <v>17</v>
      </c>
      <c r="F2131" s="7" t="s">
        <v>4208</v>
      </c>
      <c r="G2131" s="5" t="s">
        <v>17</v>
      </c>
      <c r="H2131" s="7" t="s">
        <v>3255</v>
      </c>
      <c r="I2131" s="5" t="s">
        <v>17</v>
      </c>
      <c r="J2131" s="7" t="s">
        <v>687</v>
      </c>
      <c r="K2131" s="5" t="s">
        <v>17</v>
      </c>
      <c r="L2131" s="7" t="s">
        <v>22</v>
      </c>
      <c r="M2131" s="5" t="s">
        <v>17</v>
      </c>
      <c r="N2131" s="7" t="s">
        <v>22</v>
      </c>
      <c r="O2131" s="5" t="s">
        <v>17</v>
      </c>
      <c r="P2131" s="7" t="s">
        <v>22</v>
      </c>
      <c r="Q2131" s="5" t="s">
        <v>17</v>
      </c>
      <c r="R2131" s="7" t="s">
        <v>22</v>
      </c>
      <c r="S2131" s="5" t="s">
        <v>17</v>
      </c>
      <c r="T2131" s="7" t="s">
        <v>22</v>
      </c>
      <c r="U2131" s="5" t="s">
        <v>17</v>
      </c>
      <c r="V2131" s="7" t="s">
        <v>22</v>
      </c>
    </row>
    <row r="2133" spans="1:22" ht="15" customHeight="1" x14ac:dyDescent="0.25">
      <c r="A2133" s="37" t="s">
        <v>4209</v>
      </c>
      <c r="B2133" s="38"/>
      <c r="C2133" s="38"/>
      <c r="D2133" s="38"/>
      <c r="E2133" s="38"/>
      <c r="F2133" s="38"/>
      <c r="G2133" s="38"/>
      <c r="H2133" s="38"/>
      <c r="I2133" s="38"/>
      <c r="J2133" s="38"/>
      <c r="K2133" s="38"/>
      <c r="L2133" s="38"/>
      <c r="M2133" s="38"/>
      <c r="N2133" s="38"/>
      <c r="O2133" s="38"/>
      <c r="P2133" s="38"/>
      <c r="Q2133" s="38"/>
      <c r="R2133" s="38"/>
      <c r="S2133" s="38"/>
      <c r="T2133" s="38"/>
      <c r="U2133" s="38"/>
      <c r="V2133" s="39"/>
    </row>
    <row r="2134" spans="1:22" ht="15" customHeight="1" x14ac:dyDescent="0.25">
      <c r="A2134" s="4" t="s">
        <v>13</v>
      </c>
      <c r="B2134" s="4" t="s">
        <v>14</v>
      </c>
      <c r="C2134" s="35">
        <v>2010</v>
      </c>
      <c r="D2134" s="36"/>
      <c r="E2134" s="35">
        <v>2011</v>
      </c>
      <c r="F2134" s="36"/>
      <c r="G2134" s="35">
        <v>2012</v>
      </c>
      <c r="H2134" s="36"/>
      <c r="I2134" s="35">
        <v>2013</v>
      </c>
      <c r="J2134" s="36"/>
      <c r="K2134" s="35">
        <v>2014</v>
      </c>
      <c r="L2134" s="36"/>
      <c r="M2134" s="35">
        <v>2015</v>
      </c>
      <c r="N2134" s="36"/>
      <c r="O2134" s="35">
        <v>2016</v>
      </c>
      <c r="P2134" s="36"/>
      <c r="Q2134" s="35">
        <v>2017</v>
      </c>
      <c r="R2134" s="36"/>
      <c r="S2134" s="35">
        <v>2018</v>
      </c>
      <c r="T2134" s="36"/>
      <c r="U2134" s="35">
        <v>2019</v>
      </c>
      <c r="V2134" s="36"/>
    </row>
    <row r="2135" spans="1:22" x14ac:dyDescent="0.25">
      <c r="A2135" s="5" t="s">
        <v>15</v>
      </c>
      <c r="B2135" s="6" t="s">
        <v>16</v>
      </c>
      <c r="C2135" s="5" t="s">
        <v>17</v>
      </c>
      <c r="D2135" s="7" t="s">
        <v>4210</v>
      </c>
      <c r="E2135" s="5" t="s">
        <v>17</v>
      </c>
      <c r="F2135" s="7" t="s">
        <v>4211</v>
      </c>
      <c r="G2135" s="5" t="s">
        <v>17</v>
      </c>
      <c r="H2135" s="7" t="s">
        <v>4212</v>
      </c>
      <c r="I2135" s="5" t="s">
        <v>17</v>
      </c>
      <c r="J2135" s="7" t="s">
        <v>4213</v>
      </c>
      <c r="K2135" s="5" t="s">
        <v>17</v>
      </c>
      <c r="L2135" s="7" t="s">
        <v>22</v>
      </c>
      <c r="M2135" s="5" t="s">
        <v>17</v>
      </c>
      <c r="N2135" s="7" t="s">
        <v>22</v>
      </c>
      <c r="O2135" s="5" t="s">
        <v>17</v>
      </c>
      <c r="P2135" s="7" t="s">
        <v>22</v>
      </c>
      <c r="Q2135" s="5" t="s">
        <v>17</v>
      </c>
      <c r="R2135" s="7" t="s">
        <v>22</v>
      </c>
      <c r="S2135" s="5" t="s">
        <v>17</v>
      </c>
      <c r="T2135" s="7" t="s">
        <v>22</v>
      </c>
      <c r="U2135" s="5" t="s">
        <v>17</v>
      </c>
      <c r="V2135" s="7" t="s">
        <v>22</v>
      </c>
    </row>
    <row r="2136" spans="1:22" x14ac:dyDescent="0.25">
      <c r="A2136" s="5" t="s">
        <v>23</v>
      </c>
      <c r="B2136" s="6" t="s">
        <v>24</v>
      </c>
      <c r="C2136" s="5" t="s">
        <v>17</v>
      </c>
      <c r="D2136" s="7" t="s">
        <v>4214</v>
      </c>
      <c r="E2136" s="5" t="s">
        <v>17</v>
      </c>
      <c r="F2136" s="7" t="s">
        <v>4215</v>
      </c>
      <c r="G2136" s="5" t="s">
        <v>17</v>
      </c>
      <c r="H2136" s="7" t="s">
        <v>4216</v>
      </c>
      <c r="I2136" s="5" t="s">
        <v>17</v>
      </c>
      <c r="J2136" s="7" t="s">
        <v>22</v>
      </c>
      <c r="K2136" s="5" t="s">
        <v>17</v>
      </c>
      <c r="L2136" s="7" t="s">
        <v>22</v>
      </c>
      <c r="M2136" s="5" t="s">
        <v>17</v>
      </c>
      <c r="N2136" s="7" t="s">
        <v>22</v>
      </c>
      <c r="O2136" s="5" t="s">
        <v>17</v>
      </c>
      <c r="P2136" s="7" t="s">
        <v>22</v>
      </c>
      <c r="Q2136" s="5" t="s">
        <v>17</v>
      </c>
      <c r="R2136" s="7" t="s">
        <v>22</v>
      </c>
      <c r="S2136" s="5" t="s">
        <v>17</v>
      </c>
      <c r="T2136" s="7" t="s">
        <v>22</v>
      </c>
      <c r="U2136" s="5" t="s">
        <v>17</v>
      </c>
      <c r="V2136" s="7" t="s">
        <v>22</v>
      </c>
    </row>
    <row r="2137" spans="1:22" x14ac:dyDescent="0.25">
      <c r="A2137" s="5" t="s">
        <v>29</v>
      </c>
      <c r="B2137" s="6" t="s">
        <v>30</v>
      </c>
      <c r="C2137" s="5" t="s">
        <v>17</v>
      </c>
      <c r="D2137" s="7" t="s">
        <v>4217</v>
      </c>
      <c r="E2137" s="5" t="s">
        <v>17</v>
      </c>
      <c r="F2137" s="7" t="s">
        <v>4122</v>
      </c>
      <c r="G2137" s="5" t="s">
        <v>17</v>
      </c>
      <c r="H2137" s="7" t="s">
        <v>4218</v>
      </c>
      <c r="I2137" s="5" t="s">
        <v>17</v>
      </c>
      <c r="J2137" s="7" t="s">
        <v>22</v>
      </c>
      <c r="K2137" s="5" t="s">
        <v>17</v>
      </c>
      <c r="L2137" s="7" t="s">
        <v>22</v>
      </c>
      <c r="M2137" s="5" t="s">
        <v>17</v>
      </c>
      <c r="N2137" s="7" t="s">
        <v>22</v>
      </c>
      <c r="O2137" s="5" t="s">
        <v>17</v>
      </c>
      <c r="P2137" s="7" t="s">
        <v>22</v>
      </c>
      <c r="Q2137" s="5" t="s">
        <v>17</v>
      </c>
      <c r="R2137" s="7" t="s">
        <v>22</v>
      </c>
      <c r="S2137" s="5" t="s">
        <v>17</v>
      </c>
      <c r="T2137" s="7" t="s">
        <v>22</v>
      </c>
      <c r="U2137" s="5" t="s">
        <v>17</v>
      </c>
      <c r="V2137" s="7" t="s">
        <v>22</v>
      </c>
    </row>
    <row r="2139" spans="1:22" ht="15" customHeight="1" x14ac:dyDescent="0.25">
      <c r="A2139" s="37" t="s">
        <v>4219</v>
      </c>
      <c r="B2139" s="38"/>
      <c r="C2139" s="38"/>
      <c r="D2139" s="38"/>
      <c r="E2139" s="38"/>
      <c r="F2139" s="38"/>
      <c r="G2139" s="38"/>
      <c r="H2139" s="38"/>
      <c r="I2139" s="38"/>
      <c r="J2139" s="38"/>
      <c r="K2139" s="38"/>
      <c r="L2139" s="38"/>
      <c r="M2139" s="38"/>
      <c r="N2139" s="38"/>
      <c r="O2139" s="38"/>
      <c r="P2139" s="38"/>
      <c r="Q2139" s="38"/>
      <c r="R2139" s="38"/>
      <c r="S2139" s="38"/>
      <c r="T2139" s="38"/>
      <c r="U2139" s="38"/>
      <c r="V2139" s="39"/>
    </row>
    <row r="2140" spans="1:22" ht="15" customHeight="1" x14ac:dyDescent="0.25">
      <c r="A2140" s="4" t="s">
        <v>13</v>
      </c>
      <c r="B2140" s="4" t="s">
        <v>14</v>
      </c>
      <c r="C2140" s="35">
        <v>2010</v>
      </c>
      <c r="D2140" s="36"/>
      <c r="E2140" s="35">
        <v>2011</v>
      </c>
      <c r="F2140" s="36"/>
      <c r="G2140" s="35">
        <v>2012</v>
      </c>
      <c r="H2140" s="36"/>
      <c r="I2140" s="35">
        <v>2013</v>
      </c>
      <c r="J2140" s="36"/>
      <c r="K2140" s="35">
        <v>2014</v>
      </c>
      <c r="L2140" s="36"/>
      <c r="M2140" s="35">
        <v>2015</v>
      </c>
      <c r="N2140" s="36"/>
      <c r="O2140" s="35">
        <v>2016</v>
      </c>
      <c r="P2140" s="36"/>
      <c r="Q2140" s="35">
        <v>2017</v>
      </c>
      <c r="R2140" s="36"/>
      <c r="S2140" s="35">
        <v>2018</v>
      </c>
      <c r="T2140" s="36"/>
      <c r="U2140" s="35">
        <v>2019</v>
      </c>
      <c r="V2140" s="36"/>
    </row>
    <row r="2141" spans="1:22" x14ac:dyDescent="0.25">
      <c r="A2141" s="5" t="s">
        <v>15</v>
      </c>
      <c r="B2141" s="6" t="s">
        <v>16</v>
      </c>
      <c r="C2141" s="5" t="s">
        <v>17</v>
      </c>
      <c r="D2141" s="7" t="s">
        <v>3763</v>
      </c>
      <c r="E2141" s="5" t="s">
        <v>17</v>
      </c>
      <c r="F2141" s="7" t="s">
        <v>4220</v>
      </c>
      <c r="G2141" s="5" t="s">
        <v>17</v>
      </c>
      <c r="H2141" s="7" t="s">
        <v>4221</v>
      </c>
      <c r="I2141" s="5" t="s">
        <v>17</v>
      </c>
      <c r="J2141" s="7" t="s">
        <v>628</v>
      </c>
      <c r="K2141" s="5" t="s">
        <v>17</v>
      </c>
      <c r="L2141" s="7" t="s">
        <v>22</v>
      </c>
      <c r="M2141" s="5" t="s">
        <v>17</v>
      </c>
      <c r="N2141" s="7" t="s">
        <v>22</v>
      </c>
      <c r="O2141" s="5" t="s">
        <v>17</v>
      </c>
      <c r="P2141" s="7" t="s">
        <v>22</v>
      </c>
      <c r="Q2141" s="5" t="s">
        <v>17</v>
      </c>
      <c r="R2141" s="7" t="s">
        <v>22</v>
      </c>
      <c r="S2141" s="5" t="s">
        <v>17</v>
      </c>
      <c r="T2141" s="7" t="s">
        <v>22</v>
      </c>
      <c r="U2141" s="5" t="s">
        <v>17</v>
      </c>
      <c r="V2141" s="7" t="s">
        <v>22</v>
      </c>
    </row>
    <row r="2142" spans="1:22" x14ac:dyDescent="0.25">
      <c r="A2142" s="5" t="s">
        <v>23</v>
      </c>
      <c r="B2142" s="6" t="s">
        <v>24</v>
      </c>
      <c r="C2142" s="5" t="s">
        <v>17</v>
      </c>
      <c r="D2142" s="7" t="s">
        <v>4222</v>
      </c>
      <c r="E2142" s="5" t="s">
        <v>17</v>
      </c>
      <c r="F2142" s="7" t="s">
        <v>4223</v>
      </c>
      <c r="G2142" s="5" t="s">
        <v>17</v>
      </c>
      <c r="H2142" s="7" t="s">
        <v>4224</v>
      </c>
      <c r="I2142" s="5" t="s">
        <v>17</v>
      </c>
      <c r="J2142" s="7" t="s">
        <v>4225</v>
      </c>
      <c r="K2142" s="5" t="s">
        <v>17</v>
      </c>
      <c r="L2142" s="7" t="s">
        <v>22</v>
      </c>
      <c r="M2142" s="5" t="s">
        <v>17</v>
      </c>
      <c r="N2142" s="7" t="s">
        <v>22</v>
      </c>
      <c r="O2142" s="5" t="s">
        <v>17</v>
      </c>
      <c r="P2142" s="7" t="s">
        <v>22</v>
      </c>
      <c r="Q2142" s="5" t="s">
        <v>17</v>
      </c>
      <c r="R2142" s="7" t="s">
        <v>22</v>
      </c>
      <c r="S2142" s="5" t="s">
        <v>17</v>
      </c>
      <c r="T2142" s="7" t="s">
        <v>22</v>
      </c>
      <c r="U2142" s="5" t="s">
        <v>17</v>
      </c>
      <c r="V2142" s="7" t="s">
        <v>22</v>
      </c>
    </row>
    <row r="2143" spans="1:22" x14ac:dyDescent="0.25">
      <c r="A2143" s="5" t="s">
        <v>29</v>
      </c>
      <c r="B2143" s="6" t="s">
        <v>30</v>
      </c>
      <c r="C2143" s="5" t="s">
        <v>17</v>
      </c>
      <c r="D2143" s="7" t="s">
        <v>4226</v>
      </c>
      <c r="E2143" s="5" t="s">
        <v>17</v>
      </c>
      <c r="F2143" s="7" t="s">
        <v>4227</v>
      </c>
      <c r="G2143" s="5" t="s">
        <v>17</v>
      </c>
      <c r="H2143" s="7" t="s">
        <v>3409</v>
      </c>
      <c r="I2143" s="5" t="s">
        <v>17</v>
      </c>
      <c r="J2143" s="7" t="s">
        <v>4228</v>
      </c>
      <c r="K2143" s="5" t="s">
        <v>17</v>
      </c>
      <c r="L2143" s="7" t="s">
        <v>22</v>
      </c>
      <c r="M2143" s="5" t="s">
        <v>17</v>
      </c>
      <c r="N2143" s="7" t="s">
        <v>22</v>
      </c>
      <c r="O2143" s="5" t="s">
        <v>17</v>
      </c>
      <c r="P2143" s="7" t="s">
        <v>22</v>
      </c>
      <c r="Q2143" s="5" t="s">
        <v>17</v>
      </c>
      <c r="R2143" s="7" t="s">
        <v>22</v>
      </c>
      <c r="S2143" s="5" t="s">
        <v>17</v>
      </c>
      <c r="T2143" s="7" t="s">
        <v>22</v>
      </c>
      <c r="U2143" s="5" t="s">
        <v>17</v>
      </c>
      <c r="V2143" s="7" t="s">
        <v>22</v>
      </c>
    </row>
    <row r="2145" spans="1:22" ht="15" customHeight="1" x14ac:dyDescent="0.25">
      <c r="A2145" s="37" t="s">
        <v>4229</v>
      </c>
      <c r="B2145" s="38"/>
      <c r="C2145" s="38"/>
      <c r="D2145" s="38"/>
      <c r="E2145" s="38"/>
      <c r="F2145" s="38"/>
      <c r="G2145" s="38"/>
      <c r="H2145" s="38"/>
      <c r="I2145" s="38"/>
      <c r="J2145" s="38"/>
      <c r="K2145" s="38"/>
      <c r="L2145" s="38"/>
      <c r="M2145" s="38"/>
      <c r="N2145" s="38"/>
      <c r="O2145" s="38"/>
      <c r="P2145" s="38"/>
      <c r="Q2145" s="38"/>
      <c r="R2145" s="38"/>
      <c r="S2145" s="38"/>
      <c r="T2145" s="38"/>
      <c r="U2145" s="38"/>
      <c r="V2145" s="39"/>
    </row>
    <row r="2146" spans="1:22" ht="15" customHeight="1" x14ac:dyDescent="0.25">
      <c r="A2146" s="4" t="s">
        <v>13</v>
      </c>
      <c r="B2146" s="4" t="s">
        <v>14</v>
      </c>
      <c r="C2146" s="35">
        <v>2010</v>
      </c>
      <c r="D2146" s="36"/>
      <c r="E2146" s="35">
        <v>2011</v>
      </c>
      <c r="F2146" s="36"/>
      <c r="G2146" s="35">
        <v>2012</v>
      </c>
      <c r="H2146" s="36"/>
      <c r="I2146" s="35">
        <v>2013</v>
      </c>
      <c r="J2146" s="36"/>
      <c r="K2146" s="35">
        <v>2014</v>
      </c>
      <c r="L2146" s="36"/>
      <c r="M2146" s="35">
        <v>2015</v>
      </c>
      <c r="N2146" s="36"/>
      <c r="O2146" s="35">
        <v>2016</v>
      </c>
      <c r="P2146" s="36"/>
      <c r="Q2146" s="35">
        <v>2017</v>
      </c>
      <c r="R2146" s="36"/>
      <c r="S2146" s="35">
        <v>2018</v>
      </c>
      <c r="T2146" s="36"/>
      <c r="U2146" s="35">
        <v>2019</v>
      </c>
      <c r="V2146" s="36"/>
    </row>
    <row r="2147" spans="1:22" x14ac:dyDescent="0.25">
      <c r="A2147" s="5" t="s">
        <v>15</v>
      </c>
      <c r="B2147" s="6" t="s">
        <v>16</v>
      </c>
      <c r="C2147" s="5" t="s">
        <v>17</v>
      </c>
      <c r="D2147" s="7" t="s">
        <v>4230</v>
      </c>
      <c r="E2147" s="5" t="s">
        <v>17</v>
      </c>
      <c r="F2147" s="7" t="s">
        <v>4231</v>
      </c>
      <c r="G2147" s="5" t="s">
        <v>17</v>
      </c>
      <c r="H2147" s="7" t="s">
        <v>4232</v>
      </c>
      <c r="I2147" s="5" t="s">
        <v>17</v>
      </c>
      <c r="J2147" s="7" t="s">
        <v>4233</v>
      </c>
      <c r="K2147" s="5" t="s">
        <v>17</v>
      </c>
      <c r="L2147" s="7" t="s">
        <v>22</v>
      </c>
      <c r="M2147" s="5" t="s">
        <v>17</v>
      </c>
      <c r="N2147" s="7" t="s">
        <v>22</v>
      </c>
      <c r="O2147" s="5" t="s">
        <v>17</v>
      </c>
      <c r="P2147" s="7" t="s">
        <v>22</v>
      </c>
      <c r="Q2147" s="5" t="s">
        <v>17</v>
      </c>
      <c r="R2147" s="7" t="s">
        <v>22</v>
      </c>
      <c r="S2147" s="5" t="s">
        <v>17</v>
      </c>
      <c r="T2147" s="7" t="s">
        <v>22</v>
      </c>
      <c r="U2147" s="5" t="s">
        <v>17</v>
      </c>
      <c r="V2147" s="7" t="s">
        <v>22</v>
      </c>
    </row>
    <row r="2148" spans="1:22" x14ac:dyDescent="0.25">
      <c r="A2148" s="5" t="s">
        <v>23</v>
      </c>
      <c r="B2148" s="6" t="s">
        <v>24</v>
      </c>
      <c r="C2148" s="5" t="s">
        <v>17</v>
      </c>
      <c r="D2148" s="7" t="s">
        <v>4234</v>
      </c>
      <c r="E2148" s="5" t="s">
        <v>17</v>
      </c>
      <c r="F2148" s="7" t="s">
        <v>4235</v>
      </c>
      <c r="G2148" s="5" t="s">
        <v>17</v>
      </c>
      <c r="H2148" s="7" t="s">
        <v>4236</v>
      </c>
      <c r="I2148" s="5" t="s">
        <v>17</v>
      </c>
      <c r="J2148" s="7" t="s">
        <v>4237</v>
      </c>
      <c r="K2148" s="5" t="s">
        <v>17</v>
      </c>
      <c r="L2148" s="7" t="s">
        <v>22</v>
      </c>
      <c r="M2148" s="5" t="s">
        <v>17</v>
      </c>
      <c r="N2148" s="7" t="s">
        <v>22</v>
      </c>
      <c r="O2148" s="5" t="s">
        <v>17</v>
      </c>
      <c r="P2148" s="7" t="s">
        <v>22</v>
      </c>
      <c r="Q2148" s="5" t="s">
        <v>17</v>
      </c>
      <c r="R2148" s="7" t="s">
        <v>22</v>
      </c>
      <c r="S2148" s="5" t="s">
        <v>17</v>
      </c>
      <c r="T2148" s="7" t="s">
        <v>22</v>
      </c>
      <c r="U2148" s="5" t="s">
        <v>17</v>
      </c>
      <c r="V2148" s="7" t="s">
        <v>22</v>
      </c>
    </row>
    <row r="2149" spans="1:22" x14ac:dyDescent="0.25">
      <c r="A2149" s="5" t="s">
        <v>29</v>
      </c>
      <c r="B2149" s="6" t="s">
        <v>30</v>
      </c>
      <c r="C2149" s="5" t="s">
        <v>17</v>
      </c>
      <c r="D2149" s="7" t="s">
        <v>4238</v>
      </c>
      <c r="E2149" s="5" t="s">
        <v>17</v>
      </c>
      <c r="F2149" s="7" t="s">
        <v>1287</v>
      </c>
      <c r="G2149" s="5" t="s">
        <v>17</v>
      </c>
      <c r="H2149" s="7" t="s">
        <v>4239</v>
      </c>
      <c r="I2149" s="5" t="s">
        <v>17</v>
      </c>
      <c r="J2149" s="7" t="s">
        <v>4240</v>
      </c>
      <c r="K2149" s="5" t="s">
        <v>17</v>
      </c>
      <c r="L2149" s="7" t="s">
        <v>22</v>
      </c>
      <c r="M2149" s="5" t="s">
        <v>17</v>
      </c>
      <c r="N2149" s="7" t="s">
        <v>22</v>
      </c>
      <c r="O2149" s="5" t="s">
        <v>17</v>
      </c>
      <c r="P2149" s="7" t="s">
        <v>22</v>
      </c>
      <c r="Q2149" s="5" t="s">
        <v>17</v>
      </c>
      <c r="R2149" s="7" t="s">
        <v>22</v>
      </c>
      <c r="S2149" s="5" t="s">
        <v>17</v>
      </c>
      <c r="T2149" s="7" t="s">
        <v>22</v>
      </c>
      <c r="U2149" s="5" t="s">
        <v>17</v>
      </c>
      <c r="V2149" s="7" t="s">
        <v>22</v>
      </c>
    </row>
    <row r="2151" spans="1:22" ht="15" customHeight="1" x14ac:dyDescent="0.25">
      <c r="A2151" s="37" t="s">
        <v>4241</v>
      </c>
      <c r="B2151" s="38"/>
      <c r="C2151" s="38"/>
      <c r="D2151" s="38"/>
      <c r="E2151" s="38"/>
      <c r="F2151" s="38"/>
      <c r="G2151" s="38"/>
      <c r="H2151" s="38"/>
      <c r="I2151" s="38"/>
      <c r="J2151" s="38"/>
      <c r="K2151" s="38"/>
      <c r="L2151" s="38"/>
      <c r="M2151" s="38"/>
      <c r="N2151" s="38"/>
      <c r="O2151" s="38"/>
      <c r="P2151" s="38"/>
      <c r="Q2151" s="38"/>
      <c r="R2151" s="38"/>
      <c r="S2151" s="38"/>
      <c r="T2151" s="38"/>
      <c r="U2151" s="38"/>
      <c r="V2151" s="39"/>
    </row>
    <row r="2152" spans="1:22" ht="15" customHeight="1" x14ac:dyDescent="0.25">
      <c r="A2152" s="4" t="s">
        <v>13</v>
      </c>
      <c r="B2152" s="4" t="s">
        <v>14</v>
      </c>
      <c r="C2152" s="35">
        <v>2010</v>
      </c>
      <c r="D2152" s="36"/>
      <c r="E2152" s="35">
        <v>2011</v>
      </c>
      <c r="F2152" s="36"/>
      <c r="G2152" s="35">
        <v>2012</v>
      </c>
      <c r="H2152" s="36"/>
      <c r="I2152" s="35">
        <v>2013</v>
      </c>
      <c r="J2152" s="36"/>
      <c r="K2152" s="35">
        <v>2014</v>
      </c>
      <c r="L2152" s="36"/>
      <c r="M2152" s="35">
        <v>2015</v>
      </c>
      <c r="N2152" s="36"/>
      <c r="O2152" s="35">
        <v>2016</v>
      </c>
      <c r="P2152" s="36"/>
      <c r="Q2152" s="35">
        <v>2017</v>
      </c>
      <c r="R2152" s="36"/>
      <c r="S2152" s="35">
        <v>2018</v>
      </c>
      <c r="T2152" s="36"/>
      <c r="U2152" s="35">
        <v>2019</v>
      </c>
      <c r="V2152" s="36"/>
    </row>
    <row r="2153" spans="1:22" x14ac:dyDescent="0.25">
      <c r="A2153" s="5" t="s">
        <v>15</v>
      </c>
      <c r="B2153" s="6" t="s">
        <v>16</v>
      </c>
      <c r="C2153" s="5" t="s">
        <v>17</v>
      </c>
      <c r="D2153" s="7" t="s">
        <v>4242</v>
      </c>
      <c r="E2153" s="5" t="s">
        <v>17</v>
      </c>
      <c r="F2153" s="7" t="s">
        <v>1781</v>
      </c>
      <c r="G2153" s="5" t="s">
        <v>17</v>
      </c>
      <c r="H2153" s="7" t="s">
        <v>4243</v>
      </c>
      <c r="I2153" s="5" t="s">
        <v>17</v>
      </c>
      <c r="J2153" s="7" t="s">
        <v>257</v>
      </c>
      <c r="K2153" s="5" t="s">
        <v>17</v>
      </c>
      <c r="L2153" s="7" t="s">
        <v>22</v>
      </c>
      <c r="M2153" s="5" t="s">
        <v>17</v>
      </c>
      <c r="N2153" s="7" t="s">
        <v>22</v>
      </c>
      <c r="O2153" s="5" t="s">
        <v>17</v>
      </c>
      <c r="P2153" s="7" t="s">
        <v>22</v>
      </c>
      <c r="Q2153" s="5" t="s">
        <v>17</v>
      </c>
      <c r="R2153" s="7" t="s">
        <v>22</v>
      </c>
      <c r="S2153" s="5" t="s">
        <v>17</v>
      </c>
      <c r="T2153" s="7" t="s">
        <v>22</v>
      </c>
      <c r="U2153" s="5" t="s">
        <v>17</v>
      </c>
      <c r="V2153" s="7" t="s">
        <v>22</v>
      </c>
    </row>
    <row r="2154" spans="1:22" x14ac:dyDescent="0.25">
      <c r="A2154" s="5" t="s">
        <v>23</v>
      </c>
      <c r="B2154" s="6" t="s">
        <v>24</v>
      </c>
      <c r="C2154" s="5" t="s">
        <v>17</v>
      </c>
      <c r="D2154" s="7" t="s">
        <v>4244</v>
      </c>
      <c r="E2154" s="5" t="s">
        <v>17</v>
      </c>
      <c r="F2154" s="7" t="s">
        <v>4245</v>
      </c>
      <c r="G2154" s="5" t="s">
        <v>17</v>
      </c>
      <c r="H2154" s="7" t="s">
        <v>4246</v>
      </c>
      <c r="I2154" s="5" t="s">
        <v>17</v>
      </c>
      <c r="J2154" s="7" t="s">
        <v>22</v>
      </c>
      <c r="K2154" s="5" t="s">
        <v>17</v>
      </c>
      <c r="L2154" s="7" t="s">
        <v>22</v>
      </c>
      <c r="M2154" s="5" t="s">
        <v>17</v>
      </c>
      <c r="N2154" s="7" t="s">
        <v>22</v>
      </c>
      <c r="O2154" s="5" t="s">
        <v>17</v>
      </c>
      <c r="P2154" s="7" t="s">
        <v>22</v>
      </c>
      <c r="Q2154" s="5" t="s">
        <v>17</v>
      </c>
      <c r="R2154" s="7" t="s">
        <v>22</v>
      </c>
      <c r="S2154" s="5" t="s">
        <v>17</v>
      </c>
      <c r="T2154" s="7" t="s">
        <v>22</v>
      </c>
      <c r="U2154" s="5" t="s">
        <v>17</v>
      </c>
      <c r="V2154" s="7" t="s">
        <v>22</v>
      </c>
    </row>
    <row r="2155" spans="1:22" x14ac:dyDescent="0.25">
      <c r="A2155" s="5" t="s">
        <v>29</v>
      </c>
      <c r="B2155" s="6" t="s">
        <v>30</v>
      </c>
      <c r="C2155" s="5" t="s">
        <v>17</v>
      </c>
      <c r="D2155" s="7" t="s">
        <v>4247</v>
      </c>
      <c r="E2155" s="5" t="s">
        <v>17</v>
      </c>
      <c r="F2155" s="7" t="s">
        <v>4248</v>
      </c>
      <c r="G2155" s="5" t="s">
        <v>17</v>
      </c>
      <c r="H2155" s="7" t="s">
        <v>4249</v>
      </c>
      <c r="I2155" s="5" t="s">
        <v>17</v>
      </c>
      <c r="J2155" s="7" t="s">
        <v>22</v>
      </c>
      <c r="K2155" s="5" t="s">
        <v>17</v>
      </c>
      <c r="L2155" s="7" t="s">
        <v>22</v>
      </c>
      <c r="M2155" s="5" t="s">
        <v>17</v>
      </c>
      <c r="N2155" s="7" t="s">
        <v>22</v>
      </c>
      <c r="O2155" s="5" t="s">
        <v>17</v>
      </c>
      <c r="P2155" s="7" t="s">
        <v>22</v>
      </c>
      <c r="Q2155" s="5" t="s">
        <v>17</v>
      </c>
      <c r="R2155" s="7" t="s">
        <v>22</v>
      </c>
      <c r="S2155" s="5" t="s">
        <v>17</v>
      </c>
      <c r="T2155" s="7" t="s">
        <v>22</v>
      </c>
      <c r="U2155" s="5" t="s">
        <v>17</v>
      </c>
      <c r="V2155" s="7" t="s">
        <v>22</v>
      </c>
    </row>
    <row r="2157" spans="1:22" ht="15" customHeight="1" x14ac:dyDescent="0.25">
      <c r="A2157" s="37" t="s">
        <v>4250</v>
      </c>
      <c r="B2157" s="38"/>
      <c r="C2157" s="38"/>
      <c r="D2157" s="38"/>
      <c r="E2157" s="38"/>
      <c r="F2157" s="38"/>
      <c r="G2157" s="38"/>
      <c r="H2157" s="38"/>
      <c r="I2157" s="38"/>
      <c r="J2157" s="38"/>
      <c r="K2157" s="38"/>
      <c r="L2157" s="38"/>
      <c r="M2157" s="38"/>
      <c r="N2157" s="38"/>
      <c r="O2157" s="38"/>
      <c r="P2157" s="38"/>
      <c r="Q2157" s="38"/>
      <c r="R2157" s="38"/>
      <c r="S2157" s="38"/>
      <c r="T2157" s="38"/>
      <c r="U2157" s="38"/>
      <c r="V2157" s="39"/>
    </row>
    <row r="2158" spans="1:22" ht="15" customHeight="1" x14ac:dyDescent="0.25">
      <c r="A2158" s="4" t="s">
        <v>13</v>
      </c>
      <c r="B2158" s="4" t="s">
        <v>14</v>
      </c>
      <c r="C2158" s="35">
        <v>2010</v>
      </c>
      <c r="D2158" s="36"/>
      <c r="E2158" s="35">
        <v>2011</v>
      </c>
      <c r="F2158" s="36"/>
      <c r="G2158" s="35">
        <v>2012</v>
      </c>
      <c r="H2158" s="36"/>
      <c r="I2158" s="35">
        <v>2013</v>
      </c>
      <c r="J2158" s="36"/>
      <c r="K2158" s="35">
        <v>2014</v>
      </c>
      <c r="L2158" s="36"/>
      <c r="M2158" s="35">
        <v>2015</v>
      </c>
      <c r="N2158" s="36"/>
      <c r="O2158" s="35">
        <v>2016</v>
      </c>
      <c r="P2158" s="36"/>
      <c r="Q2158" s="35">
        <v>2017</v>
      </c>
      <c r="R2158" s="36"/>
      <c r="S2158" s="35">
        <v>2018</v>
      </c>
      <c r="T2158" s="36"/>
      <c r="U2158" s="35">
        <v>2019</v>
      </c>
      <c r="V2158" s="36"/>
    </row>
    <row r="2159" spans="1:22" x14ac:dyDescent="0.25">
      <c r="A2159" s="5" t="s">
        <v>15</v>
      </c>
      <c r="B2159" s="6" t="s">
        <v>16</v>
      </c>
      <c r="C2159" s="5" t="s">
        <v>17</v>
      </c>
      <c r="D2159" s="7" t="s">
        <v>4251</v>
      </c>
      <c r="E2159" s="5" t="s">
        <v>17</v>
      </c>
      <c r="F2159" s="7" t="s">
        <v>4252</v>
      </c>
      <c r="G2159" s="5" t="s">
        <v>17</v>
      </c>
      <c r="H2159" s="7" t="s">
        <v>4243</v>
      </c>
      <c r="I2159" s="5" t="s">
        <v>17</v>
      </c>
      <c r="J2159" s="7" t="s">
        <v>4253</v>
      </c>
      <c r="K2159" s="5" t="s">
        <v>17</v>
      </c>
      <c r="L2159" s="7" t="s">
        <v>22</v>
      </c>
      <c r="M2159" s="5" t="s">
        <v>17</v>
      </c>
      <c r="N2159" s="7" t="s">
        <v>22</v>
      </c>
      <c r="O2159" s="5" t="s">
        <v>17</v>
      </c>
      <c r="P2159" s="7" t="s">
        <v>22</v>
      </c>
      <c r="Q2159" s="5" t="s">
        <v>17</v>
      </c>
      <c r="R2159" s="7" t="s">
        <v>22</v>
      </c>
      <c r="S2159" s="5" t="s">
        <v>17</v>
      </c>
      <c r="T2159" s="7" t="s">
        <v>22</v>
      </c>
      <c r="U2159" s="5" t="s">
        <v>17</v>
      </c>
      <c r="V2159" s="7" t="s">
        <v>22</v>
      </c>
    </row>
    <row r="2160" spans="1:22" x14ac:dyDescent="0.25">
      <c r="A2160" s="5" t="s">
        <v>23</v>
      </c>
      <c r="B2160" s="6" t="s">
        <v>24</v>
      </c>
      <c r="C2160" s="5" t="s">
        <v>17</v>
      </c>
      <c r="D2160" s="7" t="s">
        <v>3593</v>
      </c>
      <c r="E2160" s="5" t="s">
        <v>17</v>
      </c>
      <c r="F2160" s="7" t="s">
        <v>4254</v>
      </c>
      <c r="G2160" s="5" t="s">
        <v>17</v>
      </c>
      <c r="H2160" s="7" t="s">
        <v>2592</v>
      </c>
      <c r="I2160" s="5" t="s">
        <v>17</v>
      </c>
      <c r="J2160" s="7" t="s">
        <v>4255</v>
      </c>
      <c r="K2160" s="5" t="s">
        <v>17</v>
      </c>
      <c r="L2160" s="7" t="s">
        <v>22</v>
      </c>
      <c r="M2160" s="5" t="s">
        <v>17</v>
      </c>
      <c r="N2160" s="7" t="s">
        <v>22</v>
      </c>
      <c r="O2160" s="5" t="s">
        <v>17</v>
      </c>
      <c r="P2160" s="7" t="s">
        <v>22</v>
      </c>
      <c r="Q2160" s="5" t="s">
        <v>17</v>
      </c>
      <c r="R2160" s="7" t="s">
        <v>22</v>
      </c>
      <c r="S2160" s="5" t="s">
        <v>17</v>
      </c>
      <c r="T2160" s="7" t="s">
        <v>22</v>
      </c>
      <c r="U2160" s="5" t="s">
        <v>17</v>
      </c>
      <c r="V2160" s="7" t="s">
        <v>22</v>
      </c>
    </row>
    <row r="2161" spans="1:22" x14ac:dyDescent="0.25">
      <c r="A2161" s="5" t="s">
        <v>29</v>
      </c>
      <c r="B2161" s="6" t="s">
        <v>30</v>
      </c>
      <c r="C2161" s="5" t="s">
        <v>17</v>
      </c>
      <c r="D2161" s="7" t="s">
        <v>3784</v>
      </c>
      <c r="E2161" s="5" t="s">
        <v>17</v>
      </c>
      <c r="F2161" s="7" t="s">
        <v>4256</v>
      </c>
      <c r="G2161" s="5" t="s">
        <v>17</v>
      </c>
      <c r="H2161" s="7" t="s">
        <v>4257</v>
      </c>
      <c r="I2161" s="5" t="s">
        <v>17</v>
      </c>
      <c r="J2161" s="7" t="s">
        <v>4258</v>
      </c>
      <c r="K2161" s="5" t="s">
        <v>17</v>
      </c>
      <c r="L2161" s="7" t="s">
        <v>22</v>
      </c>
      <c r="M2161" s="5" t="s">
        <v>17</v>
      </c>
      <c r="N2161" s="7" t="s">
        <v>22</v>
      </c>
      <c r="O2161" s="5" t="s">
        <v>17</v>
      </c>
      <c r="P2161" s="7" t="s">
        <v>22</v>
      </c>
      <c r="Q2161" s="5" t="s">
        <v>17</v>
      </c>
      <c r="R2161" s="7" t="s">
        <v>22</v>
      </c>
      <c r="S2161" s="5" t="s">
        <v>17</v>
      </c>
      <c r="T2161" s="7" t="s">
        <v>22</v>
      </c>
      <c r="U2161" s="5" t="s">
        <v>17</v>
      </c>
      <c r="V2161" s="7" t="s">
        <v>22</v>
      </c>
    </row>
    <row r="2163" spans="1:22" ht="15" customHeight="1" x14ac:dyDescent="0.25">
      <c r="A2163" s="37" t="s">
        <v>4259</v>
      </c>
      <c r="B2163" s="38"/>
      <c r="C2163" s="38"/>
      <c r="D2163" s="38"/>
      <c r="E2163" s="38"/>
      <c r="F2163" s="38"/>
      <c r="G2163" s="38"/>
      <c r="H2163" s="38"/>
      <c r="I2163" s="38"/>
      <c r="J2163" s="38"/>
      <c r="K2163" s="38"/>
      <c r="L2163" s="38"/>
      <c r="M2163" s="38"/>
      <c r="N2163" s="38"/>
      <c r="O2163" s="38"/>
      <c r="P2163" s="38"/>
      <c r="Q2163" s="38"/>
      <c r="R2163" s="38"/>
      <c r="S2163" s="38"/>
      <c r="T2163" s="38"/>
      <c r="U2163" s="38"/>
      <c r="V2163" s="39"/>
    </row>
    <row r="2164" spans="1:22" ht="15" customHeight="1" x14ac:dyDescent="0.25">
      <c r="A2164" s="4" t="s">
        <v>13</v>
      </c>
      <c r="B2164" s="4" t="s">
        <v>14</v>
      </c>
      <c r="C2164" s="35">
        <v>2010</v>
      </c>
      <c r="D2164" s="36"/>
      <c r="E2164" s="35">
        <v>2011</v>
      </c>
      <c r="F2164" s="36"/>
      <c r="G2164" s="35">
        <v>2012</v>
      </c>
      <c r="H2164" s="36"/>
      <c r="I2164" s="35">
        <v>2013</v>
      </c>
      <c r="J2164" s="36"/>
      <c r="K2164" s="35">
        <v>2014</v>
      </c>
      <c r="L2164" s="36"/>
      <c r="M2164" s="35">
        <v>2015</v>
      </c>
      <c r="N2164" s="36"/>
      <c r="O2164" s="35">
        <v>2016</v>
      </c>
      <c r="P2164" s="36"/>
      <c r="Q2164" s="35">
        <v>2017</v>
      </c>
      <c r="R2164" s="36"/>
      <c r="S2164" s="35">
        <v>2018</v>
      </c>
      <c r="T2164" s="36"/>
      <c r="U2164" s="35">
        <v>2019</v>
      </c>
      <c r="V2164" s="36"/>
    </row>
    <row r="2165" spans="1:22" x14ac:dyDescent="0.25">
      <c r="A2165" s="5" t="s">
        <v>15</v>
      </c>
      <c r="B2165" s="6" t="s">
        <v>16</v>
      </c>
      <c r="C2165" s="5" t="s">
        <v>17</v>
      </c>
      <c r="D2165" s="7" t="s">
        <v>4260</v>
      </c>
      <c r="E2165" s="5" t="s">
        <v>17</v>
      </c>
      <c r="F2165" s="7" t="s">
        <v>4261</v>
      </c>
      <c r="G2165" s="5" t="s">
        <v>17</v>
      </c>
      <c r="H2165" s="7" t="s">
        <v>4262</v>
      </c>
      <c r="I2165" s="5" t="s">
        <v>17</v>
      </c>
      <c r="J2165" s="7" t="s">
        <v>529</v>
      </c>
      <c r="K2165" s="5" t="s">
        <v>17</v>
      </c>
      <c r="L2165" s="7" t="s">
        <v>22</v>
      </c>
      <c r="M2165" s="5" t="s">
        <v>17</v>
      </c>
      <c r="N2165" s="7" t="s">
        <v>22</v>
      </c>
      <c r="O2165" s="5" t="s">
        <v>17</v>
      </c>
      <c r="P2165" s="7" t="s">
        <v>22</v>
      </c>
      <c r="Q2165" s="5" t="s">
        <v>17</v>
      </c>
      <c r="R2165" s="7" t="s">
        <v>22</v>
      </c>
      <c r="S2165" s="5" t="s">
        <v>17</v>
      </c>
      <c r="T2165" s="7" t="s">
        <v>22</v>
      </c>
      <c r="U2165" s="5" t="s">
        <v>17</v>
      </c>
      <c r="V2165" s="7" t="s">
        <v>22</v>
      </c>
    </row>
    <row r="2166" spans="1:22" x14ac:dyDescent="0.25">
      <c r="A2166" s="5" t="s">
        <v>23</v>
      </c>
      <c r="B2166" s="6" t="s">
        <v>24</v>
      </c>
      <c r="C2166" s="5" t="s">
        <v>17</v>
      </c>
      <c r="D2166" s="7" t="s">
        <v>4263</v>
      </c>
      <c r="E2166" s="5" t="s">
        <v>17</v>
      </c>
      <c r="F2166" s="7" t="s">
        <v>4264</v>
      </c>
      <c r="G2166" s="5" t="s">
        <v>17</v>
      </c>
      <c r="H2166" s="7" t="s">
        <v>4265</v>
      </c>
      <c r="I2166" s="5" t="s">
        <v>17</v>
      </c>
      <c r="J2166" s="7" t="s">
        <v>4266</v>
      </c>
      <c r="K2166" s="5" t="s">
        <v>17</v>
      </c>
      <c r="L2166" s="7" t="s">
        <v>22</v>
      </c>
      <c r="M2166" s="5" t="s">
        <v>17</v>
      </c>
      <c r="N2166" s="7" t="s">
        <v>22</v>
      </c>
      <c r="O2166" s="5" t="s">
        <v>17</v>
      </c>
      <c r="P2166" s="7" t="s">
        <v>22</v>
      </c>
      <c r="Q2166" s="5" t="s">
        <v>17</v>
      </c>
      <c r="R2166" s="7" t="s">
        <v>22</v>
      </c>
      <c r="S2166" s="5" t="s">
        <v>17</v>
      </c>
      <c r="T2166" s="7" t="s">
        <v>22</v>
      </c>
      <c r="U2166" s="5" t="s">
        <v>17</v>
      </c>
      <c r="V2166" s="7" t="s">
        <v>22</v>
      </c>
    </row>
    <row r="2167" spans="1:22" x14ac:dyDescent="0.25">
      <c r="A2167" s="5" t="s">
        <v>29</v>
      </c>
      <c r="B2167" s="6" t="s">
        <v>30</v>
      </c>
      <c r="C2167" s="5" t="s">
        <v>17</v>
      </c>
      <c r="D2167" s="7" t="s">
        <v>4267</v>
      </c>
      <c r="E2167" s="5" t="s">
        <v>17</v>
      </c>
      <c r="F2167" s="7" t="s">
        <v>4268</v>
      </c>
      <c r="G2167" s="5" t="s">
        <v>17</v>
      </c>
      <c r="H2167" s="7" t="s">
        <v>4269</v>
      </c>
      <c r="I2167" s="5" t="s">
        <v>17</v>
      </c>
      <c r="J2167" s="7" t="s">
        <v>4270</v>
      </c>
      <c r="K2167" s="5" t="s">
        <v>17</v>
      </c>
      <c r="L2167" s="7" t="s">
        <v>22</v>
      </c>
      <c r="M2167" s="5" t="s">
        <v>17</v>
      </c>
      <c r="N2167" s="7" t="s">
        <v>22</v>
      </c>
      <c r="O2167" s="5" t="s">
        <v>17</v>
      </c>
      <c r="P2167" s="7" t="s">
        <v>22</v>
      </c>
      <c r="Q2167" s="5" t="s">
        <v>17</v>
      </c>
      <c r="R2167" s="7" t="s">
        <v>22</v>
      </c>
      <c r="S2167" s="5" t="s">
        <v>17</v>
      </c>
      <c r="T2167" s="7" t="s">
        <v>22</v>
      </c>
      <c r="U2167" s="5" t="s">
        <v>17</v>
      </c>
      <c r="V2167" s="7" t="s">
        <v>22</v>
      </c>
    </row>
    <row r="2169" spans="1:22" ht="15" customHeight="1" x14ac:dyDescent="0.25">
      <c r="A2169" s="37" t="s">
        <v>4271</v>
      </c>
      <c r="B2169" s="38"/>
      <c r="C2169" s="38"/>
      <c r="D2169" s="38"/>
      <c r="E2169" s="38"/>
      <c r="F2169" s="38"/>
      <c r="G2169" s="38"/>
      <c r="H2169" s="38"/>
      <c r="I2169" s="38"/>
      <c r="J2169" s="38"/>
      <c r="K2169" s="38"/>
      <c r="L2169" s="38"/>
      <c r="M2169" s="38"/>
      <c r="N2169" s="38"/>
      <c r="O2169" s="38"/>
      <c r="P2169" s="38"/>
      <c r="Q2169" s="38"/>
      <c r="R2169" s="38"/>
      <c r="S2169" s="38"/>
      <c r="T2169" s="38"/>
      <c r="U2169" s="38"/>
      <c r="V2169" s="39"/>
    </row>
    <row r="2170" spans="1:22" ht="15" customHeight="1" x14ac:dyDescent="0.25">
      <c r="A2170" s="4" t="s">
        <v>13</v>
      </c>
      <c r="B2170" s="4" t="s">
        <v>14</v>
      </c>
      <c r="C2170" s="35">
        <v>2010</v>
      </c>
      <c r="D2170" s="36"/>
      <c r="E2170" s="35">
        <v>2011</v>
      </c>
      <c r="F2170" s="36"/>
      <c r="G2170" s="35">
        <v>2012</v>
      </c>
      <c r="H2170" s="36"/>
      <c r="I2170" s="35">
        <v>2013</v>
      </c>
      <c r="J2170" s="36"/>
      <c r="K2170" s="35">
        <v>2014</v>
      </c>
      <c r="L2170" s="36"/>
      <c r="M2170" s="35">
        <v>2015</v>
      </c>
      <c r="N2170" s="36"/>
      <c r="O2170" s="35">
        <v>2016</v>
      </c>
      <c r="P2170" s="36"/>
      <c r="Q2170" s="35">
        <v>2017</v>
      </c>
      <c r="R2170" s="36"/>
      <c r="S2170" s="35">
        <v>2018</v>
      </c>
      <c r="T2170" s="36"/>
      <c r="U2170" s="35">
        <v>2019</v>
      </c>
      <c r="V2170" s="36"/>
    </row>
    <row r="2171" spans="1:22" x14ac:dyDescent="0.25">
      <c r="A2171" s="5" t="s">
        <v>15</v>
      </c>
      <c r="B2171" s="6" t="s">
        <v>16</v>
      </c>
      <c r="C2171" s="5" t="s">
        <v>17</v>
      </c>
      <c r="D2171" s="7" t="s">
        <v>4272</v>
      </c>
      <c r="E2171" s="5" t="s">
        <v>17</v>
      </c>
      <c r="F2171" s="7" t="s">
        <v>4273</v>
      </c>
      <c r="G2171" s="5" t="s">
        <v>17</v>
      </c>
      <c r="H2171" s="7" t="s">
        <v>4274</v>
      </c>
      <c r="I2171" s="5" t="s">
        <v>17</v>
      </c>
      <c r="J2171" s="7" t="s">
        <v>4275</v>
      </c>
      <c r="K2171" s="5" t="s">
        <v>17</v>
      </c>
      <c r="L2171" s="7" t="s">
        <v>22</v>
      </c>
      <c r="M2171" s="5" t="s">
        <v>17</v>
      </c>
      <c r="N2171" s="7" t="s">
        <v>22</v>
      </c>
      <c r="O2171" s="5" t="s">
        <v>17</v>
      </c>
      <c r="P2171" s="7" t="s">
        <v>22</v>
      </c>
      <c r="Q2171" s="5" t="s">
        <v>17</v>
      </c>
      <c r="R2171" s="7" t="s">
        <v>22</v>
      </c>
      <c r="S2171" s="5" t="s">
        <v>17</v>
      </c>
      <c r="T2171" s="7" t="s">
        <v>22</v>
      </c>
      <c r="U2171" s="5" t="s">
        <v>17</v>
      </c>
      <c r="V2171" s="7" t="s">
        <v>22</v>
      </c>
    </row>
    <row r="2172" spans="1:22" x14ac:dyDescent="0.25">
      <c r="A2172" s="5" t="s">
        <v>23</v>
      </c>
      <c r="B2172" s="6" t="s">
        <v>24</v>
      </c>
      <c r="C2172" s="5" t="s">
        <v>17</v>
      </c>
      <c r="D2172" s="7" t="s">
        <v>4276</v>
      </c>
      <c r="E2172" s="5" t="s">
        <v>17</v>
      </c>
      <c r="F2172" s="7" t="s">
        <v>4277</v>
      </c>
      <c r="G2172" s="5" t="s">
        <v>17</v>
      </c>
      <c r="H2172" s="7" t="s">
        <v>4278</v>
      </c>
      <c r="I2172" s="5" t="s">
        <v>17</v>
      </c>
      <c r="J2172" s="7" t="s">
        <v>4279</v>
      </c>
      <c r="K2172" s="5" t="s">
        <v>17</v>
      </c>
      <c r="L2172" s="7" t="s">
        <v>22</v>
      </c>
      <c r="M2172" s="5" t="s">
        <v>17</v>
      </c>
      <c r="N2172" s="7" t="s">
        <v>22</v>
      </c>
      <c r="O2172" s="5" t="s">
        <v>17</v>
      </c>
      <c r="P2172" s="7" t="s">
        <v>22</v>
      </c>
      <c r="Q2172" s="5" t="s">
        <v>17</v>
      </c>
      <c r="R2172" s="7" t="s">
        <v>22</v>
      </c>
      <c r="S2172" s="5" t="s">
        <v>17</v>
      </c>
      <c r="T2172" s="7" t="s">
        <v>22</v>
      </c>
      <c r="U2172" s="5" t="s">
        <v>17</v>
      </c>
      <c r="V2172" s="7" t="s">
        <v>22</v>
      </c>
    </row>
    <row r="2173" spans="1:22" x14ac:dyDescent="0.25">
      <c r="A2173" s="5" t="s">
        <v>29</v>
      </c>
      <c r="B2173" s="6" t="s">
        <v>30</v>
      </c>
      <c r="C2173" s="5" t="s">
        <v>17</v>
      </c>
      <c r="D2173" s="7" t="s">
        <v>4280</v>
      </c>
      <c r="E2173" s="5" t="s">
        <v>17</v>
      </c>
      <c r="F2173" s="7" t="s">
        <v>1533</v>
      </c>
      <c r="G2173" s="5" t="s">
        <v>17</v>
      </c>
      <c r="H2173" s="7" t="s">
        <v>4281</v>
      </c>
      <c r="I2173" s="5" t="s">
        <v>17</v>
      </c>
      <c r="J2173" s="7" t="s">
        <v>4282</v>
      </c>
      <c r="K2173" s="5" t="s">
        <v>17</v>
      </c>
      <c r="L2173" s="7" t="s">
        <v>22</v>
      </c>
      <c r="M2173" s="5" t="s">
        <v>17</v>
      </c>
      <c r="N2173" s="7" t="s">
        <v>22</v>
      </c>
      <c r="O2173" s="5" t="s">
        <v>17</v>
      </c>
      <c r="P2173" s="7" t="s">
        <v>22</v>
      </c>
      <c r="Q2173" s="5" t="s">
        <v>17</v>
      </c>
      <c r="R2173" s="7" t="s">
        <v>22</v>
      </c>
      <c r="S2173" s="5" t="s">
        <v>17</v>
      </c>
      <c r="T2173" s="7" t="s">
        <v>22</v>
      </c>
      <c r="U2173" s="5" t="s">
        <v>17</v>
      </c>
      <c r="V2173" s="7" t="s">
        <v>22</v>
      </c>
    </row>
    <row r="2175" spans="1:22" ht="15" customHeight="1" x14ac:dyDescent="0.25">
      <c r="A2175" s="37" t="s">
        <v>4283</v>
      </c>
      <c r="B2175" s="38"/>
      <c r="C2175" s="38"/>
      <c r="D2175" s="38"/>
      <c r="E2175" s="38"/>
      <c r="F2175" s="38"/>
      <c r="G2175" s="38"/>
      <c r="H2175" s="38"/>
      <c r="I2175" s="38"/>
      <c r="J2175" s="38"/>
      <c r="K2175" s="38"/>
      <c r="L2175" s="38"/>
      <c r="M2175" s="38"/>
      <c r="N2175" s="38"/>
      <c r="O2175" s="38"/>
      <c r="P2175" s="38"/>
      <c r="Q2175" s="38"/>
      <c r="R2175" s="38"/>
      <c r="S2175" s="38"/>
      <c r="T2175" s="38"/>
      <c r="U2175" s="38"/>
      <c r="V2175" s="39"/>
    </row>
    <row r="2176" spans="1:22" ht="15" customHeight="1" x14ac:dyDescent="0.25">
      <c r="A2176" s="4" t="s">
        <v>13</v>
      </c>
      <c r="B2176" s="4" t="s">
        <v>14</v>
      </c>
      <c r="C2176" s="35">
        <v>2010</v>
      </c>
      <c r="D2176" s="36"/>
      <c r="E2176" s="35">
        <v>2011</v>
      </c>
      <c r="F2176" s="36"/>
      <c r="G2176" s="35">
        <v>2012</v>
      </c>
      <c r="H2176" s="36"/>
      <c r="I2176" s="35">
        <v>2013</v>
      </c>
      <c r="J2176" s="36"/>
      <c r="K2176" s="35">
        <v>2014</v>
      </c>
      <c r="L2176" s="36"/>
      <c r="M2176" s="35">
        <v>2015</v>
      </c>
      <c r="N2176" s="36"/>
      <c r="O2176" s="35">
        <v>2016</v>
      </c>
      <c r="P2176" s="36"/>
      <c r="Q2176" s="35">
        <v>2017</v>
      </c>
      <c r="R2176" s="36"/>
      <c r="S2176" s="35">
        <v>2018</v>
      </c>
      <c r="T2176" s="36"/>
      <c r="U2176" s="35">
        <v>2019</v>
      </c>
      <c r="V2176" s="36"/>
    </row>
    <row r="2177" spans="1:22" x14ac:dyDescent="0.25">
      <c r="A2177" s="5" t="s">
        <v>15</v>
      </c>
      <c r="B2177" s="6" t="s">
        <v>16</v>
      </c>
      <c r="C2177" s="5" t="s">
        <v>17</v>
      </c>
      <c r="D2177" s="7" t="s">
        <v>4284</v>
      </c>
      <c r="E2177" s="5" t="s">
        <v>17</v>
      </c>
      <c r="F2177" s="7" t="s">
        <v>4285</v>
      </c>
      <c r="G2177" s="5" t="s">
        <v>17</v>
      </c>
      <c r="H2177" s="7" t="s">
        <v>4286</v>
      </c>
      <c r="I2177" s="5" t="s">
        <v>17</v>
      </c>
      <c r="J2177" s="7" t="s">
        <v>4287</v>
      </c>
      <c r="K2177" s="5" t="s">
        <v>17</v>
      </c>
      <c r="L2177" s="7" t="s">
        <v>22</v>
      </c>
      <c r="M2177" s="5" t="s">
        <v>17</v>
      </c>
      <c r="N2177" s="7" t="s">
        <v>22</v>
      </c>
      <c r="O2177" s="5" t="s">
        <v>17</v>
      </c>
      <c r="P2177" s="7" t="s">
        <v>22</v>
      </c>
      <c r="Q2177" s="5" t="s">
        <v>17</v>
      </c>
      <c r="R2177" s="7" t="s">
        <v>22</v>
      </c>
      <c r="S2177" s="5" t="s">
        <v>17</v>
      </c>
      <c r="T2177" s="7" t="s">
        <v>22</v>
      </c>
      <c r="U2177" s="5" t="s">
        <v>17</v>
      </c>
      <c r="V2177" s="7" t="s">
        <v>22</v>
      </c>
    </row>
    <row r="2178" spans="1:22" x14ac:dyDescent="0.25">
      <c r="A2178" s="5" t="s">
        <v>23</v>
      </c>
      <c r="B2178" s="6" t="s">
        <v>24</v>
      </c>
      <c r="C2178" s="5" t="s">
        <v>17</v>
      </c>
      <c r="D2178" s="7" t="s">
        <v>4288</v>
      </c>
      <c r="E2178" s="5" t="s">
        <v>17</v>
      </c>
      <c r="F2178" s="7" t="s">
        <v>4289</v>
      </c>
      <c r="G2178" s="5" t="s">
        <v>17</v>
      </c>
      <c r="H2178" s="7" t="s">
        <v>1096</v>
      </c>
      <c r="I2178" s="5" t="s">
        <v>17</v>
      </c>
      <c r="J2178" s="7" t="s">
        <v>4290</v>
      </c>
      <c r="K2178" s="5" t="s">
        <v>17</v>
      </c>
      <c r="L2178" s="7" t="s">
        <v>22</v>
      </c>
      <c r="M2178" s="5" t="s">
        <v>17</v>
      </c>
      <c r="N2178" s="7" t="s">
        <v>22</v>
      </c>
      <c r="O2178" s="5" t="s">
        <v>17</v>
      </c>
      <c r="P2178" s="7" t="s">
        <v>22</v>
      </c>
      <c r="Q2178" s="5" t="s">
        <v>17</v>
      </c>
      <c r="R2178" s="7" t="s">
        <v>22</v>
      </c>
      <c r="S2178" s="5" t="s">
        <v>17</v>
      </c>
      <c r="T2178" s="7" t="s">
        <v>22</v>
      </c>
      <c r="U2178" s="5" t="s">
        <v>17</v>
      </c>
      <c r="V2178" s="7" t="s">
        <v>22</v>
      </c>
    </row>
    <row r="2179" spans="1:22" x14ac:dyDescent="0.25">
      <c r="A2179" s="5" t="s">
        <v>29</v>
      </c>
      <c r="B2179" s="6" t="s">
        <v>30</v>
      </c>
      <c r="C2179" s="5" t="s">
        <v>17</v>
      </c>
      <c r="D2179" s="7" t="s">
        <v>4291</v>
      </c>
      <c r="E2179" s="5" t="s">
        <v>17</v>
      </c>
      <c r="F2179" s="7" t="s">
        <v>4292</v>
      </c>
      <c r="G2179" s="5" t="s">
        <v>17</v>
      </c>
      <c r="H2179" s="7" t="s">
        <v>3770</v>
      </c>
      <c r="I2179" s="5" t="s">
        <v>17</v>
      </c>
      <c r="J2179" s="7" t="s">
        <v>4293</v>
      </c>
      <c r="K2179" s="5" t="s">
        <v>17</v>
      </c>
      <c r="L2179" s="7" t="s">
        <v>22</v>
      </c>
      <c r="M2179" s="5" t="s">
        <v>17</v>
      </c>
      <c r="N2179" s="7" t="s">
        <v>22</v>
      </c>
      <c r="O2179" s="5" t="s">
        <v>17</v>
      </c>
      <c r="P2179" s="7" t="s">
        <v>22</v>
      </c>
      <c r="Q2179" s="5" t="s">
        <v>17</v>
      </c>
      <c r="R2179" s="7" t="s">
        <v>22</v>
      </c>
      <c r="S2179" s="5" t="s">
        <v>17</v>
      </c>
      <c r="T2179" s="7" t="s">
        <v>22</v>
      </c>
      <c r="U2179" s="5" t="s">
        <v>17</v>
      </c>
      <c r="V2179" s="7" t="s">
        <v>22</v>
      </c>
    </row>
    <row r="2181" spans="1:22" ht="15" customHeight="1" x14ac:dyDescent="0.25">
      <c r="A2181" s="37" t="s">
        <v>4294</v>
      </c>
      <c r="B2181" s="38"/>
      <c r="C2181" s="38"/>
      <c r="D2181" s="38"/>
      <c r="E2181" s="38"/>
      <c r="F2181" s="38"/>
      <c r="G2181" s="38"/>
      <c r="H2181" s="38"/>
      <c r="I2181" s="38"/>
      <c r="J2181" s="38"/>
      <c r="K2181" s="38"/>
      <c r="L2181" s="38"/>
      <c r="M2181" s="38"/>
      <c r="N2181" s="38"/>
      <c r="O2181" s="38"/>
      <c r="P2181" s="38"/>
      <c r="Q2181" s="38"/>
      <c r="R2181" s="38"/>
      <c r="S2181" s="38"/>
      <c r="T2181" s="38"/>
      <c r="U2181" s="38"/>
      <c r="V2181" s="39"/>
    </row>
    <row r="2182" spans="1:22" ht="15" customHeight="1" x14ac:dyDescent="0.25">
      <c r="A2182" s="4" t="s">
        <v>13</v>
      </c>
      <c r="B2182" s="4" t="s">
        <v>14</v>
      </c>
      <c r="C2182" s="35">
        <v>2010</v>
      </c>
      <c r="D2182" s="36"/>
      <c r="E2182" s="35">
        <v>2011</v>
      </c>
      <c r="F2182" s="36"/>
      <c r="G2182" s="35">
        <v>2012</v>
      </c>
      <c r="H2182" s="36"/>
      <c r="I2182" s="35">
        <v>2013</v>
      </c>
      <c r="J2182" s="36"/>
      <c r="K2182" s="35">
        <v>2014</v>
      </c>
      <c r="L2182" s="36"/>
      <c r="M2182" s="35">
        <v>2015</v>
      </c>
      <c r="N2182" s="36"/>
      <c r="O2182" s="35">
        <v>2016</v>
      </c>
      <c r="P2182" s="36"/>
      <c r="Q2182" s="35">
        <v>2017</v>
      </c>
      <c r="R2182" s="36"/>
      <c r="S2182" s="35">
        <v>2018</v>
      </c>
      <c r="T2182" s="36"/>
      <c r="U2182" s="35">
        <v>2019</v>
      </c>
      <c r="V2182" s="36"/>
    </row>
    <row r="2183" spans="1:22" x14ac:dyDescent="0.25">
      <c r="A2183" s="5" t="s">
        <v>15</v>
      </c>
      <c r="B2183" s="6" t="s">
        <v>16</v>
      </c>
      <c r="C2183" s="5" t="s">
        <v>17</v>
      </c>
      <c r="D2183" s="7" t="s">
        <v>4295</v>
      </c>
      <c r="E2183" s="5" t="s">
        <v>17</v>
      </c>
      <c r="F2183" s="7" t="s">
        <v>4296</v>
      </c>
      <c r="G2183" s="5" t="s">
        <v>17</v>
      </c>
      <c r="H2183" s="7" t="s">
        <v>4297</v>
      </c>
      <c r="I2183" s="5" t="s">
        <v>17</v>
      </c>
      <c r="J2183" s="7" t="s">
        <v>4298</v>
      </c>
      <c r="K2183" s="5" t="s">
        <v>17</v>
      </c>
      <c r="L2183" s="7" t="s">
        <v>22</v>
      </c>
      <c r="M2183" s="5" t="s">
        <v>17</v>
      </c>
      <c r="N2183" s="7" t="s">
        <v>22</v>
      </c>
      <c r="O2183" s="5" t="s">
        <v>17</v>
      </c>
      <c r="P2183" s="7" t="s">
        <v>22</v>
      </c>
      <c r="Q2183" s="5" t="s">
        <v>17</v>
      </c>
      <c r="R2183" s="7" t="s">
        <v>22</v>
      </c>
      <c r="S2183" s="5" t="s">
        <v>17</v>
      </c>
      <c r="T2183" s="7" t="s">
        <v>22</v>
      </c>
      <c r="U2183" s="5" t="s">
        <v>17</v>
      </c>
      <c r="V2183" s="7" t="s">
        <v>22</v>
      </c>
    </row>
    <row r="2184" spans="1:22" x14ac:dyDescent="0.25">
      <c r="A2184" s="5" t="s">
        <v>23</v>
      </c>
      <c r="B2184" s="6" t="s">
        <v>24</v>
      </c>
      <c r="C2184" s="5" t="s">
        <v>17</v>
      </c>
      <c r="D2184" s="7" t="s">
        <v>4299</v>
      </c>
      <c r="E2184" s="5" t="s">
        <v>17</v>
      </c>
      <c r="F2184" s="7" t="s">
        <v>4300</v>
      </c>
      <c r="G2184" s="5" t="s">
        <v>17</v>
      </c>
      <c r="H2184" s="7" t="s">
        <v>4301</v>
      </c>
      <c r="I2184" s="5" t="s">
        <v>17</v>
      </c>
      <c r="J2184" s="7" t="s">
        <v>4302</v>
      </c>
      <c r="K2184" s="5" t="s">
        <v>17</v>
      </c>
      <c r="L2184" s="7" t="s">
        <v>22</v>
      </c>
      <c r="M2184" s="5" t="s">
        <v>17</v>
      </c>
      <c r="N2184" s="7" t="s">
        <v>22</v>
      </c>
      <c r="O2184" s="5" t="s">
        <v>17</v>
      </c>
      <c r="P2184" s="7" t="s">
        <v>22</v>
      </c>
      <c r="Q2184" s="5" t="s">
        <v>17</v>
      </c>
      <c r="R2184" s="7" t="s">
        <v>22</v>
      </c>
      <c r="S2184" s="5" t="s">
        <v>17</v>
      </c>
      <c r="T2184" s="7" t="s">
        <v>22</v>
      </c>
      <c r="U2184" s="5" t="s">
        <v>17</v>
      </c>
      <c r="V2184" s="7" t="s">
        <v>22</v>
      </c>
    </row>
    <row r="2185" spans="1:22" x14ac:dyDescent="0.25">
      <c r="A2185" s="5" t="s">
        <v>29</v>
      </c>
      <c r="B2185" s="6" t="s">
        <v>30</v>
      </c>
      <c r="C2185" s="5" t="s">
        <v>17</v>
      </c>
      <c r="D2185" s="7" t="s">
        <v>4303</v>
      </c>
      <c r="E2185" s="5" t="s">
        <v>17</v>
      </c>
      <c r="F2185" s="7" t="s">
        <v>3599</v>
      </c>
      <c r="G2185" s="5" t="s">
        <v>17</v>
      </c>
      <c r="H2185" s="7" t="s">
        <v>4304</v>
      </c>
      <c r="I2185" s="5" t="s">
        <v>17</v>
      </c>
      <c r="J2185" s="7" t="s">
        <v>4305</v>
      </c>
      <c r="K2185" s="5" t="s">
        <v>17</v>
      </c>
      <c r="L2185" s="7" t="s">
        <v>22</v>
      </c>
      <c r="M2185" s="5" t="s">
        <v>17</v>
      </c>
      <c r="N2185" s="7" t="s">
        <v>22</v>
      </c>
      <c r="O2185" s="5" t="s">
        <v>17</v>
      </c>
      <c r="P2185" s="7" t="s">
        <v>22</v>
      </c>
      <c r="Q2185" s="5" t="s">
        <v>17</v>
      </c>
      <c r="R2185" s="7" t="s">
        <v>22</v>
      </c>
      <c r="S2185" s="5" t="s">
        <v>17</v>
      </c>
      <c r="T2185" s="7" t="s">
        <v>22</v>
      </c>
      <c r="U2185" s="5" t="s">
        <v>17</v>
      </c>
      <c r="V2185" s="7" t="s">
        <v>22</v>
      </c>
    </row>
    <row r="2187" spans="1:22" ht="15" customHeight="1" x14ac:dyDescent="0.25">
      <c r="A2187" s="37" t="s">
        <v>4306</v>
      </c>
      <c r="B2187" s="38"/>
      <c r="C2187" s="38"/>
      <c r="D2187" s="38"/>
      <c r="E2187" s="38"/>
      <c r="F2187" s="38"/>
      <c r="G2187" s="38"/>
      <c r="H2187" s="38"/>
      <c r="I2187" s="38"/>
      <c r="J2187" s="38"/>
      <c r="K2187" s="38"/>
      <c r="L2187" s="38"/>
      <c r="M2187" s="38"/>
      <c r="N2187" s="38"/>
      <c r="O2187" s="38"/>
      <c r="P2187" s="38"/>
      <c r="Q2187" s="38"/>
      <c r="R2187" s="38"/>
      <c r="S2187" s="38"/>
      <c r="T2187" s="38"/>
      <c r="U2187" s="38"/>
      <c r="V2187" s="39"/>
    </row>
    <row r="2188" spans="1:22" ht="15" customHeight="1" x14ac:dyDescent="0.25">
      <c r="A2188" s="4" t="s">
        <v>13</v>
      </c>
      <c r="B2188" s="4" t="s">
        <v>14</v>
      </c>
      <c r="C2188" s="35">
        <v>2010</v>
      </c>
      <c r="D2188" s="36"/>
      <c r="E2188" s="35">
        <v>2011</v>
      </c>
      <c r="F2188" s="36"/>
      <c r="G2188" s="35">
        <v>2012</v>
      </c>
      <c r="H2188" s="36"/>
      <c r="I2188" s="35">
        <v>2013</v>
      </c>
      <c r="J2188" s="36"/>
      <c r="K2188" s="35">
        <v>2014</v>
      </c>
      <c r="L2188" s="36"/>
      <c r="M2188" s="35">
        <v>2015</v>
      </c>
      <c r="N2188" s="36"/>
      <c r="O2188" s="35">
        <v>2016</v>
      </c>
      <c r="P2188" s="36"/>
      <c r="Q2188" s="35">
        <v>2017</v>
      </c>
      <c r="R2188" s="36"/>
      <c r="S2188" s="35">
        <v>2018</v>
      </c>
      <c r="T2188" s="36"/>
      <c r="U2188" s="35">
        <v>2019</v>
      </c>
      <c r="V2188" s="36"/>
    </row>
    <row r="2189" spans="1:22" x14ac:dyDescent="0.25">
      <c r="A2189" s="5" t="s">
        <v>15</v>
      </c>
      <c r="B2189" s="6" t="s">
        <v>16</v>
      </c>
      <c r="C2189" s="5" t="s">
        <v>17</v>
      </c>
      <c r="D2189" s="7" t="s">
        <v>4307</v>
      </c>
      <c r="E2189" s="5" t="s">
        <v>17</v>
      </c>
      <c r="F2189" s="7" t="s">
        <v>4308</v>
      </c>
      <c r="G2189" s="5" t="s">
        <v>17</v>
      </c>
      <c r="H2189" s="7" t="s">
        <v>4309</v>
      </c>
      <c r="I2189" s="5" t="s">
        <v>17</v>
      </c>
      <c r="J2189" s="7" t="s">
        <v>4310</v>
      </c>
      <c r="K2189" s="5" t="s">
        <v>17</v>
      </c>
      <c r="L2189" s="7" t="s">
        <v>22</v>
      </c>
      <c r="M2189" s="5" t="s">
        <v>17</v>
      </c>
      <c r="N2189" s="7" t="s">
        <v>22</v>
      </c>
      <c r="O2189" s="5" t="s">
        <v>17</v>
      </c>
      <c r="P2189" s="7" t="s">
        <v>22</v>
      </c>
      <c r="Q2189" s="5" t="s">
        <v>17</v>
      </c>
      <c r="R2189" s="7" t="s">
        <v>22</v>
      </c>
      <c r="S2189" s="5" t="s">
        <v>17</v>
      </c>
      <c r="T2189" s="7" t="s">
        <v>22</v>
      </c>
      <c r="U2189" s="5" t="s">
        <v>17</v>
      </c>
      <c r="V2189" s="7" t="s">
        <v>22</v>
      </c>
    </row>
    <row r="2190" spans="1:22" x14ac:dyDescent="0.25">
      <c r="A2190" s="5" t="s">
        <v>23</v>
      </c>
      <c r="B2190" s="6" t="s">
        <v>24</v>
      </c>
      <c r="C2190" s="5" t="s">
        <v>17</v>
      </c>
      <c r="D2190" s="7" t="s">
        <v>4311</v>
      </c>
      <c r="E2190" s="5" t="s">
        <v>17</v>
      </c>
      <c r="F2190" s="7" t="s">
        <v>4312</v>
      </c>
      <c r="G2190" s="5" t="s">
        <v>17</v>
      </c>
      <c r="H2190" s="7" t="s">
        <v>4313</v>
      </c>
      <c r="I2190" s="5" t="s">
        <v>17</v>
      </c>
      <c r="J2190" s="7" t="s">
        <v>4314</v>
      </c>
      <c r="K2190" s="5" t="s">
        <v>17</v>
      </c>
      <c r="L2190" s="7" t="s">
        <v>22</v>
      </c>
      <c r="M2190" s="5" t="s">
        <v>17</v>
      </c>
      <c r="N2190" s="7" t="s">
        <v>22</v>
      </c>
      <c r="O2190" s="5" t="s">
        <v>17</v>
      </c>
      <c r="P2190" s="7" t="s">
        <v>22</v>
      </c>
      <c r="Q2190" s="5" t="s">
        <v>17</v>
      </c>
      <c r="R2190" s="7" t="s">
        <v>22</v>
      </c>
      <c r="S2190" s="5" t="s">
        <v>17</v>
      </c>
      <c r="T2190" s="7" t="s">
        <v>22</v>
      </c>
      <c r="U2190" s="5" t="s">
        <v>17</v>
      </c>
      <c r="V2190" s="7" t="s">
        <v>22</v>
      </c>
    </row>
    <row r="2191" spans="1:22" x14ac:dyDescent="0.25">
      <c r="A2191" s="5" t="s">
        <v>29</v>
      </c>
      <c r="B2191" s="6" t="s">
        <v>30</v>
      </c>
      <c r="C2191" s="5" t="s">
        <v>17</v>
      </c>
      <c r="D2191" s="7" t="s">
        <v>4315</v>
      </c>
      <c r="E2191" s="5" t="s">
        <v>17</v>
      </c>
      <c r="F2191" s="7" t="s">
        <v>1521</v>
      </c>
      <c r="G2191" s="5" t="s">
        <v>17</v>
      </c>
      <c r="H2191" s="7" t="s">
        <v>4316</v>
      </c>
      <c r="I2191" s="5" t="s">
        <v>17</v>
      </c>
      <c r="J2191" s="7" t="s">
        <v>3116</v>
      </c>
      <c r="K2191" s="5" t="s">
        <v>17</v>
      </c>
      <c r="L2191" s="7" t="s">
        <v>22</v>
      </c>
      <c r="M2191" s="5" t="s">
        <v>17</v>
      </c>
      <c r="N2191" s="7" t="s">
        <v>22</v>
      </c>
      <c r="O2191" s="5" t="s">
        <v>17</v>
      </c>
      <c r="P2191" s="7" t="s">
        <v>22</v>
      </c>
      <c r="Q2191" s="5" t="s">
        <v>17</v>
      </c>
      <c r="R2191" s="7" t="s">
        <v>22</v>
      </c>
      <c r="S2191" s="5" t="s">
        <v>17</v>
      </c>
      <c r="T2191" s="7" t="s">
        <v>22</v>
      </c>
      <c r="U2191" s="5" t="s">
        <v>17</v>
      </c>
      <c r="V2191" s="7" t="s">
        <v>22</v>
      </c>
    </row>
    <row r="2193" spans="1:22" ht="15" customHeight="1" x14ac:dyDescent="0.25">
      <c r="A2193" s="37" t="s">
        <v>4317</v>
      </c>
      <c r="B2193" s="38"/>
      <c r="C2193" s="38"/>
      <c r="D2193" s="38"/>
      <c r="E2193" s="38"/>
      <c r="F2193" s="38"/>
      <c r="G2193" s="38"/>
      <c r="H2193" s="38"/>
      <c r="I2193" s="38"/>
      <c r="J2193" s="38"/>
      <c r="K2193" s="38"/>
      <c r="L2193" s="38"/>
      <c r="M2193" s="38"/>
      <c r="N2193" s="38"/>
      <c r="O2193" s="38"/>
      <c r="P2193" s="38"/>
      <c r="Q2193" s="38"/>
      <c r="R2193" s="38"/>
      <c r="S2193" s="38"/>
      <c r="T2193" s="38"/>
      <c r="U2193" s="38"/>
      <c r="V2193" s="39"/>
    </row>
    <row r="2194" spans="1:22" ht="15" customHeight="1" x14ac:dyDescent="0.25">
      <c r="A2194" s="4" t="s">
        <v>13</v>
      </c>
      <c r="B2194" s="4" t="s">
        <v>14</v>
      </c>
      <c r="C2194" s="35">
        <v>2010</v>
      </c>
      <c r="D2194" s="36"/>
      <c r="E2194" s="35">
        <v>2011</v>
      </c>
      <c r="F2194" s="36"/>
      <c r="G2194" s="35">
        <v>2012</v>
      </c>
      <c r="H2194" s="36"/>
      <c r="I2194" s="35">
        <v>2013</v>
      </c>
      <c r="J2194" s="36"/>
      <c r="K2194" s="35">
        <v>2014</v>
      </c>
      <c r="L2194" s="36"/>
      <c r="M2194" s="35">
        <v>2015</v>
      </c>
      <c r="N2194" s="36"/>
      <c r="O2194" s="35">
        <v>2016</v>
      </c>
      <c r="P2194" s="36"/>
      <c r="Q2194" s="35">
        <v>2017</v>
      </c>
      <c r="R2194" s="36"/>
      <c r="S2194" s="35">
        <v>2018</v>
      </c>
      <c r="T2194" s="36"/>
      <c r="U2194" s="35">
        <v>2019</v>
      </c>
      <c r="V2194" s="36"/>
    </row>
    <row r="2195" spans="1:22" x14ac:dyDescent="0.25">
      <c r="A2195" s="5" t="s">
        <v>15</v>
      </c>
      <c r="B2195" s="6" t="s">
        <v>16</v>
      </c>
      <c r="C2195" s="5" t="s">
        <v>17</v>
      </c>
      <c r="D2195" s="7" t="s">
        <v>4318</v>
      </c>
      <c r="E2195" s="5" t="s">
        <v>17</v>
      </c>
      <c r="F2195" s="7" t="s">
        <v>4319</v>
      </c>
      <c r="G2195" s="5" t="s">
        <v>17</v>
      </c>
      <c r="H2195" s="7" t="s">
        <v>4320</v>
      </c>
      <c r="I2195" s="5" t="s">
        <v>17</v>
      </c>
      <c r="J2195" s="7" t="s">
        <v>4321</v>
      </c>
      <c r="K2195" s="5" t="s">
        <v>17</v>
      </c>
      <c r="L2195" s="7" t="s">
        <v>22</v>
      </c>
      <c r="M2195" s="5" t="s">
        <v>17</v>
      </c>
      <c r="N2195" s="7" t="s">
        <v>22</v>
      </c>
      <c r="O2195" s="5" t="s">
        <v>17</v>
      </c>
      <c r="P2195" s="7" t="s">
        <v>22</v>
      </c>
      <c r="Q2195" s="5" t="s">
        <v>17</v>
      </c>
      <c r="R2195" s="7" t="s">
        <v>22</v>
      </c>
      <c r="S2195" s="5" t="s">
        <v>17</v>
      </c>
      <c r="T2195" s="7" t="s">
        <v>22</v>
      </c>
      <c r="U2195" s="5" t="s">
        <v>17</v>
      </c>
      <c r="V2195" s="7" t="s">
        <v>22</v>
      </c>
    </row>
    <row r="2196" spans="1:22" x14ac:dyDescent="0.25">
      <c r="A2196" s="5" t="s">
        <v>23</v>
      </c>
      <c r="B2196" s="6" t="s">
        <v>24</v>
      </c>
      <c r="C2196" s="5" t="s">
        <v>17</v>
      </c>
      <c r="D2196" s="7" t="s">
        <v>4322</v>
      </c>
      <c r="E2196" s="5" t="s">
        <v>17</v>
      </c>
      <c r="F2196" s="7" t="s">
        <v>4323</v>
      </c>
      <c r="G2196" s="5" t="s">
        <v>17</v>
      </c>
      <c r="H2196" s="7" t="s">
        <v>4324</v>
      </c>
      <c r="I2196" s="5" t="s">
        <v>17</v>
      </c>
      <c r="J2196" s="7" t="s">
        <v>4325</v>
      </c>
      <c r="K2196" s="5" t="s">
        <v>17</v>
      </c>
      <c r="L2196" s="7" t="s">
        <v>22</v>
      </c>
      <c r="M2196" s="5" t="s">
        <v>17</v>
      </c>
      <c r="N2196" s="7" t="s">
        <v>22</v>
      </c>
      <c r="O2196" s="5" t="s">
        <v>17</v>
      </c>
      <c r="P2196" s="7" t="s">
        <v>22</v>
      </c>
      <c r="Q2196" s="5" t="s">
        <v>17</v>
      </c>
      <c r="R2196" s="7" t="s">
        <v>22</v>
      </c>
      <c r="S2196" s="5" t="s">
        <v>17</v>
      </c>
      <c r="T2196" s="7" t="s">
        <v>22</v>
      </c>
      <c r="U2196" s="5" t="s">
        <v>17</v>
      </c>
      <c r="V2196" s="7" t="s">
        <v>22</v>
      </c>
    </row>
    <row r="2197" spans="1:22" x14ac:dyDescent="0.25">
      <c r="A2197" s="5" t="s">
        <v>29</v>
      </c>
      <c r="B2197" s="6" t="s">
        <v>30</v>
      </c>
      <c r="C2197" s="5" t="s">
        <v>17</v>
      </c>
      <c r="D2197" s="7" t="s">
        <v>4326</v>
      </c>
      <c r="E2197" s="5" t="s">
        <v>17</v>
      </c>
      <c r="F2197" s="7" t="s">
        <v>4327</v>
      </c>
      <c r="G2197" s="5" t="s">
        <v>17</v>
      </c>
      <c r="H2197" s="7" t="s">
        <v>188</v>
      </c>
      <c r="I2197" s="5" t="s">
        <v>17</v>
      </c>
      <c r="J2197" s="7" t="s">
        <v>4328</v>
      </c>
      <c r="K2197" s="5" t="s">
        <v>17</v>
      </c>
      <c r="L2197" s="7" t="s">
        <v>22</v>
      </c>
      <c r="M2197" s="5" t="s">
        <v>17</v>
      </c>
      <c r="N2197" s="7" t="s">
        <v>22</v>
      </c>
      <c r="O2197" s="5" t="s">
        <v>17</v>
      </c>
      <c r="P2197" s="7" t="s">
        <v>22</v>
      </c>
      <c r="Q2197" s="5" t="s">
        <v>17</v>
      </c>
      <c r="R2197" s="7" t="s">
        <v>22</v>
      </c>
      <c r="S2197" s="5" t="s">
        <v>17</v>
      </c>
      <c r="T2197" s="7" t="s">
        <v>22</v>
      </c>
      <c r="U2197" s="5" t="s">
        <v>17</v>
      </c>
      <c r="V2197" s="7" t="s">
        <v>22</v>
      </c>
    </row>
    <row r="2199" spans="1:22" ht="15" customHeight="1" x14ac:dyDescent="0.25">
      <c r="A2199" s="37" t="s">
        <v>4329</v>
      </c>
      <c r="B2199" s="38"/>
      <c r="C2199" s="38"/>
      <c r="D2199" s="38"/>
      <c r="E2199" s="38"/>
      <c r="F2199" s="38"/>
      <c r="G2199" s="38"/>
      <c r="H2199" s="38"/>
      <c r="I2199" s="38"/>
      <c r="J2199" s="38"/>
      <c r="K2199" s="38"/>
      <c r="L2199" s="38"/>
      <c r="M2199" s="38"/>
      <c r="N2199" s="38"/>
      <c r="O2199" s="38"/>
      <c r="P2199" s="38"/>
      <c r="Q2199" s="38"/>
      <c r="R2199" s="38"/>
      <c r="S2199" s="38"/>
      <c r="T2199" s="38"/>
      <c r="U2199" s="38"/>
      <c r="V2199" s="39"/>
    </row>
    <row r="2200" spans="1:22" ht="15" customHeight="1" x14ac:dyDescent="0.25">
      <c r="A2200" s="4" t="s">
        <v>13</v>
      </c>
      <c r="B2200" s="4" t="s">
        <v>14</v>
      </c>
      <c r="C2200" s="35">
        <v>2010</v>
      </c>
      <c r="D2200" s="36"/>
      <c r="E2200" s="35">
        <v>2011</v>
      </c>
      <c r="F2200" s="36"/>
      <c r="G2200" s="35">
        <v>2012</v>
      </c>
      <c r="H2200" s="36"/>
      <c r="I2200" s="35">
        <v>2013</v>
      </c>
      <c r="J2200" s="36"/>
      <c r="K2200" s="35">
        <v>2014</v>
      </c>
      <c r="L2200" s="36"/>
      <c r="M2200" s="35">
        <v>2015</v>
      </c>
      <c r="N2200" s="36"/>
      <c r="O2200" s="35">
        <v>2016</v>
      </c>
      <c r="P2200" s="36"/>
      <c r="Q2200" s="35">
        <v>2017</v>
      </c>
      <c r="R2200" s="36"/>
      <c r="S2200" s="35">
        <v>2018</v>
      </c>
      <c r="T2200" s="36"/>
      <c r="U2200" s="35">
        <v>2019</v>
      </c>
      <c r="V2200" s="36"/>
    </row>
    <row r="2201" spans="1:22" x14ac:dyDescent="0.25">
      <c r="A2201" s="5" t="s">
        <v>15</v>
      </c>
      <c r="B2201" s="6" t="s">
        <v>16</v>
      </c>
      <c r="C2201" s="5" t="s">
        <v>17</v>
      </c>
      <c r="D2201" s="7" t="s">
        <v>4330</v>
      </c>
      <c r="E2201" s="5" t="s">
        <v>17</v>
      </c>
      <c r="F2201" s="7" t="s">
        <v>4331</v>
      </c>
      <c r="G2201" s="5" t="s">
        <v>17</v>
      </c>
      <c r="H2201" s="7" t="s">
        <v>4332</v>
      </c>
      <c r="I2201" s="5" t="s">
        <v>17</v>
      </c>
      <c r="J2201" s="7" t="s">
        <v>4333</v>
      </c>
      <c r="K2201" s="5" t="s">
        <v>17</v>
      </c>
      <c r="L2201" s="7" t="s">
        <v>22</v>
      </c>
      <c r="M2201" s="5" t="s">
        <v>17</v>
      </c>
      <c r="N2201" s="7" t="s">
        <v>22</v>
      </c>
      <c r="O2201" s="5" t="s">
        <v>17</v>
      </c>
      <c r="P2201" s="7" t="s">
        <v>22</v>
      </c>
      <c r="Q2201" s="5" t="s">
        <v>17</v>
      </c>
      <c r="R2201" s="7" t="s">
        <v>22</v>
      </c>
      <c r="S2201" s="5" t="s">
        <v>17</v>
      </c>
      <c r="T2201" s="7" t="s">
        <v>22</v>
      </c>
      <c r="U2201" s="5" t="s">
        <v>17</v>
      </c>
      <c r="V2201" s="7" t="s">
        <v>22</v>
      </c>
    </row>
    <row r="2202" spans="1:22" x14ac:dyDescent="0.25">
      <c r="A2202" s="5" t="s">
        <v>23</v>
      </c>
      <c r="B2202" s="6" t="s">
        <v>24</v>
      </c>
      <c r="C2202" s="5" t="s">
        <v>17</v>
      </c>
      <c r="D2202" s="7" t="s">
        <v>4334</v>
      </c>
      <c r="E2202" s="5" t="s">
        <v>17</v>
      </c>
      <c r="F2202" s="7" t="s">
        <v>4335</v>
      </c>
      <c r="G2202" s="5" t="s">
        <v>17</v>
      </c>
      <c r="H2202" s="7" t="s">
        <v>4336</v>
      </c>
      <c r="I2202" s="5" t="s">
        <v>17</v>
      </c>
      <c r="J2202" s="7" t="s">
        <v>4337</v>
      </c>
      <c r="K2202" s="5" t="s">
        <v>17</v>
      </c>
      <c r="L2202" s="7" t="s">
        <v>22</v>
      </c>
      <c r="M2202" s="5" t="s">
        <v>17</v>
      </c>
      <c r="N2202" s="7" t="s">
        <v>22</v>
      </c>
      <c r="O2202" s="5" t="s">
        <v>17</v>
      </c>
      <c r="P2202" s="7" t="s">
        <v>22</v>
      </c>
      <c r="Q2202" s="5" t="s">
        <v>17</v>
      </c>
      <c r="R2202" s="7" t="s">
        <v>22</v>
      </c>
      <c r="S2202" s="5" t="s">
        <v>17</v>
      </c>
      <c r="T2202" s="7" t="s">
        <v>22</v>
      </c>
      <c r="U2202" s="5" t="s">
        <v>17</v>
      </c>
      <c r="V2202" s="7" t="s">
        <v>22</v>
      </c>
    </row>
    <row r="2203" spans="1:22" x14ac:dyDescent="0.25">
      <c r="A2203" s="5" t="s">
        <v>29</v>
      </c>
      <c r="B2203" s="6" t="s">
        <v>30</v>
      </c>
      <c r="C2203" s="5" t="s">
        <v>17</v>
      </c>
      <c r="D2203" s="7" t="s">
        <v>70</v>
      </c>
      <c r="E2203" s="5" t="s">
        <v>17</v>
      </c>
      <c r="F2203" s="7" t="s">
        <v>4338</v>
      </c>
      <c r="G2203" s="5" t="s">
        <v>17</v>
      </c>
      <c r="H2203" s="7" t="s">
        <v>4339</v>
      </c>
      <c r="I2203" s="5" t="s">
        <v>17</v>
      </c>
      <c r="J2203" s="7" t="s">
        <v>3358</v>
      </c>
      <c r="K2203" s="5" t="s">
        <v>17</v>
      </c>
      <c r="L2203" s="7" t="s">
        <v>22</v>
      </c>
      <c r="M2203" s="5" t="s">
        <v>17</v>
      </c>
      <c r="N2203" s="7" t="s">
        <v>22</v>
      </c>
      <c r="O2203" s="5" t="s">
        <v>17</v>
      </c>
      <c r="P2203" s="7" t="s">
        <v>22</v>
      </c>
      <c r="Q2203" s="5" t="s">
        <v>17</v>
      </c>
      <c r="R2203" s="7" t="s">
        <v>22</v>
      </c>
      <c r="S2203" s="5" t="s">
        <v>17</v>
      </c>
      <c r="T2203" s="7" t="s">
        <v>22</v>
      </c>
      <c r="U2203" s="5" t="s">
        <v>17</v>
      </c>
      <c r="V2203" s="7" t="s">
        <v>22</v>
      </c>
    </row>
    <row r="2205" spans="1:22" ht="15" customHeight="1" x14ac:dyDescent="0.25">
      <c r="A2205" s="37" t="s">
        <v>4340</v>
      </c>
      <c r="B2205" s="38"/>
      <c r="C2205" s="38"/>
      <c r="D2205" s="38"/>
      <c r="E2205" s="38"/>
      <c r="F2205" s="38"/>
      <c r="G2205" s="38"/>
      <c r="H2205" s="38"/>
      <c r="I2205" s="38"/>
      <c r="J2205" s="38"/>
      <c r="K2205" s="38"/>
      <c r="L2205" s="38"/>
      <c r="M2205" s="38"/>
      <c r="N2205" s="38"/>
      <c r="O2205" s="38"/>
      <c r="P2205" s="38"/>
      <c r="Q2205" s="38"/>
      <c r="R2205" s="38"/>
      <c r="S2205" s="38"/>
      <c r="T2205" s="38"/>
      <c r="U2205" s="38"/>
      <c r="V2205" s="39"/>
    </row>
    <row r="2206" spans="1:22" ht="15" customHeight="1" x14ac:dyDescent="0.25">
      <c r="A2206" s="4" t="s">
        <v>13</v>
      </c>
      <c r="B2206" s="4" t="s">
        <v>14</v>
      </c>
      <c r="C2206" s="35">
        <v>2010</v>
      </c>
      <c r="D2206" s="36"/>
      <c r="E2206" s="35">
        <v>2011</v>
      </c>
      <c r="F2206" s="36"/>
      <c r="G2206" s="35">
        <v>2012</v>
      </c>
      <c r="H2206" s="36"/>
      <c r="I2206" s="35">
        <v>2013</v>
      </c>
      <c r="J2206" s="36"/>
      <c r="K2206" s="35">
        <v>2014</v>
      </c>
      <c r="L2206" s="36"/>
      <c r="M2206" s="35">
        <v>2015</v>
      </c>
      <c r="N2206" s="36"/>
      <c r="O2206" s="35">
        <v>2016</v>
      </c>
      <c r="P2206" s="36"/>
      <c r="Q2206" s="35">
        <v>2017</v>
      </c>
      <c r="R2206" s="36"/>
      <c r="S2206" s="35">
        <v>2018</v>
      </c>
      <c r="T2206" s="36"/>
      <c r="U2206" s="35">
        <v>2019</v>
      </c>
      <c r="V2206" s="36"/>
    </row>
    <row r="2207" spans="1:22" x14ac:dyDescent="0.25">
      <c r="A2207" s="5" t="s">
        <v>15</v>
      </c>
      <c r="B2207" s="6" t="s">
        <v>16</v>
      </c>
      <c r="C2207" s="5" t="s">
        <v>17</v>
      </c>
      <c r="D2207" s="7" t="s">
        <v>4341</v>
      </c>
      <c r="E2207" s="5" t="s">
        <v>17</v>
      </c>
      <c r="F2207" s="7" t="s">
        <v>4342</v>
      </c>
      <c r="G2207" s="5" t="s">
        <v>17</v>
      </c>
      <c r="H2207" s="7" t="s">
        <v>4343</v>
      </c>
      <c r="I2207" s="5" t="s">
        <v>17</v>
      </c>
      <c r="J2207" s="7" t="s">
        <v>4344</v>
      </c>
      <c r="K2207" s="5" t="s">
        <v>17</v>
      </c>
      <c r="L2207" s="7" t="s">
        <v>22</v>
      </c>
      <c r="M2207" s="5" t="s">
        <v>17</v>
      </c>
      <c r="N2207" s="7" t="s">
        <v>22</v>
      </c>
      <c r="O2207" s="5" t="s">
        <v>17</v>
      </c>
      <c r="P2207" s="7" t="s">
        <v>22</v>
      </c>
      <c r="Q2207" s="5" t="s">
        <v>17</v>
      </c>
      <c r="R2207" s="7" t="s">
        <v>22</v>
      </c>
      <c r="S2207" s="5" t="s">
        <v>17</v>
      </c>
      <c r="T2207" s="7" t="s">
        <v>22</v>
      </c>
      <c r="U2207" s="5" t="s">
        <v>17</v>
      </c>
      <c r="V2207" s="7" t="s">
        <v>22</v>
      </c>
    </row>
    <row r="2208" spans="1:22" x14ac:dyDescent="0.25">
      <c r="A2208" s="5" t="s">
        <v>23</v>
      </c>
      <c r="B2208" s="6" t="s">
        <v>24</v>
      </c>
      <c r="C2208" s="5" t="s">
        <v>17</v>
      </c>
      <c r="D2208" s="7" t="s">
        <v>4345</v>
      </c>
      <c r="E2208" s="5" t="s">
        <v>17</v>
      </c>
      <c r="F2208" s="7" t="s">
        <v>4346</v>
      </c>
      <c r="G2208" s="5" t="s">
        <v>17</v>
      </c>
      <c r="H2208" s="7" t="s">
        <v>4347</v>
      </c>
      <c r="I2208" s="5" t="s">
        <v>17</v>
      </c>
      <c r="J2208" s="7" t="s">
        <v>4348</v>
      </c>
      <c r="K2208" s="5" t="s">
        <v>17</v>
      </c>
      <c r="L2208" s="7" t="s">
        <v>22</v>
      </c>
      <c r="M2208" s="5" t="s">
        <v>17</v>
      </c>
      <c r="N2208" s="7" t="s">
        <v>22</v>
      </c>
      <c r="O2208" s="5" t="s">
        <v>17</v>
      </c>
      <c r="P2208" s="7" t="s">
        <v>22</v>
      </c>
      <c r="Q2208" s="5" t="s">
        <v>17</v>
      </c>
      <c r="R2208" s="7" t="s">
        <v>22</v>
      </c>
      <c r="S2208" s="5" t="s">
        <v>17</v>
      </c>
      <c r="T2208" s="7" t="s">
        <v>22</v>
      </c>
      <c r="U2208" s="5" t="s">
        <v>17</v>
      </c>
      <c r="V2208" s="7" t="s">
        <v>22</v>
      </c>
    </row>
    <row r="2209" spans="1:22" x14ac:dyDescent="0.25">
      <c r="A2209" s="5" t="s">
        <v>29</v>
      </c>
      <c r="B2209" s="6" t="s">
        <v>30</v>
      </c>
      <c r="C2209" s="5" t="s">
        <v>17</v>
      </c>
      <c r="D2209" s="7" t="s">
        <v>4349</v>
      </c>
      <c r="E2209" s="5" t="s">
        <v>17</v>
      </c>
      <c r="F2209" s="7" t="s">
        <v>4350</v>
      </c>
      <c r="G2209" s="5" t="s">
        <v>17</v>
      </c>
      <c r="H2209" s="7" t="s">
        <v>2606</v>
      </c>
      <c r="I2209" s="5" t="s">
        <v>17</v>
      </c>
      <c r="J2209" s="7" t="s">
        <v>163</v>
      </c>
      <c r="K2209" s="5" t="s">
        <v>17</v>
      </c>
      <c r="L2209" s="7" t="s">
        <v>22</v>
      </c>
      <c r="M2209" s="5" t="s">
        <v>17</v>
      </c>
      <c r="N2209" s="7" t="s">
        <v>22</v>
      </c>
      <c r="O2209" s="5" t="s">
        <v>17</v>
      </c>
      <c r="P2209" s="7" t="s">
        <v>22</v>
      </c>
      <c r="Q2209" s="5" t="s">
        <v>17</v>
      </c>
      <c r="R2209" s="7" t="s">
        <v>22</v>
      </c>
      <c r="S2209" s="5" t="s">
        <v>17</v>
      </c>
      <c r="T2209" s="7" t="s">
        <v>22</v>
      </c>
      <c r="U2209" s="5" t="s">
        <v>17</v>
      </c>
      <c r="V2209" s="7" t="s">
        <v>22</v>
      </c>
    </row>
    <row r="2211" spans="1:22" ht="15" customHeight="1" x14ac:dyDescent="0.25">
      <c r="A2211" s="37" t="s">
        <v>4351</v>
      </c>
      <c r="B2211" s="38"/>
      <c r="C2211" s="38"/>
      <c r="D2211" s="38"/>
      <c r="E2211" s="38"/>
      <c r="F2211" s="38"/>
      <c r="G2211" s="38"/>
      <c r="H2211" s="38"/>
      <c r="I2211" s="38"/>
      <c r="J2211" s="38"/>
      <c r="K2211" s="38"/>
      <c r="L2211" s="38"/>
      <c r="M2211" s="38"/>
      <c r="N2211" s="38"/>
      <c r="O2211" s="38"/>
      <c r="P2211" s="38"/>
      <c r="Q2211" s="38"/>
      <c r="R2211" s="38"/>
      <c r="S2211" s="38"/>
      <c r="T2211" s="38"/>
      <c r="U2211" s="38"/>
      <c r="V2211" s="39"/>
    </row>
    <row r="2212" spans="1:22" ht="15" customHeight="1" x14ac:dyDescent="0.25">
      <c r="A2212" s="4" t="s">
        <v>13</v>
      </c>
      <c r="B2212" s="4" t="s">
        <v>14</v>
      </c>
      <c r="C2212" s="35">
        <v>2010</v>
      </c>
      <c r="D2212" s="36"/>
      <c r="E2212" s="35">
        <v>2011</v>
      </c>
      <c r="F2212" s="36"/>
      <c r="G2212" s="35">
        <v>2012</v>
      </c>
      <c r="H2212" s="36"/>
      <c r="I2212" s="35">
        <v>2013</v>
      </c>
      <c r="J2212" s="36"/>
      <c r="K2212" s="35">
        <v>2014</v>
      </c>
      <c r="L2212" s="36"/>
      <c r="M2212" s="35">
        <v>2015</v>
      </c>
      <c r="N2212" s="36"/>
      <c r="O2212" s="35">
        <v>2016</v>
      </c>
      <c r="P2212" s="36"/>
      <c r="Q2212" s="35">
        <v>2017</v>
      </c>
      <c r="R2212" s="36"/>
      <c r="S2212" s="35">
        <v>2018</v>
      </c>
      <c r="T2212" s="36"/>
      <c r="U2212" s="35">
        <v>2019</v>
      </c>
      <c r="V2212" s="36"/>
    </row>
    <row r="2213" spans="1:22" x14ac:dyDescent="0.25">
      <c r="A2213" s="5" t="s">
        <v>15</v>
      </c>
      <c r="B2213" s="6" t="s">
        <v>16</v>
      </c>
      <c r="C2213" s="5" t="s">
        <v>17</v>
      </c>
      <c r="D2213" s="7" t="s">
        <v>4352</v>
      </c>
      <c r="E2213" s="5" t="s">
        <v>17</v>
      </c>
      <c r="F2213" s="7" t="s">
        <v>3340</v>
      </c>
      <c r="G2213" s="5" t="s">
        <v>17</v>
      </c>
      <c r="H2213" s="7" t="s">
        <v>4353</v>
      </c>
      <c r="I2213" s="5" t="s">
        <v>17</v>
      </c>
      <c r="J2213" s="7" t="s">
        <v>4354</v>
      </c>
      <c r="K2213" s="5" t="s">
        <v>17</v>
      </c>
      <c r="L2213" s="7" t="s">
        <v>22</v>
      </c>
      <c r="M2213" s="5" t="s">
        <v>17</v>
      </c>
      <c r="N2213" s="7" t="s">
        <v>22</v>
      </c>
      <c r="O2213" s="5" t="s">
        <v>17</v>
      </c>
      <c r="P2213" s="7" t="s">
        <v>22</v>
      </c>
      <c r="Q2213" s="5" t="s">
        <v>17</v>
      </c>
      <c r="R2213" s="7" t="s">
        <v>22</v>
      </c>
      <c r="S2213" s="5" t="s">
        <v>17</v>
      </c>
      <c r="T2213" s="7" t="s">
        <v>22</v>
      </c>
      <c r="U2213" s="5" t="s">
        <v>17</v>
      </c>
      <c r="V2213" s="7" t="s">
        <v>22</v>
      </c>
    </row>
    <row r="2214" spans="1:22" x14ac:dyDescent="0.25">
      <c r="A2214" s="5" t="s">
        <v>23</v>
      </c>
      <c r="B2214" s="6" t="s">
        <v>24</v>
      </c>
      <c r="C2214" s="5" t="s">
        <v>17</v>
      </c>
      <c r="D2214" s="7" t="s">
        <v>4355</v>
      </c>
      <c r="E2214" s="5" t="s">
        <v>17</v>
      </c>
      <c r="F2214" s="7" t="s">
        <v>4356</v>
      </c>
      <c r="G2214" s="5" t="s">
        <v>17</v>
      </c>
      <c r="H2214" s="7" t="s">
        <v>4357</v>
      </c>
      <c r="I2214" s="5" t="s">
        <v>17</v>
      </c>
      <c r="J2214" s="7" t="s">
        <v>4358</v>
      </c>
      <c r="K2214" s="5" t="s">
        <v>17</v>
      </c>
      <c r="L2214" s="7" t="s">
        <v>22</v>
      </c>
      <c r="M2214" s="5" t="s">
        <v>17</v>
      </c>
      <c r="N2214" s="7" t="s">
        <v>22</v>
      </c>
      <c r="O2214" s="5" t="s">
        <v>17</v>
      </c>
      <c r="P2214" s="7" t="s">
        <v>22</v>
      </c>
      <c r="Q2214" s="5" t="s">
        <v>17</v>
      </c>
      <c r="R2214" s="7" t="s">
        <v>22</v>
      </c>
      <c r="S2214" s="5" t="s">
        <v>17</v>
      </c>
      <c r="T2214" s="7" t="s">
        <v>22</v>
      </c>
      <c r="U2214" s="5" t="s">
        <v>17</v>
      </c>
      <c r="V2214" s="7" t="s">
        <v>22</v>
      </c>
    </row>
    <row r="2215" spans="1:22" x14ac:dyDescent="0.25">
      <c r="A2215" s="5" t="s">
        <v>29</v>
      </c>
      <c r="B2215" s="6" t="s">
        <v>30</v>
      </c>
      <c r="C2215" s="5" t="s">
        <v>17</v>
      </c>
      <c r="D2215" s="7" t="s">
        <v>4359</v>
      </c>
      <c r="E2215" s="5" t="s">
        <v>17</v>
      </c>
      <c r="F2215" s="7" t="s">
        <v>4360</v>
      </c>
      <c r="G2215" s="5" t="s">
        <v>17</v>
      </c>
      <c r="H2215" s="7" t="s">
        <v>4361</v>
      </c>
      <c r="I2215" s="5" t="s">
        <v>17</v>
      </c>
      <c r="J2215" s="7" t="s">
        <v>4362</v>
      </c>
      <c r="K2215" s="5" t="s">
        <v>17</v>
      </c>
      <c r="L2215" s="7" t="s">
        <v>22</v>
      </c>
      <c r="M2215" s="5" t="s">
        <v>17</v>
      </c>
      <c r="N2215" s="7" t="s">
        <v>22</v>
      </c>
      <c r="O2215" s="5" t="s">
        <v>17</v>
      </c>
      <c r="P2215" s="7" t="s">
        <v>22</v>
      </c>
      <c r="Q2215" s="5" t="s">
        <v>17</v>
      </c>
      <c r="R2215" s="7" t="s">
        <v>22</v>
      </c>
      <c r="S2215" s="5" t="s">
        <v>17</v>
      </c>
      <c r="T2215" s="7" t="s">
        <v>22</v>
      </c>
      <c r="U2215" s="5" t="s">
        <v>17</v>
      </c>
      <c r="V2215" s="7" t="s">
        <v>22</v>
      </c>
    </row>
    <row r="2217" spans="1:22" ht="15" customHeight="1" x14ac:dyDescent="0.25">
      <c r="A2217" s="37" t="s">
        <v>4363</v>
      </c>
      <c r="B2217" s="38"/>
      <c r="C2217" s="38"/>
      <c r="D2217" s="38"/>
      <c r="E2217" s="38"/>
      <c r="F2217" s="38"/>
      <c r="G2217" s="38"/>
      <c r="H2217" s="38"/>
      <c r="I2217" s="38"/>
      <c r="J2217" s="38"/>
      <c r="K2217" s="38"/>
      <c r="L2217" s="38"/>
      <c r="M2217" s="38"/>
      <c r="N2217" s="38"/>
      <c r="O2217" s="38"/>
      <c r="P2217" s="38"/>
      <c r="Q2217" s="38"/>
      <c r="R2217" s="38"/>
      <c r="S2217" s="38"/>
      <c r="T2217" s="38"/>
      <c r="U2217" s="38"/>
      <c r="V2217" s="39"/>
    </row>
    <row r="2218" spans="1:22" ht="15" customHeight="1" x14ac:dyDescent="0.25">
      <c r="A2218" s="4" t="s">
        <v>13</v>
      </c>
      <c r="B2218" s="4" t="s">
        <v>14</v>
      </c>
      <c r="C2218" s="35">
        <v>2010</v>
      </c>
      <c r="D2218" s="36"/>
      <c r="E2218" s="35">
        <v>2011</v>
      </c>
      <c r="F2218" s="36"/>
      <c r="G2218" s="35">
        <v>2012</v>
      </c>
      <c r="H2218" s="36"/>
      <c r="I2218" s="35">
        <v>2013</v>
      </c>
      <c r="J2218" s="36"/>
      <c r="K2218" s="35">
        <v>2014</v>
      </c>
      <c r="L2218" s="36"/>
      <c r="M2218" s="35">
        <v>2015</v>
      </c>
      <c r="N2218" s="36"/>
      <c r="O2218" s="35">
        <v>2016</v>
      </c>
      <c r="P2218" s="36"/>
      <c r="Q2218" s="35">
        <v>2017</v>
      </c>
      <c r="R2218" s="36"/>
      <c r="S2218" s="35">
        <v>2018</v>
      </c>
      <c r="T2218" s="36"/>
      <c r="U2218" s="35">
        <v>2019</v>
      </c>
      <c r="V2218" s="36"/>
    </row>
    <row r="2219" spans="1:22" x14ac:dyDescent="0.25">
      <c r="A2219" s="5" t="s">
        <v>15</v>
      </c>
      <c r="B2219" s="6" t="s">
        <v>16</v>
      </c>
      <c r="C2219" s="5" t="s">
        <v>17</v>
      </c>
      <c r="D2219" s="7" t="s">
        <v>4364</v>
      </c>
      <c r="E2219" s="5" t="s">
        <v>17</v>
      </c>
      <c r="F2219" s="7" t="s">
        <v>4365</v>
      </c>
      <c r="G2219" s="5" t="s">
        <v>17</v>
      </c>
      <c r="H2219" s="7" t="s">
        <v>4366</v>
      </c>
      <c r="I2219" s="5" t="s">
        <v>17</v>
      </c>
      <c r="J2219" s="7" t="s">
        <v>4367</v>
      </c>
      <c r="K2219" s="5" t="s">
        <v>17</v>
      </c>
      <c r="L2219" s="7" t="s">
        <v>22</v>
      </c>
      <c r="M2219" s="5" t="s">
        <v>17</v>
      </c>
      <c r="N2219" s="7" t="s">
        <v>22</v>
      </c>
      <c r="O2219" s="5" t="s">
        <v>17</v>
      </c>
      <c r="P2219" s="7" t="s">
        <v>22</v>
      </c>
      <c r="Q2219" s="5" t="s">
        <v>17</v>
      </c>
      <c r="R2219" s="7" t="s">
        <v>22</v>
      </c>
      <c r="S2219" s="5" t="s">
        <v>17</v>
      </c>
      <c r="T2219" s="7" t="s">
        <v>22</v>
      </c>
      <c r="U2219" s="5" t="s">
        <v>17</v>
      </c>
      <c r="V2219" s="7" t="s">
        <v>22</v>
      </c>
    </row>
    <row r="2220" spans="1:22" x14ac:dyDescent="0.25">
      <c r="A2220" s="5" t="s">
        <v>23</v>
      </c>
      <c r="B2220" s="6" t="s">
        <v>24</v>
      </c>
      <c r="C2220" s="5" t="s">
        <v>17</v>
      </c>
      <c r="D2220" s="7" t="s">
        <v>4368</v>
      </c>
      <c r="E2220" s="5" t="s">
        <v>17</v>
      </c>
      <c r="F2220" s="7" t="s">
        <v>4369</v>
      </c>
      <c r="G2220" s="5" t="s">
        <v>17</v>
      </c>
      <c r="H2220" s="7" t="s">
        <v>4370</v>
      </c>
      <c r="I2220" s="5" t="s">
        <v>17</v>
      </c>
      <c r="J2220" s="7" t="s">
        <v>4371</v>
      </c>
      <c r="K2220" s="5" t="s">
        <v>17</v>
      </c>
      <c r="L2220" s="7" t="s">
        <v>22</v>
      </c>
      <c r="M2220" s="5" t="s">
        <v>17</v>
      </c>
      <c r="N2220" s="7" t="s">
        <v>22</v>
      </c>
      <c r="O2220" s="5" t="s">
        <v>17</v>
      </c>
      <c r="P2220" s="7" t="s">
        <v>22</v>
      </c>
      <c r="Q2220" s="5" t="s">
        <v>17</v>
      </c>
      <c r="R2220" s="7" t="s">
        <v>22</v>
      </c>
      <c r="S2220" s="5" t="s">
        <v>17</v>
      </c>
      <c r="T2220" s="7" t="s">
        <v>22</v>
      </c>
      <c r="U2220" s="5" t="s">
        <v>17</v>
      </c>
      <c r="V2220" s="7" t="s">
        <v>22</v>
      </c>
    </row>
    <row r="2221" spans="1:22" x14ac:dyDescent="0.25">
      <c r="A2221" s="5" t="s">
        <v>29</v>
      </c>
      <c r="B2221" s="6" t="s">
        <v>30</v>
      </c>
      <c r="C2221" s="5" t="s">
        <v>17</v>
      </c>
      <c r="D2221" s="7" t="s">
        <v>430</v>
      </c>
      <c r="E2221" s="5" t="s">
        <v>17</v>
      </c>
      <c r="F2221" s="7" t="s">
        <v>330</v>
      </c>
      <c r="G2221" s="5" t="s">
        <v>17</v>
      </c>
      <c r="H2221" s="7" t="s">
        <v>1781</v>
      </c>
      <c r="I2221" s="5" t="s">
        <v>17</v>
      </c>
      <c r="J2221" s="7" t="s">
        <v>4372</v>
      </c>
      <c r="K2221" s="5" t="s">
        <v>17</v>
      </c>
      <c r="L2221" s="7" t="s">
        <v>22</v>
      </c>
      <c r="M2221" s="5" t="s">
        <v>17</v>
      </c>
      <c r="N2221" s="7" t="s">
        <v>22</v>
      </c>
      <c r="O2221" s="5" t="s">
        <v>17</v>
      </c>
      <c r="P2221" s="7" t="s">
        <v>22</v>
      </c>
      <c r="Q2221" s="5" t="s">
        <v>17</v>
      </c>
      <c r="R2221" s="7" t="s">
        <v>22</v>
      </c>
      <c r="S2221" s="5" t="s">
        <v>17</v>
      </c>
      <c r="T2221" s="7" t="s">
        <v>22</v>
      </c>
      <c r="U2221" s="5" t="s">
        <v>17</v>
      </c>
      <c r="V2221" s="7" t="s">
        <v>22</v>
      </c>
    </row>
    <row r="2223" spans="1:22" ht="15" customHeight="1" x14ac:dyDescent="0.25">
      <c r="A2223" s="37" t="s">
        <v>4373</v>
      </c>
      <c r="B2223" s="38"/>
      <c r="C2223" s="38"/>
      <c r="D2223" s="38"/>
      <c r="E2223" s="38"/>
      <c r="F2223" s="38"/>
      <c r="G2223" s="38"/>
      <c r="H2223" s="38"/>
      <c r="I2223" s="38"/>
      <c r="J2223" s="38"/>
      <c r="K2223" s="38"/>
      <c r="L2223" s="38"/>
      <c r="M2223" s="38"/>
      <c r="N2223" s="38"/>
      <c r="O2223" s="38"/>
      <c r="P2223" s="38"/>
      <c r="Q2223" s="38"/>
      <c r="R2223" s="38"/>
      <c r="S2223" s="38"/>
      <c r="T2223" s="38"/>
      <c r="U2223" s="38"/>
      <c r="V2223" s="39"/>
    </row>
    <row r="2224" spans="1:22" ht="15" customHeight="1" x14ac:dyDescent="0.25">
      <c r="A2224" s="4" t="s">
        <v>13</v>
      </c>
      <c r="B2224" s="4" t="s">
        <v>14</v>
      </c>
      <c r="C2224" s="35">
        <v>2010</v>
      </c>
      <c r="D2224" s="36"/>
      <c r="E2224" s="35">
        <v>2011</v>
      </c>
      <c r="F2224" s="36"/>
      <c r="G2224" s="35">
        <v>2012</v>
      </c>
      <c r="H2224" s="36"/>
      <c r="I2224" s="35">
        <v>2013</v>
      </c>
      <c r="J2224" s="36"/>
      <c r="K2224" s="35">
        <v>2014</v>
      </c>
      <c r="L2224" s="36"/>
      <c r="M2224" s="35">
        <v>2015</v>
      </c>
      <c r="N2224" s="36"/>
      <c r="O2224" s="35">
        <v>2016</v>
      </c>
      <c r="P2224" s="36"/>
      <c r="Q2224" s="35">
        <v>2017</v>
      </c>
      <c r="R2224" s="36"/>
      <c r="S2224" s="35">
        <v>2018</v>
      </c>
      <c r="T2224" s="36"/>
      <c r="U2224" s="35">
        <v>2019</v>
      </c>
      <c r="V2224" s="36"/>
    </row>
    <row r="2225" spans="1:22" x14ac:dyDescent="0.25">
      <c r="A2225" s="5" t="s">
        <v>15</v>
      </c>
      <c r="B2225" s="6" t="s">
        <v>16</v>
      </c>
      <c r="C2225" s="5" t="s">
        <v>17</v>
      </c>
      <c r="D2225" s="7" t="s">
        <v>4374</v>
      </c>
      <c r="E2225" s="5" t="s">
        <v>17</v>
      </c>
      <c r="F2225" s="7" t="s">
        <v>4375</v>
      </c>
      <c r="G2225" s="5" t="s">
        <v>17</v>
      </c>
      <c r="H2225" s="7" t="s">
        <v>4376</v>
      </c>
      <c r="I2225" s="5" t="s">
        <v>17</v>
      </c>
      <c r="J2225" s="7" t="s">
        <v>4377</v>
      </c>
      <c r="K2225" s="5" t="s">
        <v>17</v>
      </c>
      <c r="L2225" s="7" t="s">
        <v>22</v>
      </c>
      <c r="M2225" s="5" t="s">
        <v>17</v>
      </c>
      <c r="N2225" s="7" t="s">
        <v>22</v>
      </c>
      <c r="O2225" s="5" t="s">
        <v>17</v>
      </c>
      <c r="P2225" s="7" t="s">
        <v>22</v>
      </c>
      <c r="Q2225" s="5" t="s">
        <v>17</v>
      </c>
      <c r="R2225" s="7" t="s">
        <v>22</v>
      </c>
      <c r="S2225" s="5" t="s">
        <v>17</v>
      </c>
      <c r="T2225" s="7" t="s">
        <v>22</v>
      </c>
      <c r="U2225" s="5" t="s">
        <v>17</v>
      </c>
      <c r="V2225" s="7" t="s">
        <v>22</v>
      </c>
    </row>
    <row r="2226" spans="1:22" x14ac:dyDescent="0.25">
      <c r="A2226" s="5" t="s">
        <v>23</v>
      </c>
      <c r="B2226" s="6" t="s">
        <v>24</v>
      </c>
      <c r="C2226" s="5" t="s">
        <v>17</v>
      </c>
      <c r="D2226" s="7" t="s">
        <v>715</v>
      </c>
      <c r="E2226" s="5" t="s">
        <v>17</v>
      </c>
      <c r="F2226" s="7" t="s">
        <v>4378</v>
      </c>
      <c r="G2226" s="5" t="s">
        <v>17</v>
      </c>
      <c r="H2226" s="7" t="s">
        <v>4379</v>
      </c>
      <c r="I2226" s="5" t="s">
        <v>17</v>
      </c>
      <c r="J2226" s="7" t="s">
        <v>3042</v>
      </c>
      <c r="K2226" s="5" t="s">
        <v>17</v>
      </c>
      <c r="L2226" s="7" t="s">
        <v>22</v>
      </c>
      <c r="M2226" s="5" t="s">
        <v>17</v>
      </c>
      <c r="N2226" s="7" t="s">
        <v>22</v>
      </c>
      <c r="O2226" s="5" t="s">
        <v>17</v>
      </c>
      <c r="P2226" s="7" t="s">
        <v>22</v>
      </c>
      <c r="Q2226" s="5" t="s">
        <v>17</v>
      </c>
      <c r="R2226" s="7" t="s">
        <v>22</v>
      </c>
      <c r="S2226" s="5" t="s">
        <v>17</v>
      </c>
      <c r="T2226" s="7" t="s">
        <v>22</v>
      </c>
      <c r="U2226" s="5" t="s">
        <v>17</v>
      </c>
      <c r="V2226" s="7" t="s">
        <v>22</v>
      </c>
    </row>
    <row r="2227" spans="1:22" x14ac:dyDescent="0.25">
      <c r="A2227" s="5" t="s">
        <v>29</v>
      </c>
      <c r="B2227" s="6" t="s">
        <v>30</v>
      </c>
      <c r="C2227" s="5" t="s">
        <v>17</v>
      </c>
      <c r="D2227" s="7" t="s">
        <v>3700</v>
      </c>
      <c r="E2227" s="5" t="s">
        <v>17</v>
      </c>
      <c r="F2227" s="7" t="s">
        <v>3446</v>
      </c>
      <c r="G2227" s="5" t="s">
        <v>17</v>
      </c>
      <c r="H2227" s="7" t="s">
        <v>4380</v>
      </c>
      <c r="I2227" s="5" t="s">
        <v>17</v>
      </c>
      <c r="J2227" s="7" t="s">
        <v>3921</v>
      </c>
      <c r="K2227" s="5" t="s">
        <v>17</v>
      </c>
      <c r="L2227" s="7" t="s">
        <v>22</v>
      </c>
      <c r="M2227" s="5" t="s">
        <v>17</v>
      </c>
      <c r="N2227" s="7" t="s">
        <v>22</v>
      </c>
      <c r="O2227" s="5" t="s">
        <v>17</v>
      </c>
      <c r="P2227" s="7" t="s">
        <v>22</v>
      </c>
      <c r="Q2227" s="5" t="s">
        <v>17</v>
      </c>
      <c r="R2227" s="7" t="s">
        <v>22</v>
      </c>
      <c r="S2227" s="5" t="s">
        <v>17</v>
      </c>
      <c r="T2227" s="7" t="s">
        <v>22</v>
      </c>
      <c r="U2227" s="5" t="s">
        <v>17</v>
      </c>
      <c r="V2227" s="7" t="s">
        <v>22</v>
      </c>
    </row>
    <row r="2229" spans="1:22" ht="15" customHeight="1" x14ac:dyDescent="0.25">
      <c r="A2229" s="37" t="s">
        <v>4381</v>
      </c>
      <c r="B2229" s="38"/>
      <c r="C2229" s="38"/>
      <c r="D2229" s="38"/>
      <c r="E2229" s="38"/>
      <c r="F2229" s="38"/>
      <c r="G2229" s="38"/>
      <c r="H2229" s="38"/>
      <c r="I2229" s="38"/>
      <c r="J2229" s="38"/>
      <c r="K2229" s="38"/>
      <c r="L2229" s="38"/>
      <c r="M2229" s="38"/>
      <c r="N2229" s="38"/>
      <c r="O2229" s="38"/>
      <c r="P2229" s="38"/>
      <c r="Q2229" s="38"/>
      <c r="R2229" s="38"/>
      <c r="S2229" s="38"/>
      <c r="T2229" s="38"/>
      <c r="U2229" s="38"/>
      <c r="V2229" s="39"/>
    </row>
    <row r="2230" spans="1:22" ht="15" customHeight="1" x14ac:dyDescent="0.25">
      <c r="A2230" s="4" t="s">
        <v>13</v>
      </c>
      <c r="B2230" s="4" t="s">
        <v>14</v>
      </c>
      <c r="C2230" s="35">
        <v>2010</v>
      </c>
      <c r="D2230" s="36"/>
      <c r="E2230" s="35">
        <v>2011</v>
      </c>
      <c r="F2230" s="36"/>
      <c r="G2230" s="35">
        <v>2012</v>
      </c>
      <c r="H2230" s="36"/>
      <c r="I2230" s="35">
        <v>2013</v>
      </c>
      <c r="J2230" s="36"/>
      <c r="K2230" s="35">
        <v>2014</v>
      </c>
      <c r="L2230" s="36"/>
      <c r="M2230" s="35">
        <v>2015</v>
      </c>
      <c r="N2230" s="36"/>
      <c r="O2230" s="35">
        <v>2016</v>
      </c>
      <c r="P2230" s="36"/>
      <c r="Q2230" s="35">
        <v>2017</v>
      </c>
      <c r="R2230" s="36"/>
      <c r="S2230" s="35">
        <v>2018</v>
      </c>
      <c r="T2230" s="36"/>
      <c r="U2230" s="35">
        <v>2019</v>
      </c>
      <c r="V2230" s="36"/>
    </row>
    <row r="2231" spans="1:22" x14ac:dyDescent="0.25">
      <c r="A2231" s="5" t="s">
        <v>15</v>
      </c>
      <c r="B2231" s="6" t="s">
        <v>16</v>
      </c>
      <c r="C2231" s="5" t="s">
        <v>17</v>
      </c>
      <c r="D2231" s="7" t="s">
        <v>4382</v>
      </c>
      <c r="E2231" s="5" t="s">
        <v>17</v>
      </c>
      <c r="F2231" s="7" t="s">
        <v>1707</v>
      </c>
      <c r="G2231" s="5" t="s">
        <v>17</v>
      </c>
      <c r="H2231" s="7" t="s">
        <v>4383</v>
      </c>
      <c r="I2231" s="5" t="s">
        <v>17</v>
      </c>
      <c r="J2231" s="7" t="s">
        <v>4384</v>
      </c>
      <c r="K2231" s="5" t="s">
        <v>17</v>
      </c>
      <c r="L2231" s="7" t="s">
        <v>22</v>
      </c>
      <c r="M2231" s="5" t="s">
        <v>17</v>
      </c>
      <c r="N2231" s="7" t="s">
        <v>22</v>
      </c>
      <c r="O2231" s="5" t="s">
        <v>17</v>
      </c>
      <c r="P2231" s="7" t="s">
        <v>22</v>
      </c>
      <c r="Q2231" s="5" t="s">
        <v>17</v>
      </c>
      <c r="R2231" s="7" t="s">
        <v>22</v>
      </c>
      <c r="S2231" s="5" t="s">
        <v>17</v>
      </c>
      <c r="T2231" s="7" t="s">
        <v>22</v>
      </c>
      <c r="U2231" s="5" t="s">
        <v>17</v>
      </c>
      <c r="V2231" s="7" t="s">
        <v>22</v>
      </c>
    </row>
    <row r="2232" spans="1:22" x14ac:dyDescent="0.25">
      <c r="A2232" s="5" t="s">
        <v>23</v>
      </c>
      <c r="B2232" s="6" t="s">
        <v>24</v>
      </c>
      <c r="C2232" s="5" t="s">
        <v>17</v>
      </c>
      <c r="D2232" s="7" t="s">
        <v>4286</v>
      </c>
      <c r="E2232" s="5" t="s">
        <v>17</v>
      </c>
      <c r="F2232" s="7" t="s">
        <v>4385</v>
      </c>
      <c r="G2232" s="5" t="s">
        <v>17</v>
      </c>
      <c r="H2232" s="7" t="s">
        <v>4386</v>
      </c>
      <c r="I2232" s="5" t="s">
        <v>17</v>
      </c>
      <c r="J2232" s="7" t="s">
        <v>4387</v>
      </c>
      <c r="K2232" s="5" t="s">
        <v>17</v>
      </c>
      <c r="L2232" s="7" t="s">
        <v>22</v>
      </c>
      <c r="M2232" s="5" t="s">
        <v>17</v>
      </c>
      <c r="N2232" s="7" t="s">
        <v>22</v>
      </c>
      <c r="O2232" s="5" t="s">
        <v>17</v>
      </c>
      <c r="P2232" s="7" t="s">
        <v>22</v>
      </c>
      <c r="Q2232" s="5" t="s">
        <v>17</v>
      </c>
      <c r="R2232" s="7" t="s">
        <v>22</v>
      </c>
      <c r="S2232" s="5" t="s">
        <v>17</v>
      </c>
      <c r="T2232" s="7" t="s">
        <v>22</v>
      </c>
      <c r="U2232" s="5" t="s">
        <v>17</v>
      </c>
      <c r="V2232" s="7" t="s">
        <v>22</v>
      </c>
    </row>
    <row r="2233" spans="1:22" x14ac:dyDescent="0.25">
      <c r="A2233" s="5" t="s">
        <v>29</v>
      </c>
      <c r="B2233" s="6" t="s">
        <v>30</v>
      </c>
      <c r="C2233" s="5" t="s">
        <v>17</v>
      </c>
      <c r="D2233" s="7" t="s">
        <v>3324</v>
      </c>
      <c r="E2233" s="5" t="s">
        <v>17</v>
      </c>
      <c r="F2233" s="7" t="s">
        <v>3371</v>
      </c>
      <c r="G2233" s="5" t="s">
        <v>17</v>
      </c>
      <c r="H2233" s="7" t="s">
        <v>1770</v>
      </c>
      <c r="I2233" s="5" t="s">
        <v>17</v>
      </c>
      <c r="J2233" s="7" t="s">
        <v>4388</v>
      </c>
      <c r="K2233" s="5" t="s">
        <v>17</v>
      </c>
      <c r="L2233" s="7" t="s">
        <v>22</v>
      </c>
      <c r="M2233" s="5" t="s">
        <v>17</v>
      </c>
      <c r="N2233" s="7" t="s">
        <v>22</v>
      </c>
      <c r="O2233" s="5" t="s">
        <v>17</v>
      </c>
      <c r="P2233" s="7" t="s">
        <v>22</v>
      </c>
      <c r="Q2233" s="5" t="s">
        <v>17</v>
      </c>
      <c r="R2233" s="7" t="s">
        <v>22</v>
      </c>
      <c r="S2233" s="5" t="s">
        <v>17</v>
      </c>
      <c r="T2233" s="7" t="s">
        <v>22</v>
      </c>
      <c r="U2233" s="5" t="s">
        <v>17</v>
      </c>
      <c r="V2233" s="7" t="s">
        <v>22</v>
      </c>
    </row>
    <row r="2235" spans="1:22" ht="15" customHeight="1" x14ac:dyDescent="0.25">
      <c r="A2235" s="37" t="s">
        <v>4389</v>
      </c>
      <c r="B2235" s="38"/>
      <c r="C2235" s="38"/>
      <c r="D2235" s="38"/>
      <c r="E2235" s="38"/>
      <c r="F2235" s="38"/>
      <c r="G2235" s="38"/>
      <c r="H2235" s="38"/>
      <c r="I2235" s="38"/>
      <c r="J2235" s="38"/>
      <c r="K2235" s="38"/>
      <c r="L2235" s="38"/>
      <c r="M2235" s="38"/>
      <c r="N2235" s="38"/>
      <c r="O2235" s="38"/>
      <c r="P2235" s="38"/>
      <c r="Q2235" s="38"/>
      <c r="R2235" s="38"/>
      <c r="S2235" s="38"/>
      <c r="T2235" s="38"/>
      <c r="U2235" s="38"/>
      <c r="V2235" s="39"/>
    </row>
    <row r="2236" spans="1:22" ht="15" customHeight="1" x14ac:dyDescent="0.25">
      <c r="A2236" s="4" t="s">
        <v>13</v>
      </c>
      <c r="B2236" s="4" t="s">
        <v>14</v>
      </c>
      <c r="C2236" s="35">
        <v>2010</v>
      </c>
      <c r="D2236" s="36"/>
      <c r="E2236" s="35">
        <v>2011</v>
      </c>
      <c r="F2236" s="36"/>
      <c r="G2236" s="35">
        <v>2012</v>
      </c>
      <c r="H2236" s="36"/>
      <c r="I2236" s="35">
        <v>2013</v>
      </c>
      <c r="J2236" s="36"/>
      <c r="K2236" s="35">
        <v>2014</v>
      </c>
      <c r="L2236" s="36"/>
      <c r="M2236" s="35">
        <v>2015</v>
      </c>
      <c r="N2236" s="36"/>
      <c r="O2236" s="35">
        <v>2016</v>
      </c>
      <c r="P2236" s="36"/>
      <c r="Q2236" s="35">
        <v>2017</v>
      </c>
      <c r="R2236" s="36"/>
      <c r="S2236" s="35">
        <v>2018</v>
      </c>
      <c r="T2236" s="36"/>
      <c r="U2236" s="35">
        <v>2019</v>
      </c>
      <c r="V2236" s="36"/>
    </row>
    <row r="2237" spans="1:22" x14ac:dyDescent="0.25">
      <c r="A2237" s="5" t="s">
        <v>15</v>
      </c>
      <c r="B2237" s="6" t="s">
        <v>16</v>
      </c>
      <c r="C2237" s="5" t="s">
        <v>17</v>
      </c>
      <c r="D2237" s="7" t="s">
        <v>4390</v>
      </c>
      <c r="E2237" s="5" t="s">
        <v>17</v>
      </c>
      <c r="F2237" s="7" t="s">
        <v>4391</v>
      </c>
      <c r="G2237" s="5" t="s">
        <v>17</v>
      </c>
      <c r="H2237" s="7" t="s">
        <v>4392</v>
      </c>
      <c r="I2237" s="5" t="s">
        <v>17</v>
      </c>
      <c r="J2237" s="7" t="s">
        <v>4393</v>
      </c>
      <c r="K2237" s="5" t="s">
        <v>17</v>
      </c>
      <c r="L2237" s="7" t="s">
        <v>22</v>
      </c>
      <c r="M2237" s="5" t="s">
        <v>17</v>
      </c>
      <c r="N2237" s="7" t="s">
        <v>22</v>
      </c>
      <c r="O2237" s="5" t="s">
        <v>17</v>
      </c>
      <c r="P2237" s="7" t="s">
        <v>22</v>
      </c>
      <c r="Q2237" s="5" t="s">
        <v>17</v>
      </c>
      <c r="R2237" s="7" t="s">
        <v>22</v>
      </c>
      <c r="S2237" s="5" t="s">
        <v>17</v>
      </c>
      <c r="T2237" s="7" t="s">
        <v>22</v>
      </c>
      <c r="U2237" s="5" t="s">
        <v>17</v>
      </c>
      <c r="V2237" s="7" t="s">
        <v>22</v>
      </c>
    </row>
    <row r="2238" spans="1:22" x14ac:dyDescent="0.25">
      <c r="A2238" s="5" t="s">
        <v>23</v>
      </c>
      <c r="B2238" s="6" t="s">
        <v>24</v>
      </c>
      <c r="C2238" s="5" t="s">
        <v>17</v>
      </c>
      <c r="D2238" s="7" t="s">
        <v>4394</v>
      </c>
      <c r="E2238" s="5" t="s">
        <v>17</v>
      </c>
      <c r="F2238" s="7" t="s">
        <v>4395</v>
      </c>
      <c r="G2238" s="5" t="s">
        <v>17</v>
      </c>
      <c r="H2238" s="7" t="s">
        <v>4396</v>
      </c>
      <c r="I2238" s="5" t="s">
        <v>17</v>
      </c>
      <c r="J2238" s="7" t="s">
        <v>4397</v>
      </c>
      <c r="K2238" s="5" t="s">
        <v>17</v>
      </c>
      <c r="L2238" s="7" t="s">
        <v>22</v>
      </c>
      <c r="M2238" s="5" t="s">
        <v>17</v>
      </c>
      <c r="N2238" s="7" t="s">
        <v>22</v>
      </c>
      <c r="O2238" s="5" t="s">
        <v>17</v>
      </c>
      <c r="P2238" s="7" t="s">
        <v>22</v>
      </c>
      <c r="Q2238" s="5" t="s">
        <v>17</v>
      </c>
      <c r="R2238" s="7" t="s">
        <v>22</v>
      </c>
      <c r="S2238" s="5" t="s">
        <v>17</v>
      </c>
      <c r="T2238" s="7" t="s">
        <v>22</v>
      </c>
      <c r="U2238" s="5" t="s">
        <v>17</v>
      </c>
      <c r="V2238" s="7" t="s">
        <v>22</v>
      </c>
    </row>
    <row r="2239" spans="1:22" x14ac:dyDescent="0.25">
      <c r="A2239" s="5" t="s">
        <v>29</v>
      </c>
      <c r="B2239" s="6" t="s">
        <v>30</v>
      </c>
      <c r="C2239" s="5" t="s">
        <v>17</v>
      </c>
      <c r="D2239" s="7" t="s">
        <v>787</v>
      </c>
      <c r="E2239" s="5" t="s">
        <v>17</v>
      </c>
      <c r="F2239" s="7" t="s">
        <v>4398</v>
      </c>
      <c r="G2239" s="5" t="s">
        <v>17</v>
      </c>
      <c r="H2239" s="7" t="s">
        <v>686</v>
      </c>
      <c r="I2239" s="5" t="s">
        <v>17</v>
      </c>
      <c r="J2239" s="7" t="s">
        <v>4399</v>
      </c>
      <c r="K2239" s="5" t="s">
        <v>17</v>
      </c>
      <c r="L2239" s="7" t="s">
        <v>22</v>
      </c>
      <c r="M2239" s="5" t="s">
        <v>17</v>
      </c>
      <c r="N2239" s="7" t="s">
        <v>22</v>
      </c>
      <c r="O2239" s="5" t="s">
        <v>17</v>
      </c>
      <c r="P2239" s="7" t="s">
        <v>22</v>
      </c>
      <c r="Q2239" s="5" t="s">
        <v>17</v>
      </c>
      <c r="R2239" s="7" t="s">
        <v>22</v>
      </c>
      <c r="S2239" s="5" t="s">
        <v>17</v>
      </c>
      <c r="T2239" s="7" t="s">
        <v>22</v>
      </c>
      <c r="U2239" s="5" t="s">
        <v>17</v>
      </c>
      <c r="V2239" s="7" t="s">
        <v>22</v>
      </c>
    </row>
    <row r="2241" spans="1:22" ht="15" customHeight="1" x14ac:dyDescent="0.25">
      <c r="A2241" s="37" t="s">
        <v>4400</v>
      </c>
      <c r="B2241" s="38"/>
      <c r="C2241" s="38"/>
      <c r="D2241" s="38"/>
      <c r="E2241" s="38"/>
      <c r="F2241" s="38"/>
      <c r="G2241" s="38"/>
      <c r="H2241" s="38"/>
      <c r="I2241" s="38"/>
      <c r="J2241" s="38"/>
      <c r="K2241" s="38"/>
      <c r="L2241" s="38"/>
      <c r="M2241" s="38"/>
      <c r="N2241" s="38"/>
      <c r="O2241" s="38"/>
      <c r="P2241" s="38"/>
      <c r="Q2241" s="38"/>
      <c r="R2241" s="38"/>
      <c r="S2241" s="38"/>
      <c r="T2241" s="38"/>
      <c r="U2241" s="38"/>
      <c r="V2241" s="39"/>
    </row>
    <row r="2242" spans="1:22" ht="15" customHeight="1" x14ac:dyDescent="0.25">
      <c r="A2242" s="4" t="s">
        <v>13</v>
      </c>
      <c r="B2242" s="4" t="s">
        <v>14</v>
      </c>
      <c r="C2242" s="35">
        <v>2010</v>
      </c>
      <c r="D2242" s="36"/>
      <c r="E2242" s="35">
        <v>2011</v>
      </c>
      <c r="F2242" s="36"/>
      <c r="G2242" s="35">
        <v>2012</v>
      </c>
      <c r="H2242" s="36"/>
      <c r="I2242" s="35">
        <v>2013</v>
      </c>
      <c r="J2242" s="36"/>
      <c r="K2242" s="35">
        <v>2014</v>
      </c>
      <c r="L2242" s="36"/>
      <c r="M2242" s="35">
        <v>2015</v>
      </c>
      <c r="N2242" s="36"/>
      <c r="O2242" s="35">
        <v>2016</v>
      </c>
      <c r="P2242" s="36"/>
      <c r="Q2242" s="35">
        <v>2017</v>
      </c>
      <c r="R2242" s="36"/>
      <c r="S2242" s="35">
        <v>2018</v>
      </c>
      <c r="T2242" s="36"/>
      <c r="U2242" s="35">
        <v>2019</v>
      </c>
      <c r="V2242" s="36"/>
    </row>
    <row r="2243" spans="1:22" x14ac:dyDescent="0.25">
      <c r="A2243" s="5" t="s">
        <v>15</v>
      </c>
      <c r="B2243" s="6" t="s">
        <v>16</v>
      </c>
      <c r="C2243" s="5" t="s">
        <v>17</v>
      </c>
      <c r="D2243" s="7" t="s">
        <v>293</v>
      </c>
      <c r="E2243" s="5" t="s">
        <v>17</v>
      </c>
      <c r="F2243" s="7" t="s">
        <v>4401</v>
      </c>
      <c r="G2243" s="5" t="s">
        <v>17</v>
      </c>
      <c r="H2243" s="7" t="s">
        <v>4402</v>
      </c>
      <c r="I2243" s="5" t="s">
        <v>17</v>
      </c>
      <c r="J2243" s="7" t="s">
        <v>4403</v>
      </c>
      <c r="K2243" s="5" t="s">
        <v>17</v>
      </c>
      <c r="L2243" s="7" t="s">
        <v>22</v>
      </c>
      <c r="M2243" s="5" t="s">
        <v>17</v>
      </c>
      <c r="N2243" s="7" t="s">
        <v>22</v>
      </c>
      <c r="O2243" s="5" t="s">
        <v>17</v>
      </c>
      <c r="P2243" s="7" t="s">
        <v>22</v>
      </c>
      <c r="Q2243" s="5" t="s">
        <v>17</v>
      </c>
      <c r="R2243" s="7" t="s">
        <v>22</v>
      </c>
      <c r="S2243" s="5" t="s">
        <v>17</v>
      </c>
      <c r="T2243" s="7" t="s">
        <v>22</v>
      </c>
      <c r="U2243" s="5" t="s">
        <v>17</v>
      </c>
      <c r="V2243" s="7" t="s">
        <v>22</v>
      </c>
    </row>
    <row r="2244" spans="1:22" x14ac:dyDescent="0.25">
      <c r="A2244" s="5" t="s">
        <v>23</v>
      </c>
      <c r="B2244" s="6" t="s">
        <v>24</v>
      </c>
      <c r="C2244" s="5" t="s">
        <v>17</v>
      </c>
      <c r="D2244" s="7" t="s">
        <v>4404</v>
      </c>
      <c r="E2244" s="5" t="s">
        <v>17</v>
      </c>
      <c r="F2244" s="7" t="s">
        <v>4405</v>
      </c>
      <c r="G2244" s="5" t="s">
        <v>17</v>
      </c>
      <c r="H2244" s="7" t="s">
        <v>4406</v>
      </c>
      <c r="I2244" s="5" t="s">
        <v>17</v>
      </c>
      <c r="J2244" s="7" t="s">
        <v>4407</v>
      </c>
      <c r="K2244" s="5" t="s">
        <v>17</v>
      </c>
      <c r="L2244" s="7" t="s">
        <v>22</v>
      </c>
      <c r="M2244" s="5" t="s">
        <v>17</v>
      </c>
      <c r="N2244" s="7" t="s">
        <v>22</v>
      </c>
      <c r="O2244" s="5" t="s">
        <v>17</v>
      </c>
      <c r="P2244" s="7" t="s">
        <v>22</v>
      </c>
      <c r="Q2244" s="5" t="s">
        <v>17</v>
      </c>
      <c r="R2244" s="7" t="s">
        <v>22</v>
      </c>
      <c r="S2244" s="5" t="s">
        <v>17</v>
      </c>
      <c r="T2244" s="7" t="s">
        <v>22</v>
      </c>
      <c r="U2244" s="5" t="s">
        <v>17</v>
      </c>
      <c r="V2244" s="7" t="s">
        <v>22</v>
      </c>
    </row>
    <row r="2245" spans="1:22" x14ac:dyDescent="0.25">
      <c r="A2245" s="5" t="s">
        <v>29</v>
      </c>
      <c r="B2245" s="6" t="s">
        <v>30</v>
      </c>
      <c r="C2245" s="5" t="s">
        <v>17</v>
      </c>
      <c r="D2245" s="7" t="s">
        <v>150</v>
      </c>
      <c r="E2245" s="5" t="s">
        <v>17</v>
      </c>
      <c r="F2245" s="7" t="s">
        <v>4408</v>
      </c>
      <c r="G2245" s="5" t="s">
        <v>17</v>
      </c>
      <c r="H2245" s="7" t="s">
        <v>4409</v>
      </c>
      <c r="I2245" s="5" t="s">
        <v>17</v>
      </c>
      <c r="J2245" s="7" t="s">
        <v>3211</v>
      </c>
      <c r="K2245" s="5" t="s">
        <v>17</v>
      </c>
      <c r="L2245" s="7" t="s">
        <v>22</v>
      </c>
      <c r="M2245" s="5" t="s">
        <v>17</v>
      </c>
      <c r="N2245" s="7" t="s">
        <v>22</v>
      </c>
      <c r="O2245" s="5" t="s">
        <v>17</v>
      </c>
      <c r="P2245" s="7" t="s">
        <v>22</v>
      </c>
      <c r="Q2245" s="5" t="s">
        <v>17</v>
      </c>
      <c r="R2245" s="7" t="s">
        <v>22</v>
      </c>
      <c r="S2245" s="5" t="s">
        <v>17</v>
      </c>
      <c r="T2245" s="7" t="s">
        <v>22</v>
      </c>
      <c r="U2245" s="5" t="s">
        <v>17</v>
      </c>
      <c r="V2245" s="7" t="s">
        <v>22</v>
      </c>
    </row>
    <row r="2247" spans="1:22" ht="15" customHeight="1" x14ac:dyDescent="0.25">
      <c r="A2247" s="37" t="s">
        <v>4410</v>
      </c>
      <c r="B2247" s="38"/>
      <c r="C2247" s="38"/>
      <c r="D2247" s="38"/>
      <c r="E2247" s="38"/>
      <c r="F2247" s="38"/>
      <c r="G2247" s="38"/>
      <c r="H2247" s="38"/>
      <c r="I2247" s="38"/>
      <c r="J2247" s="38"/>
      <c r="K2247" s="38"/>
      <c r="L2247" s="38"/>
      <c r="M2247" s="38"/>
      <c r="N2247" s="38"/>
      <c r="O2247" s="38"/>
      <c r="P2247" s="38"/>
      <c r="Q2247" s="38"/>
      <c r="R2247" s="38"/>
      <c r="S2247" s="38"/>
      <c r="T2247" s="38"/>
      <c r="U2247" s="38"/>
      <c r="V2247" s="39"/>
    </row>
    <row r="2248" spans="1:22" ht="15" customHeight="1" x14ac:dyDescent="0.25">
      <c r="A2248" s="4" t="s">
        <v>13</v>
      </c>
      <c r="B2248" s="4" t="s">
        <v>14</v>
      </c>
      <c r="C2248" s="35">
        <v>2010</v>
      </c>
      <c r="D2248" s="36"/>
      <c r="E2248" s="35">
        <v>2011</v>
      </c>
      <c r="F2248" s="36"/>
      <c r="G2248" s="35">
        <v>2012</v>
      </c>
      <c r="H2248" s="36"/>
      <c r="I2248" s="35">
        <v>2013</v>
      </c>
      <c r="J2248" s="36"/>
      <c r="K2248" s="35">
        <v>2014</v>
      </c>
      <c r="L2248" s="36"/>
      <c r="M2248" s="35">
        <v>2015</v>
      </c>
      <c r="N2248" s="36"/>
      <c r="O2248" s="35">
        <v>2016</v>
      </c>
      <c r="P2248" s="36"/>
      <c r="Q2248" s="35">
        <v>2017</v>
      </c>
      <c r="R2248" s="36"/>
      <c r="S2248" s="35">
        <v>2018</v>
      </c>
      <c r="T2248" s="36"/>
      <c r="U2248" s="35">
        <v>2019</v>
      </c>
      <c r="V2248" s="36"/>
    </row>
    <row r="2249" spans="1:22" x14ac:dyDescent="0.25">
      <c r="A2249" s="5" t="s">
        <v>15</v>
      </c>
      <c r="B2249" s="6" t="s">
        <v>16</v>
      </c>
      <c r="C2249" s="5" t="s">
        <v>17</v>
      </c>
      <c r="D2249" s="7" t="s">
        <v>4411</v>
      </c>
      <c r="E2249" s="5" t="s">
        <v>17</v>
      </c>
      <c r="F2249" s="7" t="s">
        <v>4412</v>
      </c>
      <c r="G2249" s="5" t="s">
        <v>17</v>
      </c>
      <c r="H2249" s="7" t="s">
        <v>4413</v>
      </c>
      <c r="I2249" s="5" t="s">
        <v>17</v>
      </c>
      <c r="J2249" s="7" t="s">
        <v>4414</v>
      </c>
      <c r="K2249" s="5" t="s">
        <v>17</v>
      </c>
      <c r="L2249" s="7" t="s">
        <v>22</v>
      </c>
      <c r="M2249" s="5" t="s">
        <v>17</v>
      </c>
      <c r="N2249" s="7" t="s">
        <v>22</v>
      </c>
      <c r="O2249" s="5" t="s">
        <v>17</v>
      </c>
      <c r="P2249" s="7" t="s">
        <v>22</v>
      </c>
      <c r="Q2249" s="5" t="s">
        <v>17</v>
      </c>
      <c r="R2249" s="7" t="s">
        <v>22</v>
      </c>
      <c r="S2249" s="5" t="s">
        <v>17</v>
      </c>
      <c r="T2249" s="7" t="s">
        <v>22</v>
      </c>
      <c r="U2249" s="5" t="s">
        <v>17</v>
      </c>
      <c r="V2249" s="7" t="s">
        <v>22</v>
      </c>
    </row>
    <row r="2250" spans="1:22" x14ac:dyDescent="0.25">
      <c r="A2250" s="5" t="s">
        <v>23</v>
      </c>
      <c r="B2250" s="6" t="s">
        <v>24</v>
      </c>
      <c r="C2250" s="5" t="s">
        <v>17</v>
      </c>
      <c r="D2250" s="7" t="s">
        <v>4415</v>
      </c>
      <c r="E2250" s="5" t="s">
        <v>17</v>
      </c>
      <c r="F2250" s="7" t="s">
        <v>4416</v>
      </c>
      <c r="G2250" s="5" t="s">
        <v>17</v>
      </c>
      <c r="H2250" s="7" t="s">
        <v>4417</v>
      </c>
      <c r="I2250" s="5" t="s">
        <v>17</v>
      </c>
      <c r="J2250" s="7" t="s">
        <v>4418</v>
      </c>
      <c r="K2250" s="5" t="s">
        <v>17</v>
      </c>
      <c r="L2250" s="7" t="s">
        <v>22</v>
      </c>
      <c r="M2250" s="5" t="s">
        <v>17</v>
      </c>
      <c r="N2250" s="7" t="s">
        <v>22</v>
      </c>
      <c r="O2250" s="5" t="s">
        <v>17</v>
      </c>
      <c r="P2250" s="7" t="s">
        <v>22</v>
      </c>
      <c r="Q2250" s="5" t="s">
        <v>17</v>
      </c>
      <c r="R2250" s="7" t="s">
        <v>22</v>
      </c>
      <c r="S2250" s="5" t="s">
        <v>17</v>
      </c>
      <c r="T2250" s="7" t="s">
        <v>22</v>
      </c>
      <c r="U2250" s="5" t="s">
        <v>17</v>
      </c>
      <c r="V2250" s="7" t="s">
        <v>22</v>
      </c>
    </row>
    <row r="2251" spans="1:22" x14ac:dyDescent="0.25">
      <c r="A2251" s="5" t="s">
        <v>29</v>
      </c>
      <c r="B2251" s="6" t="s">
        <v>30</v>
      </c>
      <c r="C2251" s="5" t="s">
        <v>17</v>
      </c>
      <c r="D2251" s="7" t="s">
        <v>952</v>
      </c>
      <c r="E2251" s="5" t="s">
        <v>17</v>
      </c>
      <c r="F2251" s="7" t="s">
        <v>4419</v>
      </c>
      <c r="G2251" s="5" t="s">
        <v>17</v>
      </c>
      <c r="H2251" s="7" t="s">
        <v>4420</v>
      </c>
      <c r="I2251" s="5" t="s">
        <v>17</v>
      </c>
      <c r="J2251" s="7" t="s">
        <v>3971</v>
      </c>
      <c r="K2251" s="5" t="s">
        <v>17</v>
      </c>
      <c r="L2251" s="7" t="s">
        <v>22</v>
      </c>
      <c r="M2251" s="5" t="s">
        <v>17</v>
      </c>
      <c r="N2251" s="7" t="s">
        <v>22</v>
      </c>
      <c r="O2251" s="5" t="s">
        <v>17</v>
      </c>
      <c r="P2251" s="7" t="s">
        <v>22</v>
      </c>
      <c r="Q2251" s="5" t="s">
        <v>17</v>
      </c>
      <c r="R2251" s="7" t="s">
        <v>22</v>
      </c>
      <c r="S2251" s="5" t="s">
        <v>17</v>
      </c>
      <c r="T2251" s="7" t="s">
        <v>22</v>
      </c>
      <c r="U2251" s="5" t="s">
        <v>17</v>
      </c>
      <c r="V2251" s="7" t="s">
        <v>22</v>
      </c>
    </row>
    <row r="2253" spans="1:22" ht="15" customHeight="1" x14ac:dyDescent="0.25">
      <c r="A2253" s="37" t="s">
        <v>4421</v>
      </c>
      <c r="B2253" s="38"/>
      <c r="C2253" s="38"/>
      <c r="D2253" s="38"/>
      <c r="E2253" s="38"/>
      <c r="F2253" s="38"/>
      <c r="G2253" s="38"/>
      <c r="H2253" s="38"/>
      <c r="I2253" s="38"/>
      <c r="J2253" s="38"/>
      <c r="K2253" s="38"/>
      <c r="L2253" s="38"/>
      <c r="M2253" s="38"/>
      <c r="N2253" s="38"/>
      <c r="O2253" s="38"/>
      <c r="P2253" s="38"/>
      <c r="Q2253" s="38"/>
      <c r="R2253" s="38"/>
      <c r="S2253" s="38"/>
      <c r="T2253" s="38"/>
      <c r="U2253" s="38"/>
      <c r="V2253" s="39"/>
    </row>
    <row r="2254" spans="1:22" ht="15" customHeight="1" x14ac:dyDescent="0.25">
      <c r="A2254" s="4" t="s">
        <v>13</v>
      </c>
      <c r="B2254" s="4" t="s">
        <v>14</v>
      </c>
      <c r="C2254" s="35">
        <v>2010</v>
      </c>
      <c r="D2254" s="36"/>
      <c r="E2254" s="35">
        <v>2011</v>
      </c>
      <c r="F2254" s="36"/>
      <c r="G2254" s="35">
        <v>2012</v>
      </c>
      <c r="H2254" s="36"/>
      <c r="I2254" s="35">
        <v>2013</v>
      </c>
      <c r="J2254" s="36"/>
      <c r="K2254" s="35">
        <v>2014</v>
      </c>
      <c r="L2254" s="36"/>
      <c r="M2254" s="35">
        <v>2015</v>
      </c>
      <c r="N2254" s="36"/>
      <c r="O2254" s="35">
        <v>2016</v>
      </c>
      <c r="P2254" s="36"/>
      <c r="Q2254" s="35">
        <v>2017</v>
      </c>
      <c r="R2254" s="36"/>
      <c r="S2254" s="35">
        <v>2018</v>
      </c>
      <c r="T2254" s="36"/>
      <c r="U2254" s="35">
        <v>2019</v>
      </c>
      <c r="V2254" s="36"/>
    </row>
    <row r="2255" spans="1:22" x14ac:dyDescent="0.25">
      <c r="A2255" s="5" t="s">
        <v>15</v>
      </c>
      <c r="B2255" s="6" t="s">
        <v>16</v>
      </c>
      <c r="C2255" s="5" t="s">
        <v>17</v>
      </c>
      <c r="D2255" s="7" t="s">
        <v>4422</v>
      </c>
      <c r="E2255" s="5" t="s">
        <v>17</v>
      </c>
      <c r="F2255" s="7" t="s">
        <v>4423</v>
      </c>
      <c r="G2255" s="5" t="s">
        <v>17</v>
      </c>
      <c r="H2255" s="7" t="s">
        <v>4424</v>
      </c>
      <c r="I2255" s="5" t="s">
        <v>17</v>
      </c>
      <c r="J2255" s="7" t="s">
        <v>4425</v>
      </c>
      <c r="K2255" s="5" t="s">
        <v>17</v>
      </c>
      <c r="L2255" s="7" t="s">
        <v>22</v>
      </c>
      <c r="M2255" s="5" t="s">
        <v>17</v>
      </c>
      <c r="N2255" s="7" t="s">
        <v>22</v>
      </c>
      <c r="O2255" s="5" t="s">
        <v>17</v>
      </c>
      <c r="P2255" s="7" t="s">
        <v>22</v>
      </c>
      <c r="Q2255" s="5" t="s">
        <v>17</v>
      </c>
      <c r="R2255" s="7" t="s">
        <v>22</v>
      </c>
      <c r="S2255" s="5" t="s">
        <v>17</v>
      </c>
      <c r="T2255" s="7" t="s">
        <v>22</v>
      </c>
      <c r="U2255" s="5" t="s">
        <v>17</v>
      </c>
      <c r="V2255" s="7" t="s">
        <v>22</v>
      </c>
    </row>
    <row r="2256" spans="1:22" x14ac:dyDescent="0.25">
      <c r="A2256" s="5" t="s">
        <v>23</v>
      </c>
      <c r="B2256" s="6" t="s">
        <v>24</v>
      </c>
      <c r="C2256" s="5" t="s">
        <v>17</v>
      </c>
      <c r="D2256" s="7" t="s">
        <v>4426</v>
      </c>
      <c r="E2256" s="5" t="s">
        <v>17</v>
      </c>
      <c r="F2256" s="7" t="s">
        <v>4427</v>
      </c>
      <c r="G2256" s="5" t="s">
        <v>17</v>
      </c>
      <c r="H2256" s="7" t="s">
        <v>4428</v>
      </c>
      <c r="I2256" s="5" t="s">
        <v>17</v>
      </c>
      <c r="J2256" s="7" t="s">
        <v>4429</v>
      </c>
      <c r="K2256" s="5" t="s">
        <v>17</v>
      </c>
      <c r="L2256" s="7" t="s">
        <v>22</v>
      </c>
      <c r="M2256" s="5" t="s">
        <v>17</v>
      </c>
      <c r="N2256" s="7" t="s">
        <v>22</v>
      </c>
      <c r="O2256" s="5" t="s">
        <v>17</v>
      </c>
      <c r="P2256" s="7" t="s">
        <v>22</v>
      </c>
      <c r="Q2256" s="5" t="s">
        <v>17</v>
      </c>
      <c r="R2256" s="7" t="s">
        <v>22</v>
      </c>
      <c r="S2256" s="5" t="s">
        <v>17</v>
      </c>
      <c r="T2256" s="7" t="s">
        <v>22</v>
      </c>
      <c r="U2256" s="5" t="s">
        <v>17</v>
      </c>
      <c r="V2256" s="7" t="s">
        <v>22</v>
      </c>
    </row>
    <row r="2257" spans="1:22" x14ac:dyDescent="0.25">
      <c r="A2257" s="5" t="s">
        <v>29</v>
      </c>
      <c r="B2257" s="6" t="s">
        <v>30</v>
      </c>
      <c r="C2257" s="5" t="s">
        <v>17</v>
      </c>
      <c r="D2257" s="7" t="s">
        <v>4430</v>
      </c>
      <c r="E2257" s="5" t="s">
        <v>17</v>
      </c>
      <c r="F2257" s="7" t="s">
        <v>4431</v>
      </c>
      <c r="G2257" s="5" t="s">
        <v>17</v>
      </c>
      <c r="H2257" s="7" t="s">
        <v>786</v>
      </c>
      <c r="I2257" s="5" t="s">
        <v>17</v>
      </c>
      <c r="J2257" s="7" t="s">
        <v>866</v>
      </c>
      <c r="K2257" s="5" t="s">
        <v>17</v>
      </c>
      <c r="L2257" s="7" t="s">
        <v>22</v>
      </c>
      <c r="M2257" s="5" t="s">
        <v>17</v>
      </c>
      <c r="N2257" s="7" t="s">
        <v>22</v>
      </c>
      <c r="O2257" s="5" t="s">
        <v>17</v>
      </c>
      <c r="P2257" s="7" t="s">
        <v>22</v>
      </c>
      <c r="Q2257" s="5" t="s">
        <v>17</v>
      </c>
      <c r="R2257" s="7" t="s">
        <v>22</v>
      </c>
      <c r="S2257" s="5" t="s">
        <v>17</v>
      </c>
      <c r="T2257" s="7" t="s">
        <v>22</v>
      </c>
      <c r="U2257" s="5" t="s">
        <v>17</v>
      </c>
      <c r="V2257" s="7" t="s">
        <v>22</v>
      </c>
    </row>
    <row r="2259" spans="1:22" ht="15" customHeight="1" x14ac:dyDescent="0.25">
      <c r="A2259" s="37" t="s">
        <v>4432</v>
      </c>
      <c r="B2259" s="38"/>
      <c r="C2259" s="38"/>
      <c r="D2259" s="38"/>
      <c r="E2259" s="38"/>
      <c r="F2259" s="38"/>
      <c r="G2259" s="38"/>
      <c r="H2259" s="38"/>
      <c r="I2259" s="38"/>
      <c r="J2259" s="38"/>
      <c r="K2259" s="38"/>
      <c r="L2259" s="38"/>
      <c r="M2259" s="38"/>
      <c r="N2259" s="38"/>
      <c r="O2259" s="38"/>
      <c r="P2259" s="38"/>
      <c r="Q2259" s="38"/>
      <c r="R2259" s="38"/>
      <c r="S2259" s="38"/>
      <c r="T2259" s="38"/>
      <c r="U2259" s="38"/>
      <c r="V2259" s="39"/>
    </row>
    <row r="2260" spans="1:22" ht="15" customHeight="1" x14ac:dyDescent="0.25">
      <c r="A2260" s="4" t="s">
        <v>13</v>
      </c>
      <c r="B2260" s="4" t="s">
        <v>14</v>
      </c>
      <c r="C2260" s="35">
        <v>2010</v>
      </c>
      <c r="D2260" s="36"/>
      <c r="E2260" s="35">
        <v>2011</v>
      </c>
      <c r="F2260" s="36"/>
      <c r="G2260" s="35">
        <v>2012</v>
      </c>
      <c r="H2260" s="36"/>
      <c r="I2260" s="35">
        <v>2013</v>
      </c>
      <c r="J2260" s="36"/>
      <c r="K2260" s="35">
        <v>2014</v>
      </c>
      <c r="L2260" s="36"/>
      <c r="M2260" s="35">
        <v>2015</v>
      </c>
      <c r="N2260" s="36"/>
      <c r="O2260" s="35">
        <v>2016</v>
      </c>
      <c r="P2260" s="36"/>
      <c r="Q2260" s="35">
        <v>2017</v>
      </c>
      <c r="R2260" s="36"/>
      <c r="S2260" s="35">
        <v>2018</v>
      </c>
      <c r="T2260" s="36"/>
      <c r="U2260" s="35">
        <v>2019</v>
      </c>
      <c r="V2260" s="36"/>
    </row>
    <row r="2261" spans="1:22" x14ac:dyDescent="0.25">
      <c r="A2261" s="5" t="s">
        <v>15</v>
      </c>
      <c r="B2261" s="6" t="s">
        <v>16</v>
      </c>
      <c r="C2261" s="5" t="s">
        <v>17</v>
      </c>
      <c r="D2261" s="7" t="s">
        <v>4433</v>
      </c>
      <c r="E2261" s="5" t="s">
        <v>17</v>
      </c>
      <c r="F2261" s="7" t="s">
        <v>4434</v>
      </c>
      <c r="G2261" s="5" t="s">
        <v>17</v>
      </c>
      <c r="H2261" s="7" t="s">
        <v>4435</v>
      </c>
      <c r="I2261" s="5" t="s">
        <v>17</v>
      </c>
      <c r="J2261" s="7" t="s">
        <v>4436</v>
      </c>
      <c r="K2261" s="5" t="s">
        <v>17</v>
      </c>
      <c r="L2261" s="7" t="s">
        <v>22</v>
      </c>
      <c r="M2261" s="5" t="s">
        <v>17</v>
      </c>
      <c r="N2261" s="7" t="s">
        <v>22</v>
      </c>
      <c r="O2261" s="5" t="s">
        <v>17</v>
      </c>
      <c r="P2261" s="7" t="s">
        <v>22</v>
      </c>
      <c r="Q2261" s="5" t="s">
        <v>17</v>
      </c>
      <c r="R2261" s="7" t="s">
        <v>22</v>
      </c>
      <c r="S2261" s="5" t="s">
        <v>17</v>
      </c>
      <c r="T2261" s="7" t="s">
        <v>22</v>
      </c>
      <c r="U2261" s="5" t="s">
        <v>17</v>
      </c>
      <c r="V2261" s="7" t="s">
        <v>22</v>
      </c>
    </row>
    <row r="2262" spans="1:22" x14ac:dyDescent="0.25">
      <c r="A2262" s="5" t="s">
        <v>23</v>
      </c>
      <c r="B2262" s="6" t="s">
        <v>24</v>
      </c>
      <c r="C2262" s="5" t="s">
        <v>17</v>
      </c>
      <c r="D2262" s="7" t="s">
        <v>4437</v>
      </c>
      <c r="E2262" s="5" t="s">
        <v>17</v>
      </c>
      <c r="F2262" s="7" t="s">
        <v>4438</v>
      </c>
      <c r="G2262" s="5" t="s">
        <v>17</v>
      </c>
      <c r="H2262" s="7" t="s">
        <v>4439</v>
      </c>
      <c r="I2262" s="5" t="s">
        <v>17</v>
      </c>
      <c r="J2262" s="7" t="s">
        <v>4440</v>
      </c>
      <c r="K2262" s="5" t="s">
        <v>17</v>
      </c>
      <c r="L2262" s="7" t="s">
        <v>22</v>
      </c>
      <c r="M2262" s="5" t="s">
        <v>17</v>
      </c>
      <c r="N2262" s="7" t="s">
        <v>22</v>
      </c>
      <c r="O2262" s="5" t="s">
        <v>17</v>
      </c>
      <c r="P2262" s="7" t="s">
        <v>22</v>
      </c>
      <c r="Q2262" s="5" t="s">
        <v>17</v>
      </c>
      <c r="R2262" s="7" t="s">
        <v>22</v>
      </c>
      <c r="S2262" s="5" t="s">
        <v>17</v>
      </c>
      <c r="T2262" s="7" t="s">
        <v>22</v>
      </c>
      <c r="U2262" s="5" t="s">
        <v>17</v>
      </c>
      <c r="V2262" s="7" t="s">
        <v>22</v>
      </c>
    </row>
    <row r="2263" spans="1:22" x14ac:dyDescent="0.25">
      <c r="A2263" s="5" t="s">
        <v>29</v>
      </c>
      <c r="B2263" s="6" t="s">
        <v>30</v>
      </c>
      <c r="C2263" s="5" t="s">
        <v>17</v>
      </c>
      <c r="D2263" s="7" t="s">
        <v>4441</v>
      </c>
      <c r="E2263" s="5" t="s">
        <v>17</v>
      </c>
      <c r="F2263" s="7" t="s">
        <v>4442</v>
      </c>
      <c r="G2263" s="5" t="s">
        <v>17</v>
      </c>
      <c r="H2263" s="7" t="s">
        <v>4443</v>
      </c>
      <c r="I2263" s="5" t="s">
        <v>17</v>
      </c>
      <c r="J2263" s="7" t="s">
        <v>4444</v>
      </c>
      <c r="K2263" s="5" t="s">
        <v>17</v>
      </c>
      <c r="L2263" s="7" t="s">
        <v>22</v>
      </c>
      <c r="M2263" s="5" t="s">
        <v>17</v>
      </c>
      <c r="N2263" s="7" t="s">
        <v>22</v>
      </c>
      <c r="O2263" s="5" t="s">
        <v>17</v>
      </c>
      <c r="P2263" s="7" t="s">
        <v>22</v>
      </c>
      <c r="Q2263" s="5" t="s">
        <v>17</v>
      </c>
      <c r="R2263" s="7" t="s">
        <v>22</v>
      </c>
      <c r="S2263" s="5" t="s">
        <v>17</v>
      </c>
      <c r="T2263" s="7" t="s">
        <v>22</v>
      </c>
      <c r="U2263" s="5" t="s">
        <v>17</v>
      </c>
      <c r="V2263" s="7" t="s">
        <v>22</v>
      </c>
    </row>
    <row r="2265" spans="1:22" ht="15" customHeight="1" x14ac:dyDescent="0.25">
      <c r="A2265" s="37" t="s">
        <v>4445</v>
      </c>
      <c r="B2265" s="38"/>
      <c r="C2265" s="38"/>
      <c r="D2265" s="38"/>
      <c r="E2265" s="38"/>
      <c r="F2265" s="38"/>
      <c r="G2265" s="38"/>
      <c r="H2265" s="38"/>
      <c r="I2265" s="38"/>
      <c r="J2265" s="38"/>
      <c r="K2265" s="38"/>
      <c r="L2265" s="38"/>
      <c r="M2265" s="38"/>
      <c r="N2265" s="38"/>
      <c r="O2265" s="38"/>
      <c r="P2265" s="38"/>
      <c r="Q2265" s="38"/>
      <c r="R2265" s="38"/>
      <c r="S2265" s="38"/>
      <c r="T2265" s="38"/>
      <c r="U2265" s="38"/>
      <c r="V2265" s="39"/>
    </row>
    <row r="2266" spans="1:22" ht="15" customHeight="1" x14ac:dyDescent="0.25">
      <c r="A2266" s="4" t="s">
        <v>13</v>
      </c>
      <c r="B2266" s="4" t="s">
        <v>14</v>
      </c>
      <c r="C2266" s="35">
        <v>2010</v>
      </c>
      <c r="D2266" s="36"/>
      <c r="E2266" s="35">
        <v>2011</v>
      </c>
      <c r="F2266" s="36"/>
      <c r="G2266" s="35">
        <v>2012</v>
      </c>
      <c r="H2266" s="36"/>
      <c r="I2266" s="35">
        <v>2013</v>
      </c>
      <c r="J2266" s="36"/>
      <c r="K2266" s="35">
        <v>2014</v>
      </c>
      <c r="L2266" s="36"/>
      <c r="M2266" s="35">
        <v>2015</v>
      </c>
      <c r="N2266" s="36"/>
      <c r="O2266" s="35">
        <v>2016</v>
      </c>
      <c r="P2266" s="36"/>
      <c r="Q2266" s="35">
        <v>2017</v>
      </c>
      <c r="R2266" s="36"/>
      <c r="S2266" s="35">
        <v>2018</v>
      </c>
      <c r="T2266" s="36"/>
      <c r="U2266" s="35">
        <v>2019</v>
      </c>
      <c r="V2266" s="36"/>
    </row>
    <row r="2267" spans="1:22" x14ac:dyDescent="0.25">
      <c r="A2267" s="5" t="s">
        <v>15</v>
      </c>
      <c r="B2267" s="6" t="s">
        <v>16</v>
      </c>
      <c r="C2267" s="5" t="s">
        <v>17</v>
      </c>
      <c r="D2267" s="7" t="s">
        <v>4446</v>
      </c>
      <c r="E2267" s="5" t="s">
        <v>17</v>
      </c>
      <c r="F2267" s="7" t="s">
        <v>4447</v>
      </c>
      <c r="G2267" s="5" t="s">
        <v>17</v>
      </c>
      <c r="H2267" s="7" t="s">
        <v>4448</v>
      </c>
      <c r="I2267" s="5" t="s">
        <v>17</v>
      </c>
      <c r="J2267" s="7" t="s">
        <v>4449</v>
      </c>
      <c r="K2267" s="5" t="s">
        <v>17</v>
      </c>
      <c r="L2267" s="7" t="s">
        <v>22</v>
      </c>
      <c r="M2267" s="5" t="s">
        <v>17</v>
      </c>
      <c r="N2267" s="7" t="s">
        <v>22</v>
      </c>
      <c r="O2267" s="5" t="s">
        <v>17</v>
      </c>
      <c r="P2267" s="7" t="s">
        <v>22</v>
      </c>
      <c r="Q2267" s="5" t="s">
        <v>17</v>
      </c>
      <c r="R2267" s="7" t="s">
        <v>22</v>
      </c>
      <c r="S2267" s="5" t="s">
        <v>17</v>
      </c>
      <c r="T2267" s="7" t="s">
        <v>22</v>
      </c>
      <c r="U2267" s="5" t="s">
        <v>17</v>
      </c>
      <c r="V2267" s="7" t="s">
        <v>22</v>
      </c>
    </row>
    <row r="2268" spans="1:22" x14ac:dyDescent="0.25">
      <c r="A2268" s="5" t="s">
        <v>23</v>
      </c>
      <c r="B2268" s="6" t="s">
        <v>24</v>
      </c>
      <c r="C2268" s="5" t="s">
        <v>17</v>
      </c>
      <c r="D2268" s="7" t="s">
        <v>4450</v>
      </c>
      <c r="E2268" s="5" t="s">
        <v>17</v>
      </c>
      <c r="F2268" s="7" t="s">
        <v>4451</v>
      </c>
      <c r="G2268" s="5" t="s">
        <v>17</v>
      </c>
      <c r="H2268" s="7" t="s">
        <v>4452</v>
      </c>
      <c r="I2268" s="5" t="s">
        <v>17</v>
      </c>
      <c r="J2268" s="7" t="s">
        <v>4453</v>
      </c>
      <c r="K2268" s="5" t="s">
        <v>17</v>
      </c>
      <c r="L2268" s="7" t="s">
        <v>22</v>
      </c>
      <c r="M2268" s="5" t="s">
        <v>17</v>
      </c>
      <c r="N2268" s="7" t="s">
        <v>22</v>
      </c>
      <c r="O2268" s="5" t="s">
        <v>17</v>
      </c>
      <c r="P2268" s="7" t="s">
        <v>22</v>
      </c>
      <c r="Q2268" s="5" t="s">
        <v>17</v>
      </c>
      <c r="R2268" s="7" t="s">
        <v>22</v>
      </c>
      <c r="S2268" s="5" t="s">
        <v>17</v>
      </c>
      <c r="T2268" s="7" t="s">
        <v>22</v>
      </c>
      <c r="U2268" s="5" t="s">
        <v>17</v>
      </c>
      <c r="V2268" s="7" t="s">
        <v>22</v>
      </c>
    </row>
    <row r="2269" spans="1:22" x14ac:dyDescent="0.25">
      <c r="A2269" s="5" t="s">
        <v>29</v>
      </c>
      <c r="B2269" s="6" t="s">
        <v>30</v>
      </c>
      <c r="C2269" s="5" t="s">
        <v>17</v>
      </c>
      <c r="D2269" s="7" t="s">
        <v>4454</v>
      </c>
      <c r="E2269" s="5" t="s">
        <v>17</v>
      </c>
      <c r="F2269" s="7" t="s">
        <v>4455</v>
      </c>
      <c r="G2269" s="5" t="s">
        <v>17</v>
      </c>
      <c r="H2269" s="7" t="s">
        <v>4456</v>
      </c>
      <c r="I2269" s="5" t="s">
        <v>17</v>
      </c>
      <c r="J2269" s="7" t="s">
        <v>4457</v>
      </c>
      <c r="K2269" s="5" t="s">
        <v>17</v>
      </c>
      <c r="L2269" s="7" t="s">
        <v>22</v>
      </c>
      <c r="M2269" s="5" t="s">
        <v>17</v>
      </c>
      <c r="N2269" s="7" t="s">
        <v>22</v>
      </c>
      <c r="O2269" s="5" t="s">
        <v>17</v>
      </c>
      <c r="P2269" s="7" t="s">
        <v>22</v>
      </c>
      <c r="Q2269" s="5" t="s">
        <v>17</v>
      </c>
      <c r="R2269" s="7" t="s">
        <v>22</v>
      </c>
      <c r="S2269" s="5" t="s">
        <v>17</v>
      </c>
      <c r="T2269" s="7" t="s">
        <v>22</v>
      </c>
      <c r="U2269" s="5" t="s">
        <v>17</v>
      </c>
      <c r="V2269" s="7" t="s">
        <v>22</v>
      </c>
    </row>
    <row r="2271" spans="1:22" ht="15" customHeight="1" x14ac:dyDescent="0.25">
      <c r="A2271" s="37" t="s">
        <v>4458</v>
      </c>
      <c r="B2271" s="38"/>
      <c r="C2271" s="38"/>
      <c r="D2271" s="38"/>
      <c r="E2271" s="38"/>
      <c r="F2271" s="38"/>
      <c r="G2271" s="38"/>
      <c r="H2271" s="38"/>
      <c r="I2271" s="38"/>
      <c r="J2271" s="38"/>
      <c r="K2271" s="38"/>
      <c r="L2271" s="38"/>
      <c r="M2271" s="38"/>
      <c r="N2271" s="38"/>
      <c r="O2271" s="38"/>
      <c r="P2271" s="38"/>
      <c r="Q2271" s="38"/>
      <c r="R2271" s="38"/>
      <c r="S2271" s="38"/>
      <c r="T2271" s="38"/>
      <c r="U2271" s="38"/>
      <c r="V2271" s="39"/>
    </row>
    <row r="2272" spans="1:22" ht="15" customHeight="1" x14ac:dyDescent="0.25">
      <c r="A2272" s="4" t="s">
        <v>13</v>
      </c>
      <c r="B2272" s="4" t="s">
        <v>14</v>
      </c>
      <c r="C2272" s="35">
        <v>2010</v>
      </c>
      <c r="D2272" s="36"/>
      <c r="E2272" s="35">
        <v>2011</v>
      </c>
      <c r="F2272" s="36"/>
      <c r="G2272" s="35">
        <v>2012</v>
      </c>
      <c r="H2272" s="36"/>
      <c r="I2272" s="35">
        <v>2013</v>
      </c>
      <c r="J2272" s="36"/>
      <c r="K2272" s="35">
        <v>2014</v>
      </c>
      <c r="L2272" s="36"/>
      <c r="M2272" s="35">
        <v>2015</v>
      </c>
      <c r="N2272" s="36"/>
      <c r="O2272" s="35">
        <v>2016</v>
      </c>
      <c r="P2272" s="36"/>
      <c r="Q2272" s="35">
        <v>2017</v>
      </c>
      <c r="R2272" s="36"/>
      <c r="S2272" s="35">
        <v>2018</v>
      </c>
      <c r="T2272" s="36"/>
      <c r="U2272" s="35">
        <v>2019</v>
      </c>
      <c r="V2272" s="36"/>
    </row>
    <row r="2273" spans="1:22" x14ac:dyDescent="0.25">
      <c r="A2273" s="5" t="s">
        <v>15</v>
      </c>
      <c r="B2273" s="6" t="s">
        <v>16</v>
      </c>
      <c r="C2273" s="5" t="s">
        <v>17</v>
      </c>
      <c r="D2273" s="7" t="s">
        <v>4459</v>
      </c>
      <c r="E2273" s="5" t="s">
        <v>17</v>
      </c>
      <c r="F2273" s="7" t="s">
        <v>4460</v>
      </c>
      <c r="G2273" s="5" t="s">
        <v>17</v>
      </c>
      <c r="H2273" s="7" t="s">
        <v>4461</v>
      </c>
      <c r="I2273" s="5" t="s">
        <v>17</v>
      </c>
      <c r="J2273" s="7" t="s">
        <v>4462</v>
      </c>
      <c r="K2273" s="5" t="s">
        <v>17</v>
      </c>
      <c r="L2273" s="7" t="s">
        <v>22</v>
      </c>
      <c r="M2273" s="5" t="s">
        <v>17</v>
      </c>
      <c r="N2273" s="7" t="s">
        <v>22</v>
      </c>
      <c r="O2273" s="5" t="s">
        <v>17</v>
      </c>
      <c r="P2273" s="7" t="s">
        <v>22</v>
      </c>
      <c r="Q2273" s="5" t="s">
        <v>17</v>
      </c>
      <c r="R2273" s="7" t="s">
        <v>22</v>
      </c>
      <c r="S2273" s="5" t="s">
        <v>17</v>
      </c>
      <c r="T2273" s="7" t="s">
        <v>22</v>
      </c>
      <c r="U2273" s="5" t="s">
        <v>17</v>
      </c>
      <c r="V2273" s="7" t="s">
        <v>22</v>
      </c>
    </row>
    <row r="2274" spans="1:22" x14ac:dyDescent="0.25">
      <c r="A2274" s="5" t="s">
        <v>23</v>
      </c>
      <c r="B2274" s="6" t="s">
        <v>24</v>
      </c>
      <c r="C2274" s="5" t="s">
        <v>17</v>
      </c>
      <c r="D2274" s="7" t="s">
        <v>4463</v>
      </c>
      <c r="E2274" s="5" t="s">
        <v>17</v>
      </c>
      <c r="F2274" s="7" t="s">
        <v>4464</v>
      </c>
      <c r="G2274" s="5" t="s">
        <v>17</v>
      </c>
      <c r="H2274" s="7" t="s">
        <v>4465</v>
      </c>
      <c r="I2274" s="5" t="s">
        <v>17</v>
      </c>
      <c r="J2274" s="7" t="s">
        <v>4466</v>
      </c>
      <c r="K2274" s="5" t="s">
        <v>17</v>
      </c>
      <c r="L2274" s="7" t="s">
        <v>22</v>
      </c>
      <c r="M2274" s="5" t="s">
        <v>17</v>
      </c>
      <c r="N2274" s="7" t="s">
        <v>22</v>
      </c>
      <c r="O2274" s="5" t="s">
        <v>17</v>
      </c>
      <c r="P2274" s="7" t="s">
        <v>22</v>
      </c>
      <c r="Q2274" s="5" t="s">
        <v>17</v>
      </c>
      <c r="R2274" s="7" t="s">
        <v>22</v>
      </c>
      <c r="S2274" s="5" t="s">
        <v>17</v>
      </c>
      <c r="T2274" s="7" t="s">
        <v>22</v>
      </c>
      <c r="U2274" s="5" t="s">
        <v>17</v>
      </c>
      <c r="V2274" s="7" t="s">
        <v>22</v>
      </c>
    </row>
    <row r="2275" spans="1:22" x14ac:dyDescent="0.25">
      <c r="A2275" s="5" t="s">
        <v>29</v>
      </c>
      <c r="B2275" s="6" t="s">
        <v>30</v>
      </c>
      <c r="C2275" s="5" t="s">
        <v>17</v>
      </c>
      <c r="D2275" s="7" t="s">
        <v>4467</v>
      </c>
      <c r="E2275" s="5" t="s">
        <v>17</v>
      </c>
      <c r="F2275" s="7" t="s">
        <v>4468</v>
      </c>
      <c r="G2275" s="5" t="s">
        <v>17</v>
      </c>
      <c r="H2275" s="7" t="s">
        <v>4469</v>
      </c>
      <c r="I2275" s="5" t="s">
        <v>17</v>
      </c>
      <c r="J2275" s="7" t="s">
        <v>173</v>
      </c>
      <c r="K2275" s="5" t="s">
        <v>17</v>
      </c>
      <c r="L2275" s="7" t="s">
        <v>22</v>
      </c>
      <c r="M2275" s="5" t="s">
        <v>17</v>
      </c>
      <c r="N2275" s="7" t="s">
        <v>22</v>
      </c>
      <c r="O2275" s="5" t="s">
        <v>17</v>
      </c>
      <c r="P2275" s="7" t="s">
        <v>22</v>
      </c>
      <c r="Q2275" s="5" t="s">
        <v>17</v>
      </c>
      <c r="R2275" s="7" t="s">
        <v>22</v>
      </c>
      <c r="S2275" s="5" t="s">
        <v>17</v>
      </c>
      <c r="T2275" s="7" t="s">
        <v>22</v>
      </c>
      <c r="U2275" s="5" t="s">
        <v>17</v>
      </c>
      <c r="V2275" s="7" t="s">
        <v>22</v>
      </c>
    </row>
    <row r="2277" spans="1:22" ht="15" customHeight="1" x14ac:dyDescent="0.25">
      <c r="A2277" s="37" t="s">
        <v>4470</v>
      </c>
      <c r="B2277" s="38"/>
      <c r="C2277" s="38"/>
      <c r="D2277" s="38"/>
      <c r="E2277" s="38"/>
      <c r="F2277" s="38"/>
      <c r="G2277" s="38"/>
      <c r="H2277" s="38"/>
      <c r="I2277" s="38"/>
      <c r="J2277" s="38"/>
      <c r="K2277" s="38"/>
      <c r="L2277" s="38"/>
      <c r="M2277" s="38"/>
      <c r="N2277" s="38"/>
      <c r="O2277" s="38"/>
      <c r="P2277" s="38"/>
      <c r="Q2277" s="38"/>
      <c r="R2277" s="38"/>
      <c r="S2277" s="38"/>
      <c r="T2277" s="38"/>
      <c r="U2277" s="38"/>
      <c r="V2277" s="39"/>
    </row>
    <row r="2278" spans="1:22" ht="15" customHeight="1" x14ac:dyDescent="0.25">
      <c r="A2278" s="4" t="s">
        <v>13</v>
      </c>
      <c r="B2278" s="4" t="s">
        <v>14</v>
      </c>
      <c r="C2278" s="35">
        <v>2010</v>
      </c>
      <c r="D2278" s="36"/>
      <c r="E2278" s="35">
        <v>2011</v>
      </c>
      <c r="F2278" s="36"/>
      <c r="G2278" s="35">
        <v>2012</v>
      </c>
      <c r="H2278" s="36"/>
      <c r="I2278" s="35">
        <v>2013</v>
      </c>
      <c r="J2278" s="36"/>
      <c r="K2278" s="35">
        <v>2014</v>
      </c>
      <c r="L2278" s="36"/>
      <c r="M2278" s="35">
        <v>2015</v>
      </c>
      <c r="N2278" s="36"/>
      <c r="O2278" s="35">
        <v>2016</v>
      </c>
      <c r="P2278" s="36"/>
      <c r="Q2278" s="35">
        <v>2017</v>
      </c>
      <c r="R2278" s="36"/>
      <c r="S2278" s="35">
        <v>2018</v>
      </c>
      <c r="T2278" s="36"/>
      <c r="U2278" s="35">
        <v>2019</v>
      </c>
      <c r="V2278" s="36"/>
    </row>
    <row r="2279" spans="1:22" x14ac:dyDescent="0.25">
      <c r="A2279" s="5" t="s">
        <v>15</v>
      </c>
      <c r="B2279" s="6" t="s">
        <v>16</v>
      </c>
      <c r="C2279" s="5" t="s">
        <v>17</v>
      </c>
      <c r="D2279" s="7" t="s">
        <v>4471</v>
      </c>
      <c r="E2279" s="5" t="s">
        <v>17</v>
      </c>
      <c r="F2279" s="7" t="s">
        <v>4472</v>
      </c>
      <c r="G2279" s="5" t="s">
        <v>17</v>
      </c>
      <c r="H2279" s="7" t="s">
        <v>4473</v>
      </c>
      <c r="I2279" s="5" t="s">
        <v>17</v>
      </c>
      <c r="J2279" s="7" t="s">
        <v>4474</v>
      </c>
      <c r="K2279" s="5" t="s">
        <v>17</v>
      </c>
      <c r="L2279" s="7" t="s">
        <v>22</v>
      </c>
      <c r="M2279" s="5" t="s">
        <v>17</v>
      </c>
      <c r="N2279" s="7" t="s">
        <v>22</v>
      </c>
      <c r="O2279" s="5" t="s">
        <v>17</v>
      </c>
      <c r="P2279" s="7" t="s">
        <v>22</v>
      </c>
      <c r="Q2279" s="5" t="s">
        <v>17</v>
      </c>
      <c r="R2279" s="7" t="s">
        <v>22</v>
      </c>
      <c r="S2279" s="5" t="s">
        <v>17</v>
      </c>
      <c r="T2279" s="7" t="s">
        <v>22</v>
      </c>
      <c r="U2279" s="5" t="s">
        <v>17</v>
      </c>
      <c r="V2279" s="7" t="s">
        <v>22</v>
      </c>
    </row>
    <row r="2280" spans="1:22" x14ac:dyDescent="0.25">
      <c r="A2280" s="5" t="s">
        <v>23</v>
      </c>
      <c r="B2280" s="6" t="s">
        <v>24</v>
      </c>
      <c r="C2280" s="5" t="s">
        <v>17</v>
      </c>
      <c r="D2280" s="7" t="s">
        <v>4475</v>
      </c>
      <c r="E2280" s="5" t="s">
        <v>17</v>
      </c>
      <c r="F2280" s="7" t="s">
        <v>4476</v>
      </c>
      <c r="G2280" s="5" t="s">
        <v>17</v>
      </c>
      <c r="H2280" s="7" t="s">
        <v>4477</v>
      </c>
      <c r="I2280" s="5" t="s">
        <v>17</v>
      </c>
      <c r="J2280" s="7" t="s">
        <v>4478</v>
      </c>
      <c r="K2280" s="5" t="s">
        <v>17</v>
      </c>
      <c r="L2280" s="7" t="s">
        <v>22</v>
      </c>
      <c r="M2280" s="5" t="s">
        <v>17</v>
      </c>
      <c r="N2280" s="7" t="s">
        <v>22</v>
      </c>
      <c r="O2280" s="5" t="s">
        <v>17</v>
      </c>
      <c r="P2280" s="7" t="s">
        <v>22</v>
      </c>
      <c r="Q2280" s="5" t="s">
        <v>17</v>
      </c>
      <c r="R2280" s="7" t="s">
        <v>22</v>
      </c>
      <c r="S2280" s="5" t="s">
        <v>17</v>
      </c>
      <c r="T2280" s="7" t="s">
        <v>22</v>
      </c>
      <c r="U2280" s="5" t="s">
        <v>17</v>
      </c>
      <c r="V2280" s="7" t="s">
        <v>22</v>
      </c>
    </row>
    <row r="2281" spans="1:22" x14ac:dyDescent="0.25">
      <c r="A2281" s="5" t="s">
        <v>29</v>
      </c>
      <c r="B2281" s="6" t="s">
        <v>30</v>
      </c>
      <c r="C2281" s="5" t="s">
        <v>17</v>
      </c>
      <c r="D2281" s="7" t="s">
        <v>4479</v>
      </c>
      <c r="E2281" s="5" t="s">
        <v>17</v>
      </c>
      <c r="F2281" s="7" t="s">
        <v>4480</v>
      </c>
      <c r="G2281" s="5" t="s">
        <v>17</v>
      </c>
      <c r="H2281" s="7" t="s">
        <v>4481</v>
      </c>
      <c r="I2281" s="5" t="s">
        <v>17</v>
      </c>
      <c r="J2281" s="7" t="s">
        <v>278</v>
      </c>
      <c r="K2281" s="5" t="s">
        <v>17</v>
      </c>
      <c r="L2281" s="7" t="s">
        <v>22</v>
      </c>
      <c r="M2281" s="5" t="s">
        <v>17</v>
      </c>
      <c r="N2281" s="7" t="s">
        <v>22</v>
      </c>
      <c r="O2281" s="5" t="s">
        <v>17</v>
      </c>
      <c r="P2281" s="7" t="s">
        <v>22</v>
      </c>
      <c r="Q2281" s="5" t="s">
        <v>17</v>
      </c>
      <c r="R2281" s="7" t="s">
        <v>22</v>
      </c>
      <c r="S2281" s="5" t="s">
        <v>17</v>
      </c>
      <c r="T2281" s="7" t="s">
        <v>22</v>
      </c>
      <c r="U2281" s="5" t="s">
        <v>17</v>
      </c>
      <c r="V2281" s="7" t="s">
        <v>22</v>
      </c>
    </row>
    <row r="2283" spans="1:22" ht="15" customHeight="1" x14ac:dyDescent="0.25">
      <c r="A2283" s="37" t="s">
        <v>4482</v>
      </c>
      <c r="B2283" s="38"/>
      <c r="C2283" s="38"/>
      <c r="D2283" s="38"/>
      <c r="E2283" s="38"/>
      <c r="F2283" s="38"/>
      <c r="G2283" s="38"/>
      <c r="H2283" s="38"/>
      <c r="I2283" s="38"/>
      <c r="J2283" s="38"/>
      <c r="K2283" s="38"/>
      <c r="L2283" s="38"/>
      <c r="M2283" s="38"/>
      <c r="N2283" s="38"/>
      <c r="O2283" s="38"/>
      <c r="P2283" s="38"/>
      <c r="Q2283" s="38"/>
      <c r="R2283" s="38"/>
      <c r="S2283" s="38"/>
      <c r="T2283" s="38"/>
      <c r="U2283" s="38"/>
      <c r="V2283" s="39"/>
    </row>
    <row r="2284" spans="1:22" ht="15" customHeight="1" x14ac:dyDescent="0.25">
      <c r="A2284" s="4" t="s">
        <v>13</v>
      </c>
      <c r="B2284" s="4" t="s">
        <v>14</v>
      </c>
      <c r="C2284" s="35">
        <v>2010</v>
      </c>
      <c r="D2284" s="36"/>
      <c r="E2284" s="35">
        <v>2011</v>
      </c>
      <c r="F2284" s="36"/>
      <c r="G2284" s="35">
        <v>2012</v>
      </c>
      <c r="H2284" s="36"/>
      <c r="I2284" s="35">
        <v>2013</v>
      </c>
      <c r="J2284" s="36"/>
      <c r="K2284" s="35">
        <v>2014</v>
      </c>
      <c r="L2284" s="36"/>
      <c r="M2284" s="35">
        <v>2015</v>
      </c>
      <c r="N2284" s="36"/>
      <c r="O2284" s="35">
        <v>2016</v>
      </c>
      <c r="P2284" s="36"/>
      <c r="Q2284" s="35">
        <v>2017</v>
      </c>
      <c r="R2284" s="36"/>
      <c r="S2284" s="35">
        <v>2018</v>
      </c>
      <c r="T2284" s="36"/>
      <c r="U2284" s="35">
        <v>2019</v>
      </c>
      <c r="V2284" s="36"/>
    </row>
    <row r="2285" spans="1:22" x14ac:dyDescent="0.25">
      <c r="A2285" s="5" t="s">
        <v>15</v>
      </c>
      <c r="B2285" s="6" t="s">
        <v>16</v>
      </c>
      <c r="C2285" s="5" t="s">
        <v>17</v>
      </c>
      <c r="D2285" s="7" t="s">
        <v>4483</v>
      </c>
      <c r="E2285" s="5" t="s">
        <v>17</v>
      </c>
      <c r="F2285" s="7" t="s">
        <v>4484</v>
      </c>
      <c r="G2285" s="5" t="s">
        <v>17</v>
      </c>
      <c r="H2285" s="7" t="s">
        <v>4485</v>
      </c>
      <c r="I2285" s="5" t="s">
        <v>17</v>
      </c>
      <c r="J2285" s="7" t="s">
        <v>4486</v>
      </c>
      <c r="K2285" s="5" t="s">
        <v>17</v>
      </c>
      <c r="L2285" s="7" t="s">
        <v>22</v>
      </c>
      <c r="M2285" s="5" t="s">
        <v>17</v>
      </c>
      <c r="N2285" s="7" t="s">
        <v>22</v>
      </c>
      <c r="O2285" s="5" t="s">
        <v>17</v>
      </c>
      <c r="P2285" s="7" t="s">
        <v>22</v>
      </c>
      <c r="Q2285" s="5" t="s">
        <v>17</v>
      </c>
      <c r="R2285" s="7" t="s">
        <v>22</v>
      </c>
      <c r="S2285" s="5" t="s">
        <v>17</v>
      </c>
      <c r="T2285" s="7" t="s">
        <v>22</v>
      </c>
      <c r="U2285" s="5" t="s">
        <v>17</v>
      </c>
      <c r="V2285" s="7" t="s">
        <v>22</v>
      </c>
    </row>
    <row r="2286" spans="1:22" x14ac:dyDescent="0.25">
      <c r="A2286" s="5" t="s">
        <v>23</v>
      </c>
      <c r="B2286" s="6" t="s">
        <v>24</v>
      </c>
      <c r="C2286" s="5" t="s">
        <v>17</v>
      </c>
      <c r="D2286" s="7" t="s">
        <v>4487</v>
      </c>
      <c r="E2286" s="5" t="s">
        <v>17</v>
      </c>
      <c r="F2286" s="7" t="s">
        <v>4488</v>
      </c>
      <c r="G2286" s="5" t="s">
        <v>17</v>
      </c>
      <c r="H2286" s="7" t="s">
        <v>4489</v>
      </c>
      <c r="I2286" s="5" t="s">
        <v>17</v>
      </c>
      <c r="J2286" s="7" t="s">
        <v>4490</v>
      </c>
      <c r="K2286" s="5" t="s">
        <v>17</v>
      </c>
      <c r="L2286" s="7" t="s">
        <v>22</v>
      </c>
      <c r="M2286" s="5" t="s">
        <v>17</v>
      </c>
      <c r="N2286" s="7" t="s">
        <v>22</v>
      </c>
      <c r="O2286" s="5" t="s">
        <v>17</v>
      </c>
      <c r="P2286" s="7" t="s">
        <v>22</v>
      </c>
      <c r="Q2286" s="5" t="s">
        <v>17</v>
      </c>
      <c r="R2286" s="7" t="s">
        <v>22</v>
      </c>
      <c r="S2286" s="5" t="s">
        <v>17</v>
      </c>
      <c r="T2286" s="7" t="s">
        <v>22</v>
      </c>
      <c r="U2286" s="5" t="s">
        <v>17</v>
      </c>
      <c r="V2286" s="7" t="s">
        <v>22</v>
      </c>
    </row>
    <row r="2287" spans="1:22" x14ac:dyDescent="0.25">
      <c r="A2287" s="5" t="s">
        <v>29</v>
      </c>
      <c r="B2287" s="6" t="s">
        <v>30</v>
      </c>
      <c r="C2287" s="5" t="s">
        <v>17</v>
      </c>
      <c r="D2287" s="7" t="s">
        <v>4491</v>
      </c>
      <c r="E2287" s="5" t="s">
        <v>17</v>
      </c>
      <c r="F2287" s="7" t="s">
        <v>4492</v>
      </c>
      <c r="G2287" s="5" t="s">
        <v>17</v>
      </c>
      <c r="H2287" s="7" t="s">
        <v>4493</v>
      </c>
      <c r="I2287" s="5" t="s">
        <v>17</v>
      </c>
      <c r="J2287" s="7" t="s">
        <v>4494</v>
      </c>
      <c r="K2287" s="5" t="s">
        <v>17</v>
      </c>
      <c r="L2287" s="7" t="s">
        <v>22</v>
      </c>
      <c r="M2287" s="5" t="s">
        <v>17</v>
      </c>
      <c r="N2287" s="7" t="s">
        <v>22</v>
      </c>
      <c r="O2287" s="5" t="s">
        <v>17</v>
      </c>
      <c r="P2287" s="7" t="s">
        <v>22</v>
      </c>
      <c r="Q2287" s="5" t="s">
        <v>17</v>
      </c>
      <c r="R2287" s="7" t="s">
        <v>22</v>
      </c>
      <c r="S2287" s="5" t="s">
        <v>17</v>
      </c>
      <c r="T2287" s="7" t="s">
        <v>22</v>
      </c>
      <c r="U2287" s="5" t="s">
        <v>17</v>
      </c>
      <c r="V2287" s="7" t="s">
        <v>22</v>
      </c>
    </row>
    <row r="2289" spans="1:22" ht="15" customHeight="1" x14ac:dyDescent="0.25">
      <c r="A2289" s="37" t="s">
        <v>4495</v>
      </c>
      <c r="B2289" s="38"/>
      <c r="C2289" s="38"/>
      <c r="D2289" s="38"/>
      <c r="E2289" s="38"/>
      <c r="F2289" s="38"/>
      <c r="G2289" s="38"/>
      <c r="H2289" s="38"/>
      <c r="I2289" s="38"/>
      <c r="J2289" s="38"/>
      <c r="K2289" s="38"/>
      <c r="L2289" s="38"/>
      <c r="M2289" s="38"/>
      <c r="N2289" s="38"/>
      <c r="O2289" s="38"/>
      <c r="P2289" s="38"/>
      <c r="Q2289" s="38"/>
      <c r="R2289" s="38"/>
      <c r="S2289" s="38"/>
      <c r="T2289" s="38"/>
      <c r="U2289" s="38"/>
      <c r="V2289" s="39"/>
    </row>
    <row r="2290" spans="1:22" ht="15" customHeight="1" x14ac:dyDescent="0.25">
      <c r="A2290" s="4" t="s">
        <v>13</v>
      </c>
      <c r="B2290" s="4" t="s">
        <v>14</v>
      </c>
      <c r="C2290" s="35">
        <v>2010</v>
      </c>
      <c r="D2290" s="36"/>
      <c r="E2290" s="35">
        <v>2011</v>
      </c>
      <c r="F2290" s="36"/>
      <c r="G2290" s="35">
        <v>2012</v>
      </c>
      <c r="H2290" s="36"/>
      <c r="I2290" s="35">
        <v>2013</v>
      </c>
      <c r="J2290" s="36"/>
      <c r="K2290" s="35">
        <v>2014</v>
      </c>
      <c r="L2290" s="36"/>
      <c r="M2290" s="35">
        <v>2015</v>
      </c>
      <c r="N2290" s="36"/>
      <c r="O2290" s="35">
        <v>2016</v>
      </c>
      <c r="P2290" s="36"/>
      <c r="Q2290" s="35">
        <v>2017</v>
      </c>
      <c r="R2290" s="36"/>
      <c r="S2290" s="35">
        <v>2018</v>
      </c>
      <c r="T2290" s="36"/>
      <c r="U2290" s="35">
        <v>2019</v>
      </c>
      <c r="V2290" s="36"/>
    </row>
    <row r="2291" spans="1:22" x14ac:dyDescent="0.25">
      <c r="A2291" s="5" t="s">
        <v>15</v>
      </c>
      <c r="B2291" s="6" t="s">
        <v>16</v>
      </c>
      <c r="C2291" s="5" t="s">
        <v>17</v>
      </c>
      <c r="D2291" s="7" t="s">
        <v>4496</v>
      </c>
      <c r="E2291" s="5" t="s">
        <v>17</v>
      </c>
      <c r="F2291" s="7" t="s">
        <v>4497</v>
      </c>
      <c r="G2291" s="5" t="s">
        <v>17</v>
      </c>
      <c r="H2291" s="7" t="s">
        <v>4498</v>
      </c>
      <c r="I2291" s="5" t="s">
        <v>17</v>
      </c>
      <c r="J2291" s="7" t="s">
        <v>4499</v>
      </c>
      <c r="K2291" s="5" t="s">
        <v>17</v>
      </c>
      <c r="L2291" s="7" t="s">
        <v>22</v>
      </c>
      <c r="M2291" s="5" t="s">
        <v>17</v>
      </c>
      <c r="N2291" s="7" t="s">
        <v>22</v>
      </c>
      <c r="O2291" s="5" t="s">
        <v>17</v>
      </c>
      <c r="P2291" s="7" t="s">
        <v>22</v>
      </c>
      <c r="Q2291" s="5" t="s">
        <v>17</v>
      </c>
      <c r="R2291" s="7" t="s">
        <v>22</v>
      </c>
      <c r="S2291" s="5" t="s">
        <v>17</v>
      </c>
      <c r="T2291" s="7" t="s">
        <v>22</v>
      </c>
      <c r="U2291" s="5" t="s">
        <v>17</v>
      </c>
      <c r="V2291" s="7" t="s">
        <v>22</v>
      </c>
    </row>
    <row r="2292" spans="1:22" x14ac:dyDescent="0.25">
      <c r="A2292" s="5" t="s">
        <v>23</v>
      </c>
      <c r="B2292" s="6" t="s">
        <v>24</v>
      </c>
      <c r="C2292" s="5" t="s">
        <v>17</v>
      </c>
      <c r="D2292" s="7" t="s">
        <v>4500</v>
      </c>
      <c r="E2292" s="5" t="s">
        <v>17</v>
      </c>
      <c r="F2292" s="7" t="s">
        <v>4501</v>
      </c>
      <c r="G2292" s="5" t="s">
        <v>17</v>
      </c>
      <c r="H2292" s="7" t="s">
        <v>4502</v>
      </c>
      <c r="I2292" s="5" t="s">
        <v>17</v>
      </c>
      <c r="J2292" s="7" t="s">
        <v>4503</v>
      </c>
      <c r="K2292" s="5" t="s">
        <v>17</v>
      </c>
      <c r="L2292" s="7" t="s">
        <v>22</v>
      </c>
      <c r="M2292" s="5" t="s">
        <v>17</v>
      </c>
      <c r="N2292" s="7" t="s">
        <v>22</v>
      </c>
      <c r="O2292" s="5" t="s">
        <v>17</v>
      </c>
      <c r="P2292" s="7" t="s">
        <v>22</v>
      </c>
      <c r="Q2292" s="5" t="s">
        <v>17</v>
      </c>
      <c r="R2292" s="7" t="s">
        <v>22</v>
      </c>
      <c r="S2292" s="5" t="s">
        <v>17</v>
      </c>
      <c r="T2292" s="7" t="s">
        <v>22</v>
      </c>
      <c r="U2292" s="5" t="s">
        <v>17</v>
      </c>
      <c r="V2292" s="7" t="s">
        <v>22</v>
      </c>
    </row>
    <row r="2293" spans="1:22" x14ac:dyDescent="0.25">
      <c r="A2293" s="5" t="s">
        <v>29</v>
      </c>
      <c r="B2293" s="6" t="s">
        <v>30</v>
      </c>
      <c r="C2293" s="5" t="s">
        <v>17</v>
      </c>
      <c r="D2293" s="7" t="s">
        <v>4504</v>
      </c>
      <c r="E2293" s="5" t="s">
        <v>17</v>
      </c>
      <c r="F2293" s="7" t="s">
        <v>748</v>
      </c>
      <c r="G2293" s="5" t="s">
        <v>17</v>
      </c>
      <c r="H2293" s="7" t="s">
        <v>4505</v>
      </c>
      <c r="I2293" s="5" t="s">
        <v>17</v>
      </c>
      <c r="J2293" s="7" t="s">
        <v>4506</v>
      </c>
      <c r="K2293" s="5" t="s">
        <v>17</v>
      </c>
      <c r="L2293" s="7" t="s">
        <v>22</v>
      </c>
      <c r="M2293" s="5" t="s">
        <v>17</v>
      </c>
      <c r="N2293" s="7" t="s">
        <v>22</v>
      </c>
      <c r="O2293" s="5" t="s">
        <v>17</v>
      </c>
      <c r="P2293" s="7" t="s">
        <v>22</v>
      </c>
      <c r="Q2293" s="5" t="s">
        <v>17</v>
      </c>
      <c r="R2293" s="7" t="s">
        <v>22</v>
      </c>
      <c r="S2293" s="5" t="s">
        <v>17</v>
      </c>
      <c r="T2293" s="7" t="s">
        <v>22</v>
      </c>
      <c r="U2293" s="5" t="s">
        <v>17</v>
      </c>
      <c r="V2293" s="7" t="s">
        <v>22</v>
      </c>
    </row>
    <row r="2295" spans="1:22" ht="15" customHeight="1" x14ac:dyDescent="0.25">
      <c r="A2295" s="37" t="s">
        <v>4507</v>
      </c>
      <c r="B2295" s="38"/>
      <c r="C2295" s="38"/>
      <c r="D2295" s="38"/>
      <c r="E2295" s="38"/>
      <c r="F2295" s="38"/>
      <c r="G2295" s="38"/>
      <c r="H2295" s="38"/>
      <c r="I2295" s="38"/>
      <c r="J2295" s="38"/>
      <c r="K2295" s="38"/>
      <c r="L2295" s="38"/>
      <c r="M2295" s="38"/>
      <c r="N2295" s="38"/>
      <c r="O2295" s="38"/>
      <c r="P2295" s="38"/>
      <c r="Q2295" s="38"/>
      <c r="R2295" s="38"/>
      <c r="S2295" s="38"/>
      <c r="T2295" s="38"/>
      <c r="U2295" s="38"/>
      <c r="V2295" s="39"/>
    </row>
    <row r="2296" spans="1:22" ht="15" customHeight="1" x14ac:dyDescent="0.25">
      <c r="A2296" s="4" t="s">
        <v>13</v>
      </c>
      <c r="B2296" s="4" t="s">
        <v>14</v>
      </c>
      <c r="C2296" s="35">
        <v>2010</v>
      </c>
      <c r="D2296" s="36"/>
      <c r="E2296" s="35">
        <v>2011</v>
      </c>
      <c r="F2296" s="36"/>
      <c r="G2296" s="35">
        <v>2012</v>
      </c>
      <c r="H2296" s="36"/>
      <c r="I2296" s="35">
        <v>2013</v>
      </c>
      <c r="J2296" s="36"/>
      <c r="K2296" s="35">
        <v>2014</v>
      </c>
      <c r="L2296" s="36"/>
      <c r="M2296" s="35">
        <v>2015</v>
      </c>
      <c r="N2296" s="36"/>
      <c r="O2296" s="35">
        <v>2016</v>
      </c>
      <c r="P2296" s="36"/>
      <c r="Q2296" s="35">
        <v>2017</v>
      </c>
      <c r="R2296" s="36"/>
      <c r="S2296" s="35">
        <v>2018</v>
      </c>
      <c r="T2296" s="36"/>
      <c r="U2296" s="35">
        <v>2019</v>
      </c>
      <c r="V2296" s="36"/>
    </row>
    <row r="2297" spans="1:22" x14ac:dyDescent="0.25">
      <c r="A2297" s="5" t="s">
        <v>15</v>
      </c>
      <c r="B2297" s="6" t="s">
        <v>16</v>
      </c>
      <c r="C2297" s="5" t="s">
        <v>17</v>
      </c>
      <c r="D2297" s="7" t="s">
        <v>4508</v>
      </c>
      <c r="E2297" s="5" t="s">
        <v>17</v>
      </c>
      <c r="F2297" s="7" t="s">
        <v>4509</v>
      </c>
      <c r="G2297" s="5" t="s">
        <v>17</v>
      </c>
      <c r="H2297" s="7" t="s">
        <v>4510</v>
      </c>
      <c r="I2297" s="5" t="s">
        <v>17</v>
      </c>
      <c r="J2297" s="7" t="s">
        <v>4511</v>
      </c>
      <c r="K2297" s="5" t="s">
        <v>17</v>
      </c>
      <c r="L2297" s="7" t="s">
        <v>22</v>
      </c>
      <c r="M2297" s="5" t="s">
        <v>17</v>
      </c>
      <c r="N2297" s="7" t="s">
        <v>22</v>
      </c>
      <c r="O2297" s="5" t="s">
        <v>17</v>
      </c>
      <c r="P2297" s="7" t="s">
        <v>22</v>
      </c>
      <c r="Q2297" s="5" t="s">
        <v>17</v>
      </c>
      <c r="R2297" s="7" t="s">
        <v>22</v>
      </c>
      <c r="S2297" s="5" t="s">
        <v>17</v>
      </c>
      <c r="T2297" s="7" t="s">
        <v>22</v>
      </c>
      <c r="U2297" s="5" t="s">
        <v>17</v>
      </c>
      <c r="V2297" s="7" t="s">
        <v>22</v>
      </c>
    </row>
    <row r="2298" spans="1:22" x14ac:dyDescent="0.25">
      <c r="A2298" s="5" t="s">
        <v>23</v>
      </c>
      <c r="B2298" s="6" t="s">
        <v>24</v>
      </c>
      <c r="C2298" s="5" t="s">
        <v>17</v>
      </c>
      <c r="D2298" s="7" t="s">
        <v>4512</v>
      </c>
      <c r="E2298" s="5" t="s">
        <v>17</v>
      </c>
      <c r="F2298" s="7" t="s">
        <v>4513</v>
      </c>
      <c r="G2298" s="5" t="s">
        <v>17</v>
      </c>
      <c r="H2298" s="7" t="s">
        <v>4514</v>
      </c>
      <c r="I2298" s="5" t="s">
        <v>17</v>
      </c>
      <c r="J2298" s="7" t="s">
        <v>4515</v>
      </c>
      <c r="K2298" s="5" t="s">
        <v>17</v>
      </c>
      <c r="L2298" s="7" t="s">
        <v>22</v>
      </c>
      <c r="M2298" s="5" t="s">
        <v>17</v>
      </c>
      <c r="N2298" s="7" t="s">
        <v>22</v>
      </c>
      <c r="O2298" s="5" t="s">
        <v>17</v>
      </c>
      <c r="P2298" s="7" t="s">
        <v>22</v>
      </c>
      <c r="Q2298" s="5" t="s">
        <v>17</v>
      </c>
      <c r="R2298" s="7" t="s">
        <v>22</v>
      </c>
      <c r="S2298" s="5" t="s">
        <v>17</v>
      </c>
      <c r="T2298" s="7" t="s">
        <v>22</v>
      </c>
      <c r="U2298" s="5" t="s">
        <v>17</v>
      </c>
      <c r="V2298" s="7" t="s">
        <v>22</v>
      </c>
    </row>
    <row r="2299" spans="1:22" x14ac:dyDescent="0.25">
      <c r="A2299" s="5" t="s">
        <v>29</v>
      </c>
      <c r="B2299" s="6" t="s">
        <v>30</v>
      </c>
      <c r="C2299" s="5" t="s">
        <v>17</v>
      </c>
      <c r="D2299" s="7" t="s">
        <v>1078</v>
      </c>
      <c r="E2299" s="5" t="s">
        <v>17</v>
      </c>
      <c r="F2299" s="7" t="s">
        <v>4516</v>
      </c>
      <c r="G2299" s="5" t="s">
        <v>17</v>
      </c>
      <c r="H2299" s="7" t="s">
        <v>317</v>
      </c>
      <c r="I2299" s="5" t="s">
        <v>17</v>
      </c>
      <c r="J2299" s="7" t="s">
        <v>3658</v>
      </c>
      <c r="K2299" s="5" t="s">
        <v>17</v>
      </c>
      <c r="L2299" s="7" t="s">
        <v>22</v>
      </c>
      <c r="M2299" s="5" t="s">
        <v>17</v>
      </c>
      <c r="N2299" s="7" t="s">
        <v>22</v>
      </c>
      <c r="O2299" s="5" t="s">
        <v>17</v>
      </c>
      <c r="P2299" s="7" t="s">
        <v>22</v>
      </c>
      <c r="Q2299" s="5" t="s">
        <v>17</v>
      </c>
      <c r="R2299" s="7" t="s">
        <v>22</v>
      </c>
      <c r="S2299" s="5" t="s">
        <v>17</v>
      </c>
      <c r="T2299" s="7" t="s">
        <v>22</v>
      </c>
      <c r="U2299" s="5" t="s">
        <v>17</v>
      </c>
      <c r="V2299" s="7" t="s">
        <v>22</v>
      </c>
    </row>
    <row r="2301" spans="1:22" ht="15" customHeight="1" x14ac:dyDescent="0.25">
      <c r="A2301" s="37" t="s">
        <v>4517</v>
      </c>
      <c r="B2301" s="38"/>
      <c r="C2301" s="38"/>
      <c r="D2301" s="38"/>
      <c r="E2301" s="38"/>
      <c r="F2301" s="38"/>
      <c r="G2301" s="38"/>
      <c r="H2301" s="38"/>
      <c r="I2301" s="38"/>
      <c r="J2301" s="38"/>
      <c r="K2301" s="38"/>
      <c r="L2301" s="38"/>
      <c r="M2301" s="38"/>
      <c r="N2301" s="38"/>
      <c r="O2301" s="38"/>
      <c r="P2301" s="38"/>
      <c r="Q2301" s="38"/>
      <c r="R2301" s="38"/>
      <c r="S2301" s="38"/>
      <c r="T2301" s="38"/>
      <c r="U2301" s="38"/>
      <c r="V2301" s="39"/>
    </row>
    <row r="2302" spans="1:22" ht="15" customHeight="1" x14ac:dyDescent="0.25">
      <c r="A2302" s="4" t="s">
        <v>13</v>
      </c>
      <c r="B2302" s="4" t="s">
        <v>14</v>
      </c>
      <c r="C2302" s="35">
        <v>2010</v>
      </c>
      <c r="D2302" s="36"/>
      <c r="E2302" s="35">
        <v>2011</v>
      </c>
      <c r="F2302" s="36"/>
      <c r="G2302" s="35">
        <v>2012</v>
      </c>
      <c r="H2302" s="36"/>
      <c r="I2302" s="35">
        <v>2013</v>
      </c>
      <c r="J2302" s="36"/>
      <c r="K2302" s="35">
        <v>2014</v>
      </c>
      <c r="L2302" s="36"/>
      <c r="M2302" s="35">
        <v>2015</v>
      </c>
      <c r="N2302" s="36"/>
      <c r="O2302" s="35">
        <v>2016</v>
      </c>
      <c r="P2302" s="36"/>
      <c r="Q2302" s="35">
        <v>2017</v>
      </c>
      <c r="R2302" s="36"/>
      <c r="S2302" s="35">
        <v>2018</v>
      </c>
      <c r="T2302" s="36"/>
      <c r="U2302" s="35">
        <v>2019</v>
      </c>
      <c r="V2302" s="36"/>
    </row>
    <row r="2303" spans="1:22" x14ac:dyDescent="0.25">
      <c r="A2303" s="5" t="s">
        <v>15</v>
      </c>
      <c r="B2303" s="6" t="s">
        <v>16</v>
      </c>
      <c r="C2303" s="5" t="s">
        <v>17</v>
      </c>
      <c r="D2303" s="7" t="s">
        <v>4518</v>
      </c>
      <c r="E2303" s="5" t="s">
        <v>17</v>
      </c>
      <c r="F2303" s="7" t="s">
        <v>4519</v>
      </c>
      <c r="G2303" s="5" t="s">
        <v>17</v>
      </c>
      <c r="H2303" s="7" t="s">
        <v>4520</v>
      </c>
      <c r="I2303" s="5" t="s">
        <v>17</v>
      </c>
      <c r="J2303" s="7" t="s">
        <v>4521</v>
      </c>
      <c r="K2303" s="5" t="s">
        <v>17</v>
      </c>
      <c r="L2303" s="7" t="s">
        <v>22</v>
      </c>
      <c r="M2303" s="5" t="s">
        <v>17</v>
      </c>
      <c r="N2303" s="7" t="s">
        <v>22</v>
      </c>
      <c r="O2303" s="5" t="s">
        <v>17</v>
      </c>
      <c r="P2303" s="7" t="s">
        <v>22</v>
      </c>
      <c r="Q2303" s="5" t="s">
        <v>17</v>
      </c>
      <c r="R2303" s="7" t="s">
        <v>22</v>
      </c>
      <c r="S2303" s="5" t="s">
        <v>17</v>
      </c>
      <c r="T2303" s="7" t="s">
        <v>22</v>
      </c>
      <c r="U2303" s="5" t="s">
        <v>17</v>
      </c>
      <c r="V2303" s="7" t="s">
        <v>22</v>
      </c>
    </row>
    <row r="2304" spans="1:22" x14ac:dyDescent="0.25">
      <c r="A2304" s="5" t="s">
        <v>23</v>
      </c>
      <c r="B2304" s="6" t="s">
        <v>24</v>
      </c>
      <c r="C2304" s="5" t="s">
        <v>17</v>
      </c>
      <c r="D2304" s="7" t="s">
        <v>4522</v>
      </c>
      <c r="E2304" s="5" t="s">
        <v>17</v>
      </c>
      <c r="F2304" s="7" t="s">
        <v>4523</v>
      </c>
      <c r="G2304" s="5" t="s">
        <v>17</v>
      </c>
      <c r="H2304" s="7" t="s">
        <v>4524</v>
      </c>
      <c r="I2304" s="5" t="s">
        <v>17</v>
      </c>
      <c r="J2304" s="7" t="s">
        <v>4525</v>
      </c>
      <c r="K2304" s="5" t="s">
        <v>17</v>
      </c>
      <c r="L2304" s="7" t="s">
        <v>22</v>
      </c>
      <c r="M2304" s="5" t="s">
        <v>17</v>
      </c>
      <c r="N2304" s="7" t="s">
        <v>22</v>
      </c>
      <c r="O2304" s="5" t="s">
        <v>17</v>
      </c>
      <c r="P2304" s="7" t="s">
        <v>22</v>
      </c>
      <c r="Q2304" s="5" t="s">
        <v>17</v>
      </c>
      <c r="R2304" s="7" t="s">
        <v>22</v>
      </c>
      <c r="S2304" s="5" t="s">
        <v>17</v>
      </c>
      <c r="T2304" s="7" t="s">
        <v>22</v>
      </c>
      <c r="U2304" s="5" t="s">
        <v>17</v>
      </c>
      <c r="V2304" s="7" t="s">
        <v>22</v>
      </c>
    </row>
    <row r="2305" spans="1:22" x14ac:dyDescent="0.25">
      <c r="A2305" s="5" t="s">
        <v>29</v>
      </c>
      <c r="B2305" s="6" t="s">
        <v>30</v>
      </c>
      <c r="C2305" s="5" t="s">
        <v>17</v>
      </c>
      <c r="D2305" s="7" t="s">
        <v>4526</v>
      </c>
      <c r="E2305" s="5" t="s">
        <v>17</v>
      </c>
      <c r="F2305" s="7" t="s">
        <v>4527</v>
      </c>
      <c r="G2305" s="5" t="s">
        <v>17</v>
      </c>
      <c r="H2305" s="7" t="s">
        <v>4528</v>
      </c>
      <c r="I2305" s="5" t="s">
        <v>17</v>
      </c>
      <c r="J2305" s="7" t="s">
        <v>4529</v>
      </c>
      <c r="K2305" s="5" t="s">
        <v>17</v>
      </c>
      <c r="L2305" s="7" t="s">
        <v>22</v>
      </c>
      <c r="M2305" s="5" t="s">
        <v>17</v>
      </c>
      <c r="N2305" s="7" t="s">
        <v>22</v>
      </c>
      <c r="O2305" s="5" t="s">
        <v>17</v>
      </c>
      <c r="P2305" s="7" t="s">
        <v>22</v>
      </c>
      <c r="Q2305" s="5" t="s">
        <v>17</v>
      </c>
      <c r="R2305" s="7" t="s">
        <v>22</v>
      </c>
      <c r="S2305" s="5" t="s">
        <v>17</v>
      </c>
      <c r="T2305" s="7" t="s">
        <v>22</v>
      </c>
      <c r="U2305" s="5" t="s">
        <v>17</v>
      </c>
      <c r="V2305" s="7" t="s">
        <v>22</v>
      </c>
    </row>
    <row r="2307" spans="1:22" ht="15" customHeight="1" x14ac:dyDescent="0.25">
      <c r="A2307" s="37" t="s">
        <v>4530</v>
      </c>
      <c r="B2307" s="38"/>
      <c r="C2307" s="38"/>
      <c r="D2307" s="38"/>
      <c r="E2307" s="38"/>
      <c r="F2307" s="38"/>
      <c r="G2307" s="38"/>
      <c r="H2307" s="38"/>
      <c r="I2307" s="38"/>
      <c r="J2307" s="38"/>
      <c r="K2307" s="38"/>
      <c r="L2307" s="38"/>
      <c r="M2307" s="38"/>
      <c r="N2307" s="38"/>
      <c r="O2307" s="38"/>
      <c r="P2307" s="38"/>
      <c r="Q2307" s="38"/>
      <c r="R2307" s="38"/>
      <c r="S2307" s="38"/>
      <c r="T2307" s="38"/>
      <c r="U2307" s="38"/>
      <c r="V2307" s="39"/>
    </row>
    <row r="2308" spans="1:22" ht="15" customHeight="1" x14ac:dyDescent="0.25">
      <c r="A2308" s="4" t="s">
        <v>13</v>
      </c>
      <c r="B2308" s="4" t="s">
        <v>14</v>
      </c>
      <c r="C2308" s="35">
        <v>2010</v>
      </c>
      <c r="D2308" s="36"/>
      <c r="E2308" s="35">
        <v>2011</v>
      </c>
      <c r="F2308" s="36"/>
      <c r="G2308" s="35">
        <v>2012</v>
      </c>
      <c r="H2308" s="36"/>
      <c r="I2308" s="35">
        <v>2013</v>
      </c>
      <c r="J2308" s="36"/>
      <c r="K2308" s="35">
        <v>2014</v>
      </c>
      <c r="L2308" s="36"/>
      <c r="M2308" s="35">
        <v>2015</v>
      </c>
      <c r="N2308" s="36"/>
      <c r="O2308" s="35">
        <v>2016</v>
      </c>
      <c r="P2308" s="36"/>
      <c r="Q2308" s="35">
        <v>2017</v>
      </c>
      <c r="R2308" s="36"/>
      <c r="S2308" s="35">
        <v>2018</v>
      </c>
      <c r="T2308" s="36"/>
      <c r="U2308" s="35">
        <v>2019</v>
      </c>
      <c r="V2308" s="36"/>
    </row>
    <row r="2309" spans="1:22" x14ac:dyDescent="0.25">
      <c r="A2309" s="5" t="s">
        <v>15</v>
      </c>
      <c r="B2309" s="6" t="s">
        <v>16</v>
      </c>
      <c r="C2309" s="5" t="s">
        <v>17</v>
      </c>
      <c r="D2309" s="7" t="s">
        <v>4531</v>
      </c>
      <c r="E2309" s="5" t="s">
        <v>17</v>
      </c>
      <c r="F2309" s="7" t="s">
        <v>4532</v>
      </c>
      <c r="G2309" s="5" t="s">
        <v>17</v>
      </c>
      <c r="H2309" s="7" t="s">
        <v>4533</v>
      </c>
      <c r="I2309" s="5" t="s">
        <v>17</v>
      </c>
      <c r="J2309" s="7" t="s">
        <v>4534</v>
      </c>
      <c r="K2309" s="5" t="s">
        <v>17</v>
      </c>
      <c r="L2309" s="7" t="s">
        <v>22</v>
      </c>
      <c r="M2309" s="5" t="s">
        <v>17</v>
      </c>
      <c r="N2309" s="7" t="s">
        <v>22</v>
      </c>
      <c r="O2309" s="5" t="s">
        <v>17</v>
      </c>
      <c r="P2309" s="7" t="s">
        <v>22</v>
      </c>
      <c r="Q2309" s="5" t="s">
        <v>17</v>
      </c>
      <c r="R2309" s="7" t="s">
        <v>22</v>
      </c>
      <c r="S2309" s="5" t="s">
        <v>17</v>
      </c>
      <c r="T2309" s="7" t="s">
        <v>22</v>
      </c>
      <c r="U2309" s="5" t="s">
        <v>17</v>
      </c>
      <c r="V2309" s="7" t="s">
        <v>22</v>
      </c>
    </row>
    <row r="2310" spans="1:22" x14ac:dyDescent="0.25">
      <c r="A2310" s="5" t="s">
        <v>23</v>
      </c>
      <c r="B2310" s="6" t="s">
        <v>24</v>
      </c>
      <c r="C2310" s="5" t="s">
        <v>17</v>
      </c>
      <c r="D2310" s="7" t="s">
        <v>2069</v>
      </c>
      <c r="E2310" s="5" t="s">
        <v>17</v>
      </c>
      <c r="F2310" s="7" t="s">
        <v>4535</v>
      </c>
      <c r="G2310" s="5" t="s">
        <v>17</v>
      </c>
      <c r="H2310" s="7" t="s">
        <v>4536</v>
      </c>
      <c r="I2310" s="5" t="s">
        <v>17</v>
      </c>
      <c r="J2310" s="7" t="s">
        <v>4537</v>
      </c>
      <c r="K2310" s="5" t="s">
        <v>17</v>
      </c>
      <c r="L2310" s="7" t="s">
        <v>22</v>
      </c>
      <c r="M2310" s="5" t="s">
        <v>17</v>
      </c>
      <c r="N2310" s="7" t="s">
        <v>22</v>
      </c>
      <c r="O2310" s="5" t="s">
        <v>17</v>
      </c>
      <c r="P2310" s="7" t="s">
        <v>22</v>
      </c>
      <c r="Q2310" s="5" t="s">
        <v>17</v>
      </c>
      <c r="R2310" s="7" t="s">
        <v>22</v>
      </c>
      <c r="S2310" s="5" t="s">
        <v>17</v>
      </c>
      <c r="T2310" s="7" t="s">
        <v>22</v>
      </c>
      <c r="U2310" s="5" t="s">
        <v>17</v>
      </c>
      <c r="V2310" s="7" t="s">
        <v>22</v>
      </c>
    </row>
    <row r="2311" spans="1:22" x14ac:dyDescent="0.25">
      <c r="A2311" s="5" t="s">
        <v>29</v>
      </c>
      <c r="B2311" s="6" t="s">
        <v>30</v>
      </c>
      <c r="C2311" s="5" t="s">
        <v>17</v>
      </c>
      <c r="D2311" s="7" t="s">
        <v>4538</v>
      </c>
      <c r="E2311" s="5" t="s">
        <v>17</v>
      </c>
      <c r="F2311" s="7" t="s">
        <v>812</v>
      </c>
      <c r="G2311" s="5" t="s">
        <v>17</v>
      </c>
      <c r="H2311" s="7" t="s">
        <v>2374</v>
      </c>
      <c r="I2311" s="5" t="s">
        <v>17</v>
      </c>
      <c r="J2311" s="7" t="s">
        <v>2334</v>
      </c>
      <c r="K2311" s="5" t="s">
        <v>17</v>
      </c>
      <c r="L2311" s="7" t="s">
        <v>22</v>
      </c>
      <c r="M2311" s="5" t="s">
        <v>17</v>
      </c>
      <c r="N2311" s="7" t="s">
        <v>22</v>
      </c>
      <c r="O2311" s="5" t="s">
        <v>17</v>
      </c>
      <c r="P2311" s="7" t="s">
        <v>22</v>
      </c>
      <c r="Q2311" s="5" t="s">
        <v>17</v>
      </c>
      <c r="R2311" s="7" t="s">
        <v>22</v>
      </c>
      <c r="S2311" s="5" t="s">
        <v>17</v>
      </c>
      <c r="T2311" s="7" t="s">
        <v>22</v>
      </c>
      <c r="U2311" s="5" t="s">
        <v>17</v>
      </c>
      <c r="V2311" s="7" t="s">
        <v>22</v>
      </c>
    </row>
    <row r="2313" spans="1:22" ht="15" customHeight="1" x14ac:dyDescent="0.25">
      <c r="A2313" s="37" t="s">
        <v>4539</v>
      </c>
      <c r="B2313" s="38"/>
      <c r="C2313" s="38"/>
      <c r="D2313" s="38"/>
      <c r="E2313" s="38"/>
      <c r="F2313" s="38"/>
      <c r="G2313" s="38"/>
      <c r="H2313" s="38"/>
      <c r="I2313" s="38"/>
      <c r="J2313" s="38"/>
      <c r="K2313" s="38"/>
      <c r="L2313" s="38"/>
      <c r="M2313" s="38"/>
      <c r="N2313" s="38"/>
      <c r="O2313" s="38"/>
      <c r="P2313" s="38"/>
      <c r="Q2313" s="38"/>
      <c r="R2313" s="38"/>
      <c r="S2313" s="38"/>
      <c r="T2313" s="38"/>
      <c r="U2313" s="38"/>
      <c r="V2313" s="39"/>
    </row>
    <row r="2314" spans="1:22" ht="15" customHeight="1" x14ac:dyDescent="0.25">
      <c r="A2314" s="4" t="s">
        <v>13</v>
      </c>
      <c r="B2314" s="4" t="s">
        <v>14</v>
      </c>
      <c r="C2314" s="35">
        <v>2010</v>
      </c>
      <c r="D2314" s="36"/>
      <c r="E2314" s="35">
        <v>2011</v>
      </c>
      <c r="F2314" s="36"/>
      <c r="G2314" s="35">
        <v>2012</v>
      </c>
      <c r="H2314" s="36"/>
      <c r="I2314" s="35">
        <v>2013</v>
      </c>
      <c r="J2314" s="36"/>
      <c r="K2314" s="35">
        <v>2014</v>
      </c>
      <c r="L2314" s="36"/>
      <c r="M2314" s="35">
        <v>2015</v>
      </c>
      <c r="N2314" s="36"/>
      <c r="O2314" s="35">
        <v>2016</v>
      </c>
      <c r="P2314" s="36"/>
      <c r="Q2314" s="35">
        <v>2017</v>
      </c>
      <c r="R2314" s="36"/>
      <c r="S2314" s="35">
        <v>2018</v>
      </c>
      <c r="T2314" s="36"/>
      <c r="U2314" s="35">
        <v>2019</v>
      </c>
      <c r="V2314" s="36"/>
    </row>
    <row r="2315" spans="1:22" x14ac:dyDescent="0.25">
      <c r="A2315" s="5" t="s">
        <v>15</v>
      </c>
      <c r="B2315" s="6" t="s">
        <v>16</v>
      </c>
      <c r="C2315" s="5" t="s">
        <v>17</v>
      </c>
      <c r="D2315" s="7" t="s">
        <v>4540</v>
      </c>
      <c r="E2315" s="5" t="s">
        <v>17</v>
      </c>
      <c r="F2315" s="7" t="s">
        <v>4541</v>
      </c>
      <c r="G2315" s="5" t="s">
        <v>17</v>
      </c>
      <c r="H2315" s="7" t="s">
        <v>4542</v>
      </c>
      <c r="I2315" s="5" t="s">
        <v>17</v>
      </c>
      <c r="J2315" s="7" t="s">
        <v>4543</v>
      </c>
      <c r="K2315" s="5" t="s">
        <v>17</v>
      </c>
      <c r="L2315" s="7" t="s">
        <v>22</v>
      </c>
      <c r="M2315" s="5" t="s">
        <v>17</v>
      </c>
      <c r="N2315" s="7" t="s">
        <v>22</v>
      </c>
      <c r="O2315" s="5" t="s">
        <v>17</v>
      </c>
      <c r="P2315" s="7" t="s">
        <v>22</v>
      </c>
      <c r="Q2315" s="5" t="s">
        <v>17</v>
      </c>
      <c r="R2315" s="7" t="s">
        <v>22</v>
      </c>
      <c r="S2315" s="5" t="s">
        <v>17</v>
      </c>
      <c r="T2315" s="7" t="s">
        <v>22</v>
      </c>
      <c r="U2315" s="5" t="s">
        <v>17</v>
      </c>
      <c r="V2315" s="7" t="s">
        <v>22</v>
      </c>
    </row>
    <row r="2316" spans="1:22" x14ac:dyDescent="0.25">
      <c r="A2316" s="5" t="s">
        <v>23</v>
      </c>
      <c r="B2316" s="6" t="s">
        <v>24</v>
      </c>
      <c r="C2316" s="5" t="s">
        <v>17</v>
      </c>
      <c r="D2316" s="7" t="s">
        <v>4544</v>
      </c>
      <c r="E2316" s="5" t="s">
        <v>17</v>
      </c>
      <c r="F2316" s="7" t="s">
        <v>4545</v>
      </c>
      <c r="G2316" s="5" t="s">
        <v>17</v>
      </c>
      <c r="H2316" s="7" t="s">
        <v>4546</v>
      </c>
      <c r="I2316" s="5" t="s">
        <v>17</v>
      </c>
      <c r="J2316" s="7" t="s">
        <v>22</v>
      </c>
      <c r="K2316" s="5" t="s">
        <v>17</v>
      </c>
      <c r="L2316" s="7" t="s">
        <v>22</v>
      </c>
      <c r="M2316" s="5" t="s">
        <v>17</v>
      </c>
      <c r="N2316" s="7" t="s">
        <v>22</v>
      </c>
      <c r="O2316" s="5" t="s">
        <v>17</v>
      </c>
      <c r="P2316" s="7" t="s">
        <v>22</v>
      </c>
      <c r="Q2316" s="5" t="s">
        <v>17</v>
      </c>
      <c r="R2316" s="7" t="s">
        <v>22</v>
      </c>
      <c r="S2316" s="5" t="s">
        <v>17</v>
      </c>
      <c r="T2316" s="7" t="s">
        <v>22</v>
      </c>
      <c r="U2316" s="5" t="s">
        <v>17</v>
      </c>
      <c r="V2316" s="7" t="s">
        <v>22</v>
      </c>
    </row>
    <row r="2317" spans="1:22" x14ac:dyDescent="0.25">
      <c r="A2317" s="5" t="s">
        <v>29</v>
      </c>
      <c r="B2317" s="6" t="s">
        <v>30</v>
      </c>
      <c r="C2317" s="5" t="s">
        <v>17</v>
      </c>
      <c r="D2317" s="7" t="s">
        <v>4547</v>
      </c>
      <c r="E2317" s="5" t="s">
        <v>17</v>
      </c>
      <c r="F2317" s="7" t="s">
        <v>4548</v>
      </c>
      <c r="G2317" s="5" t="s">
        <v>17</v>
      </c>
      <c r="H2317" s="7" t="s">
        <v>22</v>
      </c>
      <c r="I2317" s="5" t="s">
        <v>17</v>
      </c>
      <c r="J2317" s="7" t="s">
        <v>22</v>
      </c>
      <c r="K2317" s="5" t="s">
        <v>17</v>
      </c>
      <c r="L2317" s="7" t="s">
        <v>22</v>
      </c>
      <c r="M2317" s="5" t="s">
        <v>17</v>
      </c>
      <c r="N2317" s="7" t="s">
        <v>22</v>
      </c>
      <c r="O2317" s="5" t="s">
        <v>17</v>
      </c>
      <c r="P2317" s="7" t="s">
        <v>22</v>
      </c>
      <c r="Q2317" s="5" t="s">
        <v>17</v>
      </c>
      <c r="R2317" s="7" t="s">
        <v>22</v>
      </c>
      <c r="S2317" s="5" t="s">
        <v>17</v>
      </c>
      <c r="T2317" s="7" t="s">
        <v>22</v>
      </c>
      <c r="U2317" s="5" t="s">
        <v>17</v>
      </c>
      <c r="V2317" s="7" t="s">
        <v>22</v>
      </c>
    </row>
    <row r="2319" spans="1:22" ht="15" customHeight="1" x14ac:dyDescent="0.25">
      <c r="A2319" s="37" t="s">
        <v>4549</v>
      </c>
      <c r="B2319" s="38"/>
      <c r="C2319" s="38"/>
      <c r="D2319" s="38"/>
      <c r="E2319" s="38"/>
      <c r="F2319" s="38"/>
      <c r="G2319" s="38"/>
      <c r="H2319" s="38"/>
      <c r="I2319" s="38"/>
      <c r="J2319" s="38"/>
      <c r="K2319" s="38"/>
      <c r="L2319" s="38"/>
      <c r="M2319" s="38"/>
      <c r="N2319" s="38"/>
      <c r="O2319" s="38"/>
      <c r="P2319" s="38"/>
      <c r="Q2319" s="38"/>
      <c r="R2319" s="38"/>
      <c r="S2319" s="38"/>
      <c r="T2319" s="38"/>
      <c r="U2319" s="38"/>
      <c r="V2319" s="39"/>
    </row>
    <row r="2320" spans="1:22" ht="15" customHeight="1" x14ac:dyDescent="0.25">
      <c r="A2320" s="4" t="s">
        <v>13</v>
      </c>
      <c r="B2320" s="4" t="s">
        <v>14</v>
      </c>
      <c r="C2320" s="35">
        <v>2010</v>
      </c>
      <c r="D2320" s="36"/>
      <c r="E2320" s="35">
        <v>2011</v>
      </c>
      <c r="F2320" s="36"/>
      <c r="G2320" s="35">
        <v>2012</v>
      </c>
      <c r="H2320" s="36"/>
      <c r="I2320" s="35">
        <v>2013</v>
      </c>
      <c r="J2320" s="36"/>
      <c r="K2320" s="35">
        <v>2014</v>
      </c>
      <c r="L2320" s="36"/>
      <c r="M2320" s="35">
        <v>2015</v>
      </c>
      <c r="N2320" s="36"/>
      <c r="O2320" s="35">
        <v>2016</v>
      </c>
      <c r="P2320" s="36"/>
      <c r="Q2320" s="35">
        <v>2017</v>
      </c>
      <c r="R2320" s="36"/>
      <c r="S2320" s="35">
        <v>2018</v>
      </c>
      <c r="T2320" s="36"/>
      <c r="U2320" s="35">
        <v>2019</v>
      </c>
      <c r="V2320" s="36"/>
    </row>
    <row r="2321" spans="1:22" x14ac:dyDescent="0.25">
      <c r="A2321" s="5" t="s">
        <v>15</v>
      </c>
      <c r="B2321" s="6" t="s">
        <v>16</v>
      </c>
      <c r="C2321" s="5" t="s">
        <v>17</v>
      </c>
      <c r="D2321" s="7" t="s">
        <v>4550</v>
      </c>
      <c r="E2321" s="5" t="s">
        <v>17</v>
      </c>
      <c r="F2321" s="7" t="s">
        <v>4551</v>
      </c>
      <c r="G2321" s="5" t="s">
        <v>17</v>
      </c>
      <c r="H2321" s="7" t="s">
        <v>4552</v>
      </c>
      <c r="I2321" s="5" t="s">
        <v>17</v>
      </c>
      <c r="J2321" s="7" t="s">
        <v>4553</v>
      </c>
      <c r="K2321" s="5" t="s">
        <v>17</v>
      </c>
      <c r="L2321" s="7" t="s">
        <v>22</v>
      </c>
      <c r="M2321" s="5" t="s">
        <v>17</v>
      </c>
      <c r="N2321" s="7" t="s">
        <v>22</v>
      </c>
      <c r="O2321" s="5" t="s">
        <v>17</v>
      </c>
      <c r="P2321" s="7" t="s">
        <v>22</v>
      </c>
      <c r="Q2321" s="5" t="s">
        <v>17</v>
      </c>
      <c r="R2321" s="7" t="s">
        <v>22</v>
      </c>
      <c r="S2321" s="5" t="s">
        <v>17</v>
      </c>
      <c r="T2321" s="7" t="s">
        <v>22</v>
      </c>
      <c r="U2321" s="5" t="s">
        <v>17</v>
      </c>
      <c r="V2321" s="7" t="s">
        <v>22</v>
      </c>
    </row>
    <row r="2322" spans="1:22" x14ac:dyDescent="0.25">
      <c r="A2322" s="5" t="s">
        <v>23</v>
      </c>
      <c r="B2322" s="6" t="s">
        <v>24</v>
      </c>
      <c r="C2322" s="5" t="s">
        <v>17</v>
      </c>
      <c r="D2322" s="7" t="s">
        <v>4554</v>
      </c>
      <c r="E2322" s="5" t="s">
        <v>17</v>
      </c>
      <c r="F2322" s="7" t="s">
        <v>4555</v>
      </c>
      <c r="G2322" s="5" t="s">
        <v>17</v>
      </c>
      <c r="H2322" s="7" t="s">
        <v>4556</v>
      </c>
      <c r="I2322" s="5" t="s">
        <v>17</v>
      </c>
      <c r="J2322" s="7" t="s">
        <v>22</v>
      </c>
      <c r="K2322" s="5" t="s">
        <v>17</v>
      </c>
      <c r="L2322" s="7" t="s">
        <v>22</v>
      </c>
      <c r="M2322" s="5" t="s">
        <v>17</v>
      </c>
      <c r="N2322" s="7" t="s">
        <v>22</v>
      </c>
      <c r="O2322" s="5" t="s">
        <v>17</v>
      </c>
      <c r="P2322" s="7" t="s">
        <v>22</v>
      </c>
      <c r="Q2322" s="5" t="s">
        <v>17</v>
      </c>
      <c r="R2322" s="7" t="s">
        <v>22</v>
      </c>
      <c r="S2322" s="5" t="s">
        <v>17</v>
      </c>
      <c r="T2322" s="7" t="s">
        <v>22</v>
      </c>
      <c r="U2322" s="5" t="s">
        <v>17</v>
      </c>
      <c r="V2322" s="7" t="s">
        <v>22</v>
      </c>
    </row>
    <row r="2323" spans="1:22" x14ac:dyDescent="0.25">
      <c r="A2323" s="5" t="s">
        <v>29</v>
      </c>
      <c r="B2323" s="6" t="s">
        <v>30</v>
      </c>
      <c r="C2323" s="5" t="s">
        <v>17</v>
      </c>
      <c r="D2323" s="7" t="s">
        <v>685</v>
      </c>
      <c r="E2323" s="5" t="s">
        <v>17</v>
      </c>
      <c r="F2323" s="7" t="s">
        <v>2689</v>
      </c>
      <c r="G2323" s="5" t="s">
        <v>17</v>
      </c>
      <c r="H2323" s="7" t="s">
        <v>22</v>
      </c>
      <c r="I2323" s="5" t="s">
        <v>17</v>
      </c>
      <c r="J2323" s="7" t="s">
        <v>22</v>
      </c>
      <c r="K2323" s="5" t="s">
        <v>17</v>
      </c>
      <c r="L2323" s="7" t="s">
        <v>22</v>
      </c>
      <c r="M2323" s="5" t="s">
        <v>17</v>
      </c>
      <c r="N2323" s="7" t="s">
        <v>22</v>
      </c>
      <c r="O2323" s="5" t="s">
        <v>17</v>
      </c>
      <c r="P2323" s="7" t="s">
        <v>22</v>
      </c>
      <c r="Q2323" s="5" t="s">
        <v>17</v>
      </c>
      <c r="R2323" s="7" t="s">
        <v>22</v>
      </c>
      <c r="S2323" s="5" t="s">
        <v>17</v>
      </c>
      <c r="T2323" s="7" t="s">
        <v>22</v>
      </c>
      <c r="U2323" s="5" t="s">
        <v>17</v>
      </c>
      <c r="V2323" s="7" t="s">
        <v>22</v>
      </c>
    </row>
    <row r="2325" spans="1:22" ht="15" customHeight="1" x14ac:dyDescent="0.25">
      <c r="A2325" s="37" t="s">
        <v>4557</v>
      </c>
      <c r="B2325" s="38"/>
      <c r="C2325" s="38"/>
      <c r="D2325" s="38"/>
      <c r="E2325" s="38"/>
      <c r="F2325" s="38"/>
      <c r="G2325" s="38"/>
      <c r="H2325" s="38"/>
      <c r="I2325" s="38"/>
      <c r="J2325" s="38"/>
      <c r="K2325" s="38"/>
      <c r="L2325" s="38"/>
      <c r="M2325" s="38"/>
      <c r="N2325" s="38"/>
      <c r="O2325" s="38"/>
      <c r="P2325" s="38"/>
      <c r="Q2325" s="38"/>
      <c r="R2325" s="38"/>
      <c r="S2325" s="38"/>
      <c r="T2325" s="38"/>
      <c r="U2325" s="38"/>
      <c r="V2325" s="39"/>
    </row>
    <row r="2326" spans="1:22" ht="15" customHeight="1" x14ac:dyDescent="0.25">
      <c r="A2326" s="4" t="s">
        <v>13</v>
      </c>
      <c r="B2326" s="4" t="s">
        <v>14</v>
      </c>
      <c r="C2326" s="35">
        <v>2010</v>
      </c>
      <c r="D2326" s="36"/>
      <c r="E2326" s="35">
        <v>2011</v>
      </c>
      <c r="F2326" s="36"/>
      <c r="G2326" s="35">
        <v>2012</v>
      </c>
      <c r="H2326" s="36"/>
      <c r="I2326" s="35">
        <v>2013</v>
      </c>
      <c r="J2326" s="36"/>
      <c r="K2326" s="35">
        <v>2014</v>
      </c>
      <c r="L2326" s="36"/>
      <c r="M2326" s="35">
        <v>2015</v>
      </c>
      <c r="N2326" s="36"/>
      <c r="O2326" s="35">
        <v>2016</v>
      </c>
      <c r="P2326" s="36"/>
      <c r="Q2326" s="35">
        <v>2017</v>
      </c>
      <c r="R2326" s="36"/>
      <c r="S2326" s="35">
        <v>2018</v>
      </c>
      <c r="T2326" s="36"/>
      <c r="U2326" s="35">
        <v>2019</v>
      </c>
      <c r="V2326" s="36"/>
    </row>
    <row r="2327" spans="1:22" x14ac:dyDescent="0.25">
      <c r="A2327" s="5" t="s">
        <v>15</v>
      </c>
      <c r="B2327" s="6" t="s">
        <v>16</v>
      </c>
      <c r="C2327" s="5" t="s">
        <v>17</v>
      </c>
      <c r="D2327" s="7" t="s">
        <v>4558</v>
      </c>
      <c r="E2327" s="5" t="s">
        <v>17</v>
      </c>
      <c r="F2327" s="7" t="s">
        <v>4559</v>
      </c>
      <c r="G2327" s="5" t="s">
        <v>17</v>
      </c>
      <c r="H2327" s="7" t="s">
        <v>4560</v>
      </c>
      <c r="I2327" s="5" t="s">
        <v>17</v>
      </c>
      <c r="J2327" s="7" t="s">
        <v>4561</v>
      </c>
      <c r="K2327" s="5" t="s">
        <v>17</v>
      </c>
      <c r="L2327" s="7" t="s">
        <v>22</v>
      </c>
      <c r="M2327" s="5" t="s">
        <v>17</v>
      </c>
      <c r="N2327" s="7" t="s">
        <v>22</v>
      </c>
      <c r="O2327" s="5" t="s">
        <v>17</v>
      </c>
      <c r="P2327" s="7" t="s">
        <v>22</v>
      </c>
      <c r="Q2327" s="5" t="s">
        <v>17</v>
      </c>
      <c r="R2327" s="7" t="s">
        <v>22</v>
      </c>
      <c r="S2327" s="5" t="s">
        <v>17</v>
      </c>
      <c r="T2327" s="7" t="s">
        <v>22</v>
      </c>
      <c r="U2327" s="5" t="s">
        <v>17</v>
      </c>
      <c r="V2327" s="7" t="s">
        <v>22</v>
      </c>
    </row>
    <row r="2328" spans="1:22" x14ac:dyDescent="0.25">
      <c r="A2328" s="5" t="s">
        <v>23</v>
      </c>
      <c r="B2328" s="6" t="s">
        <v>24</v>
      </c>
      <c r="C2328" s="5" t="s">
        <v>17</v>
      </c>
      <c r="D2328" s="7" t="s">
        <v>4562</v>
      </c>
      <c r="E2328" s="5" t="s">
        <v>17</v>
      </c>
      <c r="F2328" s="7" t="s">
        <v>4563</v>
      </c>
      <c r="G2328" s="5" t="s">
        <v>17</v>
      </c>
      <c r="H2328" s="7" t="s">
        <v>4564</v>
      </c>
      <c r="I2328" s="5" t="s">
        <v>17</v>
      </c>
      <c r="J2328" s="7" t="s">
        <v>22</v>
      </c>
      <c r="K2328" s="5" t="s">
        <v>17</v>
      </c>
      <c r="L2328" s="7" t="s">
        <v>22</v>
      </c>
      <c r="M2328" s="5" t="s">
        <v>17</v>
      </c>
      <c r="N2328" s="7" t="s">
        <v>22</v>
      </c>
      <c r="O2328" s="5" t="s">
        <v>17</v>
      </c>
      <c r="P2328" s="7" t="s">
        <v>22</v>
      </c>
      <c r="Q2328" s="5" t="s">
        <v>17</v>
      </c>
      <c r="R2328" s="7" t="s">
        <v>22</v>
      </c>
      <c r="S2328" s="5" t="s">
        <v>17</v>
      </c>
      <c r="T2328" s="7" t="s">
        <v>22</v>
      </c>
      <c r="U2328" s="5" t="s">
        <v>17</v>
      </c>
      <c r="V2328" s="7" t="s">
        <v>22</v>
      </c>
    </row>
    <row r="2329" spans="1:22" x14ac:dyDescent="0.25">
      <c r="A2329" s="5" t="s">
        <v>29</v>
      </c>
      <c r="B2329" s="6" t="s">
        <v>30</v>
      </c>
      <c r="C2329" s="5" t="s">
        <v>17</v>
      </c>
      <c r="D2329" s="7" t="s">
        <v>495</v>
      </c>
      <c r="E2329" s="5" t="s">
        <v>17</v>
      </c>
      <c r="F2329" s="7" t="s">
        <v>2040</v>
      </c>
      <c r="G2329" s="5" t="s">
        <v>17</v>
      </c>
      <c r="H2329" s="7" t="s">
        <v>22</v>
      </c>
      <c r="I2329" s="5" t="s">
        <v>17</v>
      </c>
      <c r="J2329" s="7" t="s">
        <v>22</v>
      </c>
      <c r="K2329" s="5" t="s">
        <v>17</v>
      </c>
      <c r="L2329" s="7" t="s">
        <v>22</v>
      </c>
      <c r="M2329" s="5" t="s">
        <v>17</v>
      </c>
      <c r="N2329" s="7" t="s">
        <v>22</v>
      </c>
      <c r="O2329" s="5" t="s">
        <v>17</v>
      </c>
      <c r="P2329" s="7" t="s">
        <v>22</v>
      </c>
      <c r="Q2329" s="5" t="s">
        <v>17</v>
      </c>
      <c r="R2329" s="7" t="s">
        <v>22</v>
      </c>
      <c r="S2329" s="5" t="s">
        <v>17</v>
      </c>
      <c r="T2329" s="7" t="s">
        <v>22</v>
      </c>
      <c r="U2329" s="5" t="s">
        <v>17</v>
      </c>
      <c r="V2329" s="7" t="s">
        <v>22</v>
      </c>
    </row>
    <row r="2331" spans="1:22" ht="15" customHeight="1" x14ac:dyDescent="0.25">
      <c r="A2331" s="37" t="s">
        <v>4565</v>
      </c>
      <c r="B2331" s="38"/>
      <c r="C2331" s="38"/>
      <c r="D2331" s="38"/>
      <c r="E2331" s="38"/>
      <c r="F2331" s="38"/>
      <c r="G2331" s="38"/>
      <c r="H2331" s="38"/>
      <c r="I2331" s="38"/>
      <c r="J2331" s="38"/>
      <c r="K2331" s="38"/>
      <c r="L2331" s="38"/>
      <c r="M2331" s="38"/>
      <c r="N2331" s="38"/>
      <c r="O2331" s="38"/>
      <c r="P2331" s="38"/>
      <c r="Q2331" s="38"/>
      <c r="R2331" s="38"/>
      <c r="S2331" s="38"/>
      <c r="T2331" s="38"/>
      <c r="U2331" s="38"/>
      <c r="V2331" s="39"/>
    </row>
    <row r="2332" spans="1:22" ht="15" customHeight="1" x14ac:dyDescent="0.25">
      <c r="A2332" s="4" t="s">
        <v>13</v>
      </c>
      <c r="B2332" s="4" t="s">
        <v>14</v>
      </c>
      <c r="C2332" s="35">
        <v>2010</v>
      </c>
      <c r="D2332" s="36"/>
      <c r="E2332" s="35">
        <v>2011</v>
      </c>
      <c r="F2332" s="36"/>
      <c r="G2332" s="35">
        <v>2012</v>
      </c>
      <c r="H2332" s="36"/>
      <c r="I2332" s="35">
        <v>2013</v>
      </c>
      <c r="J2332" s="36"/>
      <c r="K2332" s="35">
        <v>2014</v>
      </c>
      <c r="L2332" s="36"/>
      <c r="M2332" s="35">
        <v>2015</v>
      </c>
      <c r="N2332" s="36"/>
      <c r="O2332" s="35">
        <v>2016</v>
      </c>
      <c r="P2332" s="36"/>
      <c r="Q2332" s="35">
        <v>2017</v>
      </c>
      <c r="R2332" s="36"/>
      <c r="S2332" s="35">
        <v>2018</v>
      </c>
      <c r="T2332" s="36"/>
      <c r="U2332" s="35">
        <v>2019</v>
      </c>
      <c r="V2332" s="36"/>
    </row>
    <row r="2333" spans="1:22" x14ac:dyDescent="0.25">
      <c r="A2333" s="5" t="s">
        <v>15</v>
      </c>
      <c r="B2333" s="6" t="s">
        <v>16</v>
      </c>
      <c r="C2333" s="5" t="s">
        <v>17</v>
      </c>
      <c r="D2333" s="7" t="s">
        <v>4566</v>
      </c>
      <c r="E2333" s="5" t="s">
        <v>17</v>
      </c>
      <c r="F2333" s="7" t="s">
        <v>4567</v>
      </c>
      <c r="G2333" s="5" t="s">
        <v>17</v>
      </c>
      <c r="H2333" s="7" t="s">
        <v>4568</v>
      </c>
      <c r="I2333" s="5" t="s">
        <v>17</v>
      </c>
      <c r="J2333" s="7" t="s">
        <v>4569</v>
      </c>
      <c r="K2333" s="5" t="s">
        <v>17</v>
      </c>
      <c r="L2333" s="7" t="s">
        <v>22</v>
      </c>
      <c r="M2333" s="5" t="s">
        <v>17</v>
      </c>
      <c r="N2333" s="7" t="s">
        <v>22</v>
      </c>
      <c r="O2333" s="5" t="s">
        <v>17</v>
      </c>
      <c r="P2333" s="7" t="s">
        <v>22</v>
      </c>
      <c r="Q2333" s="5" t="s">
        <v>17</v>
      </c>
      <c r="R2333" s="7" t="s">
        <v>22</v>
      </c>
      <c r="S2333" s="5" t="s">
        <v>17</v>
      </c>
      <c r="T2333" s="7" t="s">
        <v>22</v>
      </c>
      <c r="U2333" s="5" t="s">
        <v>17</v>
      </c>
      <c r="V2333" s="7" t="s">
        <v>22</v>
      </c>
    </row>
    <row r="2334" spans="1:22" x14ac:dyDescent="0.25">
      <c r="A2334" s="5" t="s">
        <v>23</v>
      </c>
      <c r="B2334" s="6" t="s">
        <v>24</v>
      </c>
      <c r="C2334" s="5" t="s">
        <v>17</v>
      </c>
      <c r="D2334" s="7" t="s">
        <v>4570</v>
      </c>
      <c r="E2334" s="5" t="s">
        <v>17</v>
      </c>
      <c r="F2334" s="7" t="s">
        <v>4571</v>
      </c>
      <c r="G2334" s="5" t="s">
        <v>17</v>
      </c>
      <c r="H2334" s="7" t="s">
        <v>4572</v>
      </c>
      <c r="I2334" s="5" t="s">
        <v>17</v>
      </c>
      <c r="J2334" s="7" t="s">
        <v>22</v>
      </c>
      <c r="K2334" s="5" t="s">
        <v>17</v>
      </c>
      <c r="L2334" s="7" t="s">
        <v>22</v>
      </c>
      <c r="M2334" s="5" t="s">
        <v>17</v>
      </c>
      <c r="N2334" s="7" t="s">
        <v>22</v>
      </c>
      <c r="O2334" s="5" t="s">
        <v>17</v>
      </c>
      <c r="P2334" s="7" t="s">
        <v>22</v>
      </c>
      <c r="Q2334" s="5" t="s">
        <v>17</v>
      </c>
      <c r="R2334" s="7" t="s">
        <v>22</v>
      </c>
      <c r="S2334" s="5" t="s">
        <v>17</v>
      </c>
      <c r="T2334" s="7" t="s">
        <v>22</v>
      </c>
      <c r="U2334" s="5" t="s">
        <v>17</v>
      </c>
      <c r="V2334" s="7" t="s">
        <v>22</v>
      </c>
    </row>
    <row r="2335" spans="1:22" x14ac:dyDescent="0.25">
      <c r="A2335" s="5" t="s">
        <v>29</v>
      </c>
      <c r="B2335" s="6" t="s">
        <v>30</v>
      </c>
      <c r="C2335" s="5" t="s">
        <v>17</v>
      </c>
      <c r="D2335" s="7" t="s">
        <v>1864</v>
      </c>
      <c r="E2335" s="5" t="s">
        <v>17</v>
      </c>
      <c r="F2335" s="7" t="s">
        <v>4573</v>
      </c>
      <c r="G2335" s="5" t="s">
        <v>17</v>
      </c>
      <c r="H2335" s="7" t="s">
        <v>22</v>
      </c>
      <c r="I2335" s="5" t="s">
        <v>17</v>
      </c>
      <c r="J2335" s="7" t="s">
        <v>22</v>
      </c>
      <c r="K2335" s="5" t="s">
        <v>17</v>
      </c>
      <c r="L2335" s="7" t="s">
        <v>22</v>
      </c>
      <c r="M2335" s="5" t="s">
        <v>17</v>
      </c>
      <c r="N2335" s="7" t="s">
        <v>22</v>
      </c>
      <c r="O2335" s="5" t="s">
        <v>17</v>
      </c>
      <c r="P2335" s="7" t="s">
        <v>22</v>
      </c>
      <c r="Q2335" s="5" t="s">
        <v>17</v>
      </c>
      <c r="R2335" s="7" t="s">
        <v>22</v>
      </c>
      <c r="S2335" s="5" t="s">
        <v>17</v>
      </c>
      <c r="T2335" s="7" t="s">
        <v>22</v>
      </c>
      <c r="U2335" s="5" t="s">
        <v>17</v>
      </c>
      <c r="V2335" s="7" t="s">
        <v>22</v>
      </c>
    </row>
    <row r="2337" spans="1:22" ht="15" customHeight="1" x14ac:dyDescent="0.25">
      <c r="A2337" s="37" t="s">
        <v>4574</v>
      </c>
      <c r="B2337" s="38"/>
      <c r="C2337" s="38"/>
      <c r="D2337" s="38"/>
      <c r="E2337" s="38"/>
      <c r="F2337" s="38"/>
      <c r="G2337" s="38"/>
      <c r="H2337" s="38"/>
      <c r="I2337" s="38"/>
      <c r="J2337" s="38"/>
      <c r="K2337" s="38"/>
      <c r="L2337" s="38"/>
      <c r="M2337" s="38"/>
      <c r="N2337" s="38"/>
      <c r="O2337" s="38"/>
      <c r="P2337" s="38"/>
      <c r="Q2337" s="38"/>
      <c r="R2337" s="38"/>
      <c r="S2337" s="38"/>
      <c r="T2337" s="38"/>
      <c r="U2337" s="38"/>
      <c r="V2337" s="39"/>
    </row>
    <row r="2338" spans="1:22" ht="15" customHeight="1" x14ac:dyDescent="0.25">
      <c r="A2338" s="4" t="s">
        <v>13</v>
      </c>
      <c r="B2338" s="4" t="s">
        <v>14</v>
      </c>
      <c r="C2338" s="35">
        <v>2010</v>
      </c>
      <c r="D2338" s="36"/>
      <c r="E2338" s="35">
        <v>2011</v>
      </c>
      <c r="F2338" s="36"/>
      <c r="G2338" s="35">
        <v>2012</v>
      </c>
      <c r="H2338" s="36"/>
      <c r="I2338" s="35">
        <v>2013</v>
      </c>
      <c r="J2338" s="36"/>
      <c r="K2338" s="35">
        <v>2014</v>
      </c>
      <c r="L2338" s="36"/>
      <c r="M2338" s="35">
        <v>2015</v>
      </c>
      <c r="N2338" s="36"/>
      <c r="O2338" s="35">
        <v>2016</v>
      </c>
      <c r="P2338" s="36"/>
      <c r="Q2338" s="35">
        <v>2017</v>
      </c>
      <c r="R2338" s="36"/>
      <c r="S2338" s="35">
        <v>2018</v>
      </c>
      <c r="T2338" s="36"/>
      <c r="U2338" s="35">
        <v>2019</v>
      </c>
      <c r="V2338" s="36"/>
    </row>
    <row r="2339" spans="1:22" x14ac:dyDescent="0.25">
      <c r="A2339" s="5" t="s">
        <v>15</v>
      </c>
      <c r="B2339" s="6" t="s">
        <v>16</v>
      </c>
      <c r="C2339" s="5" t="s">
        <v>17</v>
      </c>
      <c r="D2339" s="7" t="s">
        <v>4575</v>
      </c>
      <c r="E2339" s="5" t="s">
        <v>17</v>
      </c>
      <c r="F2339" s="7" t="s">
        <v>4576</v>
      </c>
      <c r="G2339" s="5" t="s">
        <v>17</v>
      </c>
      <c r="H2339" s="7" t="s">
        <v>4577</v>
      </c>
      <c r="I2339" s="5" t="s">
        <v>17</v>
      </c>
      <c r="J2339" s="7" t="s">
        <v>4578</v>
      </c>
      <c r="K2339" s="5" t="s">
        <v>17</v>
      </c>
      <c r="L2339" s="7" t="s">
        <v>22</v>
      </c>
      <c r="M2339" s="5" t="s">
        <v>17</v>
      </c>
      <c r="N2339" s="7" t="s">
        <v>22</v>
      </c>
      <c r="O2339" s="5" t="s">
        <v>17</v>
      </c>
      <c r="P2339" s="7" t="s">
        <v>22</v>
      </c>
      <c r="Q2339" s="5" t="s">
        <v>17</v>
      </c>
      <c r="R2339" s="7" t="s">
        <v>22</v>
      </c>
      <c r="S2339" s="5" t="s">
        <v>17</v>
      </c>
      <c r="T2339" s="7" t="s">
        <v>22</v>
      </c>
      <c r="U2339" s="5" t="s">
        <v>17</v>
      </c>
      <c r="V2339" s="7" t="s">
        <v>22</v>
      </c>
    </row>
    <row r="2340" spans="1:22" x14ac:dyDescent="0.25">
      <c r="A2340" s="5" t="s">
        <v>23</v>
      </c>
      <c r="B2340" s="6" t="s">
        <v>24</v>
      </c>
      <c r="C2340" s="5" t="s">
        <v>17</v>
      </c>
      <c r="D2340" s="7" t="s">
        <v>4579</v>
      </c>
      <c r="E2340" s="5" t="s">
        <v>17</v>
      </c>
      <c r="F2340" s="7" t="s">
        <v>4580</v>
      </c>
      <c r="G2340" s="5" t="s">
        <v>17</v>
      </c>
      <c r="H2340" s="7" t="s">
        <v>4581</v>
      </c>
      <c r="I2340" s="5" t="s">
        <v>17</v>
      </c>
      <c r="J2340" s="7" t="s">
        <v>22</v>
      </c>
      <c r="K2340" s="5" t="s">
        <v>17</v>
      </c>
      <c r="L2340" s="7" t="s">
        <v>22</v>
      </c>
      <c r="M2340" s="5" t="s">
        <v>17</v>
      </c>
      <c r="N2340" s="7" t="s">
        <v>22</v>
      </c>
      <c r="O2340" s="5" t="s">
        <v>17</v>
      </c>
      <c r="P2340" s="7" t="s">
        <v>22</v>
      </c>
      <c r="Q2340" s="5" t="s">
        <v>17</v>
      </c>
      <c r="R2340" s="7" t="s">
        <v>22</v>
      </c>
      <c r="S2340" s="5" t="s">
        <v>17</v>
      </c>
      <c r="T2340" s="7" t="s">
        <v>22</v>
      </c>
      <c r="U2340" s="5" t="s">
        <v>17</v>
      </c>
      <c r="V2340" s="7" t="s">
        <v>22</v>
      </c>
    </row>
    <row r="2341" spans="1:22" x14ac:dyDescent="0.25">
      <c r="A2341" s="5" t="s">
        <v>29</v>
      </c>
      <c r="B2341" s="6" t="s">
        <v>30</v>
      </c>
      <c r="C2341" s="5" t="s">
        <v>17</v>
      </c>
      <c r="D2341" s="7" t="s">
        <v>4582</v>
      </c>
      <c r="E2341" s="5" t="s">
        <v>17</v>
      </c>
      <c r="F2341" s="7" t="s">
        <v>4583</v>
      </c>
      <c r="G2341" s="5" t="s">
        <v>17</v>
      </c>
      <c r="H2341" s="7" t="s">
        <v>22</v>
      </c>
      <c r="I2341" s="5" t="s">
        <v>17</v>
      </c>
      <c r="J2341" s="7" t="s">
        <v>22</v>
      </c>
      <c r="K2341" s="5" t="s">
        <v>17</v>
      </c>
      <c r="L2341" s="7" t="s">
        <v>22</v>
      </c>
      <c r="M2341" s="5" t="s">
        <v>17</v>
      </c>
      <c r="N2341" s="7" t="s">
        <v>22</v>
      </c>
      <c r="O2341" s="5" t="s">
        <v>17</v>
      </c>
      <c r="P2341" s="7" t="s">
        <v>22</v>
      </c>
      <c r="Q2341" s="5" t="s">
        <v>17</v>
      </c>
      <c r="R2341" s="7" t="s">
        <v>22</v>
      </c>
      <c r="S2341" s="5" t="s">
        <v>17</v>
      </c>
      <c r="T2341" s="7" t="s">
        <v>22</v>
      </c>
      <c r="U2341" s="5" t="s">
        <v>17</v>
      </c>
      <c r="V2341" s="7" t="s">
        <v>22</v>
      </c>
    </row>
    <row r="2343" spans="1:22" ht="15" customHeight="1" x14ac:dyDescent="0.25">
      <c r="A2343" s="37" t="s">
        <v>4584</v>
      </c>
      <c r="B2343" s="38"/>
      <c r="C2343" s="38"/>
      <c r="D2343" s="38"/>
      <c r="E2343" s="38"/>
      <c r="F2343" s="38"/>
      <c r="G2343" s="38"/>
      <c r="H2343" s="38"/>
      <c r="I2343" s="38"/>
      <c r="J2343" s="38"/>
      <c r="K2343" s="38"/>
      <c r="L2343" s="38"/>
      <c r="M2343" s="38"/>
      <c r="N2343" s="38"/>
      <c r="O2343" s="38"/>
      <c r="P2343" s="38"/>
      <c r="Q2343" s="38"/>
      <c r="R2343" s="38"/>
      <c r="S2343" s="38"/>
      <c r="T2343" s="38"/>
      <c r="U2343" s="38"/>
      <c r="V2343" s="39"/>
    </row>
    <row r="2344" spans="1:22" ht="15" customHeight="1" x14ac:dyDescent="0.25">
      <c r="A2344" s="4" t="s">
        <v>13</v>
      </c>
      <c r="B2344" s="4" t="s">
        <v>14</v>
      </c>
      <c r="C2344" s="35">
        <v>2010</v>
      </c>
      <c r="D2344" s="36"/>
      <c r="E2344" s="35">
        <v>2011</v>
      </c>
      <c r="F2344" s="36"/>
      <c r="G2344" s="35">
        <v>2012</v>
      </c>
      <c r="H2344" s="36"/>
      <c r="I2344" s="35">
        <v>2013</v>
      </c>
      <c r="J2344" s="36"/>
      <c r="K2344" s="35">
        <v>2014</v>
      </c>
      <c r="L2344" s="36"/>
      <c r="M2344" s="35">
        <v>2015</v>
      </c>
      <c r="N2344" s="36"/>
      <c r="O2344" s="35">
        <v>2016</v>
      </c>
      <c r="P2344" s="36"/>
      <c r="Q2344" s="35">
        <v>2017</v>
      </c>
      <c r="R2344" s="36"/>
      <c r="S2344" s="35">
        <v>2018</v>
      </c>
      <c r="T2344" s="36"/>
      <c r="U2344" s="35">
        <v>2019</v>
      </c>
      <c r="V2344" s="36"/>
    </row>
    <row r="2345" spans="1:22" x14ac:dyDescent="0.25">
      <c r="A2345" s="5" t="s">
        <v>15</v>
      </c>
      <c r="B2345" s="6" t="s">
        <v>16</v>
      </c>
      <c r="C2345" s="5" t="s">
        <v>17</v>
      </c>
      <c r="D2345" s="7" t="s">
        <v>4585</v>
      </c>
      <c r="E2345" s="5" t="s">
        <v>17</v>
      </c>
      <c r="F2345" s="7" t="s">
        <v>4586</v>
      </c>
      <c r="G2345" s="5" t="s">
        <v>17</v>
      </c>
      <c r="H2345" s="7" t="s">
        <v>4587</v>
      </c>
      <c r="I2345" s="5" t="s">
        <v>17</v>
      </c>
      <c r="J2345" s="7" t="s">
        <v>4588</v>
      </c>
      <c r="K2345" s="5" t="s">
        <v>17</v>
      </c>
      <c r="L2345" s="7" t="s">
        <v>22</v>
      </c>
      <c r="M2345" s="5" t="s">
        <v>17</v>
      </c>
      <c r="N2345" s="7" t="s">
        <v>22</v>
      </c>
      <c r="O2345" s="5" t="s">
        <v>17</v>
      </c>
      <c r="P2345" s="7" t="s">
        <v>22</v>
      </c>
      <c r="Q2345" s="5" t="s">
        <v>17</v>
      </c>
      <c r="R2345" s="7" t="s">
        <v>22</v>
      </c>
      <c r="S2345" s="5" t="s">
        <v>17</v>
      </c>
      <c r="T2345" s="7" t="s">
        <v>22</v>
      </c>
      <c r="U2345" s="5" t="s">
        <v>17</v>
      </c>
      <c r="V2345" s="7" t="s">
        <v>22</v>
      </c>
    </row>
    <row r="2346" spans="1:22" x14ac:dyDescent="0.25">
      <c r="A2346" s="5" t="s">
        <v>23</v>
      </c>
      <c r="B2346" s="6" t="s">
        <v>24</v>
      </c>
      <c r="C2346" s="5" t="s">
        <v>17</v>
      </c>
      <c r="D2346" s="7" t="s">
        <v>4589</v>
      </c>
      <c r="E2346" s="5" t="s">
        <v>17</v>
      </c>
      <c r="F2346" s="7" t="s">
        <v>4590</v>
      </c>
      <c r="G2346" s="5" t="s">
        <v>17</v>
      </c>
      <c r="H2346" s="7" t="s">
        <v>4591</v>
      </c>
      <c r="I2346" s="5" t="s">
        <v>17</v>
      </c>
      <c r="J2346" s="7" t="s">
        <v>22</v>
      </c>
      <c r="K2346" s="5" t="s">
        <v>17</v>
      </c>
      <c r="L2346" s="7" t="s">
        <v>22</v>
      </c>
      <c r="M2346" s="5" t="s">
        <v>17</v>
      </c>
      <c r="N2346" s="7" t="s">
        <v>22</v>
      </c>
      <c r="O2346" s="5" t="s">
        <v>17</v>
      </c>
      <c r="P2346" s="7" t="s">
        <v>22</v>
      </c>
      <c r="Q2346" s="5" t="s">
        <v>17</v>
      </c>
      <c r="R2346" s="7" t="s">
        <v>22</v>
      </c>
      <c r="S2346" s="5" t="s">
        <v>17</v>
      </c>
      <c r="T2346" s="7" t="s">
        <v>22</v>
      </c>
      <c r="U2346" s="5" t="s">
        <v>17</v>
      </c>
      <c r="V2346" s="7" t="s">
        <v>22</v>
      </c>
    </row>
    <row r="2347" spans="1:22" x14ac:dyDescent="0.25">
      <c r="A2347" s="5" t="s">
        <v>29</v>
      </c>
      <c r="B2347" s="6" t="s">
        <v>30</v>
      </c>
      <c r="C2347" s="5" t="s">
        <v>17</v>
      </c>
      <c r="D2347" s="7" t="s">
        <v>1647</v>
      </c>
      <c r="E2347" s="5" t="s">
        <v>17</v>
      </c>
      <c r="F2347" s="7" t="s">
        <v>202</v>
      </c>
      <c r="G2347" s="5" t="s">
        <v>17</v>
      </c>
      <c r="H2347" s="7" t="s">
        <v>22</v>
      </c>
      <c r="I2347" s="5" t="s">
        <v>17</v>
      </c>
      <c r="J2347" s="7" t="s">
        <v>22</v>
      </c>
      <c r="K2347" s="5" t="s">
        <v>17</v>
      </c>
      <c r="L2347" s="7" t="s">
        <v>22</v>
      </c>
      <c r="M2347" s="5" t="s">
        <v>17</v>
      </c>
      <c r="N2347" s="7" t="s">
        <v>22</v>
      </c>
      <c r="O2347" s="5" t="s">
        <v>17</v>
      </c>
      <c r="P2347" s="7" t="s">
        <v>22</v>
      </c>
      <c r="Q2347" s="5" t="s">
        <v>17</v>
      </c>
      <c r="R2347" s="7" t="s">
        <v>22</v>
      </c>
      <c r="S2347" s="5" t="s">
        <v>17</v>
      </c>
      <c r="T2347" s="7" t="s">
        <v>22</v>
      </c>
      <c r="U2347" s="5" t="s">
        <v>17</v>
      </c>
      <c r="V2347" s="7" t="s">
        <v>22</v>
      </c>
    </row>
    <row r="2349" spans="1:22" ht="15" customHeight="1" x14ac:dyDescent="0.25">
      <c r="A2349" s="37" t="s">
        <v>4592</v>
      </c>
      <c r="B2349" s="38"/>
      <c r="C2349" s="38"/>
      <c r="D2349" s="38"/>
      <c r="E2349" s="38"/>
      <c r="F2349" s="38"/>
      <c r="G2349" s="38"/>
      <c r="H2349" s="38"/>
      <c r="I2349" s="38"/>
      <c r="J2349" s="38"/>
      <c r="K2349" s="38"/>
      <c r="L2349" s="38"/>
      <c r="M2349" s="38"/>
      <c r="N2349" s="38"/>
      <c r="O2349" s="38"/>
      <c r="P2349" s="38"/>
      <c r="Q2349" s="38"/>
      <c r="R2349" s="38"/>
      <c r="S2349" s="38"/>
      <c r="T2349" s="38"/>
      <c r="U2349" s="38"/>
      <c r="V2349" s="39"/>
    </row>
    <row r="2350" spans="1:22" ht="15" customHeight="1" x14ac:dyDescent="0.25">
      <c r="A2350" s="4" t="s">
        <v>13</v>
      </c>
      <c r="B2350" s="4" t="s">
        <v>14</v>
      </c>
      <c r="C2350" s="35">
        <v>2010</v>
      </c>
      <c r="D2350" s="36"/>
      <c r="E2350" s="35">
        <v>2011</v>
      </c>
      <c r="F2350" s="36"/>
      <c r="G2350" s="35">
        <v>2012</v>
      </c>
      <c r="H2350" s="36"/>
      <c r="I2350" s="35">
        <v>2013</v>
      </c>
      <c r="J2350" s="36"/>
      <c r="K2350" s="35">
        <v>2014</v>
      </c>
      <c r="L2350" s="36"/>
      <c r="M2350" s="35">
        <v>2015</v>
      </c>
      <c r="N2350" s="36"/>
      <c r="O2350" s="35">
        <v>2016</v>
      </c>
      <c r="P2350" s="36"/>
      <c r="Q2350" s="35">
        <v>2017</v>
      </c>
      <c r="R2350" s="36"/>
      <c r="S2350" s="35">
        <v>2018</v>
      </c>
      <c r="T2350" s="36"/>
      <c r="U2350" s="35">
        <v>2019</v>
      </c>
      <c r="V2350" s="36"/>
    </row>
    <row r="2351" spans="1:22" x14ac:dyDescent="0.25">
      <c r="A2351" s="5" t="s">
        <v>15</v>
      </c>
      <c r="B2351" s="6" t="s">
        <v>16</v>
      </c>
      <c r="C2351" s="5" t="s">
        <v>17</v>
      </c>
      <c r="D2351" s="7" t="s">
        <v>4593</v>
      </c>
      <c r="E2351" s="5" t="s">
        <v>17</v>
      </c>
      <c r="F2351" s="7" t="s">
        <v>4594</v>
      </c>
      <c r="G2351" s="5" t="s">
        <v>17</v>
      </c>
      <c r="H2351" s="7" t="s">
        <v>4595</v>
      </c>
      <c r="I2351" s="5" t="s">
        <v>17</v>
      </c>
      <c r="J2351" s="7" t="s">
        <v>4596</v>
      </c>
      <c r="K2351" s="5" t="s">
        <v>17</v>
      </c>
      <c r="L2351" s="7" t="s">
        <v>22</v>
      </c>
      <c r="M2351" s="5" t="s">
        <v>17</v>
      </c>
      <c r="N2351" s="7" t="s">
        <v>22</v>
      </c>
      <c r="O2351" s="5" t="s">
        <v>17</v>
      </c>
      <c r="P2351" s="7" t="s">
        <v>22</v>
      </c>
      <c r="Q2351" s="5" t="s">
        <v>17</v>
      </c>
      <c r="R2351" s="7" t="s">
        <v>22</v>
      </c>
      <c r="S2351" s="5" t="s">
        <v>17</v>
      </c>
      <c r="T2351" s="7" t="s">
        <v>22</v>
      </c>
      <c r="U2351" s="5" t="s">
        <v>17</v>
      </c>
      <c r="V2351" s="7" t="s">
        <v>22</v>
      </c>
    </row>
    <row r="2352" spans="1:22" x14ac:dyDescent="0.25">
      <c r="A2352" s="5" t="s">
        <v>23</v>
      </c>
      <c r="B2352" s="6" t="s">
        <v>24</v>
      </c>
      <c r="C2352" s="5" t="s">
        <v>17</v>
      </c>
      <c r="D2352" s="7" t="s">
        <v>4597</v>
      </c>
      <c r="E2352" s="5" t="s">
        <v>17</v>
      </c>
      <c r="F2352" s="7" t="s">
        <v>4598</v>
      </c>
      <c r="G2352" s="5" t="s">
        <v>17</v>
      </c>
      <c r="H2352" s="7" t="s">
        <v>4599</v>
      </c>
      <c r="I2352" s="5" t="s">
        <v>17</v>
      </c>
      <c r="J2352" s="7" t="s">
        <v>22</v>
      </c>
      <c r="K2352" s="5" t="s">
        <v>17</v>
      </c>
      <c r="L2352" s="7" t="s">
        <v>22</v>
      </c>
      <c r="M2352" s="5" t="s">
        <v>17</v>
      </c>
      <c r="N2352" s="7" t="s">
        <v>22</v>
      </c>
      <c r="O2352" s="5" t="s">
        <v>17</v>
      </c>
      <c r="P2352" s="7" t="s">
        <v>22</v>
      </c>
      <c r="Q2352" s="5" t="s">
        <v>17</v>
      </c>
      <c r="R2352" s="7" t="s">
        <v>22</v>
      </c>
      <c r="S2352" s="5" t="s">
        <v>17</v>
      </c>
      <c r="T2352" s="7" t="s">
        <v>22</v>
      </c>
      <c r="U2352" s="5" t="s">
        <v>17</v>
      </c>
      <c r="V2352" s="7" t="s">
        <v>22</v>
      </c>
    </row>
    <row r="2353" spans="1:22" x14ac:dyDescent="0.25">
      <c r="A2353" s="5" t="s">
        <v>29</v>
      </c>
      <c r="B2353" s="6" t="s">
        <v>30</v>
      </c>
      <c r="C2353" s="5" t="s">
        <v>17</v>
      </c>
      <c r="D2353" s="7" t="s">
        <v>4600</v>
      </c>
      <c r="E2353" s="5" t="s">
        <v>17</v>
      </c>
      <c r="F2353" s="7" t="s">
        <v>4601</v>
      </c>
      <c r="G2353" s="5" t="s">
        <v>17</v>
      </c>
      <c r="H2353" s="7" t="s">
        <v>22</v>
      </c>
      <c r="I2353" s="5" t="s">
        <v>17</v>
      </c>
      <c r="J2353" s="7" t="s">
        <v>22</v>
      </c>
      <c r="K2353" s="5" t="s">
        <v>17</v>
      </c>
      <c r="L2353" s="7" t="s">
        <v>22</v>
      </c>
      <c r="M2353" s="5" t="s">
        <v>17</v>
      </c>
      <c r="N2353" s="7" t="s">
        <v>22</v>
      </c>
      <c r="O2353" s="5" t="s">
        <v>17</v>
      </c>
      <c r="P2353" s="7" t="s">
        <v>22</v>
      </c>
      <c r="Q2353" s="5" t="s">
        <v>17</v>
      </c>
      <c r="R2353" s="7" t="s">
        <v>22</v>
      </c>
      <c r="S2353" s="5" t="s">
        <v>17</v>
      </c>
      <c r="T2353" s="7" t="s">
        <v>22</v>
      </c>
      <c r="U2353" s="5" t="s">
        <v>17</v>
      </c>
      <c r="V2353" s="7" t="s">
        <v>22</v>
      </c>
    </row>
    <row r="2355" spans="1:22" ht="15" customHeight="1" x14ac:dyDescent="0.25">
      <c r="A2355" s="37" t="s">
        <v>4602</v>
      </c>
      <c r="B2355" s="38"/>
      <c r="C2355" s="38"/>
      <c r="D2355" s="38"/>
      <c r="E2355" s="38"/>
      <c r="F2355" s="38"/>
      <c r="G2355" s="38"/>
      <c r="H2355" s="38"/>
      <c r="I2355" s="38"/>
      <c r="J2355" s="38"/>
      <c r="K2355" s="38"/>
      <c r="L2355" s="38"/>
      <c r="M2355" s="38"/>
      <c r="N2355" s="38"/>
      <c r="O2355" s="38"/>
      <c r="P2355" s="38"/>
      <c r="Q2355" s="38"/>
      <c r="R2355" s="38"/>
      <c r="S2355" s="38"/>
      <c r="T2355" s="38"/>
      <c r="U2355" s="38"/>
      <c r="V2355" s="39"/>
    </row>
    <row r="2356" spans="1:22" ht="15" customHeight="1" x14ac:dyDescent="0.25">
      <c r="A2356" s="4" t="s">
        <v>13</v>
      </c>
      <c r="B2356" s="4" t="s">
        <v>14</v>
      </c>
      <c r="C2356" s="35">
        <v>2010</v>
      </c>
      <c r="D2356" s="36"/>
      <c r="E2356" s="35">
        <v>2011</v>
      </c>
      <c r="F2356" s="36"/>
      <c r="G2356" s="35">
        <v>2012</v>
      </c>
      <c r="H2356" s="36"/>
      <c r="I2356" s="35">
        <v>2013</v>
      </c>
      <c r="J2356" s="36"/>
      <c r="K2356" s="35">
        <v>2014</v>
      </c>
      <c r="L2356" s="36"/>
      <c r="M2356" s="35">
        <v>2015</v>
      </c>
      <c r="N2356" s="36"/>
      <c r="O2356" s="35">
        <v>2016</v>
      </c>
      <c r="P2356" s="36"/>
      <c r="Q2356" s="35">
        <v>2017</v>
      </c>
      <c r="R2356" s="36"/>
      <c r="S2356" s="35">
        <v>2018</v>
      </c>
      <c r="T2356" s="36"/>
      <c r="U2356" s="35">
        <v>2019</v>
      </c>
      <c r="V2356" s="36"/>
    </row>
    <row r="2357" spans="1:22" x14ac:dyDescent="0.25">
      <c r="A2357" s="5" t="s">
        <v>15</v>
      </c>
      <c r="B2357" s="6" t="s">
        <v>16</v>
      </c>
      <c r="C2357" s="5" t="s">
        <v>17</v>
      </c>
      <c r="D2357" s="7" t="s">
        <v>4603</v>
      </c>
      <c r="E2357" s="5" t="s">
        <v>17</v>
      </c>
      <c r="F2357" s="7" t="s">
        <v>4604</v>
      </c>
      <c r="G2357" s="5" t="s">
        <v>17</v>
      </c>
      <c r="H2357" s="7" t="s">
        <v>4605</v>
      </c>
      <c r="I2357" s="5" t="s">
        <v>17</v>
      </c>
      <c r="J2357" s="7" t="s">
        <v>4606</v>
      </c>
      <c r="K2357" s="5" t="s">
        <v>17</v>
      </c>
      <c r="L2357" s="7" t="s">
        <v>22</v>
      </c>
      <c r="M2357" s="5" t="s">
        <v>17</v>
      </c>
      <c r="N2357" s="7" t="s">
        <v>22</v>
      </c>
      <c r="O2357" s="5" t="s">
        <v>17</v>
      </c>
      <c r="P2357" s="7" t="s">
        <v>22</v>
      </c>
      <c r="Q2357" s="5" t="s">
        <v>17</v>
      </c>
      <c r="R2357" s="7" t="s">
        <v>22</v>
      </c>
      <c r="S2357" s="5" t="s">
        <v>17</v>
      </c>
      <c r="T2357" s="7" t="s">
        <v>22</v>
      </c>
      <c r="U2357" s="5" t="s">
        <v>17</v>
      </c>
      <c r="V2357" s="7" t="s">
        <v>22</v>
      </c>
    </row>
    <row r="2358" spans="1:22" x14ac:dyDescent="0.25">
      <c r="A2358" s="5" t="s">
        <v>23</v>
      </c>
      <c r="B2358" s="6" t="s">
        <v>24</v>
      </c>
      <c r="C2358" s="5" t="s">
        <v>17</v>
      </c>
      <c r="D2358" s="7" t="s">
        <v>4607</v>
      </c>
      <c r="E2358" s="5" t="s">
        <v>17</v>
      </c>
      <c r="F2358" s="7" t="s">
        <v>4608</v>
      </c>
      <c r="G2358" s="5" t="s">
        <v>17</v>
      </c>
      <c r="H2358" s="7" t="s">
        <v>4609</v>
      </c>
      <c r="I2358" s="5" t="s">
        <v>17</v>
      </c>
      <c r="J2358" s="7" t="s">
        <v>22</v>
      </c>
      <c r="K2358" s="5" t="s">
        <v>17</v>
      </c>
      <c r="L2358" s="7" t="s">
        <v>22</v>
      </c>
      <c r="M2358" s="5" t="s">
        <v>17</v>
      </c>
      <c r="N2358" s="7" t="s">
        <v>22</v>
      </c>
      <c r="O2358" s="5" t="s">
        <v>17</v>
      </c>
      <c r="P2358" s="7" t="s">
        <v>22</v>
      </c>
      <c r="Q2358" s="5" t="s">
        <v>17</v>
      </c>
      <c r="R2358" s="7" t="s">
        <v>22</v>
      </c>
      <c r="S2358" s="5" t="s">
        <v>17</v>
      </c>
      <c r="T2358" s="7" t="s">
        <v>22</v>
      </c>
      <c r="U2358" s="5" t="s">
        <v>17</v>
      </c>
      <c r="V2358" s="7" t="s">
        <v>22</v>
      </c>
    </row>
    <row r="2359" spans="1:22" x14ac:dyDescent="0.25">
      <c r="A2359" s="5" t="s">
        <v>29</v>
      </c>
      <c r="B2359" s="6" t="s">
        <v>30</v>
      </c>
      <c r="C2359" s="5" t="s">
        <v>17</v>
      </c>
      <c r="D2359" s="7" t="s">
        <v>456</v>
      </c>
      <c r="E2359" s="5" t="s">
        <v>17</v>
      </c>
      <c r="F2359" s="7" t="s">
        <v>4610</v>
      </c>
      <c r="G2359" s="5" t="s">
        <v>17</v>
      </c>
      <c r="H2359" s="7" t="s">
        <v>22</v>
      </c>
      <c r="I2359" s="5" t="s">
        <v>17</v>
      </c>
      <c r="J2359" s="7" t="s">
        <v>22</v>
      </c>
      <c r="K2359" s="5" t="s">
        <v>17</v>
      </c>
      <c r="L2359" s="7" t="s">
        <v>22</v>
      </c>
      <c r="M2359" s="5" t="s">
        <v>17</v>
      </c>
      <c r="N2359" s="7" t="s">
        <v>22</v>
      </c>
      <c r="O2359" s="5" t="s">
        <v>17</v>
      </c>
      <c r="P2359" s="7" t="s">
        <v>22</v>
      </c>
      <c r="Q2359" s="5" t="s">
        <v>17</v>
      </c>
      <c r="R2359" s="7" t="s">
        <v>22</v>
      </c>
      <c r="S2359" s="5" t="s">
        <v>17</v>
      </c>
      <c r="T2359" s="7" t="s">
        <v>22</v>
      </c>
      <c r="U2359" s="5" t="s">
        <v>17</v>
      </c>
      <c r="V2359" s="7" t="s">
        <v>22</v>
      </c>
    </row>
    <row r="2361" spans="1:22" ht="15" customHeight="1" x14ac:dyDescent="0.25">
      <c r="A2361" s="37" t="s">
        <v>4611</v>
      </c>
      <c r="B2361" s="38"/>
      <c r="C2361" s="38"/>
      <c r="D2361" s="38"/>
      <c r="E2361" s="38"/>
      <c r="F2361" s="38"/>
      <c r="G2361" s="38"/>
      <c r="H2361" s="38"/>
      <c r="I2361" s="38"/>
      <c r="J2361" s="38"/>
      <c r="K2361" s="38"/>
      <c r="L2361" s="38"/>
      <c r="M2361" s="38"/>
      <c r="N2361" s="38"/>
      <c r="O2361" s="38"/>
      <c r="P2361" s="38"/>
      <c r="Q2361" s="38"/>
      <c r="R2361" s="38"/>
      <c r="S2361" s="38"/>
      <c r="T2361" s="38"/>
      <c r="U2361" s="38"/>
      <c r="V2361" s="39"/>
    </row>
    <row r="2362" spans="1:22" ht="15" customHeight="1" x14ac:dyDescent="0.25">
      <c r="A2362" s="4" t="s">
        <v>13</v>
      </c>
      <c r="B2362" s="4" t="s">
        <v>14</v>
      </c>
      <c r="C2362" s="35">
        <v>2010</v>
      </c>
      <c r="D2362" s="36"/>
      <c r="E2362" s="35">
        <v>2011</v>
      </c>
      <c r="F2362" s="36"/>
      <c r="G2362" s="35">
        <v>2012</v>
      </c>
      <c r="H2362" s="36"/>
      <c r="I2362" s="35">
        <v>2013</v>
      </c>
      <c r="J2362" s="36"/>
      <c r="K2362" s="35">
        <v>2014</v>
      </c>
      <c r="L2362" s="36"/>
      <c r="M2362" s="35">
        <v>2015</v>
      </c>
      <c r="N2362" s="36"/>
      <c r="O2362" s="35">
        <v>2016</v>
      </c>
      <c r="P2362" s="36"/>
      <c r="Q2362" s="35">
        <v>2017</v>
      </c>
      <c r="R2362" s="36"/>
      <c r="S2362" s="35">
        <v>2018</v>
      </c>
      <c r="T2362" s="36"/>
      <c r="U2362" s="35">
        <v>2019</v>
      </c>
      <c r="V2362" s="36"/>
    </row>
    <row r="2363" spans="1:22" x14ac:dyDescent="0.25">
      <c r="A2363" s="5" t="s">
        <v>15</v>
      </c>
      <c r="B2363" s="6" t="s">
        <v>16</v>
      </c>
      <c r="C2363" s="5" t="s">
        <v>17</v>
      </c>
      <c r="D2363" s="7" t="s">
        <v>4612</v>
      </c>
      <c r="E2363" s="5" t="s">
        <v>17</v>
      </c>
      <c r="F2363" s="7" t="s">
        <v>4613</v>
      </c>
      <c r="G2363" s="5" t="s">
        <v>17</v>
      </c>
      <c r="H2363" s="7" t="s">
        <v>4614</v>
      </c>
      <c r="I2363" s="5" t="s">
        <v>17</v>
      </c>
      <c r="J2363" s="7" t="s">
        <v>4615</v>
      </c>
      <c r="K2363" s="5" t="s">
        <v>17</v>
      </c>
      <c r="L2363" s="7" t="s">
        <v>22</v>
      </c>
      <c r="M2363" s="5" t="s">
        <v>17</v>
      </c>
      <c r="N2363" s="7" t="s">
        <v>22</v>
      </c>
      <c r="O2363" s="5" t="s">
        <v>17</v>
      </c>
      <c r="P2363" s="7" t="s">
        <v>22</v>
      </c>
      <c r="Q2363" s="5" t="s">
        <v>17</v>
      </c>
      <c r="R2363" s="7" t="s">
        <v>22</v>
      </c>
      <c r="S2363" s="5" t="s">
        <v>17</v>
      </c>
      <c r="T2363" s="7" t="s">
        <v>22</v>
      </c>
      <c r="U2363" s="5" t="s">
        <v>17</v>
      </c>
      <c r="V2363" s="7" t="s">
        <v>22</v>
      </c>
    </row>
    <row r="2364" spans="1:22" x14ac:dyDescent="0.25">
      <c r="A2364" s="5" t="s">
        <v>23</v>
      </c>
      <c r="B2364" s="6" t="s">
        <v>24</v>
      </c>
      <c r="C2364" s="5" t="s">
        <v>17</v>
      </c>
      <c r="D2364" s="7" t="s">
        <v>4616</v>
      </c>
      <c r="E2364" s="5" t="s">
        <v>17</v>
      </c>
      <c r="F2364" s="7" t="s">
        <v>4617</v>
      </c>
      <c r="G2364" s="5" t="s">
        <v>17</v>
      </c>
      <c r="H2364" s="7" t="s">
        <v>4618</v>
      </c>
      <c r="I2364" s="5" t="s">
        <v>17</v>
      </c>
      <c r="J2364" s="7" t="s">
        <v>22</v>
      </c>
      <c r="K2364" s="5" t="s">
        <v>17</v>
      </c>
      <c r="L2364" s="7" t="s">
        <v>22</v>
      </c>
      <c r="M2364" s="5" t="s">
        <v>17</v>
      </c>
      <c r="N2364" s="7" t="s">
        <v>22</v>
      </c>
      <c r="O2364" s="5" t="s">
        <v>17</v>
      </c>
      <c r="P2364" s="7" t="s">
        <v>22</v>
      </c>
      <c r="Q2364" s="5" t="s">
        <v>17</v>
      </c>
      <c r="R2364" s="7" t="s">
        <v>22</v>
      </c>
      <c r="S2364" s="5" t="s">
        <v>17</v>
      </c>
      <c r="T2364" s="7" t="s">
        <v>22</v>
      </c>
      <c r="U2364" s="5" t="s">
        <v>17</v>
      </c>
      <c r="V2364" s="7" t="s">
        <v>22</v>
      </c>
    </row>
    <row r="2365" spans="1:22" x14ac:dyDescent="0.25">
      <c r="A2365" s="5" t="s">
        <v>29</v>
      </c>
      <c r="B2365" s="6" t="s">
        <v>30</v>
      </c>
      <c r="C2365" s="5" t="s">
        <v>17</v>
      </c>
      <c r="D2365" s="7" t="s">
        <v>4619</v>
      </c>
      <c r="E2365" s="5" t="s">
        <v>17</v>
      </c>
      <c r="F2365" s="7" t="s">
        <v>688</v>
      </c>
      <c r="G2365" s="5" t="s">
        <v>17</v>
      </c>
      <c r="H2365" s="7" t="s">
        <v>22</v>
      </c>
      <c r="I2365" s="5" t="s">
        <v>17</v>
      </c>
      <c r="J2365" s="7" t="s">
        <v>22</v>
      </c>
      <c r="K2365" s="5" t="s">
        <v>17</v>
      </c>
      <c r="L2365" s="7" t="s">
        <v>22</v>
      </c>
      <c r="M2365" s="5" t="s">
        <v>17</v>
      </c>
      <c r="N2365" s="7" t="s">
        <v>22</v>
      </c>
      <c r="O2365" s="5" t="s">
        <v>17</v>
      </c>
      <c r="P2365" s="7" t="s">
        <v>22</v>
      </c>
      <c r="Q2365" s="5" t="s">
        <v>17</v>
      </c>
      <c r="R2365" s="7" t="s">
        <v>22</v>
      </c>
      <c r="S2365" s="5" t="s">
        <v>17</v>
      </c>
      <c r="T2365" s="7" t="s">
        <v>22</v>
      </c>
      <c r="U2365" s="5" t="s">
        <v>17</v>
      </c>
      <c r="V2365" s="7" t="s">
        <v>22</v>
      </c>
    </row>
    <row r="2367" spans="1:22" ht="15" customHeight="1" x14ac:dyDescent="0.25">
      <c r="A2367" s="37" t="s">
        <v>4620</v>
      </c>
      <c r="B2367" s="38"/>
      <c r="C2367" s="38"/>
      <c r="D2367" s="38"/>
      <c r="E2367" s="38"/>
      <c r="F2367" s="38"/>
      <c r="G2367" s="38"/>
      <c r="H2367" s="38"/>
      <c r="I2367" s="38"/>
      <c r="J2367" s="38"/>
      <c r="K2367" s="38"/>
      <c r="L2367" s="38"/>
      <c r="M2367" s="38"/>
      <c r="N2367" s="38"/>
      <c r="O2367" s="38"/>
      <c r="P2367" s="38"/>
      <c r="Q2367" s="38"/>
      <c r="R2367" s="38"/>
      <c r="S2367" s="38"/>
      <c r="T2367" s="38"/>
      <c r="U2367" s="38"/>
      <c r="V2367" s="39"/>
    </row>
    <row r="2368" spans="1:22" ht="15" customHeight="1" x14ac:dyDescent="0.25">
      <c r="A2368" s="4" t="s">
        <v>13</v>
      </c>
      <c r="B2368" s="4" t="s">
        <v>14</v>
      </c>
      <c r="C2368" s="35">
        <v>2010</v>
      </c>
      <c r="D2368" s="36"/>
      <c r="E2368" s="35">
        <v>2011</v>
      </c>
      <c r="F2368" s="36"/>
      <c r="G2368" s="35">
        <v>2012</v>
      </c>
      <c r="H2368" s="36"/>
      <c r="I2368" s="35">
        <v>2013</v>
      </c>
      <c r="J2368" s="36"/>
      <c r="K2368" s="35">
        <v>2014</v>
      </c>
      <c r="L2368" s="36"/>
      <c r="M2368" s="35">
        <v>2015</v>
      </c>
      <c r="N2368" s="36"/>
      <c r="O2368" s="35">
        <v>2016</v>
      </c>
      <c r="P2368" s="36"/>
      <c r="Q2368" s="35">
        <v>2017</v>
      </c>
      <c r="R2368" s="36"/>
      <c r="S2368" s="35">
        <v>2018</v>
      </c>
      <c r="T2368" s="36"/>
      <c r="U2368" s="35">
        <v>2019</v>
      </c>
      <c r="V2368" s="36"/>
    </row>
    <row r="2369" spans="1:22" x14ac:dyDescent="0.25">
      <c r="A2369" s="5" t="s">
        <v>15</v>
      </c>
      <c r="B2369" s="6" t="s">
        <v>16</v>
      </c>
      <c r="C2369" s="5" t="s">
        <v>17</v>
      </c>
      <c r="D2369" s="7" t="s">
        <v>4621</v>
      </c>
      <c r="E2369" s="5" t="s">
        <v>17</v>
      </c>
      <c r="F2369" s="7" t="s">
        <v>4622</v>
      </c>
      <c r="G2369" s="5" t="s">
        <v>17</v>
      </c>
      <c r="H2369" s="7" t="s">
        <v>4623</v>
      </c>
      <c r="I2369" s="5" t="s">
        <v>17</v>
      </c>
      <c r="J2369" s="7" t="s">
        <v>4624</v>
      </c>
      <c r="K2369" s="5" t="s">
        <v>17</v>
      </c>
      <c r="L2369" s="7" t="s">
        <v>22</v>
      </c>
      <c r="M2369" s="5" t="s">
        <v>17</v>
      </c>
      <c r="N2369" s="7" t="s">
        <v>22</v>
      </c>
      <c r="O2369" s="5" t="s">
        <v>17</v>
      </c>
      <c r="P2369" s="7" t="s">
        <v>22</v>
      </c>
      <c r="Q2369" s="5" t="s">
        <v>17</v>
      </c>
      <c r="R2369" s="7" t="s">
        <v>22</v>
      </c>
      <c r="S2369" s="5" t="s">
        <v>17</v>
      </c>
      <c r="T2369" s="7" t="s">
        <v>22</v>
      </c>
      <c r="U2369" s="5" t="s">
        <v>17</v>
      </c>
      <c r="V2369" s="7" t="s">
        <v>22</v>
      </c>
    </row>
    <row r="2370" spans="1:22" x14ac:dyDescent="0.25">
      <c r="A2370" s="5" t="s">
        <v>23</v>
      </c>
      <c r="B2370" s="6" t="s">
        <v>24</v>
      </c>
      <c r="C2370" s="5" t="s">
        <v>17</v>
      </c>
      <c r="D2370" s="7" t="s">
        <v>4625</v>
      </c>
      <c r="E2370" s="5" t="s">
        <v>17</v>
      </c>
      <c r="F2370" s="7" t="s">
        <v>4626</v>
      </c>
      <c r="G2370" s="5" t="s">
        <v>17</v>
      </c>
      <c r="H2370" s="7" t="s">
        <v>4627</v>
      </c>
      <c r="I2370" s="5" t="s">
        <v>17</v>
      </c>
      <c r="J2370" s="7" t="s">
        <v>22</v>
      </c>
      <c r="K2370" s="5" t="s">
        <v>17</v>
      </c>
      <c r="L2370" s="7" t="s">
        <v>22</v>
      </c>
      <c r="M2370" s="5" t="s">
        <v>17</v>
      </c>
      <c r="N2370" s="7" t="s">
        <v>22</v>
      </c>
      <c r="O2370" s="5" t="s">
        <v>17</v>
      </c>
      <c r="P2370" s="7" t="s">
        <v>22</v>
      </c>
      <c r="Q2370" s="5" t="s">
        <v>17</v>
      </c>
      <c r="R2370" s="7" t="s">
        <v>22</v>
      </c>
      <c r="S2370" s="5" t="s">
        <v>17</v>
      </c>
      <c r="T2370" s="7" t="s">
        <v>22</v>
      </c>
      <c r="U2370" s="5" t="s">
        <v>17</v>
      </c>
      <c r="V2370" s="7" t="s">
        <v>22</v>
      </c>
    </row>
    <row r="2371" spans="1:22" x14ac:dyDescent="0.25">
      <c r="A2371" s="5" t="s">
        <v>29</v>
      </c>
      <c r="B2371" s="6" t="s">
        <v>30</v>
      </c>
      <c r="C2371" s="5" t="s">
        <v>17</v>
      </c>
      <c r="D2371" s="7" t="s">
        <v>4628</v>
      </c>
      <c r="E2371" s="5" t="s">
        <v>17</v>
      </c>
      <c r="F2371" s="7" t="s">
        <v>123</v>
      </c>
      <c r="G2371" s="5" t="s">
        <v>17</v>
      </c>
      <c r="H2371" s="7" t="s">
        <v>22</v>
      </c>
      <c r="I2371" s="5" t="s">
        <v>17</v>
      </c>
      <c r="J2371" s="7" t="s">
        <v>22</v>
      </c>
      <c r="K2371" s="5" t="s">
        <v>17</v>
      </c>
      <c r="L2371" s="7" t="s">
        <v>22</v>
      </c>
      <c r="M2371" s="5" t="s">
        <v>17</v>
      </c>
      <c r="N2371" s="7" t="s">
        <v>22</v>
      </c>
      <c r="O2371" s="5" t="s">
        <v>17</v>
      </c>
      <c r="P2371" s="7" t="s">
        <v>22</v>
      </c>
      <c r="Q2371" s="5" t="s">
        <v>17</v>
      </c>
      <c r="R2371" s="7" t="s">
        <v>22</v>
      </c>
      <c r="S2371" s="5" t="s">
        <v>17</v>
      </c>
      <c r="T2371" s="7" t="s">
        <v>22</v>
      </c>
      <c r="U2371" s="5" t="s">
        <v>17</v>
      </c>
      <c r="V2371" s="7" t="s">
        <v>22</v>
      </c>
    </row>
    <row r="2373" spans="1:22" ht="15" customHeight="1" x14ac:dyDescent="0.25">
      <c r="A2373" s="37" t="s">
        <v>4629</v>
      </c>
      <c r="B2373" s="38"/>
      <c r="C2373" s="38"/>
      <c r="D2373" s="38"/>
      <c r="E2373" s="38"/>
      <c r="F2373" s="38"/>
      <c r="G2373" s="38"/>
      <c r="H2373" s="38"/>
      <c r="I2373" s="38"/>
      <c r="J2373" s="38"/>
      <c r="K2373" s="38"/>
      <c r="L2373" s="38"/>
      <c r="M2373" s="38"/>
      <c r="N2373" s="38"/>
      <c r="O2373" s="38"/>
      <c r="P2373" s="38"/>
      <c r="Q2373" s="38"/>
      <c r="R2373" s="38"/>
      <c r="S2373" s="38"/>
      <c r="T2373" s="38"/>
      <c r="U2373" s="38"/>
      <c r="V2373" s="39"/>
    </row>
    <row r="2374" spans="1:22" ht="15" customHeight="1" x14ac:dyDescent="0.25">
      <c r="A2374" s="4" t="s">
        <v>13</v>
      </c>
      <c r="B2374" s="4" t="s">
        <v>14</v>
      </c>
      <c r="C2374" s="35">
        <v>2010</v>
      </c>
      <c r="D2374" s="36"/>
      <c r="E2374" s="35">
        <v>2011</v>
      </c>
      <c r="F2374" s="36"/>
      <c r="G2374" s="35">
        <v>2012</v>
      </c>
      <c r="H2374" s="36"/>
      <c r="I2374" s="35">
        <v>2013</v>
      </c>
      <c r="J2374" s="36"/>
      <c r="K2374" s="35">
        <v>2014</v>
      </c>
      <c r="L2374" s="36"/>
      <c r="M2374" s="35">
        <v>2015</v>
      </c>
      <c r="N2374" s="36"/>
      <c r="O2374" s="35">
        <v>2016</v>
      </c>
      <c r="P2374" s="36"/>
      <c r="Q2374" s="35">
        <v>2017</v>
      </c>
      <c r="R2374" s="36"/>
      <c r="S2374" s="35">
        <v>2018</v>
      </c>
      <c r="T2374" s="36"/>
      <c r="U2374" s="35">
        <v>2019</v>
      </c>
      <c r="V2374" s="36"/>
    </row>
    <row r="2375" spans="1:22" x14ac:dyDescent="0.25">
      <c r="A2375" s="5" t="s">
        <v>15</v>
      </c>
      <c r="B2375" s="6" t="s">
        <v>16</v>
      </c>
      <c r="C2375" s="5" t="s">
        <v>17</v>
      </c>
      <c r="D2375" s="7" t="s">
        <v>4630</v>
      </c>
      <c r="E2375" s="5" t="s">
        <v>17</v>
      </c>
      <c r="F2375" s="7" t="s">
        <v>4631</v>
      </c>
      <c r="G2375" s="5" t="s">
        <v>17</v>
      </c>
      <c r="H2375" s="7" t="s">
        <v>4632</v>
      </c>
      <c r="I2375" s="5" t="s">
        <v>17</v>
      </c>
      <c r="J2375" s="7" t="s">
        <v>4633</v>
      </c>
      <c r="K2375" s="5" t="s">
        <v>17</v>
      </c>
      <c r="L2375" s="7" t="s">
        <v>22</v>
      </c>
      <c r="M2375" s="5" t="s">
        <v>17</v>
      </c>
      <c r="N2375" s="7" t="s">
        <v>22</v>
      </c>
      <c r="O2375" s="5" t="s">
        <v>17</v>
      </c>
      <c r="P2375" s="7" t="s">
        <v>22</v>
      </c>
      <c r="Q2375" s="5" t="s">
        <v>17</v>
      </c>
      <c r="R2375" s="7" t="s">
        <v>22</v>
      </c>
      <c r="S2375" s="5" t="s">
        <v>17</v>
      </c>
      <c r="T2375" s="7" t="s">
        <v>22</v>
      </c>
      <c r="U2375" s="5" t="s">
        <v>17</v>
      </c>
      <c r="V2375" s="7" t="s">
        <v>22</v>
      </c>
    </row>
    <row r="2376" spans="1:22" x14ac:dyDescent="0.25">
      <c r="A2376" s="5" t="s">
        <v>23</v>
      </c>
      <c r="B2376" s="6" t="s">
        <v>24</v>
      </c>
      <c r="C2376" s="5" t="s">
        <v>17</v>
      </c>
      <c r="D2376" s="7" t="s">
        <v>4634</v>
      </c>
      <c r="E2376" s="5" t="s">
        <v>17</v>
      </c>
      <c r="F2376" s="7" t="s">
        <v>4635</v>
      </c>
      <c r="G2376" s="5" t="s">
        <v>17</v>
      </c>
      <c r="H2376" s="7" t="s">
        <v>4636</v>
      </c>
      <c r="I2376" s="5" t="s">
        <v>17</v>
      </c>
      <c r="J2376" s="7" t="s">
        <v>22</v>
      </c>
      <c r="K2376" s="5" t="s">
        <v>17</v>
      </c>
      <c r="L2376" s="7" t="s">
        <v>22</v>
      </c>
      <c r="M2376" s="5" t="s">
        <v>17</v>
      </c>
      <c r="N2376" s="7" t="s">
        <v>22</v>
      </c>
      <c r="O2376" s="5" t="s">
        <v>17</v>
      </c>
      <c r="P2376" s="7" t="s">
        <v>22</v>
      </c>
      <c r="Q2376" s="5" t="s">
        <v>17</v>
      </c>
      <c r="R2376" s="7" t="s">
        <v>22</v>
      </c>
      <c r="S2376" s="5" t="s">
        <v>17</v>
      </c>
      <c r="T2376" s="7" t="s">
        <v>22</v>
      </c>
      <c r="U2376" s="5" t="s">
        <v>17</v>
      </c>
      <c r="V2376" s="7" t="s">
        <v>22</v>
      </c>
    </row>
    <row r="2377" spans="1:22" x14ac:dyDescent="0.25">
      <c r="A2377" s="5" t="s">
        <v>29</v>
      </c>
      <c r="B2377" s="6" t="s">
        <v>30</v>
      </c>
      <c r="C2377" s="5" t="s">
        <v>17</v>
      </c>
      <c r="D2377" s="7" t="s">
        <v>4637</v>
      </c>
      <c r="E2377" s="5" t="s">
        <v>17</v>
      </c>
      <c r="F2377" s="7" t="s">
        <v>4431</v>
      </c>
      <c r="G2377" s="5" t="s">
        <v>17</v>
      </c>
      <c r="H2377" s="7" t="s">
        <v>22</v>
      </c>
      <c r="I2377" s="5" t="s">
        <v>17</v>
      </c>
      <c r="J2377" s="7" t="s">
        <v>22</v>
      </c>
      <c r="K2377" s="5" t="s">
        <v>17</v>
      </c>
      <c r="L2377" s="7" t="s">
        <v>22</v>
      </c>
      <c r="M2377" s="5" t="s">
        <v>17</v>
      </c>
      <c r="N2377" s="7" t="s">
        <v>22</v>
      </c>
      <c r="O2377" s="5" t="s">
        <v>17</v>
      </c>
      <c r="P2377" s="7" t="s">
        <v>22</v>
      </c>
      <c r="Q2377" s="5" t="s">
        <v>17</v>
      </c>
      <c r="R2377" s="7" t="s">
        <v>22</v>
      </c>
      <c r="S2377" s="5" t="s">
        <v>17</v>
      </c>
      <c r="T2377" s="7" t="s">
        <v>22</v>
      </c>
      <c r="U2377" s="5" t="s">
        <v>17</v>
      </c>
      <c r="V2377" s="7" t="s">
        <v>22</v>
      </c>
    </row>
    <row r="2379" spans="1:22" ht="15" customHeight="1" x14ac:dyDescent="0.25">
      <c r="A2379" s="37" t="s">
        <v>4638</v>
      </c>
      <c r="B2379" s="38"/>
      <c r="C2379" s="38"/>
      <c r="D2379" s="38"/>
      <c r="E2379" s="38"/>
      <c r="F2379" s="38"/>
      <c r="G2379" s="38"/>
      <c r="H2379" s="38"/>
      <c r="I2379" s="38"/>
      <c r="J2379" s="38"/>
      <c r="K2379" s="38"/>
      <c r="L2379" s="38"/>
      <c r="M2379" s="38"/>
      <c r="N2379" s="38"/>
      <c r="O2379" s="38"/>
      <c r="P2379" s="38"/>
      <c r="Q2379" s="38"/>
      <c r="R2379" s="38"/>
      <c r="S2379" s="38"/>
      <c r="T2379" s="38"/>
      <c r="U2379" s="38"/>
      <c r="V2379" s="39"/>
    </row>
    <row r="2380" spans="1:22" ht="15" customHeight="1" x14ac:dyDescent="0.25">
      <c r="A2380" s="4" t="s">
        <v>13</v>
      </c>
      <c r="B2380" s="4" t="s">
        <v>14</v>
      </c>
      <c r="C2380" s="35">
        <v>2010</v>
      </c>
      <c r="D2380" s="36"/>
      <c r="E2380" s="35">
        <v>2011</v>
      </c>
      <c r="F2380" s="36"/>
      <c r="G2380" s="35">
        <v>2012</v>
      </c>
      <c r="H2380" s="36"/>
      <c r="I2380" s="35">
        <v>2013</v>
      </c>
      <c r="J2380" s="36"/>
      <c r="K2380" s="35">
        <v>2014</v>
      </c>
      <c r="L2380" s="36"/>
      <c r="M2380" s="35">
        <v>2015</v>
      </c>
      <c r="N2380" s="36"/>
      <c r="O2380" s="35">
        <v>2016</v>
      </c>
      <c r="P2380" s="36"/>
      <c r="Q2380" s="35">
        <v>2017</v>
      </c>
      <c r="R2380" s="36"/>
      <c r="S2380" s="35">
        <v>2018</v>
      </c>
      <c r="T2380" s="36"/>
      <c r="U2380" s="35">
        <v>2019</v>
      </c>
      <c r="V2380" s="36"/>
    </row>
    <row r="2381" spans="1:22" x14ac:dyDescent="0.25">
      <c r="A2381" s="5" t="s">
        <v>15</v>
      </c>
      <c r="B2381" s="6" t="s">
        <v>16</v>
      </c>
      <c r="C2381" s="5" t="s">
        <v>17</v>
      </c>
      <c r="D2381" s="7" t="s">
        <v>4639</v>
      </c>
      <c r="E2381" s="5" t="s">
        <v>17</v>
      </c>
      <c r="F2381" s="7" t="s">
        <v>4640</v>
      </c>
      <c r="G2381" s="5" t="s">
        <v>17</v>
      </c>
      <c r="H2381" s="7" t="s">
        <v>4641</v>
      </c>
      <c r="I2381" s="5" t="s">
        <v>17</v>
      </c>
      <c r="J2381" s="7" t="s">
        <v>4642</v>
      </c>
      <c r="K2381" s="5" t="s">
        <v>17</v>
      </c>
      <c r="L2381" s="7" t="s">
        <v>22</v>
      </c>
      <c r="M2381" s="5" t="s">
        <v>17</v>
      </c>
      <c r="N2381" s="7" t="s">
        <v>22</v>
      </c>
      <c r="O2381" s="5" t="s">
        <v>17</v>
      </c>
      <c r="P2381" s="7" t="s">
        <v>22</v>
      </c>
      <c r="Q2381" s="5" t="s">
        <v>17</v>
      </c>
      <c r="R2381" s="7" t="s">
        <v>22</v>
      </c>
      <c r="S2381" s="5" t="s">
        <v>17</v>
      </c>
      <c r="T2381" s="7" t="s">
        <v>22</v>
      </c>
      <c r="U2381" s="5" t="s">
        <v>17</v>
      </c>
      <c r="V2381" s="7" t="s">
        <v>22</v>
      </c>
    </row>
    <row r="2382" spans="1:22" x14ac:dyDescent="0.25">
      <c r="A2382" s="5" t="s">
        <v>23</v>
      </c>
      <c r="B2382" s="6" t="s">
        <v>24</v>
      </c>
      <c r="C2382" s="5" t="s">
        <v>17</v>
      </c>
      <c r="D2382" s="7" t="s">
        <v>4643</v>
      </c>
      <c r="E2382" s="5" t="s">
        <v>17</v>
      </c>
      <c r="F2382" s="7" t="s">
        <v>4644</v>
      </c>
      <c r="G2382" s="5" t="s">
        <v>17</v>
      </c>
      <c r="H2382" s="7" t="s">
        <v>4645</v>
      </c>
      <c r="I2382" s="5" t="s">
        <v>17</v>
      </c>
      <c r="J2382" s="7" t="s">
        <v>22</v>
      </c>
      <c r="K2382" s="5" t="s">
        <v>17</v>
      </c>
      <c r="L2382" s="7" t="s">
        <v>22</v>
      </c>
      <c r="M2382" s="5" t="s">
        <v>17</v>
      </c>
      <c r="N2382" s="7" t="s">
        <v>22</v>
      </c>
      <c r="O2382" s="5" t="s">
        <v>17</v>
      </c>
      <c r="P2382" s="7" t="s">
        <v>22</v>
      </c>
      <c r="Q2382" s="5" t="s">
        <v>17</v>
      </c>
      <c r="R2382" s="7" t="s">
        <v>22</v>
      </c>
      <c r="S2382" s="5" t="s">
        <v>17</v>
      </c>
      <c r="T2382" s="7" t="s">
        <v>22</v>
      </c>
      <c r="U2382" s="5" t="s">
        <v>17</v>
      </c>
      <c r="V2382" s="7" t="s">
        <v>22</v>
      </c>
    </row>
    <row r="2383" spans="1:22" x14ac:dyDescent="0.25">
      <c r="A2383" s="5" t="s">
        <v>29</v>
      </c>
      <c r="B2383" s="6" t="s">
        <v>30</v>
      </c>
      <c r="C2383" s="5" t="s">
        <v>17</v>
      </c>
      <c r="D2383" s="7" t="s">
        <v>4646</v>
      </c>
      <c r="E2383" s="5" t="s">
        <v>17</v>
      </c>
      <c r="F2383" s="7" t="s">
        <v>4647</v>
      </c>
      <c r="G2383" s="5" t="s">
        <v>17</v>
      </c>
      <c r="H2383" s="7" t="s">
        <v>22</v>
      </c>
      <c r="I2383" s="5" t="s">
        <v>17</v>
      </c>
      <c r="J2383" s="7" t="s">
        <v>22</v>
      </c>
      <c r="K2383" s="5" t="s">
        <v>17</v>
      </c>
      <c r="L2383" s="7" t="s">
        <v>22</v>
      </c>
      <c r="M2383" s="5" t="s">
        <v>17</v>
      </c>
      <c r="N2383" s="7" t="s">
        <v>22</v>
      </c>
      <c r="O2383" s="5" t="s">
        <v>17</v>
      </c>
      <c r="P2383" s="7" t="s">
        <v>22</v>
      </c>
      <c r="Q2383" s="5" t="s">
        <v>17</v>
      </c>
      <c r="R2383" s="7" t="s">
        <v>22</v>
      </c>
      <c r="S2383" s="5" t="s">
        <v>17</v>
      </c>
      <c r="T2383" s="7" t="s">
        <v>22</v>
      </c>
      <c r="U2383" s="5" t="s">
        <v>17</v>
      </c>
      <c r="V2383" s="7" t="s">
        <v>22</v>
      </c>
    </row>
    <row r="2385" spans="1:22" ht="15" customHeight="1" x14ac:dyDescent="0.25">
      <c r="A2385" s="37" t="s">
        <v>4648</v>
      </c>
      <c r="B2385" s="38"/>
      <c r="C2385" s="38"/>
      <c r="D2385" s="38"/>
      <c r="E2385" s="38"/>
      <c r="F2385" s="38"/>
      <c r="G2385" s="38"/>
      <c r="H2385" s="38"/>
      <c r="I2385" s="38"/>
      <c r="J2385" s="38"/>
      <c r="K2385" s="38"/>
      <c r="L2385" s="38"/>
      <c r="M2385" s="38"/>
      <c r="N2385" s="38"/>
      <c r="O2385" s="38"/>
      <c r="P2385" s="38"/>
      <c r="Q2385" s="38"/>
      <c r="R2385" s="38"/>
      <c r="S2385" s="38"/>
      <c r="T2385" s="38"/>
      <c r="U2385" s="38"/>
      <c r="V2385" s="39"/>
    </row>
    <row r="2386" spans="1:22" ht="15" customHeight="1" x14ac:dyDescent="0.25">
      <c r="A2386" s="4" t="s">
        <v>13</v>
      </c>
      <c r="B2386" s="4" t="s">
        <v>14</v>
      </c>
      <c r="C2386" s="35">
        <v>2010</v>
      </c>
      <c r="D2386" s="36"/>
      <c r="E2386" s="35">
        <v>2011</v>
      </c>
      <c r="F2386" s="36"/>
      <c r="G2386" s="35">
        <v>2012</v>
      </c>
      <c r="H2386" s="36"/>
      <c r="I2386" s="35">
        <v>2013</v>
      </c>
      <c r="J2386" s="36"/>
      <c r="K2386" s="35">
        <v>2014</v>
      </c>
      <c r="L2386" s="36"/>
      <c r="M2386" s="35">
        <v>2015</v>
      </c>
      <c r="N2386" s="36"/>
      <c r="O2386" s="35">
        <v>2016</v>
      </c>
      <c r="P2386" s="36"/>
      <c r="Q2386" s="35">
        <v>2017</v>
      </c>
      <c r="R2386" s="36"/>
      <c r="S2386" s="35">
        <v>2018</v>
      </c>
      <c r="T2386" s="36"/>
      <c r="U2386" s="35">
        <v>2019</v>
      </c>
      <c r="V2386" s="36"/>
    </row>
    <row r="2387" spans="1:22" x14ac:dyDescent="0.25">
      <c r="A2387" s="5" t="s">
        <v>15</v>
      </c>
      <c r="B2387" s="6" t="s">
        <v>16</v>
      </c>
      <c r="C2387" s="5" t="s">
        <v>17</v>
      </c>
      <c r="D2387" s="7" t="s">
        <v>4649</v>
      </c>
      <c r="E2387" s="5" t="s">
        <v>17</v>
      </c>
      <c r="F2387" s="7" t="s">
        <v>4650</v>
      </c>
      <c r="G2387" s="5" t="s">
        <v>17</v>
      </c>
      <c r="H2387" s="7" t="s">
        <v>4651</v>
      </c>
      <c r="I2387" s="5" t="s">
        <v>17</v>
      </c>
      <c r="J2387" s="7" t="s">
        <v>4652</v>
      </c>
      <c r="K2387" s="5" t="s">
        <v>17</v>
      </c>
      <c r="L2387" s="7" t="s">
        <v>22</v>
      </c>
      <c r="M2387" s="5" t="s">
        <v>17</v>
      </c>
      <c r="N2387" s="7" t="s">
        <v>22</v>
      </c>
      <c r="O2387" s="5" t="s">
        <v>17</v>
      </c>
      <c r="P2387" s="7" t="s">
        <v>22</v>
      </c>
      <c r="Q2387" s="5" t="s">
        <v>17</v>
      </c>
      <c r="R2387" s="7" t="s">
        <v>22</v>
      </c>
      <c r="S2387" s="5" t="s">
        <v>17</v>
      </c>
      <c r="T2387" s="7" t="s">
        <v>22</v>
      </c>
      <c r="U2387" s="5" t="s">
        <v>17</v>
      </c>
      <c r="V2387" s="7" t="s">
        <v>22</v>
      </c>
    </row>
    <row r="2388" spans="1:22" x14ac:dyDescent="0.25">
      <c r="A2388" s="5" t="s">
        <v>23</v>
      </c>
      <c r="B2388" s="6" t="s">
        <v>24</v>
      </c>
      <c r="C2388" s="5" t="s">
        <v>17</v>
      </c>
      <c r="D2388" s="7" t="s">
        <v>4653</v>
      </c>
      <c r="E2388" s="5" t="s">
        <v>17</v>
      </c>
      <c r="F2388" s="7" t="s">
        <v>4654</v>
      </c>
      <c r="G2388" s="5" t="s">
        <v>17</v>
      </c>
      <c r="H2388" s="7" t="s">
        <v>4655</v>
      </c>
      <c r="I2388" s="5" t="s">
        <v>17</v>
      </c>
      <c r="J2388" s="7" t="s">
        <v>22</v>
      </c>
      <c r="K2388" s="5" t="s">
        <v>17</v>
      </c>
      <c r="L2388" s="7" t="s">
        <v>22</v>
      </c>
      <c r="M2388" s="5" t="s">
        <v>17</v>
      </c>
      <c r="N2388" s="7" t="s">
        <v>22</v>
      </c>
      <c r="O2388" s="5" t="s">
        <v>17</v>
      </c>
      <c r="P2388" s="7" t="s">
        <v>22</v>
      </c>
      <c r="Q2388" s="5" t="s">
        <v>17</v>
      </c>
      <c r="R2388" s="7" t="s">
        <v>22</v>
      </c>
      <c r="S2388" s="5" t="s">
        <v>17</v>
      </c>
      <c r="T2388" s="7" t="s">
        <v>22</v>
      </c>
      <c r="U2388" s="5" t="s">
        <v>17</v>
      </c>
      <c r="V2388" s="7" t="s">
        <v>22</v>
      </c>
    </row>
    <row r="2389" spans="1:22" x14ac:dyDescent="0.25">
      <c r="A2389" s="5" t="s">
        <v>29</v>
      </c>
      <c r="B2389" s="6" t="s">
        <v>30</v>
      </c>
      <c r="C2389" s="5" t="s">
        <v>17</v>
      </c>
      <c r="D2389" s="7" t="s">
        <v>1388</v>
      </c>
      <c r="E2389" s="5" t="s">
        <v>17</v>
      </c>
      <c r="F2389" s="7" t="s">
        <v>1535</v>
      </c>
      <c r="G2389" s="5" t="s">
        <v>17</v>
      </c>
      <c r="H2389" s="7" t="s">
        <v>22</v>
      </c>
      <c r="I2389" s="5" t="s">
        <v>17</v>
      </c>
      <c r="J2389" s="7" t="s">
        <v>22</v>
      </c>
      <c r="K2389" s="5" t="s">
        <v>17</v>
      </c>
      <c r="L2389" s="7" t="s">
        <v>22</v>
      </c>
      <c r="M2389" s="5" t="s">
        <v>17</v>
      </c>
      <c r="N2389" s="7" t="s">
        <v>22</v>
      </c>
      <c r="O2389" s="5" t="s">
        <v>17</v>
      </c>
      <c r="P2389" s="7" t="s">
        <v>22</v>
      </c>
      <c r="Q2389" s="5" t="s">
        <v>17</v>
      </c>
      <c r="R2389" s="7" t="s">
        <v>22</v>
      </c>
      <c r="S2389" s="5" t="s">
        <v>17</v>
      </c>
      <c r="T2389" s="7" t="s">
        <v>22</v>
      </c>
      <c r="U2389" s="5" t="s">
        <v>17</v>
      </c>
      <c r="V2389" s="7" t="s">
        <v>22</v>
      </c>
    </row>
    <row r="2391" spans="1:22" ht="15" customHeight="1" x14ac:dyDescent="0.25">
      <c r="A2391" s="37" t="s">
        <v>4656</v>
      </c>
      <c r="B2391" s="38"/>
      <c r="C2391" s="38"/>
      <c r="D2391" s="38"/>
      <c r="E2391" s="38"/>
      <c r="F2391" s="38"/>
      <c r="G2391" s="38"/>
      <c r="H2391" s="38"/>
      <c r="I2391" s="38"/>
      <c r="J2391" s="38"/>
      <c r="K2391" s="38"/>
      <c r="L2391" s="38"/>
      <c r="M2391" s="38"/>
      <c r="N2391" s="38"/>
      <c r="O2391" s="38"/>
      <c r="P2391" s="38"/>
      <c r="Q2391" s="38"/>
      <c r="R2391" s="38"/>
      <c r="S2391" s="38"/>
      <c r="T2391" s="38"/>
      <c r="U2391" s="38"/>
      <c r="V2391" s="39"/>
    </row>
    <row r="2392" spans="1:22" ht="15" customHeight="1" x14ac:dyDescent="0.25">
      <c r="A2392" s="4" t="s">
        <v>13</v>
      </c>
      <c r="B2392" s="4" t="s">
        <v>14</v>
      </c>
      <c r="C2392" s="35">
        <v>2010</v>
      </c>
      <c r="D2392" s="36"/>
      <c r="E2392" s="35">
        <v>2011</v>
      </c>
      <c r="F2392" s="36"/>
      <c r="G2392" s="35">
        <v>2012</v>
      </c>
      <c r="H2392" s="36"/>
      <c r="I2392" s="35">
        <v>2013</v>
      </c>
      <c r="J2392" s="36"/>
      <c r="K2392" s="35">
        <v>2014</v>
      </c>
      <c r="L2392" s="36"/>
      <c r="M2392" s="35">
        <v>2015</v>
      </c>
      <c r="N2392" s="36"/>
      <c r="O2392" s="35">
        <v>2016</v>
      </c>
      <c r="P2392" s="36"/>
      <c r="Q2392" s="35">
        <v>2017</v>
      </c>
      <c r="R2392" s="36"/>
      <c r="S2392" s="35">
        <v>2018</v>
      </c>
      <c r="T2392" s="36"/>
      <c r="U2392" s="35">
        <v>2019</v>
      </c>
      <c r="V2392" s="36"/>
    </row>
    <row r="2393" spans="1:22" x14ac:dyDescent="0.25">
      <c r="A2393" s="5" t="s">
        <v>15</v>
      </c>
      <c r="B2393" s="6" t="s">
        <v>16</v>
      </c>
      <c r="C2393" s="5" t="s">
        <v>17</v>
      </c>
      <c r="D2393" s="7" t="s">
        <v>4657</v>
      </c>
      <c r="E2393" s="5" t="s">
        <v>17</v>
      </c>
      <c r="F2393" s="7" t="s">
        <v>4658</v>
      </c>
      <c r="G2393" s="5" t="s">
        <v>17</v>
      </c>
      <c r="H2393" s="7" t="s">
        <v>4659</v>
      </c>
      <c r="I2393" s="5" t="s">
        <v>17</v>
      </c>
      <c r="J2393" s="7" t="s">
        <v>4660</v>
      </c>
      <c r="K2393" s="5" t="s">
        <v>17</v>
      </c>
      <c r="L2393" s="7" t="s">
        <v>22</v>
      </c>
      <c r="M2393" s="5" t="s">
        <v>17</v>
      </c>
      <c r="N2393" s="7" t="s">
        <v>22</v>
      </c>
      <c r="O2393" s="5" t="s">
        <v>17</v>
      </c>
      <c r="P2393" s="7" t="s">
        <v>22</v>
      </c>
      <c r="Q2393" s="5" t="s">
        <v>17</v>
      </c>
      <c r="R2393" s="7" t="s">
        <v>22</v>
      </c>
      <c r="S2393" s="5" t="s">
        <v>17</v>
      </c>
      <c r="T2393" s="7" t="s">
        <v>22</v>
      </c>
      <c r="U2393" s="5" t="s">
        <v>17</v>
      </c>
      <c r="V2393" s="7" t="s">
        <v>22</v>
      </c>
    </row>
    <row r="2394" spans="1:22" x14ac:dyDescent="0.25">
      <c r="A2394" s="5" t="s">
        <v>23</v>
      </c>
      <c r="B2394" s="6" t="s">
        <v>24</v>
      </c>
      <c r="C2394" s="5" t="s">
        <v>17</v>
      </c>
      <c r="D2394" s="7" t="s">
        <v>4661</v>
      </c>
      <c r="E2394" s="5" t="s">
        <v>17</v>
      </c>
      <c r="F2394" s="7" t="s">
        <v>4662</v>
      </c>
      <c r="G2394" s="5" t="s">
        <v>17</v>
      </c>
      <c r="H2394" s="7" t="s">
        <v>4663</v>
      </c>
      <c r="I2394" s="5" t="s">
        <v>17</v>
      </c>
      <c r="J2394" s="7" t="s">
        <v>22</v>
      </c>
      <c r="K2394" s="5" t="s">
        <v>17</v>
      </c>
      <c r="L2394" s="7" t="s">
        <v>22</v>
      </c>
      <c r="M2394" s="5" t="s">
        <v>17</v>
      </c>
      <c r="N2394" s="7" t="s">
        <v>22</v>
      </c>
      <c r="O2394" s="5" t="s">
        <v>17</v>
      </c>
      <c r="P2394" s="7" t="s">
        <v>22</v>
      </c>
      <c r="Q2394" s="5" t="s">
        <v>17</v>
      </c>
      <c r="R2394" s="7" t="s">
        <v>22</v>
      </c>
      <c r="S2394" s="5" t="s">
        <v>17</v>
      </c>
      <c r="T2394" s="7" t="s">
        <v>22</v>
      </c>
      <c r="U2394" s="5" t="s">
        <v>17</v>
      </c>
      <c r="V2394" s="7" t="s">
        <v>22</v>
      </c>
    </row>
    <row r="2395" spans="1:22" x14ac:dyDescent="0.25">
      <c r="A2395" s="5" t="s">
        <v>29</v>
      </c>
      <c r="B2395" s="6" t="s">
        <v>30</v>
      </c>
      <c r="C2395" s="5" t="s">
        <v>17</v>
      </c>
      <c r="D2395" s="7" t="s">
        <v>4664</v>
      </c>
      <c r="E2395" s="5" t="s">
        <v>17</v>
      </c>
      <c r="F2395" s="7" t="s">
        <v>4665</v>
      </c>
      <c r="G2395" s="5" t="s">
        <v>17</v>
      </c>
      <c r="H2395" s="7" t="s">
        <v>22</v>
      </c>
      <c r="I2395" s="5" t="s">
        <v>17</v>
      </c>
      <c r="J2395" s="7" t="s">
        <v>22</v>
      </c>
      <c r="K2395" s="5" t="s">
        <v>17</v>
      </c>
      <c r="L2395" s="7" t="s">
        <v>22</v>
      </c>
      <c r="M2395" s="5" t="s">
        <v>17</v>
      </c>
      <c r="N2395" s="7" t="s">
        <v>22</v>
      </c>
      <c r="O2395" s="5" t="s">
        <v>17</v>
      </c>
      <c r="P2395" s="7" t="s">
        <v>22</v>
      </c>
      <c r="Q2395" s="5" t="s">
        <v>17</v>
      </c>
      <c r="R2395" s="7" t="s">
        <v>22</v>
      </c>
      <c r="S2395" s="5" t="s">
        <v>17</v>
      </c>
      <c r="T2395" s="7" t="s">
        <v>22</v>
      </c>
      <c r="U2395" s="5" t="s">
        <v>17</v>
      </c>
      <c r="V2395" s="7" t="s">
        <v>22</v>
      </c>
    </row>
    <row r="2397" spans="1:22" ht="15" customHeight="1" x14ac:dyDescent="0.25">
      <c r="A2397" s="37" t="s">
        <v>4666</v>
      </c>
      <c r="B2397" s="38"/>
      <c r="C2397" s="38"/>
      <c r="D2397" s="38"/>
      <c r="E2397" s="38"/>
      <c r="F2397" s="38"/>
      <c r="G2397" s="38"/>
      <c r="H2397" s="38"/>
      <c r="I2397" s="38"/>
      <c r="J2397" s="38"/>
      <c r="K2397" s="38"/>
      <c r="L2397" s="38"/>
      <c r="M2397" s="38"/>
      <c r="N2397" s="38"/>
      <c r="O2397" s="38"/>
      <c r="P2397" s="38"/>
      <c r="Q2397" s="38"/>
      <c r="R2397" s="38"/>
      <c r="S2397" s="38"/>
      <c r="T2397" s="38"/>
      <c r="U2397" s="38"/>
      <c r="V2397" s="39"/>
    </row>
    <row r="2398" spans="1:22" ht="15" customHeight="1" x14ac:dyDescent="0.25">
      <c r="A2398" s="4" t="s">
        <v>13</v>
      </c>
      <c r="B2398" s="4" t="s">
        <v>14</v>
      </c>
      <c r="C2398" s="35">
        <v>2010</v>
      </c>
      <c r="D2398" s="36"/>
      <c r="E2398" s="35">
        <v>2011</v>
      </c>
      <c r="F2398" s="36"/>
      <c r="G2398" s="35">
        <v>2012</v>
      </c>
      <c r="H2398" s="36"/>
      <c r="I2398" s="35">
        <v>2013</v>
      </c>
      <c r="J2398" s="36"/>
      <c r="K2398" s="35">
        <v>2014</v>
      </c>
      <c r="L2398" s="36"/>
      <c r="M2398" s="35">
        <v>2015</v>
      </c>
      <c r="N2398" s="36"/>
      <c r="O2398" s="35">
        <v>2016</v>
      </c>
      <c r="P2398" s="36"/>
      <c r="Q2398" s="35">
        <v>2017</v>
      </c>
      <c r="R2398" s="36"/>
      <c r="S2398" s="35">
        <v>2018</v>
      </c>
      <c r="T2398" s="36"/>
      <c r="U2398" s="35">
        <v>2019</v>
      </c>
      <c r="V2398" s="36"/>
    </row>
    <row r="2399" spans="1:22" x14ac:dyDescent="0.25">
      <c r="A2399" s="5" t="s">
        <v>15</v>
      </c>
      <c r="B2399" s="6" t="s">
        <v>16</v>
      </c>
      <c r="C2399" s="5" t="s">
        <v>17</v>
      </c>
      <c r="D2399" s="7" t="s">
        <v>4667</v>
      </c>
      <c r="E2399" s="5" t="s">
        <v>17</v>
      </c>
      <c r="F2399" s="7" t="s">
        <v>4668</v>
      </c>
      <c r="G2399" s="5" t="s">
        <v>17</v>
      </c>
      <c r="H2399" s="7" t="s">
        <v>4669</v>
      </c>
      <c r="I2399" s="5" t="s">
        <v>17</v>
      </c>
      <c r="J2399" s="7" t="s">
        <v>4670</v>
      </c>
      <c r="K2399" s="5" t="s">
        <v>17</v>
      </c>
      <c r="L2399" s="7" t="s">
        <v>22</v>
      </c>
      <c r="M2399" s="5" t="s">
        <v>17</v>
      </c>
      <c r="N2399" s="7" t="s">
        <v>22</v>
      </c>
      <c r="O2399" s="5" t="s">
        <v>17</v>
      </c>
      <c r="P2399" s="7" t="s">
        <v>22</v>
      </c>
      <c r="Q2399" s="5" t="s">
        <v>17</v>
      </c>
      <c r="R2399" s="7" t="s">
        <v>22</v>
      </c>
      <c r="S2399" s="5" t="s">
        <v>17</v>
      </c>
      <c r="T2399" s="7" t="s">
        <v>22</v>
      </c>
      <c r="U2399" s="5" t="s">
        <v>17</v>
      </c>
      <c r="V2399" s="7" t="s">
        <v>22</v>
      </c>
    </row>
    <row r="2400" spans="1:22" x14ac:dyDescent="0.25">
      <c r="A2400" s="5" t="s">
        <v>23</v>
      </c>
      <c r="B2400" s="6" t="s">
        <v>24</v>
      </c>
      <c r="C2400" s="5" t="s">
        <v>17</v>
      </c>
      <c r="D2400" s="7" t="s">
        <v>4671</v>
      </c>
      <c r="E2400" s="5" t="s">
        <v>17</v>
      </c>
      <c r="F2400" s="7" t="s">
        <v>4672</v>
      </c>
      <c r="G2400" s="5" t="s">
        <v>17</v>
      </c>
      <c r="H2400" s="7" t="s">
        <v>4673</v>
      </c>
      <c r="I2400" s="5" t="s">
        <v>17</v>
      </c>
      <c r="J2400" s="7" t="s">
        <v>22</v>
      </c>
      <c r="K2400" s="5" t="s">
        <v>17</v>
      </c>
      <c r="L2400" s="7" t="s">
        <v>22</v>
      </c>
      <c r="M2400" s="5" t="s">
        <v>17</v>
      </c>
      <c r="N2400" s="7" t="s">
        <v>22</v>
      </c>
      <c r="O2400" s="5" t="s">
        <v>17</v>
      </c>
      <c r="P2400" s="7" t="s">
        <v>22</v>
      </c>
      <c r="Q2400" s="5" t="s">
        <v>17</v>
      </c>
      <c r="R2400" s="7" t="s">
        <v>22</v>
      </c>
      <c r="S2400" s="5" t="s">
        <v>17</v>
      </c>
      <c r="T2400" s="7" t="s">
        <v>22</v>
      </c>
      <c r="U2400" s="5" t="s">
        <v>17</v>
      </c>
      <c r="V2400" s="7" t="s">
        <v>22</v>
      </c>
    </row>
    <row r="2401" spans="1:22" x14ac:dyDescent="0.25">
      <c r="A2401" s="5" t="s">
        <v>29</v>
      </c>
      <c r="B2401" s="6" t="s">
        <v>30</v>
      </c>
      <c r="C2401" s="5" t="s">
        <v>17</v>
      </c>
      <c r="D2401" s="7" t="s">
        <v>4674</v>
      </c>
      <c r="E2401" s="5" t="s">
        <v>17</v>
      </c>
      <c r="F2401" s="7" t="s">
        <v>1994</v>
      </c>
      <c r="G2401" s="5" t="s">
        <v>17</v>
      </c>
      <c r="H2401" s="7" t="s">
        <v>22</v>
      </c>
      <c r="I2401" s="5" t="s">
        <v>17</v>
      </c>
      <c r="J2401" s="7" t="s">
        <v>22</v>
      </c>
      <c r="K2401" s="5" t="s">
        <v>17</v>
      </c>
      <c r="L2401" s="7" t="s">
        <v>22</v>
      </c>
      <c r="M2401" s="5" t="s">
        <v>17</v>
      </c>
      <c r="N2401" s="7" t="s">
        <v>22</v>
      </c>
      <c r="O2401" s="5" t="s">
        <v>17</v>
      </c>
      <c r="P2401" s="7" t="s">
        <v>22</v>
      </c>
      <c r="Q2401" s="5" t="s">
        <v>17</v>
      </c>
      <c r="R2401" s="7" t="s">
        <v>22</v>
      </c>
      <c r="S2401" s="5" t="s">
        <v>17</v>
      </c>
      <c r="T2401" s="7" t="s">
        <v>22</v>
      </c>
      <c r="U2401" s="5" t="s">
        <v>17</v>
      </c>
      <c r="V2401" s="7" t="s">
        <v>22</v>
      </c>
    </row>
    <row r="2403" spans="1:22" ht="15" customHeight="1" x14ac:dyDescent="0.25">
      <c r="A2403" s="37" t="s">
        <v>4675</v>
      </c>
      <c r="B2403" s="38"/>
      <c r="C2403" s="38"/>
      <c r="D2403" s="38"/>
      <c r="E2403" s="38"/>
      <c r="F2403" s="38"/>
      <c r="G2403" s="38"/>
      <c r="H2403" s="38"/>
      <c r="I2403" s="38"/>
      <c r="J2403" s="38"/>
      <c r="K2403" s="38"/>
      <c r="L2403" s="38"/>
      <c r="M2403" s="38"/>
      <c r="N2403" s="38"/>
      <c r="O2403" s="38"/>
      <c r="P2403" s="38"/>
      <c r="Q2403" s="38"/>
      <c r="R2403" s="38"/>
      <c r="S2403" s="38"/>
      <c r="T2403" s="38"/>
      <c r="U2403" s="38"/>
      <c r="V2403" s="39"/>
    </row>
    <row r="2404" spans="1:22" ht="15" customHeight="1" x14ac:dyDescent="0.25">
      <c r="A2404" s="4" t="s">
        <v>13</v>
      </c>
      <c r="B2404" s="4" t="s">
        <v>14</v>
      </c>
      <c r="C2404" s="35">
        <v>2010</v>
      </c>
      <c r="D2404" s="36"/>
      <c r="E2404" s="35">
        <v>2011</v>
      </c>
      <c r="F2404" s="36"/>
      <c r="G2404" s="35">
        <v>2012</v>
      </c>
      <c r="H2404" s="36"/>
      <c r="I2404" s="35">
        <v>2013</v>
      </c>
      <c r="J2404" s="36"/>
      <c r="K2404" s="35">
        <v>2014</v>
      </c>
      <c r="L2404" s="36"/>
      <c r="M2404" s="35">
        <v>2015</v>
      </c>
      <c r="N2404" s="36"/>
      <c r="O2404" s="35">
        <v>2016</v>
      </c>
      <c r="P2404" s="36"/>
      <c r="Q2404" s="35">
        <v>2017</v>
      </c>
      <c r="R2404" s="36"/>
      <c r="S2404" s="35">
        <v>2018</v>
      </c>
      <c r="T2404" s="36"/>
      <c r="U2404" s="35">
        <v>2019</v>
      </c>
      <c r="V2404" s="36"/>
    </row>
    <row r="2405" spans="1:22" x14ac:dyDescent="0.25">
      <c r="A2405" s="5" t="s">
        <v>15</v>
      </c>
      <c r="B2405" s="6" t="s">
        <v>16</v>
      </c>
      <c r="C2405" s="5" t="s">
        <v>17</v>
      </c>
      <c r="D2405" s="7" t="s">
        <v>4676</v>
      </c>
      <c r="E2405" s="5" t="s">
        <v>17</v>
      </c>
      <c r="F2405" s="7" t="s">
        <v>4677</v>
      </c>
      <c r="G2405" s="5" t="s">
        <v>17</v>
      </c>
      <c r="H2405" s="7" t="s">
        <v>4678</v>
      </c>
      <c r="I2405" s="5" t="s">
        <v>17</v>
      </c>
      <c r="J2405" s="7" t="s">
        <v>4679</v>
      </c>
      <c r="K2405" s="5" t="s">
        <v>17</v>
      </c>
      <c r="L2405" s="7" t="s">
        <v>22</v>
      </c>
      <c r="M2405" s="5" t="s">
        <v>17</v>
      </c>
      <c r="N2405" s="7" t="s">
        <v>22</v>
      </c>
      <c r="O2405" s="5" t="s">
        <v>17</v>
      </c>
      <c r="P2405" s="7" t="s">
        <v>22</v>
      </c>
      <c r="Q2405" s="5" t="s">
        <v>17</v>
      </c>
      <c r="R2405" s="7" t="s">
        <v>22</v>
      </c>
      <c r="S2405" s="5" t="s">
        <v>17</v>
      </c>
      <c r="T2405" s="7" t="s">
        <v>22</v>
      </c>
      <c r="U2405" s="5" t="s">
        <v>17</v>
      </c>
      <c r="V2405" s="7" t="s">
        <v>22</v>
      </c>
    </row>
    <row r="2406" spans="1:22" x14ac:dyDescent="0.25">
      <c r="A2406" s="5" t="s">
        <v>23</v>
      </c>
      <c r="B2406" s="6" t="s">
        <v>24</v>
      </c>
      <c r="C2406" s="5" t="s">
        <v>17</v>
      </c>
      <c r="D2406" s="7" t="s">
        <v>4680</v>
      </c>
      <c r="E2406" s="5" t="s">
        <v>17</v>
      </c>
      <c r="F2406" s="7" t="s">
        <v>4681</v>
      </c>
      <c r="G2406" s="5" t="s">
        <v>17</v>
      </c>
      <c r="H2406" s="7" t="s">
        <v>4682</v>
      </c>
      <c r="I2406" s="5" t="s">
        <v>17</v>
      </c>
      <c r="J2406" s="7" t="s">
        <v>22</v>
      </c>
      <c r="K2406" s="5" t="s">
        <v>17</v>
      </c>
      <c r="L2406" s="7" t="s">
        <v>22</v>
      </c>
      <c r="M2406" s="5" t="s">
        <v>17</v>
      </c>
      <c r="N2406" s="7" t="s">
        <v>22</v>
      </c>
      <c r="O2406" s="5" t="s">
        <v>17</v>
      </c>
      <c r="P2406" s="7" t="s">
        <v>22</v>
      </c>
      <c r="Q2406" s="5" t="s">
        <v>17</v>
      </c>
      <c r="R2406" s="7" t="s">
        <v>22</v>
      </c>
      <c r="S2406" s="5" t="s">
        <v>17</v>
      </c>
      <c r="T2406" s="7" t="s">
        <v>22</v>
      </c>
      <c r="U2406" s="5" t="s">
        <v>17</v>
      </c>
      <c r="V2406" s="7" t="s">
        <v>22</v>
      </c>
    </row>
    <row r="2407" spans="1:22" x14ac:dyDescent="0.25">
      <c r="A2407" s="5" t="s">
        <v>29</v>
      </c>
      <c r="B2407" s="6" t="s">
        <v>30</v>
      </c>
      <c r="C2407" s="5" t="s">
        <v>17</v>
      </c>
      <c r="D2407" s="7" t="s">
        <v>4683</v>
      </c>
      <c r="E2407" s="5" t="s">
        <v>17</v>
      </c>
      <c r="F2407" s="7" t="s">
        <v>786</v>
      </c>
      <c r="G2407" s="5" t="s">
        <v>17</v>
      </c>
      <c r="H2407" s="7" t="s">
        <v>22</v>
      </c>
      <c r="I2407" s="5" t="s">
        <v>17</v>
      </c>
      <c r="J2407" s="7" t="s">
        <v>22</v>
      </c>
      <c r="K2407" s="5" t="s">
        <v>17</v>
      </c>
      <c r="L2407" s="7" t="s">
        <v>22</v>
      </c>
      <c r="M2407" s="5" t="s">
        <v>17</v>
      </c>
      <c r="N2407" s="7" t="s">
        <v>22</v>
      </c>
      <c r="O2407" s="5" t="s">
        <v>17</v>
      </c>
      <c r="P2407" s="7" t="s">
        <v>22</v>
      </c>
      <c r="Q2407" s="5" t="s">
        <v>17</v>
      </c>
      <c r="R2407" s="7" t="s">
        <v>22</v>
      </c>
      <c r="S2407" s="5" t="s">
        <v>17</v>
      </c>
      <c r="T2407" s="7" t="s">
        <v>22</v>
      </c>
      <c r="U2407" s="5" t="s">
        <v>17</v>
      </c>
      <c r="V2407" s="7" t="s">
        <v>22</v>
      </c>
    </row>
    <row r="2409" spans="1:22" ht="15" customHeight="1" x14ac:dyDescent="0.25">
      <c r="A2409" s="37" t="s">
        <v>4684</v>
      </c>
      <c r="B2409" s="38"/>
      <c r="C2409" s="38"/>
      <c r="D2409" s="38"/>
      <c r="E2409" s="38"/>
      <c r="F2409" s="38"/>
      <c r="G2409" s="38"/>
      <c r="H2409" s="38"/>
      <c r="I2409" s="38"/>
      <c r="J2409" s="38"/>
      <c r="K2409" s="38"/>
      <c r="L2409" s="38"/>
      <c r="M2409" s="38"/>
      <c r="N2409" s="38"/>
      <c r="O2409" s="38"/>
      <c r="P2409" s="38"/>
      <c r="Q2409" s="38"/>
      <c r="R2409" s="38"/>
      <c r="S2409" s="38"/>
      <c r="T2409" s="38"/>
      <c r="U2409" s="38"/>
      <c r="V2409" s="39"/>
    </row>
    <row r="2410" spans="1:22" ht="15" customHeight="1" x14ac:dyDescent="0.25">
      <c r="A2410" s="4" t="s">
        <v>13</v>
      </c>
      <c r="B2410" s="4" t="s">
        <v>14</v>
      </c>
      <c r="C2410" s="35">
        <v>2010</v>
      </c>
      <c r="D2410" s="36"/>
      <c r="E2410" s="35">
        <v>2011</v>
      </c>
      <c r="F2410" s="36"/>
      <c r="G2410" s="35">
        <v>2012</v>
      </c>
      <c r="H2410" s="36"/>
      <c r="I2410" s="35">
        <v>2013</v>
      </c>
      <c r="J2410" s="36"/>
      <c r="K2410" s="35">
        <v>2014</v>
      </c>
      <c r="L2410" s="36"/>
      <c r="M2410" s="35">
        <v>2015</v>
      </c>
      <c r="N2410" s="36"/>
      <c r="O2410" s="35">
        <v>2016</v>
      </c>
      <c r="P2410" s="36"/>
      <c r="Q2410" s="35">
        <v>2017</v>
      </c>
      <c r="R2410" s="36"/>
      <c r="S2410" s="35">
        <v>2018</v>
      </c>
      <c r="T2410" s="36"/>
      <c r="U2410" s="35">
        <v>2019</v>
      </c>
      <c r="V2410" s="36"/>
    </row>
    <row r="2411" spans="1:22" x14ac:dyDescent="0.25">
      <c r="A2411" s="5" t="s">
        <v>15</v>
      </c>
      <c r="B2411" s="6" t="s">
        <v>16</v>
      </c>
      <c r="C2411" s="5" t="s">
        <v>17</v>
      </c>
      <c r="D2411" s="7" t="s">
        <v>4685</v>
      </c>
      <c r="E2411" s="5" t="s">
        <v>17</v>
      </c>
      <c r="F2411" s="7" t="s">
        <v>4686</v>
      </c>
      <c r="G2411" s="5" t="s">
        <v>17</v>
      </c>
      <c r="H2411" s="7" t="s">
        <v>4687</v>
      </c>
      <c r="I2411" s="5" t="s">
        <v>17</v>
      </c>
      <c r="J2411" s="7" t="s">
        <v>4688</v>
      </c>
      <c r="K2411" s="5" t="s">
        <v>17</v>
      </c>
      <c r="L2411" s="7" t="s">
        <v>22</v>
      </c>
      <c r="M2411" s="5" t="s">
        <v>17</v>
      </c>
      <c r="N2411" s="7" t="s">
        <v>22</v>
      </c>
      <c r="O2411" s="5" t="s">
        <v>17</v>
      </c>
      <c r="P2411" s="7" t="s">
        <v>22</v>
      </c>
      <c r="Q2411" s="5" t="s">
        <v>17</v>
      </c>
      <c r="R2411" s="7" t="s">
        <v>22</v>
      </c>
      <c r="S2411" s="5" t="s">
        <v>17</v>
      </c>
      <c r="T2411" s="7" t="s">
        <v>22</v>
      </c>
      <c r="U2411" s="5" t="s">
        <v>17</v>
      </c>
      <c r="V2411" s="7" t="s">
        <v>22</v>
      </c>
    </row>
    <row r="2412" spans="1:22" x14ac:dyDescent="0.25">
      <c r="A2412" s="5" t="s">
        <v>23</v>
      </c>
      <c r="B2412" s="6" t="s">
        <v>24</v>
      </c>
      <c r="C2412" s="5" t="s">
        <v>17</v>
      </c>
      <c r="D2412" s="7" t="s">
        <v>4689</v>
      </c>
      <c r="E2412" s="5" t="s">
        <v>17</v>
      </c>
      <c r="F2412" s="7" t="s">
        <v>4690</v>
      </c>
      <c r="G2412" s="5" t="s">
        <v>17</v>
      </c>
      <c r="H2412" s="7" t="s">
        <v>4691</v>
      </c>
      <c r="I2412" s="5" t="s">
        <v>17</v>
      </c>
      <c r="J2412" s="7" t="s">
        <v>22</v>
      </c>
      <c r="K2412" s="5" t="s">
        <v>17</v>
      </c>
      <c r="L2412" s="7" t="s">
        <v>22</v>
      </c>
      <c r="M2412" s="5" t="s">
        <v>17</v>
      </c>
      <c r="N2412" s="7" t="s">
        <v>22</v>
      </c>
      <c r="O2412" s="5" t="s">
        <v>17</v>
      </c>
      <c r="P2412" s="7" t="s">
        <v>22</v>
      </c>
      <c r="Q2412" s="5" t="s">
        <v>17</v>
      </c>
      <c r="R2412" s="7" t="s">
        <v>22</v>
      </c>
      <c r="S2412" s="5" t="s">
        <v>17</v>
      </c>
      <c r="T2412" s="7" t="s">
        <v>22</v>
      </c>
      <c r="U2412" s="5" t="s">
        <v>17</v>
      </c>
      <c r="V2412" s="7" t="s">
        <v>22</v>
      </c>
    </row>
    <row r="2413" spans="1:22" x14ac:dyDescent="0.25">
      <c r="A2413" s="5" t="s">
        <v>29</v>
      </c>
      <c r="B2413" s="6" t="s">
        <v>30</v>
      </c>
      <c r="C2413" s="5" t="s">
        <v>17</v>
      </c>
      <c r="D2413" s="7" t="s">
        <v>2527</v>
      </c>
      <c r="E2413" s="5" t="s">
        <v>17</v>
      </c>
      <c r="F2413" s="7" t="s">
        <v>4692</v>
      </c>
      <c r="G2413" s="5" t="s">
        <v>17</v>
      </c>
      <c r="H2413" s="7" t="s">
        <v>22</v>
      </c>
      <c r="I2413" s="5" t="s">
        <v>17</v>
      </c>
      <c r="J2413" s="7" t="s">
        <v>22</v>
      </c>
      <c r="K2413" s="5" t="s">
        <v>17</v>
      </c>
      <c r="L2413" s="7" t="s">
        <v>22</v>
      </c>
      <c r="M2413" s="5" t="s">
        <v>17</v>
      </c>
      <c r="N2413" s="7" t="s">
        <v>22</v>
      </c>
      <c r="O2413" s="5" t="s">
        <v>17</v>
      </c>
      <c r="P2413" s="7" t="s">
        <v>22</v>
      </c>
      <c r="Q2413" s="5" t="s">
        <v>17</v>
      </c>
      <c r="R2413" s="7" t="s">
        <v>22</v>
      </c>
      <c r="S2413" s="5" t="s">
        <v>17</v>
      </c>
      <c r="T2413" s="7" t="s">
        <v>22</v>
      </c>
      <c r="U2413" s="5" t="s">
        <v>17</v>
      </c>
      <c r="V2413" s="7" t="s">
        <v>22</v>
      </c>
    </row>
    <row r="2415" spans="1:22" ht="15" customHeight="1" x14ac:dyDescent="0.25">
      <c r="A2415" s="37" t="s">
        <v>4693</v>
      </c>
      <c r="B2415" s="38"/>
      <c r="C2415" s="38"/>
      <c r="D2415" s="38"/>
      <c r="E2415" s="38"/>
      <c r="F2415" s="38"/>
      <c r="G2415" s="38"/>
      <c r="H2415" s="38"/>
      <c r="I2415" s="38"/>
      <c r="J2415" s="38"/>
      <c r="K2415" s="38"/>
      <c r="L2415" s="38"/>
      <c r="M2415" s="38"/>
      <c r="N2415" s="38"/>
      <c r="O2415" s="38"/>
      <c r="P2415" s="38"/>
      <c r="Q2415" s="38"/>
      <c r="R2415" s="38"/>
      <c r="S2415" s="38"/>
      <c r="T2415" s="38"/>
      <c r="U2415" s="38"/>
      <c r="V2415" s="39"/>
    </row>
    <row r="2416" spans="1:22" ht="15" customHeight="1" x14ac:dyDescent="0.25">
      <c r="A2416" s="4" t="s">
        <v>13</v>
      </c>
      <c r="B2416" s="4" t="s">
        <v>14</v>
      </c>
      <c r="C2416" s="35">
        <v>2010</v>
      </c>
      <c r="D2416" s="36"/>
      <c r="E2416" s="35">
        <v>2011</v>
      </c>
      <c r="F2416" s="36"/>
      <c r="G2416" s="35">
        <v>2012</v>
      </c>
      <c r="H2416" s="36"/>
      <c r="I2416" s="35">
        <v>2013</v>
      </c>
      <c r="J2416" s="36"/>
      <c r="K2416" s="35">
        <v>2014</v>
      </c>
      <c r="L2416" s="36"/>
      <c r="M2416" s="35">
        <v>2015</v>
      </c>
      <c r="N2416" s="36"/>
      <c r="O2416" s="35">
        <v>2016</v>
      </c>
      <c r="P2416" s="36"/>
      <c r="Q2416" s="35">
        <v>2017</v>
      </c>
      <c r="R2416" s="36"/>
      <c r="S2416" s="35">
        <v>2018</v>
      </c>
      <c r="T2416" s="36"/>
      <c r="U2416" s="35">
        <v>2019</v>
      </c>
      <c r="V2416" s="36"/>
    </row>
    <row r="2417" spans="1:22" x14ac:dyDescent="0.25">
      <c r="A2417" s="5" t="s">
        <v>15</v>
      </c>
      <c r="B2417" s="6" t="s">
        <v>16</v>
      </c>
      <c r="C2417" s="5" t="s">
        <v>17</v>
      </c>
      <c r="D2417" s="7" t="s">
        <v>4694</v>
      </c>
      <c r="E2417" s="5" t="s">
        <v>17</v>
      </c>
      <c r="F2417" s="7" t="s">
        <v>4695</v>
      </c>
      <c r="G2417" s="5" t="s">
        <v>17</v>
      </c>
      <c r="H2417" s="7" t="s">
        <v>4696</v>
      </c>
      <c r="I2417" s="5" t="s">
        <v>17</v>
      </c>
      <c r="J2417" s="7" t="s">
        <v>4697</v>
      </c>
      <c r="K2417" s="5" t="s">
        <v>17</v>
      </c>
      <c r="L2417" s="7" t="s">
        <v>22</v>
      </c>
      <c r="M2417" s="5" t="s">
        <v>17</v>
      </c>
      <c r="N2417" s="7" t="s">
        <v>22</v>
      </c>
      <c r="O2417" s="5" t="s">
        <v>17</v>
      </c>
      <c r="P2417" s="7" t="s">
        <v>22</v>
      </c>
      <c r="Q2417" s="5" t="s">
        <v>17</v>
      </c>
      <c r="R2417" s="7" t="s">
        <v>22</v>
      </c>
      <c r="S2417" s="5" t="s">
        <v>17</v>
      </c>
      <c r="T2417" s="7" t="s">
        <v>22</v>
      </c>
      <c r="U2417" s="5" t="s">
        <v>17</v>
      </c>
      <c r="V2417" s="7" t="s">
        <v>22</v>
      </c>
    </row>
    <row r="2418" spans="1:22" x14ac:dyDescent="0.25">
      <c r="A2418" s="5" t="s">
        <v>23</v>
      </c>
      <c r="B2418" s="6" t="s">
        <v>24</v>
      </c>
      <c r="C2418" s="5" t="s">
        <v>17</v>
      </c>
      <c r="D2418" s="7" t="s">
        <v>4698</v>
      </c>
      <c r="E2418" s="5" t="s">
        <v>17</v>
      </c>
      <c r="F2418" s="7" t="s">
        <v>4699</v>
      </c>
      <c r="G2418" s="5" t="s">
        <v>17</v>
      </c>
      <c r="H2418" s="7" t="s">
        <v>4700</v>
      </c>
      <c r="I2418" s="5" t="s">
        <v>17</v>
      </c>
      <c r="J2418" s="7" t="s">
        <v>22</v>
      </c>
      <c r="K2418" s="5" t="s">
        <v>17</v>
      </c>
      <c r="L2418" s="7" t="s">
        <v>22</v>
      </c>
      <c r="M2418" s="5" t="s">
        <v>17</v>
      </c>
      <c r="N2418" s="7" t="s">
        <v>22</v>
      </c>
      <c r="O2418" s="5" t="s">
        <v>17</v>
      </c>
      <c r="P2418" s="7" t="s">
        <v>22</v>
      </c>
      <c r="Q2418" s="5" t="s">
        <v>17</v>
      </c>
      <c r="R2418" s="7" t="s">
        <v>22</v>
      </c>
      <c r="S2418" s="5" t="s">
        <v>17</v>
      </c>
      <c r="T2418" s="7" t="s">
        <v>22</v>
      </c>
      <c r="U2418" s="5" t="s">
        <v>17</v>
      </c>
      <c r="V2418" s="7" t="s">
        <v>22</v>
      </c>
    </row>
    <row r="2419" spans="1:22" x14ac:dyDescent="0.25">
      <c r="A2419" s="5" t="s">
        <v>29</v>
      </c>
      <c r="B2419" s="6" t="s">
        <v>30</v>
      </c>
      <c r="C2419" s="5" t="s">
        <v>17</v>
      </c>
      <c r="D2419" s="7" t="s">
        <v>1449</v>
      </c>
      <c r="E2419" s="5" t="s">
        <v>17</v>
      </c>
      <c r="F2419" s="7" t="s">
        <v>4701</v>
      </c>
      <c r="G2419" s="5" t="s">
        <v>17</v>
      </c>
      <c r="H2419" s="7" t="s">
        <v>22</v>
      </c>
      <c r="I2419" s="5" t="s">
        <v>17</v>
      </c>
      <c r="J2419" s="7" t="s">
        <v>22</v>
      </c>
      <c r="K2419" s="5" t="s">
        <v>17</v>
      </c>
      <c r="L2419" s="7" t="s">
        <v>22</v>
      </c>
      <c r="M2419" s="5" t="s">
        <v>17</v>
      </c>
      <c r="N2419" s="7" t="s">
        <v>22</v>
      </c>
      <c r="O2419" s="5" t="s">
        <v>17</v>
      </c>
      <c r="P2419" s="7" t="s">
        <v>22</v>
      </c>
      <c r="Q2419" s="5" t="s">
        <v>17</v>
      </c>
      <c r="R2419" s="7" t="s">
        <v>22</v>
      </c>
      <c r="S2419" s="5" t="s">
        <v>17</v>
      </c>
      <c r="T2419" s="7" t="s">
        <v>22</v>
      </c>
      <c r="U2419" s="5" t="s">
        <v>17</v>
      </c>
      <c r="V2419" s="7" t="s">
        <v>22</v>
      </c>
    </row>
    <row r="2421" spans="1:22" ht="15" customHeight="1" x14ac:dyDescent="0.25">
      <c r="A2421" s="37" t="s">
        <v>4702</v>
      </c>
      <c r="B2421" s="38"/>
      <c r="C2421" s="38"/>
      <c r="D2421" s="38"/>
      <c r="E2421" s="38"/>
      <c r="F2421" s="38"/>
      <c r="G2421" s="38"/>
      <c r="H2421" s="38"/>
      <c r="I2421" s="38"/>
      <c r="J2421" s="38"/>
      <c r="K2421" s="38"/>
      <c r="L2421" s="38"/>
      <c r="M2421" s="38"/>
      <c r="N2421" s="38"/>
      <c r="O2421" s="38"/>
      <c r="P2421" s="38"/>
      <c r="Q2421" s="38"/>
      <c r="R2421" s="38"/>
      <c r="S2421" s="38"/>
      <c r="T2421" s="38"/>
      <c r="U2421" s="38"/>
      <c r="V2421" s="39"/>
    </row>
    <row r="2422" spans="1:22" ht="15" customHeight="1" x14ac:dyDescent="0.25">
      <c r="A2422" s="4" t="s">
        <v>13</v>
      </c>
      <c r="B2422" s="4" t="s">
        <v>14</v>
      </c>
      <c r="C2422" s="35">
        <v>2010</v>
      </c>
      <c r="D2422" s="36"/>
      <c r="E2422" s="35">
        <v>2011</v>
      </c>
      <c r="F2422" s="36"/>
      <c r="G2422" s="35">
        <v>2012</v>
      </c>
      <c r="H2422" s="36"/>
      <c r="I2422" s="35">
        <v>2013</v>
      </c>
      <c r="J2422" s="36"/>
      <c r="K2422" s="35">
        <v>2014</v>
      </c>
      <c r="L2422" s="36"/>
      <c r="M2422" s="35">
        <v>2015</v>
      </c>
      <c r="N2422" s="36"/>
      <c r="O2422" s="35">
        <v>2016</v>
      </c>
      <c r="P2422" s="36"/>
      <c r="Q2422" s="35">
        <v>2017</v>
      </c>
      <c r="R2422" s="36"/>
      <c r="S2422" s="35">
        <v>2018</v>
      </c>
      <c r="T2422" s="36"/>
      <c r="U2422" s="35">
        <v>2019</v>
      </c>
      <c r="V2422" s="36"/>
    </row>
    <row r="2423" spans="1:22" x14ac:dyDescent="0.25">
      <c r="A2423" s="5" t="s">
        <v>15</v>
      </c>
      <c r="B2423" s="6" t="s">
        <v>16</v>
      </c>
      <c r="C2423" s="5" t="s">
        <v>17</v>
      </c>
      <c r="D2423" s="7" t="s">
        <v>4703</v>
      </c>
      <c r="E2423" s="5" t="s">
        <v>17</v>
      </c>
      <c r="F2423" s="7" t="s">
        <v>4704</v>
      </c>
      <c r="G2423" s="5" t="s">
        <v>17</v>
      </c>
      <c r="H2423" s="7" t="s">
        <v>4705</v>
      </c>
      <c r="I2423" s="5" t="s">
        <v>17</v>
      </c>
      <c r="J2423" s="7" t="s">
        <v>4706</v>
      </c>
      <c r="K2423" s="5" t="s">
        <v>17</v>
      </c>
      <c r="L2423" s="7" t="s">
        <v>22</v>
      </c>
      <c r="M2423" s="5" t="s">
        <v>17</v>
      </c>
      <c r="N2423" s="7" t="s">
        <v>22</v>
      </c>
      <c r="O2423" s="5" t="s">
        <v>17</v>
      </c>
      <c r="P2423" s="7" t="s">
        <v>22</v>
      </c>
      <c r="Q2423" s="5" t="s">
        <v>17</v>
      </c>
      <c r="R2423" s="7" t="s">
        <v>22</v>
      </c>
      <c r="S2423" s="5" t="s">
        <v>17</v>
      </c>
      <c r="T2423" s="7" t="s">
        <v>22</v>
      </c>
      <c r="U2423" s="5" t="s">
        <v>17</v>
      </c>
      <c r="V2423" s="7" t="s">
        <v>22</v>
      </c>
    </row>
    <row r="2424" spans="1:22" x14ac:dyDescent="0.25">
      <c r="A2424" s="5" t="s">
        <v>23</v>
      </c>
      <c r="B2424" s="6" t="s">
        <v>24</v>
      </c>
      <c r="C2424" s="5" t="s">
        <v>17</v>
      </c>
      <c r="D2424" s="7" t="s">
        <v>4707</v>
      </c>
      <c r="E2424" s="5" t="s">
        <v>17</v>
      </c>
      <c r="F2424" s="7" t="s">
        <v>4708</v>
      </c>
      <c r="G2424" s="5" t="s">
        <v>17</v>
      </c>
      <c r="H2424" s="7" t="s">
        <v>4709</v>
      </c>
      <c r="I2424" s="5" t="s">
        <v>17</v>
      </c>
      <c r="J2424" s="7" t="s">
        <v>22</v>
      </c>
      <c r="K2424" s="5" t="s">
        <v>17</v>
      </c>
      <c r="L2424" s="7" t="s">
        <v>22</v>
      </c>
      <c r="M2424" s="5" t="s">
        <v>17</v>
      </c>
      <c r="N2424" s="7" t="s">
        <v>22</v>
      </c>
      <c r="O2424" s="5" t="s">
        <v>17</v>
      </c>
      <c r="P2424" s="7" t="s">
        <v>22</v>
      </c>
      <c r="Q2424" s="5" t="s">
        <v>17</v>
      </c>
      <c r="R2424" s="7" t="s">
        <v>22</v>
      </c>
      <c r="S2424" s="5" t="s">
        <v>17</v>
      </c>
      <c r="T2424" s="7" t="s">
        <v>22</v>
      </c>
      <c r="U2424" s="5" t="s">
        <v>17</v>
      </c>
      <c r="V2424" s="7" t="s">
        <v>22</v>
      </c>
    </row>
    <row r="2425" spans="1:22" x14ac:dyDescent="0.25">
      <c r="A2425" s="5" t="s">
        <v>29</v>
      </c>
      <c r="B2425" s="6" t="s">
        <v>30</v>
      </c>
      <c r="C2425" s="5" t="s">
        <v>17</v>
      </c>
      <c r="D2425" s="7" t="s">
        <v>4710</v>
      </c>
      <c r="E2425" s="5" t="s">
        <v>17</v>
      </c>
      <c r="F2425" s="7" t="s">
        <v>4711</v>
      </c>
      <c r="G2425" s="5" t="s">
        <v>17</v>
      </c>
      <c r="H2425" s="7" t="s">
        <v>22</v>
      </c>
      <c r="I2425" s="5" t="s">
        <v>17</v>
      </c>
      <c r="J2425" s="7" t="s">
        <v>22</v>
      </c>
      <c r="K2425" s="5" t="s">
        <v>17</v>
      </c>
      <c r="L2425" s="7" t="s">
        <v>22</v>
      </c>
      <c r="M2425" s="5" t="s">
        <v>17</v>
      </c>
      <c r="N2425" s="7" t="s">
        <v>22</v>
      </c>
      <c r="O2425" s="5" t="s">
        <v>17</v>
      </c>
      <c r="P2425" s="7" t="s">
        <v>22</v>
      </c>
      <c r="Q2425" s="5" t="s">
        <v>17</v>
      </c>
      <c r="R2425" s="7" t="s">
        <v>22</v>
      </c>
      <c r="S2425" s="5" t="s">
        <v>17</v>
      </c>
      <c r="T2425" s="7" t="s">
        <v>22</v>
      </c>
      <c r="U2425" s="5" t="s">
        <v>17</v>
      </c>
      <c r="V2425" s="7" t="s">
        <v>22</v>
      </c>
    </row>
    <row r="2427" spans="1:22" ht="15" customHeight="1" x14ac:dyDescent="0.25">
      <c r="A2427" s="37" t="s">
        <v>4712</v>
      </c>
      <c r="B2427" s="38"/>
      <c r="C2427" s="38"/>
      <c r="D2427" s="38"/>
      <c r="E2427" s="38"/>
      <c r="F2427" s="38"/>
      <c r="G2427" s="38"/>
      <c r="H2427" s="38"/>
      <c r="I2427" s="38"/>
      <c r="J2427" s="38"/>
      <c r="K2427" s="38"/>
      <c r="L2427" s="38"/>
      <c r="M2427" s="38"/>
      <c r="N2427" s="38"/>
      <c r="O2427" s="38"/>
      <c r="P2427" s="38"/>
      <c r="Q2427" s="38"/>
      <c r="R2427" s="38"/>
      <c r="S2427" s="38"/>
      <c r="T2427" s="38"/>
      <c r="U2427" s="38"/>
      <c r="V2427" s="39"/>
    </row>
    <row r="2428" spans="1:22" ht="15" customHeight="1" x14ac:dyDescent="0.25">
      <c r="A2428" s="4" t="s">
        <v>13</v>
      </c>
      <c r="B2428" s="4" t="s">
        <v>14</v>
      </c>
      <c r="C2428" s="35">
        <v>2010</v>
      </c>
      <c r="D2428" s="36"/>
      <c r="E2428" s="35">
        <v>2011</v>
      </c>
      <c r="F2428" s="36"/>
      <c r="G2428" s="35">
        <v>2012</v>
      </c>
      <c r="H2428" s="36"/>
      <c r="I2428" s="35">
        <v>2013</v>
      </c>
      <c r="J2428" s="36"/>
      <c r="K2428" s="35">
        <v>2014</v>
      </c>
      <c r="L2428" s="36"/>
      <c r="M2428" s="35">
        <v>2015</v>
      </c>
      <c r="N2428" s="36"/>
      <c r="O2428" s="35">
        <v>2016</v>
      </c>
      <c r="P2428" s="36"/>
      <c r="Q2428" s="35">
        <v>2017</v>
      </c>
      <c r="R2428" s="36"/>
      <c r="S2428" s="35">
        <v>2018</v>
      </c>
      <c r="T2428" s="36"/>
      <c r="U2428" s="35">
        <v>2019</v>
      </c>
      <c r="V2428" s="36"/>
    </row>
    <row r="2429" spans="1:22" x14ac:dyDescent="0.25">
      <c r="A2429" s="5" t="s">
        <v>15</v>
      </c>
      <c r="B2429" s="6" t="s">
        <v>16</v>
      </c>
      <c r="C2429" s="5" t="s">
        <v>17</v>
      </c>
      <c r="D2429" s="7" t="s">
        <v>4713</v>
      </c>
      <c r="E2429" s="5" t="s">
        <v>17</v>
      </c>
      <c r="F2429" s="7" t="s">
        <v>4714</v>
      </c>
      <c r="G2429" s="5" t="s">
        <v>17</v>
      </c>
      <c r="H2429" s="7" t="s">
        <v>4715</v>
      </c>
      <c r="I2429" s="5" t="s">
        <v>17</v>
      </c>
      <c r="J2429" s="7" t="s">
        <v>4716</v>
      </c>
      <c r="K2429" s="5" t="s">
        <v>17</v>
      </c>
      <c r="L2429" s="7" t="s">
        <v>22</v>
      </c>
      <c r="M2429" s="5" t="s">
        <v>17</v>
      </c>
      <c r="N2429" s="7" t="s">
        <v>22</v>
      </c>
      <c r="O2429" s="5" t="s">
        <v>17</v>
      </c>
      <c r="P2429" s="7" t="s">
        <v>22</v>
      </c>
      <c r="Q2429" s="5" t="s">
        <v>17</v>
      </c>
      <c r="R2429" s="7" t="s">
        <v>22</v>
      </c>
      <c r="S2429" s="5" t="s">
        <v>17</v>
      </c>
      <c r="T2429" s="7" t="s">
        <v>22</v>
      </c>
      <c r="U2429" s="5" t="s">
        <v>17</v>
      </c>
      <c r="V2429" s="7" t="s">
        <v>22</v>
      </c>
    </row>
    <row r="2430" spans="1:22" x14ac:dyDescent="0.25">
      <c r="A2430" s="5" t="s">
        <v>23</v>
      </c>
      <c r="B2430" s="6" t="s">
        <v>24</v>
      </c>
      <c r="C2430" s="5" t="s">
        <v>17</v>
      </c>
      <c r="D2430" s="7" t="s">
        <v>4717</v>
      </c>
      <c r="E2430" s="5" t="s">
        <v>17</v>
      </c>
      <c r="F2430" s="7" t="s">
        <v>4718</v>
      </c>
      <c r="G2430" s="5" t="s">
        <v>17</v>
      </c>
      <c r="H2430" s="7" t="s">
        <v>4719</v>
      </c>
      <c r="I2430" s="5" t="s">
        <v>17</v>
      </c>
      <c r="J2430" s="7" t="s">
        <v>22</v>
      </c>
      <c r="K2430" s="5" t="s">
        <v>17</v>
      </c>
      <c r="L2430" s="7" t="s">
        <v>22</v>
      </c>
      <c r="M2430" s="5" t="s">
        <v>17</v>
      </c>
      <c r="N2430" s="7" t="s">
        <v>22</v>
      </c>
      <c r="O2430" s="5" t="s">
        <v>17</v>
      </c>
      <c r="P2430" s="7" t="s">
        <v>22</v>
      </c>
      <c r="Q2430" s="5" t="s">
        <v>17</v>
      </c>
      <c r="R2430" s="7" t="s">
        <v>22</v>
      </c>
      <c r="S2430" s="5" t="s">
        <v>17</v>
      </c>
      <c r="T2430" s="7" t="s">
        <v>22</v>
      </c>
      <c r="U2430" s="5" t="s">
        <v>17</v>
      </c>
      <c r="V2430" s="7" t="s">
        <v>22</v>
      </c>
    </row>
    <row r="2431" spans="1:22" x14ac:dyDescent="0.25">
      <c r="A2431" s="5" t="s">
        <v>29</v>
      </c>
      <c r="B2431" s="6" t="s">
        <v>30</v>
      </c>
      <c r="C2431" s="5" t="s">
        <v>17</v>
      </c>
      <c r="D2431" s="7" t="s">
        <v>186</v>
      </c>
      <c r="E2431" s="5" t="s">
        <v>17</v>
      </c>
      <c r="F2431" s="7" t="s">
        <v>390</v>
      </c>
      <c r="G2431" s="5" t="s">
        <v>17</v>
      </c>
      <c r="H2431" s="7" t="s">
        <v>22</v>
      </c>
      <c r="I2431" s="5" t="s">
        <v>17</v>
      </c>
      <c r="J2431" s="7" t="s">
        <v>22</v>
      </c>
      <c r="K2431" s="5" t="s">
        <v>17</v>
      </c>
      <c r="L2431" s="7" t="s">
        <v>22</v>
      </c>
      <c r="M2431" s="5" t="s">
        <v>17</v>
      </c>
      <c r="N2431" s="7" t="s">
        <v>22</v>
      </c>
      <c r="O2431" s="5" t="s">
        <v>17</v>
      </c>
      <c r="P2431" s="7" t="s">
        <v>22</v>
      </c>
      <c r="Q2431" s="5" t="s">
        <v>17</v>
      </c>
      <c r="R2431" s="7" t="s">
        <v>22</v>
      </c>
      <c r="S2431" s="5" t="s">
        <v>17</v>
      </c>
      <c r="T2431" s="7" t="s">
        <v>22</v>
      </c>
      <c r="U2431" s="5" t="s">
        <v>17</v>
      </c>
      <c r="V2431" s="7" t="s">
        <v>22</v>
      </c>
    </row>
    <row r="2433" spans="1:22" ht="15" customHeight="1" x14ac:dyDescent="0.25">
      <c r="A2433" s="37" t="s">
        <v>4720</v>
      </c>
      <c r="B2433" s="38"/>
      <c r="C2433" s="38"/>
      <c r="D2433" s="38"/>
      <c r="E2433" s="38"/>
      <c r="F2433" s="38"/>
      <c r="G2433" s="38"/>
      <c r="H2433" s="38"/>
      <c r="I2433" s="38"/>
      <c r="J2433" s="38"/>
      <c r="K2433" s="38"/>
      <c r="L2433" s="38"/>
      <c r="M2433" s="38"/>
      <c r="N2433" s="38"/>
      <c r="O2433" s="38"/>
      <c r="P2433" s="38"/>
      <c r="Q2433" s="38"/>
      <c r="R2433" s="38"/>
      <c r="S2433" s="38"/>
      <c r="T2433" s="38"/>
      <c r="U2433" s="38"/>
      <c r="V2433" s="39"/>
    </row>
    <row r="2434" spans="1:22" ht="15" customHeight="1" x14ac:dyDescent="0.25">
      <c r="A2434" s="4" t="s">
        <v>13</v>
      </c>
      <c r="B2434" s="4" t="s">
        <v>14</v>
      </c>
      <c r="C2434" s="35">
        <v>2010</v>
      </c>
      <c r="D2434" s="36"/>
      <c r="E2434" s="35">
        <v>2011</v>
      </c>
      <c r="F2434" s="36"/>
      <c r="G2434" s="35">
        <v>2012</v>
      </c>
      <c r="H2434" s="36"/>
      <c r="I2434" s="35">
        <v>2013</v>
      </c>
      <c r="J2434" s="36"/>
      <c r="K2434" s="35">
        <v>2014</v>
      </c>
      <c r="L2434" s="36"/>
      <c r="M2434" s="35">
        <v>2015</v>
      </c>
      <c r="N2434" s="36"/>
      <c r="O2434" s="35">
        <v>2016</v>
      </c>
      <c r="P2434" s="36"/>
      <c r="Q2434" s="35">
        <v>2017</v>
      </c>
      <c r="R2434" s="36"/>
      <c r="S2434" s="35">
        <v>2018</v>
      </c>
      <c r="T2434" s="36"/>
      <c r="U2434" s="35">
        <v>2019</v>
      </c>
      <c r="V2434" s="36"/>
    </row>
    <row r="2435" spans="1:22" x14ac:dyDescent="0.25">
      <c r="A2435" s="5" t="s">
        <v>15</v>
      </c>
      <c r="B2435" s="6" t="s">
        <v>16</v>
      </c>
      <c r="C2435" s="5" t="s">
        <v>17</v>
      </c>
      <c r="D2435" s="7" t="s">
        <v>4721</v>
      </c>
      <c r="E2435" s="5" t="s">
        <v>17</v>
      </c>
      <c r="F2435" s="7" t="s">
        <v>4722</v>
      </c>
      <c r="G2435" s="5" t="s">
        <v>17</v>
      </c>
      <c r="H2435" s="7" t="s">
        <v>4723</v>
      </c>
      <c r="I2435" s="5" t="s">
        <v>17</v>
      </c>
      <c r="J2435" s="7" t="s">
        <v>4724</v>
      </c>
      <c r="K2435" s="5" t="s">
        <v>17</v>
      </c>
      <c r="L2435" s="7" t="s">
        <v>22</v>
      </c>
      <c r="M2435" s="5" t="s">
        <v>17</v>
      </c>
      <c r="N2435" s="7" t="s">
        <v>22</v>
      </c>
      <c r="O2435" s="5" t="s">
        <v>17</v>
      </c>
      <c r="P2435" s="7" t="s">
        <v>22</v>
      </c>
      <c r="Q2435" s="5" t="s">
        <v>17</v>
      </c>
      <c r="R2435" s="7" t="s">
        <v>22</v>
      </c>
      <c r="S2435" s="5" t="s">
        <v>17</v>
      </c>
      <c r="T2435" s="7" t="s">
        <v>22</v>
      </c>
      <c r="U2435" s="5" t="s">
        <v>17</v>
      </c>
      <c r="V2435" s="7" t="s">
        <v>22</v>
      </c>
    </row>
    <row r="2436" spans="1:22" x14ac:dyDescent="0.25">
      <c r="A2436" s="5" t="s">
        <v>23</v>
      </c>
      <c r="B2436" s="6" t="s">
        <v>24</v>
      </c>
      <c r="C2436" s="5" t="s">
        <v>17</v>
      </c>
      <c r="D2436" s="7" t="s">
        <v>4725</v>
      </c>
      <c r="E2436" s="5" t="s">
        <v>17</v>
      </c>
      <c r="F2436" s="7" t="s">
        <v>4726</v>
      </c>
      <c r="G2436" s="5" t="s">
        <v>17</v>
      </c>
      <c r="H2436" s="7" t="s">
        <v>4727</v>
      </c>
      <c r="I2436" s="5" t="s">
        <v>17</v>
      </c>
      <c r="J2436" s="7" t="s">
        <v>22</v>
      </c>
      <c r="K2436" s="5" t="s">
        <v>17</v>
      </c>
      <c r="L2436" s="7" t="s">
        <v>22</v>
      </c>
      <c r="M2436" s="5" t="s">
        <v>17</v>
      </c>
      <c r="N2436" s="7" t="s">
        <v>22</v>
      </c>
      <c r="O2436" s="5" t="s">
        <v>17</v>
      </c>
      <c r="P2436" s="7" t="s">
        <v>22</v>
      </c>
      <c r="Q2436" s="5" t="s">
        <v>17</v>
      </c>
      <c r="R2436" s="7" t="s">
        <v>22</v>
      </c>
      <c r="S2436" s="5" t="s">
        <v>17</v>
      </c>
      <c r="T2436" s="7" t="s">
        <v>22</v>
      </c>
      <c r="U2436" s="5" t="s">
        <v>17</v>
      </c>
      <c r="V2436" s="7" t="s">
        <v>22</v>
      </c>
    </row>
    <row r="2437" spans="1:22" x14ac:dyDescent="0.25">
      <c r="A2437" s="5" t="s">
        <v>29</v>
      </c>
      <c r="B2437" s="6" t="s">
        <v>30</v>
      </c>
      <c r="C2437" s="5" t="s">
        <v>17</v>
      </c>
      <c r="D2437" s="7" t="s">
        <v>4028</v>
      </c>
      <c r="E2437" s="5" t="s">
        <v>17</v>
      </c>
      <c r="F2437" s="7" t="s">
        <v>4728</v>
      </c>
      <c r="G2437" s="5" t="s">
        <v>17</v>
      </c>
      <c r="H2437" s="7" t="s">
        <v>22</v>
      </c>
      <c r="I2437" s="5" t="s">
        <v>17</v>
      </c>
      <c r="J2437" s="7" t="s">
        <v>22</v>
      </c>
      <c r="K2437" s="5" t="s">
        <v>17</v>
      </c>
      <c r="L2437" s="7" t="s">
        <v>22</v>
      </c>
      <c r="M2437" s="5" t="s">
        <v>17</v>
      </c>
      <c r="N2437" s="7" t="s">
        <v>22</v>
      </c>
      <c r="O2437" s="5" t="s">
        <v>17</v>
      </c>
      <c r="P2437" s="7" t="s">
        <v>22</v>
      </c>
      <c r="Q2437" s="5" t="s">
        <v>17</v>
      </c>
      <c r="R2437" s="7" t="s">
        <v>22</v>
      </c>
      <c r="S2437" s="5" t="s">
        <v>17</v>
      </c>
      <c r="T2437" s="7" t="s">
        <v>22</v>
      </c>
      <c r="U2437" s="5" t="s">
        <v>17</v>
      </c>
      <c r="V2437" s="7" t="s">
        <v>22</v>
      </c>
    </row>
    <row r="2439" spans="1:22" ht="15" customHeight="1" x14ac:dyDescent="0.25">
      <c r="A2439" s="37" t="s">
        <v>4729</v>
      </c>
      <c r="B2439" s="38"/>
      <c r="C2439" s="38"/>
      <c r="D2439" s="38"/>
      <c r="E2439" s="38"/>
      <c r="F2439" s="38"/>
      <c r="G2439" s="38"/>
      <c r="H2439" s="38"/>
      <c r="I2439" s="38"/>
      <c r="J2439" s="38"/>
      <c r="K2439" s="38"/>
      <c r="L2439" s="38"/>
      <c r="M2439" s="38"/>
      <c r="N2439" s="38"/>
      <c r="O2439" s="38"/>
      <c r="P2439" s="38"/>
      <c r="Q2439" s="38"/>
      <c r="R2439" s="38"/>
      <c r="S2439" s="38"/>
      <c r="T2439" s="38"/>
      <c r="U2439" s="38"/>
      <c r="V2439" s="39"/>
    </row>
    <row r="2440" spans="1:22" ht="15" customHeight="1" x14ac:dyDescent="0.25">
      <c r="A2440" s="4" t="s">
        <v>13</v>
      </c>
      <c r="B2440" s="4" t="s">
        <v>14</v>
      </c>
      <c r="C2440" s="35">
        <v>2010</v>
      </c>
      <c r="D2440" s="36"/>
      <c r="E2440" s="35">
        <v>2011</v>
      </c>
      <c r="F2440" s="36"/>
      <c r="G2440" s="35">
        <v>2012</v>
      </c>
      <c r="H2440" s="36"/>
      <c r="I2440" s="35">
        <v>2013</v>
      </c>
      <c r="J2440" s="36"/>
      <c r="K2440" s="35">
        <v>2014</v>
      </c>
      <c r="L2440" s="36"/>
      <c r="M2440" s="35">
        <v>2015</v>
      </c>
      <c r="N2440" s="36"/>
      <c r="O2440" s="35">
        <v>2016</v>
      </c>
      <c r="P2440" s="36"/>
      <c r="Q2440" s="35">
        <v>2017</v>
      </c>
      <c r="R2440" s="36"/>
      <c r="S2440" s="35">
        <v>2018</v>
      </c>
      <c r="T2440" s="36"/>
      <c r="U2440" s="35">
        <v>2019</v>
      </c>
      <c r="V2440" s="36"/>
    </row>
    <row r="2441" spans="1:22" x14ac:dyDescent="0.25">
      <c r="A2441" s="5" t="s">
        <v>15</v>
      </c>
      <c r="B2441" s="6" t="s">
        <v>16</v>
      </c>
      <c r="C2441" s="5" t="s">
        <v>17</v>
      </c>
      <c r="D2441" s="7" t="s">
        <v>4730</v>
      </c>
      <c r="E2441" s="5" t="s">
        <v>17</v>
      </c>
      <c r="F2441" s="7" t="s">
        <v>4731</v>
      </c>
      <c r="G2441" s="5" t="s">
        <v>17</v>
      </c>
      <c r="H2441" s="7" t="s">
        <v>4732</v>
      </c>
      <c r="I2441" s="5" t="s">
        <v>17</v>
      </c>
      <c r="J2441" s="7" t="s">
        <v>4733</v>
      </c>
      <c r="K2441" s="5" t="s">
        <v>17</v>
      </c>
      <c r="L2441" s="7" t="s">
        <v>22</v>
      </c>
      <c r="M2441" s="5" t="s">
        <v>17</v>
      </c>
      <c r="N2441" s="7" t="s">
        <v>22</v>
      </c>
      <c r="O2441" s="5" t="s">
        <v>17</v>
      </c>
      <c r="P2441" s="7" t="s">
        <v>22</v>
      </c>
      <c r="Q2441" s="5" t="s">
        <v>17</v>
      </c>
      <c r="R2441" s="7" t="s">
        <v>22</v>
      </c>
      <c r="S2441" s="5" t="s">
        <v>17</v>
      </c>
      <c r="T2441" s="7" t="s">
        <v>22</v>
      </c>
      <c r="U2441" s="5" t="s">
        <v>17</v>
      </c>
      <c r="V2441" s="7" t="s">
        <v>22</v>
      </c>
    </row>
    <row r="2442" spans="1:22" x14ac:dyDescent="0.25">
      <c r="A2442" s="5" t="s">
        <v>23</v>
      </c>
      <c r="B2442" s="6" t="s">
        <v>24</v>
      </c>
      <c r="C2442" s="5" t="s">
        <v>17</v>
      </c>
      <c r="D2442" s="7" t="s">
        <v>4734</v>
      </c>
      <c r="E2442" s="5" t="s">
        <v>17</v>
      </c>
      <c r="F2442" s="7" t="s">
        <v>4735</v>
      </c>
      <c r="G2442" s="5" t="s">
        <v>17</v>
      </c>
      <c r="H2442" s="7" t="s">
        <v>4736</v>
      </c>
      <c r="I2442" s="5" t="s">
        <v>17</v>
      </c>
      <c r="J2442" s="7" t="s">
        <v>22</v>
      </c>
      <c r="K2442" s="5" t="s">
        <v>17</v>
      </c>
      <c r="L2442" s="7" t="s">
        <v>22</v>
      </c>
      <c r="M2442" s="5" t="s">
        <v>17</v>
      </c>
      <c r="N2442" s="7" t="s">
        <v>22</v>
      </c>
      <c r="O2442" s="5" t="s">
        <v>17</v>
      </c>
      <c r="P2442" s="7" t="s">
        <v>22</v>
      </c>
      <c r="Q2442" s="5" t="s">
        <v>17</v>
      </c>
      <c r="R2442" s="7" t="s">
        <v>22</v>
      </c>
      <c r="S2442" s="5" t="s">
        <v>17</v>
      </c>
      <c r="T2442" s="7" t="s">
        <v>22</v>
      </c>
      <c r="U2442" s="5" t="s">
        <v>17</v>
      </c>
      <c r="V2442" s="7" t="s">
        <v>22</v>
      </c>
    </row>
    <row r="2443" spans="1:22" x14ac:dyDescent="0.25">
      <c r="A2443" s="5" t="s">
        <v>29</v>
      </c>
      <c r="B2443" s="6" t="s">
        <v>30</v>
      </c>
      <c r="C2443" s="5" t="s">
        <v>17</v>
      </c>
      <c r="D2443" s="7" t="s">
        <v>329</v>
      </c>
      <c r="E2443" s="5" t="s">
        <v>17</v>
      </c>
      <c r="F2443" s="7" t="s">
        <v>4737</v>
      </c>
      <c r="G2443" s="5" t="s">
        <v>17</v>
      </c>
      <c r="H2443" s="7" t="s">
        <v>22</v>
      </c>
      <c r="I2443" s="5" t="s">
        <v>17</v>
      </c>
      <c r="J2443" s="7" t="s">
        <v>22</v>
      </c>
      <c r="K2443" s="5" t="s">
        <v>17</v>
      </c>
      <c r="L2443" s="7" t="s">
        <v>22</v>
      </c>
      <c r="M2443" s="5" t="s">
        <v>17</v>
      </c>
      <c r="N2443" s="7" t="s">
        <v>22</v>
      </c>
      <c r="O2443" s="5" t="s">
        <v>17</v>
      </c>
      <c r="P2443" s="7" t="s">
        <v>22</v>
      </c>
      <c r="Q2443" s="5" t="s">
        <v>17</v>
      </c>
      <c r="R2443" s="7" t="s">
        <v>22</v>
      </c>
      <c r="S2443" s="5" t="s">
        <v>17</v>
      </c>
      <c r="T2443" s="7" t="s">
        <v>22</v>
      </c>
      <c r="U2443" s="5" t="s">
        <v>17</v>
      </c>
      <c r="V2443" s="7" t="s">
        <v>22</v>
      </c>
    </row>
    <row r="2445" spans="1:22" ht="15" customHeight="1" x14ac:dyDescent="0.25">
      <c r="A2445" s="37" t="s">
        <v>4738</v>
      </c>
      <c r="B2445" s="38"/>
      <c r="C2445" s="38"/>
      <c r="D2445" s="38"/>
      <c r="E2445" s="38"/>
      <c r="F2445" s="38"/>
      <c r="G2445" s="38"/>
      <c r="H2445" s="38"/>
      <c r="I2445" s="38"/>
      <c r="J2445" s="38"/>
      <c r="K2445" s="38"/>
      <c r="L2445" s="38"/>
      <c r="M2445" s="38"/>
      <c r="N2445" s="38"/>
      <c r="O2445" s="38"/>
      <c r="P2445" s="38"/>
      <c r="Q2445" s="38"/>
      <c r="R2445" s="38"/>
      <c r="S2445" s="38"/>
      <c r="T2445" s="38"/>
      <c r="U2445" s="38"/>
      <c r="V2445" s="39"/>
    </row>
    <row r="2446" spans="1:22" ht="15" customHeight="1" x14ac:dyDescent="0.25">
      <c r="A2446" s="4" t="s">
        <v>13</v>
      </c>
      <c r="B2446" s="4" t="s">
        <v>14</v>
      </c>
      <c r="C2446" s="35">
        <v>2010</v>
      </c>
      <c r="D2446" s="36"/>
      <c r="E2446" s="35">
        <v>2011</v>
      </c>
      <c r="F2446" s="36"/>
      <c r="G2446" s="35">
        <v>2012</v>
      </c>
      <c r="H2446" s="36"/>
      <c r="I2446" s="35">
        <v>2013</v>
      </c>
      <c r="J2446" s="36"/>
      <c r="K2446" s="35">
        <v>2014</v>
      </c>
      <c r="L2446" s="36"/>
      <c r="M2446" s="35">
        <v>2015</v>
      </c>
      <c r="N2446" s="36"/>
      <c r="O2446" s="35">
        <v>2016</v>
      </c>
      <c r="P2446" s="36"/>
      <c r="Q2446" s="35">
        <v>2017</v>
      </c>
      <c r="R2446" s="36"/>
      <c r="S2446" s="35">
        <v>2018</v>
      </c>
      <c r="T2446" s="36"/>
      <c r="U2446" s="35">
        <v>2019</v>
      </c>
      <c r="V2446" s="36"/>
    </row>
    <row r="2447" spans="1:22" x14ac:dyDescent="0.25">
      <c r="A2447" s="5" t="s">
        <v>15</v>
      </c>
      <c r="B2447" s="6" t="s">
        <v>16</v>
      </c>
      <c r="C2447" s="5" t="s">
        <v>17</v>
      </c>
      <c r="D2447" s="7" t="s">
        <v>4739</v>
      </c>
      <c r="E2447" s="5" t="s">
        <v>17</v>
      </c>
      <c r="F2447" s="7" t="s">
        <v>4740</v>
      </c>
      <c r="G2447" s="5" t="s">
        <v>17</v>
      </c>
      <c r="H2447" s="7" t="s">
        <v>4741</v>
      </c>
      <c r="I2447" s="5" t="s">
        <v>17</v>
      </c>
      <c r="J2447" s="7" t="s">
        <v>3040</v>
      </c>
      <c r="K2447" s="5" t="s">
        <v>17</v>
      </c>
      <c r="L2447" s="7" t="s">
        <v>22</v>
      </c>
      <c r="M2447" s="5" t="s">
        <v>17</v>
      </c>
      <c r="N2447" s="7" t="s">
        <v>22</v>
      </c>
      <c r="O2447" s="5" t="s">
        <v>17</v>
      </c>
      <c r="P2447" s="7" t="s">
        <v>22</v>
      </c>
      <c r="Q2447" s="5" t="s">
        <v>17</v>
      </c>
      <c r="R2447" s="7" t="s">
        <v>22</v>
      </c>
      <c r="S2447" s="5" t="s">
        <v>17</v>
      </c>
      <c r="T2447" s="7" t="s">
        <v>22</v>
      </c>
      <c r="U2447" s="5" t="s">
        <v>17</v>
      </c>
      <c r="V2447" s="7" t="s">
        <v>22</v>
      </c>
    </row>
    <row r="2448" spans="1:22" x14ac:dyDescent="0.25">
      <c r="A2448" s="5" t="s">
        <v>23</v>
      </c>
      <c r="B2448" s="6" t="s">
        <v>24</v>
      </c>
      <c r="C2448" s="5" t="s">
        <v>17</v>
      </c>
      <c r="D2448" s="7" t="s">
        <v>4742</v>
      </c>
      <c r="E2448" s="5" t="s">
        <v>17</v>
      </c>
      <c r="F2448" s="7" t="s">
        <v>4743</v>
      </c>
      <c r="G2448" s="5" t="s">
        <v>17</v>
      </c>
      <c r="H2448" s="7" t="s">
        <v>4744</v>
      </c>
      <c r="I2448" s="5" t="s">
        <v>17</v>
      </c>
      <c r="J2448" s="7" t="s">
        <v>22</v>
      </c>
      <c r="K2448" s="5" t="s">
        <v>17</v>
      </c>
      <c r="L2448" s="7" t="s">
        <v>22</v>
      </c>
      <c r="M2448" s="5" t="s">
        <v>17</v>
      </c>
      <c r="N2448" s="7" t="s">
        <v>22</v>
      </c>
      <c r="O2448" s="5" t="s">
        <v>17</v>
      </c>
      <c r="P2448" s="7" t="s">
        <v>22</v>
      </c>
      <c r="Q2448" s="5" t="s">
        <v>17</v>
      </c>
      <c r="R2448" s="7" t="s">
        <v>22</v>
      </c>
      <c r="S2448" s="5" t="s">
        <v>17</v>
      </c>
      <c r="T2448" s="7" t="s">
        <v>22</v>
      </c>
      <c r="U2448" s="5" t="s">
        <v>17</v>
      </c>
      <c r="V2448" s="7" t="s">
        <v>22</v>
      </c>
    </row>
    <row r="2449" spans="1:22" x14ac:dyDescent="0.25">
      <c r="A2449" s="5" t="s">
        <v>29</v>
      </c>
      <c r="B2449" s="6" t="s">
        <v>30</v>
      </c>
      <c r="C2449" s="5" t="s">
        <v>17</v>
      </c>
      <c r="D2449" s="7" t="s">
        <v>735</v>
      </c>
      <c r="E2449" s="5" t="s">
        <v>17</v>
      </c>
      <c r="F2449" s="7" t="s">
        <v>4745</v>
      </c>
      <c r="G2449" s="5" t="s">
        <v>17</v>
      </c>
      <c r="H2449" s="7" t="s">
        <v>22</v>
      </c>
      <c r="I2449" s="5" t="s">
        <v>17</v>
      </c>
      <c r="J2449" s="7" t="s">
        <v>22</v>
      </c>
      <c r="K2449" s="5" t="s">
        <v>17</v>
      </c>
      <c r="L2449" s="7" t="s">
        <v>22</v>
      </c>
      <c r="M2449" s="5" t="s">
        <v>17</v>
      </c>
      <c r="N2449" s="7" t="s">
        <v>22</v>
      </c>
      <c r="O2449" s="5" t="s">
        <v>17</v>
      </c>
      <c r="P2449" s="7" t="s">
        <v>22</v>
      </c>
      <c r="Q2449" s="5" t="s">
        <v>17</v>
      </c>
      <c r="R2449" s="7" t="s">
        <v>22</v>
      </c>
      <c r="S2449" s="5" t="s">
        <v>17</v>
      </c>
      <c r="T2449" s="7" t="s">
        <v>22</v>
      </c>
      <c r="U2449" s="5" t="s">
        <v>17</v>
      </c>
      <c r="V2449" s="7" t="s">
        <v>22</v>
      </c>
    </row>
    <row r="2451" spans="1:22" ht="15" customHeight="1" x14ac:dyDescent="0.25">
      <c r="A2451" s="37" t="s">
        <v>4746</v>
      </c>
      <c r="B2451" s="38"/>
      <c r="C2451" s="38"/>
      <c r="D2451" s="38"/>
      <c r="E2451" s="38"/>
      <c r="F2451" s="38"/>
      <c r="G2451" s="38"/>
      <c r="H2451" s="38"/>
      <c r="I2451" s="38"/>
      <c r="J2451" s="38"/>
      <c r="K2451" s="38"/>
      <c r="L2451" s="38"/>
      <c r="M2451" s="38"/>
      <c r="N2451" s="38"/>
      <c r="O2451" s="38"/>
      <c r="P2451" s="38"/>
      <c r="Q2451" s="38"/>
      <c r="R2451" s="38"/>
      <c r="S2451" s="38"/>
      <c r="T2451" s="38"/>
      <c r="U2451" s="38"/>
      <c r="V2451" s="39"/>
    </row>
    <row r="2452" spans="1:22" ht="15" customHeight="1" x14ac:dyDescent="0.25">
      <c r="A2452" s="4" t="s">
        <v>13</v>
      </c>
      <c r="B2452" s="4" t="s">
        <v>14</v>
      </c>
      <c r="C2452" s="35">
        <v>2010</v>
      </c>
      <c r="D2452" s="36"/>
      <c r="E2452" s="35">
        <v>2011</v>
      </c>
      <c r="F2452" s="36"/>
      <c r="G2452" s="35">
        <v>2012</v>
      </c>
      <c r="H2452" s="36"/>
      <c r="I2452" s="35">
        <v>2013</v>
      </c>
      <c r="J2452" s="36"/>
      <c r="K2452" s="35">
        <v>2014</v>
      </c>
      <c r="L2452" s="36"/>
      <c r="M2452" s="35">
        <v>2015</v>
      </c>
      <c r="N2452" s="36"/>
      <c r="O2452" s="35">
        <v>2016</v>
      </c>
      <c r="P2452" s="36"/>
      <c r="Q2452" s="35">
        <v>2017</v>
      </c>
      <c r="R2452" s="36"/>
      <c r="S2452" s="35">
        <v>2018</v>
      </c>
      <c r="T2452" s="36"/>
      <c r="U2452" s="35">
        <v>2019</v>
      </c>
      <c r="V2452" s="36"/>
    </row>
    <row r="2453" spans="1:22" x14ac:dyDescent="0.25">
      <c r="A2453" s="5" t="s">
        <v>15</v>
      </c>
      <c r="B2453" s="6" t="s">
        <v>16</v>
      </c>
      <c r="C2453" s="5" t="s">
        <v>17</v>
      </c>
      <c r="D2453" s="7" t="s">
        <v>4747</v>
      </c>
      <c r="E2453" s="5" t="s">
        <v>17</v>
      </c>
      <c r="F2453" s="7" t="s">
        <v>4748</v>
      </c>
      <c r="G2453" s="5" t="s">
        <v>17</v>
      </c>
      <c r="H2453" s="7" t="s">
        <v>4749</v>
      </c>
      <c r="I2453" s="5" t="s">
        <v>17</v>
      </c>
      <c r="J2453" s="7" t="s">
        <v>4750</v>
      </c>
      <c r="K2453" s="5" t="s">
        <v>17</v>
      </c>
      <c r="L2453" s="7" t="s">
        <v>22</v>
      </c>
      <c r="M2453" s="5" t="s">
        <v>17</v>
      </c>
      <c r="N2453" s="7" t="s">
        <v>22</v>
      </c>
      <c r="O2453" s="5" t="s">
        <v>17</v>
      </c>
      <c r="P2453" s="7" t="s">
        <v>22</v>
      </c>
      <c r="Q2453" s="5" t="s">
        <v>17</v>
      </c>
      <c r="R2453" s="7" t="s">
        <v>22</v>
      </c>
      <c r="S2453" s="5" t="s">
        <v>17</v>
      </c>
      <c r="T2453" s="7" t="s">
        <v>22</v>
      </c>
      <c r="U2453" s="5" t="s">
        <v>17</v>
      </c>
      <c r="V2453" s="7" t="s">
        <v>22</v>
      </c>
    </row>
    <row r="2454" spans="1:22" x14ac:dyDescent="0.25">
      <c r="A2454" s="5" t="s">
        <v>23</v>
      </c>
      <c r="B2454" s="6" t="s">
        <v>24</v>
      </c>
      <c r="C2454" s="5" t="s">
        <v>17</v>
      </c>
      <c r="D2454" s="7" t="s">
        <v>4751</v>
      </c>
      <c r="E2454" s="5" t="s">
        <v>17</v>
      </c>
      <c r="F2454" s="7" t="s">
        <v>4752</v>
      </c>
      <c r="G2454" s="5" t="s">
        <v>17</v>
      </c>
      <c r="H2454" s="7" t="s">
        <v>4753</v>
      </c>
      <c r="I2454" s="5" t="s">
        <v>17</v>
      </c>
      <c r="J2454" s="7" t="s">
        <v>22</v>
      </c>
      <c r="K2454" s="5" t="s">
        <v>17</v>
      </c>
      <c r="L2454" s="7" t="s">
        <v>22</v>
      </c>
      <c r="M2454" s="5" t="s">
        <v>17</v>
      </c>
      <c r="N2454" s="7" t="s">
        <v>22</v>
      </c>
      <c r="O2454" s="5" t="s">
        <v>17</v>
      </c>
      <c r="P2454" s="7" t="s">
        <v>22</v>
      </c>
      <c r="Q2454" s="5" t="s">
        <v>17</v>
      </c>
      <c r="R2454" s="7" t="s">
        <v>22</v>
      </c>
      <c r="S2454" s="5" t="s">
        <v>17</v>
      </c>
      <c r="T2454" s="7" t="s">
        <v>22</v>
      </c>
      <c r="U2454" s="5" t="s">
        <v>17</v>
      </c>
      <c r="V2454" s="7" t="s">
        <v>22</v>
      </c>
    </row>
    <row r="2455" spans="1:22" x14ac:dyDescent="0.25">
      <c r="A2455" s="5" t="s">
        <v>29</v>
      </c>
      <c r="B2455" s="6" t="s">
        <v>30</v>
      </c>
      <c r="C2455" s="5" t="s">
        <v>17</v>
      </c>
      <c r="D2455" s="7" t="s">
        <v>4754</v>
      </c>
      <c r="E2455" s="5" t="s">
        <v>17</v>
      </c>
      <c r="F2455" s="7" t="s">
        <v>4755</v>
      </c>
      <c r="G2455" s="5" t="s">
        <v>17</v>
      </c>
      <c r="H2455" s="7" t="s">
        <v>22</v>
      </c>
      <c r="I2455" s="5" t="s">
        <v>17</v>
      </c>
      <c r="J2455" s="7" t="s">
        <v>22</v>
      </c>
      <c r="K2455" s="5" t="s">
        <v>17</v>
      </c>
      <c r="L2455" s="7" t="s">
        <v>22</v>
      </c>
      <c r="M2455" s="5" t="s">
        <v>17</v>
      </c>
      <c r="N2455" s="7" t="s">
        <v>22</v>
      </c>
      <c r="O2455" s="5" t="s">
        <v>17</v>
      </c>
      <c r="P2455" s="7" t="s">
        <v>22</v>
      </c>
      <c r="Q2455" s="5" t="s">
        <v>17</v>
      </c>
      <c r="R2455" s="7" t="s">
        <v>22</v>
      </c>
      <c r="S2455" s="5" t="s">
        <v>17</v>
      </c>
      <c r="T2455" s="7" t="s">
        <v>22</v>
      </c>
      <c r="U2455" s="5" t="s">
        <v>17</v>
      </c>
      <c r="V2455" s="7" t="s">
        <v>22</v>
      </c>
    </row>
    <row r="2457" spans="1:22" ht="15" customHeight="1" x14ac:dyDescent="0.25">
      <c r="A2457" s="37" t="s">
        <v>4756</v>
      </c>
      <c r="B2457" s="38"/>
      <c r="C2457" s="38"/>
      <c r="D2457" s="38"/>
      <c r="E2457" s="38"/>
      <c r="F2457" s="38"/>
      <c r="G2457" s="38"/>
      <c r="H2457" s="38"/>
      <c r="I2457" s="38"/>
      <c r="J2457" s="38"/>
      <c r="K2457" s="38"/>
      <c r="L2457" s="38"/>
      <c r="M2457" s="38"/>
      <c r="N2457" s="38"/>
      <c r="O2457" s="38"/>
      <c r="P2457" s="38"/>
      <c r="Q2457" s="38"/>
      <c r="R2457" s="38"/>
      <c r="S2457" s="38"/>
      <c r="T2457" s="38"/>
      <c r="U2457" s="38"/>
      <c r="V2457" s="39"/>
    </row>
    <row r="2458" spans="1:22" ht="15" customHeight="1" x14ac:dyDescent="0.25">
      <c r="A2458" s="4" t="s">
        <v>13</v>
      </c>
      <c r="B2458" s="4" t="s">
        <v>14</v>
      </c>
      <c r="C2458" s="35">
        <v>2010</v>
      </c>
      <c r="D2458" s="36"/>
      <c r="E2458" s="35">
        <v>2011</v>
      </c>
      <c r="F2458" s="36"/>
      <c r="G2458" s="35">
        <v>2012</v>
      </c>
      <c r="H2458" s="36"/>
      <c r="I2458" s="35">
        <v>2013</v>
      </c>
      <c r="J2458" s="36"/>
      <c r="K2458" s="35">
        <v>2014</v>
      </c>
      <c r="L2458" s="36"/>
      <c r="M2458" s="35">
        <v>2015</v>
      </c>
      <c r="N2458" s="36"/>
      <c r="O2458" s="35">
        <v>2016</v>
      </c>
      <c r="P2458" s="36"/>
      <c r="Q2458" s="35">
        <v>2017</v>
      </c>
      <c r="R2458" s="36"/>
      <c r="S2458" s="35">
        <v>2018</v>
      </c>
      <c r="T2458" s="36"/>
      <c r="U2458" s="35">
        <v>2019</v>
      </c>
      <c r="V2458" s="36"/>
    </row>
    <row r="2459" spans="1:22" x14ac:dyDescent="0.25">
      <c r="A2459" s="5" t="s">
        <v>15</v>
      </c>
      <c r="B2459" s="6" t="s">
        <v>16</v>
      </c>
      <c r="C2459" s="5" t="s">
        <v>17</v>
      </c>
      <c r="D2459" s="7" t="s">
        <v>4757</v>
      </c>
      <c r="E2459" s="5" t="s">
        <v>17</v>
      </c>
      <c r="F2459" s="7" t="s">
        <v>4758</v>
      </c>
      <c r="G2459" s="5" t="s">
        <v>17</v>
      </c>
      <c r="H2459" s="7" t="s">
        <v>4759</v>
      </c>
      <c r="I2459" s="5" t="s">
        <v>17</v>
      </c>
      <c r="J2459" s="7" t="s">
        <v>667</v>
      </c>
      <c r="K2459" s="5" t="s">
        <v>17</v>
      </c>
      <c r="L2459" s="7" t="s">
        <v>22</v>
      </c>
      <c r="M2459" s="5" t="s">
        <v>17</v>
      </c>
      <c r="N2459" s="7" t="s">
        <v>22</v>
      </c>
      <c r="O2459" s="5" t="s">
        <v>17</v>
      </c>
      <c r="P2459" s="7" t="s">
        <v>22</v>
      </c>
      <c r="Q2459" s="5" t="s">
        <v>17</v>
      </c>
      <c r="R2459" s="7" t="s">
        <v>22</v>
      </c>
      <c r="S2459" s="5" t="s">
        <v>17</v>
      </c>
      <c r="T2459" s="7" t="s">
        <v>22</v>
      </c>
      <c r="U2459" s="5" t="s">
        <v>17</v>
      </c>
      <c r="V2459" s="7" t="s">
        <v>22</v>
      </c>
    </row>
    <row r="2460" spans="1:22" x14ac:dyDescent="0.25">
      <c r="A2460" s="5" t="s">
        <v>23</v>
      </c>
      <c r="B2460" s="6" t="s">
        <v>24</v>
      </c>
      <c r="C2460" s="5" t="s">
        <v>17</v>
      </c>
      <c r="D2460" s="7" t="s">
        <v>4760</v>
      </c>
      <c r="E2460" s="5" t="s">
        <v>17</v>
      </c>
      <c r="F2460" s="7" t="s">
        <v>4761</v>
      </c>
      <c r="G2460" s="5" t="s">
        <v>17</v>
      </c>
      <c r="H2460" s="7" t="s">
        <v>4762</v>
      </c>
      <c r="I2460" s="5" t="s">
        <v>17</v>
      </c>
      <c r="J2460" s="7" t="s">
        <v>4763</v>
      </c>
      <c r="K2460" s="5" t="s">
        <v>17</v>
      </c>
      <c r="L2460" s="7" t="s">
        <v>22</v>
      </c>
      <c r="M2460" s="5" t="s">
        <v>17</v>
      </c>
      <c r="N2460" s="7" t="s">
        <v>22</v>
      </c>
      <c r="O2460" s="5" t="s">
        <v>17</v>
      </c>
      <c r="P2460" s="7" t="s">
        <v>22</v>
      </c>
      <c r="Q2460" s="5" t="s">
        <v>17</v>
      </c>
      <c r="R2460" s="7" t="s">
        <v>22</v>
      </c>
      <c r="S2460" s="5" t="s">
        <v>17</v>
      </c>
      <c r="T2460" s="7" t="s">
        <v>22</v>
      </c>
      <c r="U2460" s="5" t="s">
        <v>17</v>
      </c>
      <c r="V2460" s="7" t="s">
        <v>22</v>
      </c>
    </row>
    <row r="2461" spans="1:22" x14ac:dyDescent="0.25">
      <c r="A2461" s="5" t="s">
        <v>29</v>
      </c>
      <c r="B2461" s="6" t="s">
        <v>30</v>
      </c>
      <c r="C2461" s="5" t="s">
        <v>17</v>
      </c>
      <c r="D2461" s="7" t="s">
        <v>4764</v>
      </c>
      <c r="E2461" s="5" t="s">
        <v>17</v>
      </c>
      <c r="F2461" s="7" t="s">
        <v>4765</v>
      </c>
      <c r="G2461" s="5" t="s">
        <v>17</v>
      </c>
      <c r="H2461" s="7" t="s">
        <v>4766</v>
      </c>
      <c r="I2461" s="5" t="s">
        <v>17</v>
      </c>
      <c r="J2461" s="7" t="s">
        <v>4767</v>
      </c>
      <c r="K2461" s="5" t="s">
        <v>17</v>
      </c>
      <c r="L2461" s="7" t="s">
        <v>22</v>
      </c>
      <c r="M2461" s="5" t="s">
        <v>17</v>
      </c>
      <c r="N2461" s="7" t="s">
        <v>22</v>
      </c>
      <c r="O2461" s="5" t="s">
        <v>17</v>
      </c>
      <c r="P2461" s="7" t="s">
        <v>22</v>
      </c>
      <c r="Q2461" s="5" t="s">
        <v>17</v>
      </c>
      <c r="R2461" s="7" t="s">
        <v>22</v>
      </c>
      <c r="S2461" s="5" t="s">
        <v>17</v>
      </c>
      <c r="T2461" s="7" t="s">
        <v>22</v>
      </c>
      <c r="U2461" s="5" t="s">
        <v>17</v>
      </c>
      <c r="V2461" s="7" t="s">
        <v>22</v>
      </c>
    </row>
    <row r="2463" spans="1:22" ht="15" customHeight="1" x14ac:dyDescent="0.25">
      <c r="A2463" s="37" t="s">
        <v>4768</v>
      </c>
      <c r="B2463" s="38"/>
      <c r="C2463" s="38"/>
      <c r="D2463" s="38"/>
      <c r="E2463" s="38"/>
      <c r="F2463" s="38"/>
      <c r="G2463" s="38"/>
      <c r="H2463" s="38"/>
      <c r="I2463" s="38"/>
      <c r="J2463" s="38"/>
      <c r="K2463" s="38"/>
      <c r="L2463" s="38"/>
      <c r="M2463" s="38"/>
      <c r="N2463" s="38"/>
      <c r="O2463" s="38"/>
      <c r="P2463" s="38"/>
      <c r="Q2463" s="38"/>
      <c r="R2463" s="38"/>
      <c r="S2463" s="38"/>
      <c r="T2463" s="38"/>
      <c r="U2463" s="38"/>
      <c r="V2463" s="39"/>
    </row>
    <row r="2464" spans="1:22" ht="15" customHeight="1" x14ac:dyDescent="0.25">
      <c r="A2464" s="4" t="s">
        <v>13</v>
      </c>
      <c r="B2464" s="4" t="s">
        <v>14</v>
      </c>
      <c r="C2464" s="35">
        <v>2010</v>
      </c>
      <c r="D2464" s="36"/>
      <c r="E2464" s="35">
        <v>2011</v>
      </c>
      <c r="F2464" s="36"/>
      <c r="G2464" s="35">
        <v>2012</v>
      </c>
      <c r="H2464" s="36"/>
      <c r="I2464" s="35">
        <v>2013</v>
      </c>
      <c r="J2464" s="36"/>
      <c r="K2464" s="35">
        <v>2014</v>
      </c>
      <c r="L2464" s="36"/>
      <c r="M2464" s="35">
        <v>2015</v>
      </c>
      <c r="N2464" s="36"/>
      <c r="O2464" s="35">
        <v>2016</v>
      </c>
      <c r="P2464" s="36"/>
      <c r="Q2464" s="35">
        <v>2017</v>
      </c>
      <c r="R2464" s="36"/>
      <c r="S2464" s="35">
        <v>2018</v>
      </c>
      <c r="T2464" s="36"/>
      <c r="U2464" s="35">
        <v>2019</v>
      </c>
      <c r="V2464" s="36"/>
    </row>
    <row r="2465" spans="1:22" x14ac:dyDescent="0.25">
      <c r="A2465" s="5" t="s">
        <v>15</v>
      </c>
      <c r="B2465" s="6" t="s">
        <v>16</v>
      </c>
      <c r="C2465" s="5" t="s">
        <v>17</v>
      </c>
      <c r="D2465" s="7" t="s">
        <v>4769</v>
      </c>
      <c r="E2465" s="5" t="s">
        <v>17</v>
      </c>
      <c r="F2465" s="7" t="s">
        <v>4393</v>
      </c>
      <c r="G2465" s="5" t="s">
        <v>17</v>
      </c>
      <c r="H2465" s="7" t="s">
        <v>2944</v>
      </c>
      <c r="I2465" s="5" t="s">
        <v>17</v>
      </c>
      <c r="J2465" s="7" t="s">
        <v>4770</v>
      </c>
      <c r="K2465" s="5" t="s">
        <v>17</v>
      </c>
      <c r="L2465" s="7" t="s">
        <v>22</v>
      </c>
      <c r="M2465" s="5" t="s">
        <v>17</v>
      </c>
      <c r="N2465" s="7" t="s">
        <v>22</v>
      </c>
      <c r="O2465" s="5" t="s">
        <v>17</v>
      </c>
      <c r="P2465" s="7" t="s">
        <v>22</v>
      </c>
      <c r="Q2465" s="5" t="s">
        <v>17</v>
      </c>
      <c r="R2465" s="7" t="s">
        <v>22</v>
      </c>
      <c r="S2465" s="5" t="s">
        <v>17</v>
      </c>
      <c r="T2465" s="7" t="s">
        <v>22</v>
      </c>
      <c r="U2465" s="5" t="s">
        <v>17</v>
      </c>
      <c r="V2465" s="7" t="s">
        <v>22</v>
      </c>
    </row>
    <row r="2466" spans="1:22" x14ac:dyDescent="0.25">
      <c r="A2466" s="5" t="s">
        <v>23</v>
      </c>
      <c r="B2466" s="6" t="s">
        <v>24</v>
      </c>
      <c r="C2466" s="5" t="s">
        <v>17</v>
      </c>
      <c r="D2466" s="7" t="s">
        <v>4771</v>
      </c>
      <c r="E2466" s="5" t="s">
        <v>17</v>
      </c>
      <c r="F2466" s="7" t="s">
        <v>4772</v>
      </c>
      <c r="G2466" s="5" t="s">
        <v>17</v>
      </c>
      <c r="H2466" s="7" t="s">
        <v>4773</v>
      </c>
      <c r="I2466" s="5" t="s">
        <v>17</v>
      </c>
      <c r="J2466" s="7" t="s">
        <v>4774</v>
      </c>
      <c r="K2466" s="5" t="s">
        <v>17</v>
      </c>
      <c r="L2466" s="7" t="s">
        <v>22</v>
      </c>
      <c r="M2466" s="5" t="s">
        <v>17</v>
      </c>
      <c r="N2466" s="7" t="s">
        <v>22</v>
      </c>
      <c r="O2466" s="5" t="s">
        <v>17</v>
      </c>
      <c r="P2466" s="7" t="s">
        <v>22</v>
      </c>
      <c r="Q2466" s="5" t="s">
        <v>17</v>
      </c>
      <c r="R2466" s="7" t="s">
        <v>22</v>
      </c>
      <c r="S2466" s="5" t="s">
        <v>17</v>
      </c>
      <c r="T2466" s="7" t="s">
        <v>22</v>
      </c>
      <c r="U2466" s="5" t="s">
        <v>17</v>
      </c>
      <c r="V2466" s="7" t="s">
        <v>22</v>
      </c>
    </row>
    <row r="2467" spans="1:22" x14ac:dyDescent="0.25">
      <c r="A2467" s="5" t="s">
        <v>29</v>
      </c>
      <c r="B2467" s="6" t="s">
        <v>30</v>
      </c>
      <c r="C2467" s="5" t="s">
        <v>17</v>
      </c>
      <c r="D2467" s="7" t="s">
        <v>3971</v>
      </c>
      <c r="E2467" s="5" t="s">
        <v>17</v>
      </c>
      <c r="F2467" s="7" t="s">
        <v>1003</v>
      </c>
      <c r="G2467" s="5" t="s">
        <v>17</v>
      </c>
      <c r="H2467" s="7" t="s">
        <v>4775</v>
      </c>
      <c r="I2467" s="5" t="s">
        <v>17</v>
      </c>
      <c r="J2467" s="7" t="s">
        <v>3507</v>
      </c>
      <c r="K2467" s="5" t="s">
        <v>17</v>
      </c>
      <c r="L2467" s="7" t="s">
        <v>22</v>
      </c>
      <c r="M2467" s="5" t="s">
        <v>17</v>
      </c>
      <c r="N2467" s="7" t="s">
        <v>22</v>
      </c>
      <c r="O2467" s="5" t="s">
        <v>17</v>
      </c>
      <c r="P2467" s="7" t="s">
        <v>22</v>
      </c>
      <c r="Q2467" s="5" t="s">
        <v>17</v>
      </c>
      <c r="R2467" s="7" t="s">
        <v>22</v>
      </c>
      <c r="S2467" s="5" t="s">
        <v>17</v>
      </c>
      <c r="T2467" s="7" t="s">
        <v>22</v>
      </c>
      <c r="U2467" s="5" t="s">
        <v>17</v>
      </c>
      <c r="V2467" s="7" t="s">
        <v>22</v>
      </c>
    </row>
    <row r="2469" spans="1:22" ht="15" customHeight="1" x14ac:dyDescent="0.25">
      <c r="A2469" s="37" t="s">
        <v>4776</v>
      </c>
      <c r="B2469" s="38"/>
      <c r="C2469" s="38"/>
      <c r="D2469" s="38"/>
      <c r="E2469" s="38"/>
      <c r="F2469" s="38"/>
      <c r="G2469" s="38"/>
      <c r="H2469" s="38"/>
      <c r="I2469" s="38"/>
      <c r="J2469" s="38"/>
      <c r="K2469" s="38"/>
      <c r="L2469" s="38"/>
      <c r="M2469" s="38"/>
      <c r="N2469" s="38"/>
      <c r="O2469" s="38"/>
      <c r="P2469" s="38"/>
      <c r="Q2469" s="38"/>
      <c r="R2469" s="38"/>
      <c r="S2469" s="38"/>
      <c r="T2469" s="38"/>
      <c r="U2469" s="38"/>
      <c r="V2469" s="39"/>
    </row>
    <row r="2470" spans="1:22" ht="15" customHeight="1" x14ac:dyDescent="0.25">
      <c r="A2470" s="4" t="s">
        <v>13</v>
      </c>
      <c r="B2470" s="4" t="s">
        <v>14</v>
      </c>
      <c r="C2470" s="35">
        <v>2010</v>
      </c>
      <c r="D2470" s="36"/>
      <c r="E2470" s="35">
        <v>2011</v>
      </c>
      <c r="F2470" s="36"/>
      <c r="G2470" s="35">
        <v>2012</v>
      </c>
      <c r="H2470" s="36"/>
      <c r="I2470" s="35">
        <v>2013</v>
      </c>
      <c r="J2470" s="36"/>
      <c r="K2470" s="35">
        <v>2014</v>
      </c>
      <c r="L2470" s="36"/>
      <c r="M2470" s="35">
        <v>2015</v>
      </c>
      <c r="N2470" s="36"/>
      <c r="O2470" s="35">
        <v>2016</v>
      </c>
      <c r="P2470" s="36"/>
      <c r="Q2470" s="35">
        <v>2017</v>
      </c>
      <c r="R2470" s="36"/>
      <c r="S2470" s="35">
        <v>2018</v>
      </c>
      <c r="T2470" s="36"/>
      <c r="U2470" s="35">
        <v>2019</v>
      </c>
      <c r="V2470" s="36"/>
    </row>
    <row r="2471" spans="1:22" x14ac:dyDescent="0.25">
      <c r="A2471" s="5" t="s">
        <v>15</v>
      </c>
      <c r="B2471" s="6" t="s">
        <v>16</v>
      </c>
      <c r="C2471" s="5" t="s">
        <v>17</v>
      </c>
      <c r="D2471" s="7" t="s">
        <v>3664</v>
      </c>
      <c r="E2471" s="5" t="s">
        <v>17</v>
      </c>
      <c r="F2471" s="7" t="s">
        <v>4777</v>
      </c>
      <c r="G2471" s="5" t="s">
        <v>17</v>
      </c>
      <c r="H2471" s="7" t="s">
        <v>4778</v>
      </c>
      <c r="I2471" s="5" t="s">
        <v>17</v>
      </c>
      <c r="J2471" s="7" t="s">
        <v>1502</v>
      </c>
      <c r="K2471" s="5" t="s">
        <v>17</v>
      </c>
      <c r="L2471" s="7" t="s">
        <v>22</v>
      </c>
      <c r="M2471" s="5" t="s">
        <v>17</v>
      </c>
      <c r="N2471" s="7" t="s">
        <v>22</v>
      </c>
      <c r="O2471" s="5" t="s">
        <v>17</v>
      </c>
      <c r="P2471" s="7" t="s">
        <v>22</v>
      </c>
      <c r="Q2471" s="5" t="s">
        <v>17</v>
      </c>
      <c r="R2471" s="7" t="s">
        <v>22</v>
      </c>
      <c r="S2471" s="5" t="s">
        <v>17</v>
      </c>
      <c r="T2471" s="7" t="s">
        <v>22</v>
      </c>
      <c r="U2471" s="5" t="s">
        <v>17</v>
      </c>
      <c r="V2471" s="7" t="s">
        <v>22</v>
      </c>
    </row>
    <row r="2472" spans="1:22" x14ac:dyDescent="0.25">
      <c r="A2472" s="5" t="s">
        <v>23</v>
      </c>
      <c r="B2472" s="6" t="s">
        <v>24</v>
      </c>
      <c r="C2472" s="5" t="s">
        <v>17</v>
      </c>
      <c r="D2472" s="7" t="s">
        <v>4779</v>
      </c>
      <c r="E2472" s="5" t="s">
        <v>17</v>
      </c>
      <c r="F2472" s="7" t="s">
        <v>4780</v>
      </c>
      <c r="G2472" s="5" t="s">
        <v>17</v>
      </c>
      <c r="H2472" s="7" t="s">
        <v>4781</v>
      </c>
      <c r="I2472" s="5" t="s">
        <v>17</v>
      </c>
      <c r="J2472" s="7" t="s">
        <v>4782</v>
      </c>
      <c r="K2472" s="5" t="s">
        <v>17</v>
      </c>
      <c r="L2472" s="7" t="s">
        <v>22</v>
      </c>
      <c r="M2472" s="5" t="s">
        <v>17</v>
      </c>
      <c r="N2472" s="7" t="s">
        <v>22</v>
      </c>
      <c r="O2472" s="5" t="s">
        <v>17</v>
      </c>
      <c r="P2472" s="7" t="s">
        <v>22</v>
      </c>
      <c r="Q2472" s="5" t="s">
        <v>17</v>
      </c>
      <c r="R2472" s="7" t="s">
        <v>22</v>
      </c>
      <c r="S2472" s="5" t="s">
        <v>17</v>
      </c>
      <c r="T2472" s="7" t="s">
        <v>22</v>
      </c>
      <c r="U2472" s="5" t="s">
        <v>17</v>
      </c>
      <c r="V2472" s="7" t="s">
        <v>22</v>
      </c>
    </row>
    <row r="2473" spans="1:22" x14ac:dyDescent="0.25">
      <c r="A2473" s="5" t="s">
        <v>29</v>
      </c>
      <c r="B2473" s="6" t="s">
        <v>30</v>
      </c>
      <c r="C2473" s="5" t="s">
        <v>17</v>
      </c>
      <c r="D2473" s="7" t="s">
        <v>4783</v>
      </c>
      <c r="E2473" s="5" t="s">
        <v>17</v>
      </c>
      <c r="F2473" s="7" t="s">
        <v>4784</v>
      </c>
      <c r="G2473" s="5" t="s">
        <v>17</v>
      </c>
      <c r="H2473" s="7" t="s">
        <v>4785</v>
      </c>
      <c r="I2473" s="5" t="s">
        <v>17</v>
      </c>
      <c r="J2473" s="7" t="s">
        <v>4538</v>
      </c>
      <c r="K2473" s="5" t="s">
        <v>17</v>
      </c>
      <c r="L2473" s="7" t="s">
        <v>22</v>
      </c>
      <c r="M2473" s="5" t="s">
        <v>17</v>
      </c>
      <c r="N2473" s="7" t="s">
        <v>22</v>
      </c>
      <c r="O2473" s="5" t="s">
        <v>17</v>
      </c>
      <c r="P2473" s="7" t="s">
        <v>22</v>
      </c>
      <c r="Q2473" s="5" t="s">
        <v>17</v>
      </c>
      <c r="R2473" s="7" t="s">
        <v>22</v>
      </c>
      <c r="S2473" s="5" t="s">
        <v>17</v>
      </c>
      <c r="T2473" s="7" t="s">
        <v>22</v>
      </c>
      <c r="U2473" s="5" t="s">
        <v>17</v>
      </c>
      <c r="V2473" s="7" t="s">
        <v>22</v>
      </c>
    </row>
    <row r="2475" spans="1:22" ht="15" customHeight="1" x14ac:dyDescent="0.25">
      <c r="A2475" s="37" t="s">
        <v>4786</v>
      </c>
      <c r="B2475" s="38"/>
      <c r="C2475" s="38"/>
      <c r="D2475" s="38"/>
      <c r="E2475" s="38"/>
      <c r="F2475" s="38"/>
      <c r="G2475" s="38"/>
      <c r="H2475" s="38"/>
      <c r="I2475" s="38"/>
      <c r="J2475" s="38"/>
      <c r="K2475" s="38"/>
      <c r="L2475" s="38"/>
      <c r="M2475" s="38"/>
      <c r="N2475" s="38"/>
      <c r="O2475" s="38"/>
      <c r="P2475" s="38"/>
      <c r="Q2475" s="38"/>
      <c r="R2475" s="38"/>
      <c r="S2475" s="38"/>
      <c r="T2475" s="38"/>
      <c r="U2475" s="38"/>
      <c r="V2475" s="39"/>
    </row>
    <row r="2476" spans="1:22" ht="15" customHeight="1" x14ac:dyDescent="0.25">
      <c r="A2476" s="4" t="s">
        <v>13</v>
      </c>
      <c r="B2476" s="4" t="s">
        <v>14</v>
      </c>
      <c r="C2476" s="35">
        <v>2010</v>
      </c>
      <c r="D2476" s="36"/>
      <c r="E2476" s="35">
        <v>2011</v>
      </c>
      <c r="F2476" s="36"/>
      <c r="G2476" s="35">
        <v>2012</v>
      </c>
      <c r="H2476" s="36"/>
      <c r="I2476" s="35">
        <v>2013</v>
      </c>
      <c r="J2476" s="36"/>
      <c r="K2476" s="35">
        <v>2014</v>
      </c>
      <c r="L2476" s="36"/>
      <c r="M2476" s="35">
        <v>2015</v>
      </c>
      <c r="N2476" s="36"/>
      <c r="O2476" s="35">
        <v>2016</v>
      </c>
      <c r="P2476" s="36"/>
      <c r="Q2476" s="35">
        <v>2017</v>
      </c>
      <c r="R2476" s="36"/>
      <c r="S2476" s="35">
        <v>2018</v>
      </c>
      <c r="T2476" s="36"/>
      <c r="U2476" s="35">
        <v>2019</v>
      </c>
      <c r="V2476" s="36"/>
    </row>
    <row r="2477" spans="1:22" x14ac:dyDescent="0.25">
      <c r="A2477" s="5" t="s">
        <v>15</v>
      </c>
      <c r="B2477" s="6" t="s">
        <v>16</v>
      </c>
      <c r="C2477" s="5" t="s">
        <v>17</v>
      </c>
      <c r="D2477" s="7" t="s">
        <v>4787</v>
      </c>
      <c r="E2477" s="5" t="s">
        <v>17</v>
      </c>
      <c r="F2477" s="7" t="s">
        <v>4788</v>
      </c>
      <c r="G2477" s="5" t="s">
        <v>17</v>
      </c>
      <c r="H2477" s="7" t="s">
        <v>4789</v>
      </c>
      <c r="I2477" s="5" t="s">
        <v>17</v>
      </c>
      <c r="J2477" s="7" t="s">
        <v>4790</v>
      </c>
      <c r="K2477" s="5" t="s">
        <v>17</v>
      </c>
      <c r="L2477" s="7" t="s">
        <v>22</v>
      </c>
      <c r="M2477" s="5" t="s">
        <v>17</v>
      </c>
      <c r="N2477" s="7" t="s">
        <v>22</v>
      </c>
      <c r="O2477" s="5" t="s">
        <v>17</v>
      </c>
      <c r="P2477" s="7" t="s">
        <v>22</v>
      </c>
      <c r="Q2477" s="5" t="s">
        <v>17</v>
      </c>
      <c r="R2477" s="7" t="s">
        <v>22</v>
      </c>
      <c r="S2477" s="5" t="s">
        <v>17</v>
      </c>
      <c r="T2477" s="7" t="s">
        <v>22</v>
      </c>
      <c r="U2477" s="5" t="s">
        <v>17</v>
      </c>
      <c r="V2477" s="7" t="s">
        <v>22</v>
      </c>
    </row>
    <row r="2478" spans="1:22" x14ac:dyDescent="0.25">
      <c r="A2478" s="5" t="s">
        <v>23</v>
      </c>
      <c r="B2478" s="6" t="s">
        <v>24</v>
      </c>
      <c r="C2478" s="5" t="s">
        <v>17</v>
      </c>
      <c r="D2478" s="7" t="s">
        <v>4791</v>
      </c>
      <c r="E2478" s="5" t="s">
        <v>17</v>
      </c>
      <c r="F2478" s="7" t="s">
        <v>4792</v>
      </c>
      <c r="G2478" s="5" t="s">
        <v>17</v>
      </c>
      <c r="H2478" s="7" t="s">
        <v>4793</v>
      </c>
      <c r="I2478" s="5" t="s">
        <v>17</v>
      </c>
      <c r="J2478" s="7" t="s">
        <v>4794</v>
      </c>
      <c r="K2478" s="5" t="s">
        <v>17</v>
      </c>
      <c r="L2478" s="7" t="s">
        <v>22</v>
      </c>
      <c r="M2478" s="5" t="s">
        <v>17</v>
      </c>
      <c r="N2478" s="7" t="s">
        <v>22</v>
      </c>
      <c r="O2478" s="5" t="s">
        <v>17</v>
      </c>
      <c r="P2478" s="7" t="s">
        <v>22</v>
      </c>
      <c r="Q2478" s="5" t="s">
        <v>17</v>
      </c>
      <c r="R2478" s="7" t="s">
        <v>22</v>
      </c>
      <c r="S2478" s="5" t="s">
        <v>17</v>
      </c>
      <c r="T2478" s="7" t="s">
        <v>22</v>
      </c>
      <c r="U2478" s="5" t="s">
        <v>17</v>
      </c>
      <c r="V2478" s="7" t="s">
        <v>22</v>
      </c>
    </row>
    <row r="2479" spans="1:22" x14ac:dyDescent="0.25">
      <c r="A2479" s="5" t="s">
        <v>29</v>
      </c>
      <c r="B2479" s="6" t="s">
        <v>30</v>
      </c>
      <c r="C2479" s="5" t="s">
        <v>17</v>
      </c>
      <c r="D2479" s="7" t="s">
        <v>4795</v>
      </c>
      <c r="E2479" s="5" t="s">
        <v>17</v>
      </c>
      <c r="F2479" s="7" t="s">
        <v>3955</v>
      </c>
      <c r="G2479" s="5" t="s">
        <v>17</v>
      </c>
      <c r="H2479" s="7" t="s">
        <v>4796</v>
      </c>
      <c r="I2479" s="5" t="s">
        <v>17</v>
      </c>
      <c r="J2479" s="7" t="s">
        <v>4797</v>
      </c>
      <c r="K2479" s="5" t="s">
        <v>17</v>
      </c>
      <c r="L2479" s="7" t="s">
        <v>22</v>
      </c>
      <c r="M2479" s="5" t="s">
        <v>17</v>
      </c>
      <c r="N2479" s="7" t="s">
        <v>22</v>
      </c>
      <c r="O2479" s="5" t="s">
        <v>17</v>
      </c>
      <c r="P2479" s="7" t="s">
        <v>22</v>
      </c>
      <c r="Q2479" s="5" t="s">
        <v>17</v>
      </c>
      <c r="R2479" s="7" t="s">
        <v>22</v>
      </c>
      <c r="S2479" s="5" t="s">
        <v>17</v>
      </c>
      <c r="T2479" s="7" t="s">
        <v>22</v>
      </c>
      <c r="U2479" s="5" t="s">
        <v>17</v>
      </c>
      <c r="V2479" s="7" t="s">
        <v>22</v>
      </c>
    </row>
    <row r="2481" spans="1:22" ht="15" customHeight="1" x14ac:dyDescent="0.25">
      <c r="A2481" s="37" t="s">
        <v>4798</v>
      </c>
      <c r="B2481" s="38"/>
      <c r="C2481" s="38"/>
      <c r="D2481" s="38"/>
      <c r="E2481" s="38"/>
      <c r="F2481" s="38"/>
      <c r="G2481" s="38"/>
      <c r="H2481" s="38"/>
      <c r="I2481" s="38"/>
      <c r="J2481" s="38"/>
      <c r="K2481" s="38"/>
      <c r="L2481" s="38"/>
      <c r="M2481" s="38"/>
      <c r="N2481" s="38"/>
      <c r="O2481" s="38"/>
      <c r="P2481" s="38"/>
      <c r="Q2481" s="38"/>
      <c r="R2481" s="38"/>
      <c r="S2481" s="38"/>
      <c r="T2481" s="38"/>
      <c r="U2481" s="38"/>
      <c r="V2481" s="39"/>
    </row>
    <row r="2482" spans="1:22" ht="15" customHeight="1" x14ac:dyDescent="0.25">
      <c r="A2482" s="4" t="s">
        <v>13</v>
      </c>
      <c r="B2482" s="4" t="s">
        <v>14</v>
      </c>
      <c r="C2482" s="35">
        <v>2010</v>
      </c>
      <c r="D2482" s="36"/>
      <c r="E2482" s="35">
        <v>2011</v>
      </c>
      <c r="F2482" s="36"/>
      <c r="G2482" s="35">
        <v>2012</v>
      </c>
      <c r="H2482" s="36"/>
      <c r="I2482" s="35">
        <v>2013</v>
      </c>
      <c r="J2482" s="36"/>
      <c r="K2482" s="35">
        <v>2014</v>
      </c>
      <c r="L2482" s="36"/>
      <c r="M2482" s="35">
        <v>2015</v>
      </c>
      <c r="N2482" s="36"/>
      <c r="O2482" s="35">
        <v>2016</v>
      </c>
      <c r="P2482" s="36"/>
      <c r="Q2482" s="35">
        <v>2017</v>
      </c>
      <c r="R2482" s="36"/>
      <c r="S2482" s="35">
        <v>2018</v>
      </c>
      <c r="T2482" s="36"/>
      <c r="U2482" s="35">
        <v>2019</v>
      </c>
      <c r="V2482" s="36"/>
    </row>
    <row r="2483" spans="1:22" x14ac:dyDescent="0.25">
      <c r="A2483" s="5" t="s">
        <v>15</v>
      </c>
      <c r="B2483" s="6" t="s">
        <v>16</v>
      </c>
      <c r="C2483" s="5" t="s">
        <v>17</v>
      </c>
      <c r="D2483" s="7" t="s">
        <v>4799</v>
      </c>
      <c r="E2483" s="5" t="s">
        <v>17</v>
      </c>
      <c r="F2483" s="7" t="s">
        <v>4800</v>
      </c>
      <c r="G2483" s="5" t="s">
        <v>17</v>
      </c>
      <c r="H2483" s="7" t="s">
        <v>4801</v>
      </c>
      <c r="I2483" s="5" t="s">
        <v>17</v>
      </c>
      <c r="J2483" s="7" t="s">
        <v>4802</v>
      </c>
      <c r="K2483" s="5" t="s">
        <v>17</v>
      </c>
      <c r="L2483" s="7" t="s">
        <v>22</v>
      </c>
      <c r="M2483" s="5" t="s">
        <v>17</v>
      </c>
      <c r="N2483" s="7" t="s">
        <v>22</v>
      </c>
      <c r="O2483" s="5" t="s">
        <v>17</v>
      </c>
      <c r="P2483" s="7" t="s">
        <v>22</v>
      </c>
      <c r="Q2483" s="5" t="s">
        <v>17</v>
      </c>
      <c r="R2483" s="7" t="s">
        <v>22</v>
      </c>
      <c r="S2483" s="5" t="s">
        <v>17</v>
      </c>
      <c r="T2483" s="7" t="s">
        <v>22</v>
      </c>
      <c r="U2483" s="5" t="s">
        <v>17</v>
      </c>
      <c r="V2483" s="7" t="s">
        <v>22</v>
      </c>
    </row>
    <row r="2484" spans="1:22" x14ac:dyDescent="0.25">
      <c r="A2484" s="5" t="s">
        <v>23</v>
      </c>
      <c r="B2484" s="6" t="s">
        <v>24</v>
      </c>
      <c r="C2484" s="5" t="s">
        <v>17</v>
      </c>
      <c r="D2484" s="7" t="s">
        <v>4803</v>
      </c>
      <c r="E2484" s="5" t="s">
        <v>17</v>
      </c>
      <c r="F2484" s="7" t="s">
        <v>4804</v>
      </c>
      <c r="G2484" s="5" t="s">
        <v>17</v>
      </c>
      <c r="H2484" s="7" t="s">
        <v>4805</v>
      </c>
      <c r="I2484" s="5" t="s">
        <v>17</v>
      </c>
      <c r="J2484" s="7" t="s">
        <v>4806</v>
      </c>
      <c r="K2484" s="5" t="s">
        <v>17</v>
      </c>
      <c r="L2484" s="7" t="s">
        <v>22</v>
      </c>
      <c r="M2484" s="5" t="s">
        <v>17</v>
      </c>
      <c r="N2484" s="7" t="s">
        <v>22</v>
      </c>
      <c r="O2484" s="5" t="s">
        <v>17</v>
      </c>
      <c r="P2484" s="7" t="s">
        <v>22</v>
      </c>
      <c r="Q2484" s="5" t="s">
        <v>17</v>
      </c>
      <c r="R2484" s="7" t="s">
        <v>22</v>
      </c>
      <c r="S2484" s="5" t="s">
        <v>17</v>
      </c>
      <c r="T2484" s="7" t="s">
        <v>22</v>
      </c>
      <c r="U2484" s="5" t="s">
        <v>17</v>
      </c>
      <c r="V2484" s="7" t="s">
        <v>22</v>
      </c>
    </row>
    <row r="2485" spans="1:22" x14ac:dyDescent="0.25">
      <c r="A2485" s="5" t="s">
        <v>29</v>
      </c>
      <c r="B2485" s="6" t="s">
        <v>30</v>
      </c>
      <c r="C2485" s="5" t="s">
        <v>17</v>
      </c>
      <c r="D2485" s="7" t="s">
        <v>4807</v>
      </c>
      <c r="E2485" s="5" t="s">
        <v>17</v>
      </c>
      <c r="F2485" s="7" t="s">
        <v>1305</v>
      </c>
      <c r="G2485" s="5" t="s">
        <v>17</v>
      </c>
      <c r="H2485" s="7" t="s">
        <v>4808</v>
      </c>
      <c r="I2485" s="5" t="s">
        <v>17</v>
      </c>
      <c r="J2485" s="7" t="s">
        <v>3955</v>
      </c>
      <c r="K2485" s="5" t="s">
        <v>17</v>
      </c>
      <c r="L2485" s="7" t="s">
        <v>22</v>
      </c>
      <c r="M2485" s="5" t="s">
        <v>17</v>
      </c>
      <c r="N2485" s="7" t="s">
        <v>22</v>
      </c>
      <c r="O2485" s="5" t="s">
        <v>17</v>
      </c>
      <c r="P2485" s="7" t="s">
        <v>22</v>
      </c>
      <c r="Q2485" s="5" t="s">
        <v>17</v>
      </c>
      <c r="R2485" s="7" t="s">
        <v>22</v>
      </c>
      <c r="S2485" s="5" t="s">
        <v>17</v>
      </c>
      <c r="T2485" s="7" t="s">
        <v>22</v>
      </c>
      <c r="U2485" s="5" t="s">
        <v>17</v>
      </c>
      <c r="V2485" s="7" t="s">
        <v>22</v>
      </c>
    </row>
    <row r="2487" spans="1:22" ht="15" customHeight="1" x14ac:dyDescent="0.25">
      <c r="A2487" s="37" t="s">
        <v>4809</v>
      </c>
      <c r="B2487" s="38"/>
      <c r="C2487" s="38"/>
      <c r="D2487" s="38"/>
      <c r="E2487" s="38"/>
      <c r="F2487" s="38"/>
      <c r="G2487" s="38"/>
      <c r="H2487" s="38"/>
      <c r="I2487" s="38"/>
      <c r="J2487" s="38"/>
      <c r="K2487" s="38"/>
      <c r="L2487" s="38"/>
      <c r="M2487" s="38"/>
      <c r="N2487" s="38"/>
      <c r="O2487" s="38"/>
      <c r="P2487" s="38"/>
      <c r="Q2487" s="38"/>
      <c r="R2487" s="38"/>
      <c r="S2487" s="38"/>
      <c r="T2487" s="38"/>
      <c r="U2487" s="38"/>
      <c r="V2487" s="39"/>
    </row>
    <row r="2488" spans="1:22" ht="15" customHeight="1" x14ac:dyDescent="0.25">
      <c r="A2488" s="4" t="s">
        <v>13</v>
      </c>
      <c r="B2488" s="4" t="s">
        <v>14</v>
      </c>
      <c r="C2488" s="35">
        <v>2010</v>
      </c>
      <c r="D2488" s="36"/>
      <c r="E2488" s="35">
        <v>2011</v>
      </c>
      <c r="F2488" s="36"/>
      <c r="G2488" s="35">
        <v>2012</v>
      </c>
      <c r="H2488" s="36"/>
      <c r="I2488" s="35">
        <v>2013</v>
      </c>
      <c r="J2488" s="36"/>
      <c r="K2488" s="35">
        <v>2014</v>
      </c>
      <c r="L2488" s="36"/>
      <c r="M2488" s="35">
        <v>2015</v>
      </c>
      <c r="N2488" s="36"/>
      <c r="O2488" s="35">
        <v>2016</v>
      </c>
      <c r="P2488" s="36"/>
      <c r="Q2488" s="35">
        <v>2017</v>
      </c>
      <c r="R2488" s="36"/>
      <c r="S2488" s="35">
        <v>2018</v>
      </c>
      <c r="T2488" s="36"/>
      <c r="U2488" s="35">
        <v>2019</v>
      </c>
      <c r="V2488" s="36"/>
    </row>
    <row r="2489" spans="1:22" x14ac:dyDescent="0.25">
      <c r="A2489" s="5" t="s">
        <v>15</v>
      </c>
      <c r="B2489" s="6" t="s">
        <v>16</v>
      </c>
      <c r="C2489" s="5" t="s">
        <v>17</v>
      </c>
      <c r="D2489" s="7" t="s">
        <v>4810</v>
      </c>
      <c r="E2489" s="5" t="s">
        <v>17</v>
      </c>
      <c r="F2489" s="7" t="s">
        <v>4811</v>
      </c>
      <c r="G2489" s="5" t="s">
        <v>17</v>
      </c>
      <c r="H2489" s="7" t="s">
        <v>4812</v>
      </c>
      <c r="I2489" s="5" t="s">
        <v>17</v>
      </c>
      <c r="J2489" s="7" t="s">
        <v>4813</v>
      </c>
      <c r="K2489" s="5" t="s">
        <v>17</v>
      </c>
      <c r="L2489" s="7" t="s">
        <v>22</v>
      </c>
      <c r="M2489" s="5" t="s">
        <v>17</v>
      </c>
      <c r="N2489" s="7" t="s">
        <v>22</v>
      </c>
      <c r="O2489" s="5" t="s">
        <v>17</v>
      </c>
      <c r="P2489" s="7" t="s">
        <v>22</v>
      </c>
      <c r="Q2489" s="5" t="s">
        <v>17</v>
      </c>
      <c r="R2489" s="7" t="s">
        <v>22</v>
      </c>
      <c r="S2489" s="5" t="s">
        <v>17</v>
      </c>
      <c r="T2489" s="7" t="s">
        <v>22</v>
      </c>
      <c r="U2489" s="5" t="s">
        <v>17</v>
      </c>
      <c r="V2489" s="7" t="s">
        <v>22</v>
      </c>
    </row>
    <row r="2490" spans="1:22" x14ac:dyDescent="0.25">
      <c r="A2490" s="5" t="s">
        <v>23</v>
      </c>
      <c r="B2490" s="6" t="s">
        <v>24</v>
      </c>
      <c r="C2490" s="5" t="s">
        <v>17</v>
      </c>
      <c r="D2490" s="7" t="s">
        <v>4814</v>
      </c>
      <c r="E2490" s="5" t="s">
        <v>17</v>
      </c>
      <c r="F2490" s="7" t="s">
        <v>4815</v>
      </c>
      <c r="G2490" s="5" t="s">
        <v>17</v>
      </c>
      <c r="H2490" s="7" t="s">
        <v>4816</v>
      </c>
      <c r="I2490" s="5" t="s">
        <v>17</v>
      </c>
      <c r="J2490" s="7" t="s">
        <v>4817</v>
      </c>
      <c r="K2490" s="5" t="s">
        <v>17</v>
      </c>
      <c r="L2490" s="7" t="s">
        <v>22</v>
      </c>
      <c r="M2490" s="5" t="s">
        <v>17</v>
      </c>
      <c r="N2490" s="7" t="s">
        <v>22</v>
      </c>
      <c r="O2490" s="5" t="s">
        <v>17</v>
      </c>
      <c r="P2490" s="7" t="s">
        <v>22</v>
      </c>
      <c r="Q2490" s="5" t="s">
        <v>17</v>
      </c>
      <c r="R2490" s="7" t="s">
        <v>22</v>
      </c>
      <c r="S2490" s="5" t="s">
        <v>17</v>
      </c>
      <c r="T2490" s="7" t="s">
        <v>22</v>
      </c>
      <c r="U2490" s="5" t="s">
        <v>17</v>
      </c>
      <c r="V2490" s="7" t="s">
        <v>22</v>
      </c>
    </row>
    <row r="2491" spans="1:22" x14ac:dyDescent="0.25">
      <c r="A2491" s="5" t="s">
        <v>29</v>
      </c>
      <c r="B2491" s="6" t="s">
        <v>30</v>
      </c>
      <c r="C2491" s="5" t="s">
        <v>17</v>
      </c>
      <c r="D2491" s="7" t="s">
        <v>4818</v>
      </c>
      <c r="E2491" s="5" t="s">
        <v>17</v>
      </c>
      <c r="F2491" s="7" t="s">
        <v>4819</v>
      </c>
      <c r="G2491" s="5" t="s">
        <v>17</v>
      </c>
      <c r="H2491" s="7" t="s">
        <v>4820</v>
      </c>
      <c r="I2491" s="5" t="s">
        <v>17</v>
      </c>
      <c r="J2491" s="7" t="s">
        <v>4821</v>
      </c>
      <c r="K2491" s="5" t="s">
        <v>17</v>
      </c>
      <c r="L2491" s="7" t="s">
        <v>22</v>
      </c>
      <c r="M2491" s="5" t="s">
        <v>17</v>
      </c>
      <c r="N2491" s="7" t="s">
        <v>22</v>
      </c>
      <c r="O2491" s="5" t="s">
        <v>17</v>
      </c>
      <c r="P2491" s="7" t="s">
        <v>22</v>
      </c>
      <c r="Q2491" s="5" t="s">
        <v>17</v>
      </c>
      <c r="R2491" s="7" t="s">
        <v>22</v>
      </c>
      <c r="S2491" s="5" t="s">
        <v>17</v>
      </c>
      <c r="T2491" s="7" t="s">
        <v>22</v>
      </c>
      <c r="U2491" s="5" t="s">
        <v>17</v>
      </c>
      <c r="V2491" s="7" t="s">
        <v>22</v>
      </c>
    </row>
    <row r="2493" spans="1:22" ht="15" customHeight="1" x14ac:dyDescent="0.25">
      <c r="A2493" s="37" t="s">
        <v>4822</v>
      </c>
      <c r="B2493" s="38"/>
      <c r="C2493" s="38"/>
      <c r="D2493" s="38"/>
      <c r="E2493" s="38"/>
      <c r="F2493" s="38"/>
      <c r="G2493" s="38"/>
      <c r="H2493" s="38"/>
      <c r="I2493" s="38"/>
      <c r="J2493" s="38"/>
      <c r="K2493" s="38"/>
      <c r="L2493" s="38"/>
      <c r="M2493" s="38"/>
      <c r="N2493" s="38"/>
      <c r="O2493" s="38"/>
      <c r="P2493" s="38"/>
      <c r="Q2493" s="38"/>
      <c r="R2493" s="38"/>
      <c r="S2493" s="38"/>
      <c r="T2493" s="38"/>
      <c r="U2493" s="38"/>
      <c r="V2493" s="39"/>
    </row>
    <row r="2494" spans="1:22" ht="15" customHeight="1" x14ac:dyDescent="0.25">
      <c r="A2494" s="4" t="s">
        <v>13</v>
      </c>
      <c r="B2494" s="4" t="s">
        <v>14</v>
      </c>
      <c r="C2494" s="35">
        <v>2010</v>
      </c>
      <c r="D2494" s="36"/>
      <c r="E2494" s="35">
        <v>2011</v>
      </c>
      <c r="F2494" s="36"/>
      <c r="G2494" s="35">
        <v>2012</v>
      </c>
      <c r="H2494" s="36"/>
      <c r="I2494" s="35">
        <v>2013</v>
      </c>
      <c r="J2494" s="36"/>
      <c r="K2494" s="35">
        <v>2014</v>
      </c>
      <c r="L2494" s="36"/>
      <c r="M2494" s="35">
        <v>2015</v>
      </c>
      <c r="N2494" s="36"/>
      <c r="O2494" s="35">
        <v>2016</v>
      </c>
      <c r="P2494" s="36"/>
      <c r="Q2494" s="35">
        <v>2017</v>
      </c>
      <c r="R2494" s="36"/>
      <c r="S2494" s="35">
        <v>2018</v>
      </c>
      <c r="T2494" s="36"/>
      <c r="U2494" s="35">
        <v>2019</v>
      </c>
      <c r="V2494" s="36"/>
    </row>
    <row r="2495" spans="1:22" x14ac:dyDescent="0.25">
      <c r="A2495" s="5" t="s">
        <v>15</v>
      </c>
      <c r="B2495" s="6" t="s">
        <v>16</v>
      </c>
      <c r="C2495" s="5" t="s">
        <v>17</v>
      </c>
      <c r="D2495" s="7" t="s">
        <v>22</v>
      </c>
      <c r="E2495" s="5" t="s">
        <v>17</v>
      </c>
      <c r="F2495" s="7" t="s">
        <v>4823</v>
      </c>
      <c r="G2495" s="5" t="s">
        <v>17</v>
      </c>
      <c r="H2495" s="7" t="s">
        <v>4824</v>
      </c>
      <c r="I2495" s="5" t="s">
        <v>17</v>
      </c>
      <c r="J2495" s="7" t="s">
        <v>22</v>
      </c>
      <c r="K2495" s="5" t="s">
        <v>17</v>
      </c>
      <c r="L2495" s="7" t="s">
        <v>22</v>
      </c>
      <c r="M2495" s="5" t="s">
        <v>17</v>
      </c>
      <c r="N2495" s="7" t="s">
        <v>22</v>
      </c>
      <c r="O2495" s="5" t="s">
        <v>17</v>
      </c>
      <c r="P2495" s="7" t="s">
        <v>22</v>
      </c>
      <c r="Q2495" s="5" t="s">
        <v>17</v>
      </c>
      <c r="R2495" s="7" t="s">
        <v>22</v>
      </c>
      <c r="S2495" s="5" t="s">
        <v>17</v>
      </c>
      <c r="T2495" s="7" t="s">
        <v>22</v>
      </c>
      <c r="U2495" s="5" t="s">
        <v>17</v>
      </c>
      <c r="V2495" s="7" t="s">
        <v>22</v>
      </c>
    </row>
    <row r="2496" spans="1:22" x14ac:dyDescent="0.25">
      <c r="A2496" s="5" t="s">
        <v>23</v>
      </c>
      <c r="B2496" s="6" t="s">
        <v>24</v>
      </c>
      <c r="C2496" s="5" t="s">
        <v>17</v>
      </c>
      <c r="D2496" s="7" t="s">
        <v>22</v>
      </c>
      <c r="E2496" s="5" t="s">
        <v>17</v>
      </c>
      <c r="F2496" s="7" t="s">
        <v>1751</v>
      </c>
      <c r="G2496" s="5" t="s">
        <v>17</v>
      </c>
      <c r="H2496" s="7" t="s">
        <v>1083</v>
      </c>
      <c r="I2496" s="5" t="s">
        <v>17</v>
      </c>
      <c r="J2496" s="7" t="s">
        <v>22</v>
      </c>
      <c r="K2496" s="5" t="s">
        <v>17</v>
      </c>
      <c r="L2496" s="7" t="s">
        <v>22</v>
      </c>
      <c r="M2496" s="5" t="s">
        <v>17</v>
      </c>
      <c r="N2496" s="7" t="s">
        <v>22</v>
      </c>
      <c r="O2496" s="5" t="s">
        <v>17</v>
      </c>
      <c r="P2496" s="7" t="s">
        <v>22</v>
      </c>
      <c r="Q2496" s="5" t="s">
        <v>17</v>
      </c>
      <c r="R2496" s="7" t="s">
        <v>22</v>
      </c>
      <c r="S2496" s="5" t="s">
        <v>17</v>
      </c>
      <c r="T2496" s="7" t="s">
        <v>22</v>
      </c>
      <c r="U2496" s="5" t="s">
        <v>17</v>
      </c>
      <c r="V2496" s="7" t="s">
        <v>22</v>
      </c>
    </row>
    <row r="2497" spans="1:22" x14ac:dyDescent="0.25">
      <c r="A2497" s="5" t="s">
        <v>29</v>
      </c>
      <c r="B2497" s="6" t="s">
        <v>30</v>
      </c>
      <c r="C2497" s="5" t="s">
        <v>17</v>
      </c>
      <c r="D2497" s="7" t="s">
        <v>22</v>
      </c>
      <c r="E2497" s="5" t="s">
        <v>17</v>
      </c>
      <c r="F2497" s="7" t="s">
        <v>4825</v>
      </c>
      <c r="G2497" s="5" t="s">
        <v>17</v>
      </c>
      <c r="H2497" s="7" t="s">
        <v>4826</v>
      </c>
      <c r="I2497" s="5" t="s">
        <v>17</v>
      </c>
      <c r="J2497" s="7" t="s">
        <v>22</v>
      </c>
      <c r="K2497" s="5" t="s">
        <v>17</v>
      </c>
      <c r="L2497" s="7" t="s">
        <v>22</v>
      </c>
      <c r="M2497" s="5" t="s">
        <v>17</v>
      </c>
      <c r="N2497" s="7" t="s">
        <v>22</v>
      </c>
      <c r="O2497" s="5" t="s">
        <v>17</v>
      </c>
      <c r="P2497" s="7" t="s">
        <v>22</v>
      </c>
      <c r="Q2497" s="5" t="s">
        <v>17</v>
      </c>
      <c r="R2497" s="7" t="s">
        <v>22</v>
      </c>
      <c r="S2497" s="5" t="s">
        <v>17</v>
      </c>
      <c r="T2497" s="7" t="s">
        <v>22</v>
      </c>
      <c r="U2497" s="5" t="s">
        <v>17</v>
      </c>
      <c r="V2497" s="7" t="s">
        <v>22</v>
      </c>
    </row>
    <row r="2499" spans="1:22" ht="15" customHeight="1" x14ac:dyDescent="0.25">
      <c r="A2499" s="37" t="s">
        <v>4827</v>
      </c>
      <c r="B2499" s="38"/>
      <c r="C2499" s="38"/>
      <c r="D2499" s="38"/>
      <c r="E2499" s="38"/>
      <c r="F2499" s="38"/>
      <c r="G2499" s="38"/>
      <c r="H2499" s="38"/>
      <c r="I2499" s="38"/>
      <c r="J2499" s="38"/>
      <c r="K2499" s="38"/>
      <c r="L2499" s="38"/>
      <c r="M2499" s="38"/>
      <c r="N2499" s="38"/>
      <c r="O2499" s="38"/>
      <c r="P2499" s="38"/>
      <c r="Q2499" s="38"/>
      <c r="R2499" s="38"/>
      <c r="S2499" s="38"/>
      <c r="T2499" s="38"/>
      <c r="U2499" s="38"/>
      <c r="V2499" s="39"/>
    </row>
    <row r="2500" spans="1:22" ht="15" customHeight="1" x14ac:dyDescent="0.25">
      <c r="A2500" s="4" t="s">
        <v>13</v>
      </c>
      <c r="B2500" s="4" t="s">
        <v>14</v>
      </c>
      <c r="C2500" s="35">
        <v>2010</v>
      </c>
      <c r="D2500" s="36"/>
      <c r="E2500" s="35">
        <v>2011</v>
      </c>
      <c r="F2500" s="36"/>
      <c r="G2500" s="35">
        <v>2012</v>
      </c>
      <c r="H2500" s="36"/>
      <c r="I2500" s="35">
        <v>2013</v>
      </c>
      <c r="J2500" s="36"/>
      <c r="K2500" s="35">
        <v>2014</v>
      </c>
      <c r="L2500" s="36"/>
      <c r="M2500" s="35">
        <v>2015</v>
      </c>
      <c r="N2500" s="36"/>
      <c r="O2500" s="35">
        <v>2016</v>
      </c>
      <c r="P2500" s="36"/>
      <c r="Q2500" s="35">
        <v>2017</v>
      </c>
      <c r="R2500" s="36"/>
      <c r="S2500" s="35">
        <v>2018</v>
      </c>
      <c r="T2500" s="36"/>
      <c r="U2500" s="35">
        <v>2019</v>
      </c>
      <c r="V2500" s="36"/>
    </row>
    <row r="2501" spans="1:22" x14ac:dyDescent="0.25">
      <c r="A2501" s="5" t="s">
        <v>15</v>
      </c>
      <c r="B2501" s="6" t="s">
        <v>16</v>
      </c>
      <c r="C2501" s="5" t="s">
        <v>17</v>
      </c>
      <c r="D2501" s="7" t="s">
        <v>4828</v>
      </c>
      <c r="E2501" s="5" t="s">
        <v>17</v>
      </c>
      <c r="F2501" s="7" t="s">
        <v>4829</v>
      </c>
      <c r="G2501" s="5" t="s">
        <v>17</v>
      </c>
      <c r="H2501" s="7" t="s">
        <v>4830</v>
      </c>
      <c r="I2501" s="5" t="s">
        <v>17</v>
      </c>
      <c r="J2501" s="7" t="s">
        <v>4831</v>
      </c>
      <c r="K2501" s="5" t="s">
        <v>17</v>
      </c>
      <c r="L2501" s="7" t="s">
        <v>22</v>
      </c>
      <c r="M2501" s="5" t="s">
        <v>17</v>
      </c>
      <c r="N2501" s="7" t="s">
        <v>22</v>
      </c>
      <c r="O2501" s="5" t="s">
        <v>17</v>
      </c>
      <c r="P2501" s="7" t="s">
        <v>22</v>
      </c>
      <c r="Q2501" s="5" t="s">
        <v>17</v>
      </c>
      <c r="R2501" s="7" t="s">
        <v>22</v>
      </c>
      <c r="S2501" s="5" t="s">
        <v>17</v>
      </c>
      <c r="T2501" s="7" t="s">
        <v>22</v>
      </c>
      <c r="U2501" s="5" t="s">
        <v>17</v>
      </c>
      <c r="V2501" s="7" t="s">
        <v>22</v>
      </c>
    </row>
    <row r="2502" spans="1:22" x14ac:dyDescent="0.25">
      <c r="A2502" s="5" t="s">
        <v>23</v>
      </c>
      <c r="B2502" s="6" t="s">
        <v>24</v>
      </c>
      <c r="C2502" s="5" t="s">
        <v>17</v>
      </c>
      <c r="D2502" s="7" t="s">
        <v>4832</v>
      </c>
      <c r="E2502" s="5" t="s">
        <v>17</v>
      </c>
      <c r="F2502" s="7" t="s">
        <v>4833</v>
      </c>
      <c r="G2502" s="5" t="s">
        <v>17</v>
      </c>
      <c r="H2502" s="7" t="s">
        <v>4834</v>
      </c>
      <c r="I2502" s="5" t="s">
        <v>17</v>
      </c>
      <c r="J2502" s="7" t="s">
        <v>4835</v>
      </c>
      <c r="K2502" s="5" t="s">
        <v>17</v>
      </c>
      <c r="L2502" s="7" t="s">
        <v>22</v>
      </c>
      <c r="M2502" s="5" t="s">
        <v>17</v>
      </c>
      <c r="N2502" s="7" t="s">
        <v>22</v>
      </c>
      <c r="O2502" s="5" t="s">
        <v>17</v>
      </c>
      <c r="P2502" s="7" t="s">
        <v>22</v>
      </c>
      <c r="Q2502" s="5" t="s">
        <v>17</v>
      </c>
      <c r="R2502" s="7" t="s">
        <v>22</v>
      </c>
      <c r="S2502" s="5" t="s">
        <v>17</v>
      </c>
      <c r="T2502" s="7" t="s">
        <v>22</v>
      </c>
      <c r="U2502" s="5" t="s">
        <v>17</v>
      </c>
      <c r="V2502" s="7" t="s">
        <v>22</v>
      </c>
    </row>
    <row r="2503" spans="1:22" x14ac:dyDescent="0.25">
      <c r="A2503" s="5" t="s">
        <v>29</v>
      </c>
      <c r="B2503" s="6" t="s">
        <v>30</v>
      </c>
      <c r="C2503" s="5" t="s">
        <v>17</v>
      </c>
      <c r="D2503" s="7" t="s">
        <v>4836</v>
      </c>
      <c r="E2503" s="5" t="s">
        <v>17</v>
      </c>
      <c r="F2503" s="7" t="s">
        <v>4837</v>
      </c>
      <c r="G2503" s="5" t="s">
        <v>17</v>
      </c>
      <c r="H2503" s="7" t="s">
        <v>4838</v>
      </c>
      <c r="I2503" s="5" t="s">
        <v>17</v>
      </c>
      <c r="J2503" s="7" t="s">
        <v>391</v>
      </c>
      <c r="K2503" s="5" t="s">
        <v>17</v>
      </c>
      <c r="L2503" s="7" t="s">
        <v>22</v>
      </c>
      <c r="M2503" s="5" t="s">
        <v>17</v>
      </c>
      <c r="N2503" s="7" t="s">
        <v>22</v>
      </c>
      <c r="O2503" s="5" t="s">
        <v>17</v>
      </c>
      <c r="P2503" s="7" t="s">
        <v>22</v>
      </c>
      <c r="Q2503" s="5" t="s">
        <v>17</v>
      </c>
      <c r="R2503" s="7" t="s">
        <v>22</v>
      </c>
      <c r="S2503" s="5" t="s">
        <v>17</v>
      </c>
      <c r="T2503" s="7" t="s">
        <v>22</v>
      </c>
      <c r="U2503" s="5" t="s">
        <v>17</v>
      </c>
      <c r="V2503" s="7" t="s">
        <v>22</v>
      </c>
    </row>
    <row r="2505" spans="1:22" ht="15" customHeight="1" x14ac:dyDescent="0.25">
      <c r="A2505" s="37" t="s">
        <v>4839</v>
      </c>
      <c r="B2505" s="38"/>
      <c r="C2505" s="38"/>
      <c r="D2505" s="38"/>
      <c r="E2505" s="38"/>
      <c r="F2505" s="38"/>
      <c r="G2505" s="38"/>
      <c r="H2505" s="38"/>
      <c r="I2505" s="38"/>
      <c r="J2505" s="38"/>
      <c r="K2505" s="38"/>
      <c r="L2505" s="38"/>
      <c r="M2505" s="38"/>
      <c r="N2505" s="38"/>
      <c r="O2505" s="38"/>
      <c r="P2505" s="38"/>
      <c r="Q2505" s="38"/>
      <c r="R2505" s="38"/>
      <c r="S2505" s="38"/>
      <c r="T2505" s="38"/>
      <c r="U2505" s="38"/>
      <c r="V2505" s="39"/>
    </row>
    <row r="2506" spans="1:22" ht="15" customHeight="1" x14ac:dyDescent="0.25">
      <c r="A2506" s="4" t="s">
        <v>13</v>
      </c>
      <c r="B2506" s="4" t="s">
        <v>14</v>
      </c>
      <c r="C2506" s="35">
        <v>2010</v>
      </c>
      <c r="D2506" s="36"/>
      <c r="E2506" s="35">
        <v>2011</v>
      </c>
      <c r="F2506" s="36"/>
      <c r="G2506" s="35">
        <v>2012</v>
      </c>
      <c r="H2506" s="36"/>
      <c r="I2506" s="35">
        <v>2013</v>
      </c>
      <c r="J2506" s="36"/>
      <c r="K2506" s="35">
        <v>2014</v>
      </c>
      <c r="L2506" s="36"/>
      <c r="M2506" s="35">
        <v>2015</v>
      </c>
      <c r="N2506" s="36"/>
      <c r="O2506" s="35">
        <v>2016</v>
      </c>
      <c r="P2506" s="36"/>
      <c r="Q2506" s="35">
        <v>2017</v>
      </c>
      <c r="R2506" s="36"/>
      <c r="S2506" s="35">
        <v>2018</v>
      </c>
      <c r="T2506" s="36"/>
      <c r="U2506" s="35">
        <v>2019</v>
      </c>
      <c r="V2506" s="36"/>
    </row>
    <row r="2507" spans="1:22" x14ac:dyDescent="0.25">
      <c r="A2507" s="5" t="s">
        <v>15</v>
      </c>
      <c r="B2507" s="6" t="s">
        <v>16</v>
      </c>
      <c r="C2507" s="5" t="s">
        <v>17</v>
      </c>
      <c r="D2507" s="7" t="s">
        <v>4840</v>
      </c>
      <c r="E2507" s="5" t="s">
        <v>17</v>
      </c>
      <c r="F2507" s="7" t="s">
        <v>4841</v>
      </c>
      <c r="G2507" s="5" t="s">
        <v>17</v>
      </c>
      <c r="H2507" s="7" t="s">
        <v>4842</v>
      </c>
      <c r="I2507" s="5" t="s">
        <v>17</v>
      </c>
      <c r="J2507" s="7" t="s">
        <v>4843</v>
      </c>
      <c r="K2507" s="5" t="s">
        <v>17</v>
      </c>
      <c r="L2507" s="7" t="s">
        <v>22</v>
      </c>
      <c r="M2507" s="5" t="s">
        <v>17</v>
      </c>
      <c r="N2507" s="7" t="s">
        <v>22</v>
      </c>
      <c r="O2507" s="5" t="s">
        <v>17</v>
      </c>
      <c r="P2507" s="7" t="s">
        <v>22</v>
      </c>
      <c r="Q2507" s="5" t="s">
        <v>17</v>
      </c>
      <c r="R2507" s="7" t="s">
        <v>22</v>
      </c>
      <c r="S2507" s="5" t="s">
        <v>17</v>
      </c>
      <c r="T2507" s="7" t="s">
        <v>22</v>
      </c>
      <c r="U2507" s="5" t="s">
        <v>17</v>
      </c>
      <c r="V2507" s="7" t="s">
        <v>22</v>
      </c>
    </row>
    <row r="2508" spans="1:22" x14ac:dyDescent="0.25">
      <c r="A2508" s="5" t="s">
        <v>23</v>
      </c>
      <c r="B2508" s="6" t="s">
        <v>24</v>
      </c>
      <c r="C2508" s="5" t="s">
        <v>17</v>
      </c>
      <c r="D2508" s="7" t="s">
        <v>4844</v>
      </c>
      <c r="E2508" s="5" t="s">
        <v>17</v>
      </c>
      <c r="F2508" s="7" t="s">
        <v>4845</v>
      </c>
      <c r="G2508" s="5" t="s">
        <v>17</v>
      </c>
      <c r="H2508" s="7" t="s">
        <v>4846</v>
      </c>
      <c r="I2508" s="5" t="s">
        <v>17</v>
      </c>
      <c r="J2508" s="7" t="s">
        <v>4847</v>
      </c>
      <c r="K2508" s="5" t="s">
        <v>17</v>
      </c>
      <c r="L2508" s="7" t="s">
        <v>22</v>
      </c>
      <c r="M2508" s="5" t="s">
        <v>17</v>
      </c>
      <c r="N2508" s="7" t="s">
        <v>22</v>
      </c>
      <c r="O2508" s="5" t="s">
        <v>17</v>
      </c>
      <c r="P2508" s="7" t="s">
        <v>22</v>
      </c>
      <c r="Q2508" s="5" t="s">
        <v>17</v>
      </c>
      <c r="R2508" s="7" t="s">
        <v>22</v>
      </c>
      <c r="S2508" s="5" t="s">
        <v>17</v>
      </c>
      <c r="T2508" s="7" t="s">
        <v>22</v>
      </c>
      <c r="U2508" s="5" t="s">
        <v>17</v>
      </c>
      <c r="V2508" s="7" t="s">
        <v>22</v>
      </c>
    </row>
    <row r="2509" spans="1:22" x14ac:dyDescent="0.25">
      <c r="A2509" s="5" t="s">
        <v>29</v>
      </c>
      <c r="B2509" s="6" t="s">
        <v>30</v>
      </c>
      <c r="C2509" s="5" t="s">
        <v>17</v>
      </c>
      <c r="D2509" s="7" t="s">
        <v>4848</v>
      </c>
      <c r="E2509" s="5" t="s">
        <v>17</v>
      </c>
      <c r="F2509" s="7" t="s">
        <v>3564</v>
      </c>
      <c r="G2509" s="5" t="s">
        <v>17</v>
      </c>
      <c r="H2509" s="7" t="s">
        <v>4849</v>
      </c>
      <c r="I2509" s="5" t="s">
        <v>17</v>
      </c>
      <c r="J2509" s="7" t="s">
        <v>4850</v>
      </c>
      <c r="K2509" s="5" t="s">
        <v>17</v>
      </c>
      <c r="L2509" s="7" t="s">
        <v>22</v>
      </c>
      <c r="M2509" s="5" t="s">
        <v>17</v>
      </c>
      <c r="N2509" s="7" t="s">
        <v>22</v>
      </c>
      <c r="O2509" s="5" t="s">
        <v>17</v>
      </c>
      <c r="P2509" s="7" t="s">
        <v>22</v>
      </c>
      <c r="Q2509" s="5" t="s">
        <v>17</v>
      </c>
      <c r="R2509" s="7" t="s">
        <v>22</v>
      </c>
      <c r="S2509" s="5" t="s">
        <v>17</v>
      </c>
      <c r="T2509" s="7" t="s">
        <v>22</v>
      </c>
      <c r="U2509" s="5" t="s">
        <v>17</v>
      </c>
      <c r="V2509" s="7" t="s">
        <v>22</v>
      </c>
    </row>
    <row r="2511" spans="1:22" ht="15" customHeight="1" x14ac:dyDescent="0.25">
      <c r="A2511" s="37" t="s">
        <v>4851</v>
      </c>
      <c r="B2511" s="38"/>
      <c r="C2511" s="38"/>
      <c r="D2511" s="38"/>
      <c r="E2511" s="38"/>
      <c r="F2511" s="38"/>
      <c r="G2511" s="38"/>
      <c r="H2511" s="38"/>
      <c r="I2511" s="38"/>
      <c r="J2511" s="38"/>
      <c r="K2511" s="38"/>
      <c r="L2511" s="38"/>
      <c r="M2511" s="38"/>
      <c r="N2511" s="38"/>
      <c r="O2511" s="38"/>
      <c r="P2511" s="38"/>
      <c r="Q2511" s="38"/>
      <c r="R2511" s="38"/>
      <c r="S2511" s="38"/>
      <c r="T2511" s="38"/>
      <c r="U2511" s="38"/>
      <c r="V2511" s="39"/>
    </row>
    <row r="2512" spans="1:22" ht="15" customHeight="1" x14ac:dyDescent="0.25">
      <c r="A2512" s="4" t="s">
        <v>13</v>
      </c>
      <c r="B2512" s="4" t="s">
        <v>14</v>
      </c>
      <c r="C2512" s="35">
        <v>2010</v>
      </c>
      <c r="D2512" s="36"/>
      <c r="E2512" s="35">
        <v>2011</v>
      </c>
      <c r="F2512" s="36"/>
      <c r="G2512" s="35">
        <v>2012</v>
      </c>
      <c r="H2512" s="36"/>
      <c r="I2512" s="35">
        <v>2013</v>
      </c>
      <c r="J2512" s="36"/>
      <c r="K2512" s="35">
        <v>2014</v>
      </c>
      <c r="L2512" s="36"/>
      <c r="M2512" s="35">
        <v>2015</v>
      </c>
      <c r="N2512" s="36"/>
      <c r="O2512" s="35">
        <v>2016</v>
      </c>
      <c r="P2512" s="36"/>
      <c r="Q2512" s="35">
        <v>2017</v>
      </c>
      <c r="R2512" s="36"/>
      <c r="S2512" s="35">
        <v>2018</v>
      </c>
      <c r="T2512" s="36"/>
      <c r="U2512" s="35">
        <v>2019</v>
      </c>
      <c r="V2512" s="36"/>
    </row>
    <row r="2513" spans="1:22" x14ac:dyDescent="0.25">
      <c r="A2513" s="5" t="s">
        <v>15</v>
      </c>
      <c r="B2513" s="6" t="s">
        <v>16</v>
      </c>
      <c r="C2513" s="5" t="s">
        <v>17</v>
      </c>
      <c r="D2513" s="7" t="s">
        <v>4852</v>
      </c>
      <c r="E2513" s="5" t="s">
        <v>17</v>
      </c>
      <c r="F2513" s="7" t="s">
        <v>4853</v>
      </c>
      <c r="G2513" s="5" t="s">
        <v>17</v>
      </c>
      <c r="H2513" s="7" t="s">
        <v>4854</v>
      </c>
      <c r="I2513" s="5" t="s">
        <v>17</v>
      </c>
      <c r="J2513" s="7" t="s">
        <v>4855</v>
      </c>
      <c r="K2513" s="5" t="s">
        <v>17</v>
      </c>
      <c r="L2513" s="7" t="s">
        <v>22</v>
      </c>
      <c r="M2513" s="5" t="s">
        <v>17</v>
      </c>
      <c r="N2513" s="7" t="s">
        <v>22</v>
      </c>
      <c r="O2513" s="5" t="s">
        <v>17</v>
      </c>
      <c r="P2513" s="7" t="s">
        <v>22</v>
      </c>
      <c r="Q2513" s="5" t="s">
        <v>17</v>
      </c>
      <c r="R2513" s="7" t="s">
        <v>22</v>
      </c>
      <c r="S2513" s="5" t="s">
        <v>17</v>
      </c>
      <c r="T2513" s="7" t="s">
        <v>22</v>
      </c>
      <c r="U2513" s="5" t="s">
        <v>17</v>
      </c>
      <c r="V2513" s="7" t="s">
        <v>22</v>
      </c>
    </row>
    <row r="2514" spans="1:22" x14ac:dyDescent="0.25">
      <c r="A2514" s="5" t="s">
        <v>23</v>
      </c>
      <c r="B2514" s="6" t="s">
        <v>24</v>
      </c>
      <c r="C2514" s="5" t="s">
        <v>17</v>
      </c>
      <c r="D2514" s="7" t="s">
        <v>4856</v>
      </c>
      <c r="E2514" s="5" t="s">
        <v>17</v>
      </c>
      <c r="F2514" s="7" t="s">
        <v>4857</v>
      </c>
      <c r="G2514" s="5" t="s">
        <v>17</v>
      </c>
      <c r="H2514" s="7" t="s">
        <v>4858</v>
      </c>
      <c r="I2514" s="5" t="s">
        <v>17</v>
      </c>
      <c r="J2514" s="7" t="s">
        <v>3838</v>
      </c>
      <c r="K2514" s="5" t="s">
        <v>17</v>
      </c>
      <c r="L2514" s="7" t="s">
        <v>22</v>
      </c>
      <c r="M2514" s="5" t="s">
        <v>17</v>
      </c>
      <c r="N2514" s="7" t="s">
        <v>22</v>
      </c>
      <c r="O2514" s="5" t="s">
        <v>17</v>
      </c>
      <c r="P2514" s="7" t="s">
        <v>22</v>
      </c>
      <c r="Q2514" s="5" t="s">
        <v>17</v>
      </c>
      <c r="R2514" s="7" t="s">
        <v>22</v>
      </c>
      <c r="S2514" s="5" t="s">
        <v>17</v>
      </c>
      <c r="T2514" s="7" t="s">
        <v>22</v>
      </c>
      <c r="U2514" s="5" t="s">
        <v>17</v>
      </c>
      <c r="V2514" s="7" t="s">
        <v>22</v>
      </c>
    </row>
    <row r="2515" spans="1:22" x14ac:dyDescent="0.25">
      <c r="A2515" s="5" t="s">
        <v>29</v>
      </c>
      <c r="B2515" s="6" t="s">
        <v>30</v>
      </c>
      <c r="C2515" s="5" t="s">
        <v>17</v>
      </c>
      <c r="D2515" s="7" t="s">
        <v>4859</v>
      </c>
      <c r="E2515" s="5" t="s">
        <v>17</v>
      </c>
      <c r="F2515" s="7" t="s">
        <v>4860</v>
      </c>
      <c r="G2515" s="5" t="s">
        <v>17</v>
      </c>
      <c r="H2515" s="7" t="s">
        <v>3384</v>
      </c>
      <c r="I2515" s="5" t="s">
        <v>17</v>
      </c>
      <c r="J2515" s="7" t="s">
        <v>315</v>
      </c>
      <c r="K2515" s="5" t="s">
        <v>17</v>
      </c>
      <c r="L2515" s="7" t="s">
        <v>22</v>
      </c>
      <c r="M2515" s="5" t="s">
        <v>17</v>
      </c>
      <c r="N2515" s="7" t="s">
        <v>22</v>
      </c>
      <c r="O2515" s="5" t="s">
        <v>17</v>
      </c>
      <c r="P2515" s="7" t="s">
        <v>22</v>
      </c>
      <c r="Q2515" s="5" t="s">
        <v>17</v>
      </c>
      <c r="R2515" s="7" t="s">
        <v>22</v>
      </c>
      <c r="S2515" s="5" t="s">
        <v>17</v>
      </c>
      <c r="T2515" s="7" t="s">
        <v>22</v>
      </c>
      <c r="U2515" s="5" t="s">
        <v>17</v>
      </c>
      <c r="V2515" s="7" t="s">
        <v>22</v>
      </c>
    </row>
    <row r="2517" spans="1:22" ht="15" customHeight="1" x14ac:dyDescent="0.25">
      <c r="A2517" s="37" t="s">
        <v>4861</v>
      </c>
      <c r="B2517" s="38"/>
      <c r="C2517" s="38"/>
      <c r="D2517" s="38"/>
      <c r="E2517" s="38"/>
      <c r="F2517" s="38"/>
      <c r="G2517" s="38"/>
      <c r="H2517" s="38"/>
      <c r="I2517" s="38"/>
      <c r="J2517" s="38"/>
      <c r="K2517" s="38"/>
      <c r="L2517" s="38"/>
      <c r="M2517" s="38"/>
      <c r="N2517" s="38"/>
      <c r="O2517" s="38"/>
      <c r="P2517" s="38"/>
      <c r="Q2517" s="38"/>
      <c r="R2517" s="38"/>
      <c r="S2517" s="38"/>
      <c r="T2517" s="38"/>
      <c r="U2517" s="38"/>
      <c r="V2517" s="39"/>
    </row>
    <row r="2518" spans="1:22" ht="15" customHeight="1" x14ac:dyDescent="0.25">
      <c r="A2518" s="4" t="s">
        <v>13</v>
      </c>
      <c r="B2518" s="4" t="s">
        <v>14</v>
      </c>
      <c r="C2518" s="35">
        <v>2010</v>
      </c>
      <c r="D2518" s="36"/>
      <c r="E2518" s="35">
        <v>2011</v>
      </c>
      <c r="F2518" s="36"/>
      <c r="G2518" s="35">
        <v>2012</v>
      </c>
      <c r="H2518" s="36"/>
      <c r="I2518" s="35">
        <v>2013</v>
      </c>
      <c r="J2518" s="36"/>
      <c r="K2518" s="35">
        <v>2014</v>
      </c>
      <c r="L2518" s="36"/>
      <c r="M2518" s="35">
        <v>2015</v>
      </c>
      <c r="N2518" s="36"/>
      <c r="O2518" s="35">
        <v>2016</v>
      </c>
      <c r="P2518" s="36"/>
      <c r="Q2518" s="35">
        <v>2017</v>
      </c>
      <c r="R2518" s="36"/>
      <c r="S2518" s="35">
        <v>2018</v>
      </c>
      <c r="T2518" s="36"/>
      <c r="U2518" s="35">
        <v>2019</v>
      </c>
      <c r="V2518" s="36"/>
    </row>
    <row r="2519" spans="1:22" x14ac:dyDescent="0.25">
      <c r="A2519" s="5" t="s">
        <v>15</v>
      </c>
      <c r="B2519" s="6" t="s">
        <v>16</v>
      </c>
      <c r="C2519" s="5" t="s">
        <v>17</v>
      </c>
      <c r="D2519" s="7" t="s">
        <v>22</v>
      </c>
      <c r="E2519" s="5" t="s">
        <v>17</v>
      </c>
      <c r="F2519" s="7" t="s">
        <v>22</v>
      </c>
      <c r="G2519" s="5" t="s">
        <v>17</v>
      </c>
      <c r="H2519" s="7" t="s">
        <v>22</v>
      </c>
      <c r="I2519" s="5" t="s">
        <v>17</v>
      </c>
      <c r="J2519" s="7" t="s">
        <v>4862</v>
      </c>
      <c r="K2519" s="5" t="s">
        <v>17</v>
      </c>
      <c r="L2519" s="7" t="s">
        <v>22</v>
      </c>
      <c r="M2519" s="5" t="s">
        <v>17</v>
      </c>
      <c r="N2519" s="7" t="s">
        <v>22</v>
      </c>
      <c r="O2519" s="5" t="s">
        <v>17</v>
      </c>
      <c r="P2519" s="7" t="s">
        <v>22</v>
      </c>
      <c r="Q2519" s="5" t="s">
        <v>17</v>
      </c>
      <c r="R2519" s="7" t="s">
        <v>22</v>
      </c>
      <c r="S2519" s="5" t="s">
        <v>17</v>
      </c>
      <c r="T2519" s="7" t="s">
        <v>22</v>
      </c>
      <c r="U2519" s="5" t="s">
        <v>17</v>
      </c>
      <c r="V2519" s="7" t="s">
        <v>22</v>
      </c>
    </row>
    <row r="2520" spans="1:22" x14ac:dyDescent="0.25">
      <c r="A2520" s="5" t="s">
        <v>23</v>
      </c>
      <c r="B2520" s="6" t="s">
        <v>24</v>
      </c>
      <c r="C2520" s="5" t="s">
        <v>17</v>
      </c>
      <c r="D2520" s="7" t="s">
        <v>22</v>
      </c>
      <c r="E2520" s="5" t="s">
        <v>17</v>
      </c>
      <c r="F2520" s="7" t="s">
        <v>22</v>
      </c>
      <c r="G2520" s="5" t="s">
        <v>17</v>
      </c>
      <c r="H2520" s="7" t="s">
        <v>22</v>
      </c>
      <c r="I2520" s="5" t="s">
        <v>17</v>
      </c>
      <c r="J2520" s="7" t="s">
        <v>4863</v>
      </c>
      <c r="K2520" s="5" t="s">
        <v>17</v>
      </c>
      <c r="L2520" s="7" t="s">
        <v>22</v>
      </c>
      <c r="M2520" s="5" t="s">
        <v>17</v>
      </c>
      <c r="N2520" s="7" t="s">
        <v>22</v>
      </c>
      <c r="O2520" s="5" t="s">
        <v>17</v>
      </c>
      <c r="P2520" s="7" t="s">
        <v>22</v>
      </c>
      <c r="Q2520" s="5" t="s">
        <v>17</v>
      </c>
      <c r="R2520" s="7" t="s">
        <v>22</v>
      </c>
      <c r="S2520" s="5" t="s">
        <v>17</v>
      </c>
      <c r="T2520" s="7" t="s">
        <v>22</v>
      </c>
      <c r="U2520" s="5" t="s">
        <v>17</v>
      </c>
      <c r="V2520" s="7" t="s">
        <v>22</v>
      </c>
    </row>
    <row r="2521" spans="1:22" x14ac:dyDescent="0.25">
      <c r="A2521" s="5" t="s">
        <v>29</v>
      </c>
      <c r="B2521" s="6" t="s">
        <v>30</v>
      </c>
      <c r="C2521" s="5" t="s">
        <v>17</v>
      </c>
      <c r="D2521" s="7" t="s">
        <v>22</v>
      </c>
      <c r="E2521" s="5" t="s">
        <v>17</v>
      </c>
      <c r="F2521" s="7" t="s">
        <v>22</v>
      </c>
      <c r="G2521" s="5" t="s">
        <v>17</v>
      </c>
      <c r="H2521" s="7" t="s">
        <v>22</v>
      </c>
      <c r="I2521" s="5" t="s">
        <v>17</v>
      </c>
      <c r="J2521" s="7" t="s">
        <v>99</v>
      </c>
      <c r="K2521" s="5" t="s">
        <v>17</v>
      </c>
      <c r="L2521" s="7" t="s">
        <v>22</v>
      </c>
      <c r="M2521" s="5" t="s">
        <v>17</v>
      </c>
      <c r="N2521" s="7" t="s">
        <v>22</v>
      </c>
      <c r="O2521" s="5" t="s">
        <v>17</v>
      </c>
      <c r="P2521" s="7" t="s">
        <v>22</v>
      </c>
      <c r="Q2521" s="5" t="s">
        <v>17</v>
      </c>
      <c r="R2521" s="7" t="s">
        <v>22</v>
      </c>
      <c r="S2521" s="5" t="s">
        <v>17</v>
      </c>
      <c r="T2521" s="7" t="s">
        <v>22</v>
      </c>
      <c r="U2521" s="5" t="s">
        <v>17</v>
      </c>
      <c r="V2521" s="7" t="s">
        <v>22</v>
      </c>
    </row>
    <row r="2523" spans="1:22" ht="15" customHeight="1" x14ac:dyDescent="0.25">
      <c r="A2523" s="37" t="s">
        <v>4864</v>
      </c>
      <c r="B2523" s="38"/>
      <c r="C2523" s="38"/>
      <c r="D2523" s="38"/>
      <c r="E2523" s="38"/>
      <c r="F2523" s="38"/>
      <c r="G2523" s="38"/>
      <c r="H2523" s="38"/>
      <c r="I2523" s="38"/>
      <c r="J2523" s="38"/>
      <c r="K2523" s="38"/>
      <c r="L2523" s="38"/>
      <c r="M2523" s="38"/>
      <c r="N2523" s="38"/>
      <c r="O2523" s="38"/>
      <c r="P2523" s="38"/>
      <c r="Q2523" s="38"/>
      <c r="R2523" s="38"/>
      <c r="S2523" s="38"/>
      <c r="T2523" s="38"/>
      <c r="U2523" s="38"/>
      <c r="V2523" s="39"/>
    </row>
    <row r="2524" spans="1:22" ht="15" customHeight="1" x14ac:dyDescent="0.25">
      <c r="A2524" s="4" t="s">
        <v>13</v>
      </c>
      <c r="B2524" s="4" t="s">
        <v>14</v>
      </c>
      <c r="C2524" s="35">
        <v>2010</v>
      </c>
      <c r="D2524" s="36"/>
      <c r="E2524" s="35">
        <v>2011</v>
      </c>
      <c r="F2524" s="36"/>
      <c r="G2524" s="35">
        <v>2012</v>
      </c>
      <c r="H2524" s="36"/>
      <c r="I2524" s="35">
        <v>2013</v>
      </c>
      <c r="J2524" s="36"/>
      <c r="K2524" s="35">
        <v>2014</v>
      </c>
      <c r="L2524" s="36"/>
      <c r="M2524" s="35">
        <v>2015</v>
      </c>
      <c r="N2524" s="36"/>
      <c r="O2524" s="35">
        <v>2016</v>
      </c>
      <c r="P2524" s="36"/>
      <c r="Q2524" s="35">
        <v>2017</v>
      </c>
      <c r="R2524" s="36"/>
      <c r="S2524" s="35">
        <v>2018</v>
      </c>
      <c r="T2524" s="36"/>
      <c r="U2524" s="35">
        <v>2019</v>
      </c>
      <c r="V2524" s="36"/>
    </row>
    <row r="2525" spans="1:22" x14ac:dyDescent="0.25">
      <c r="A2525" s="5" t="s">
        <v>15</v>
      </c>
      <c r="B2525" s="6" t="s">
        <v>16</v>
      </c>
      <c r="C2525" s="5" t="s">
        <v>17</v>
      </c>
      <c r="D2525" s="7" t="s">
        <v>22</v>
      </c>
      <c r="E2525" s="5" t="s">
        <v>17</v>
      </c>
      <c r="F2525" s="7" t="s">
        <v>22</v>
      </c>
      <c r="G2525" s="5" t="s">
        <v>17</v>
      </c>
      <c r="H2525" s="7" t="s">
        <v>22</v>
      </c>
      <c r="I2525" s="5" t="s">
        <v>17</v>
      </c>
      <c r="J2525" s="7" t="s">
        <v>4865</v>
      </c>
      <c r="K2525" s="5" t="s">
        <v>17</v>
      </c>
      <c r="L2525" s="7" t="s">
        <v>22</v>
      </c>
      <c r="M2525" s="5" t="s">
        <v>17</v>
      </c>
      <c r="N2525" s="7" t="s">
        <v>22</v>
      </c>
      <c r="O2525" s="5" t="s">
        <v>17</v>
      </c>
      <c r="P2525" s="7" t="s">
        <v>22</v>
      </c>
      <c r="Q2525" s="5" t="s">
        <v>17</v>
      </c>
      <c r="R2525" s="7" t="s">
        <v>22</v>
      </c>
      <c r="S2525" s="5" t="s">
        <v>17</v>
      </c>
      <c r="T2525" s="7" t="s">
        <v>22</v>
      </c>
      <c r="U2525" s="5" t="s">
        <v>17</v>
      </c>
      <c r="V2525" s="7" t="s">
        <v>22</v>
      </c>
    </row>
    <row r="2526" spans="1:22" x14ac:dyDescent="0.25">
      <c r="A2526" s="5" t="s">
        <v>23</v>
      </c>
      <c r="B2526" s="6" t="s">
        <v>24</v>
      </c>
      <c r="C2526" s="5" t="s">
        <v>17</v>
      </c>
      <c r="D2526" s="7" t="s">
        <v>22</v>
      </c>
      <c r="E2526" s="5" t="s">
        <v>17</v>
      </c>
      <c r="F2526" s="7" t="s">
        <v>22</v>
      </c>
      <c r="G2526" s="5" t="s">
        <v>17</v>
      </c>
      <c r="H2526" s="7" t="s">
        <v>22</v>
      </c>
      <c r="I2526" s="5" t="s">
        <v>17</v>
      </c>
      <c r="J2526" s="7" t="s">
        <v>4866</v>
      </c>
      <c r="K2526" s="5" t="s">
        <v>17</v>
      </c>
      <c r="L2526" s="7" t="s">
        <v>22</v>
      </c>
      <c r="M2526" s="5" t="s">
        <v>17</v>
      </c>
      <c r="N2526" s="7" t="s">
        <v>22</v>
      </c>
      <c r="O2526" s="5" t="s">
        <v>17</v>
      </c>
      <c r="P2526" s="7" t="s">
        <v>22</v>
      </c>
      <c r="Q2526" s="5" t="s">
        <v>17</v>
      </c>
      <c r="R2526" s="7" t="s">
        <v>22</v>
      </c>
      <c r="S2526" s="5" t="s">
        <v>17</v>
      </c>
      <c r="T2526" s="7" t="s">
        <v>22</v>
      </c>
      <c r="U2526" s="5" t="s">
        <v>17</v>
      </c>
      <c r="V2526" s="7" t="s">
        <v>22</v>
      </c>
    </row>
    <row r="2527" spans="1:22" x14ac:dyDescent="0.25">
      <c r="A2527" s="5" t="s">
        <v>29</v>
      </c>
      <c r="B2527" s="6" t="s">
        <v>30</v>
      </c>
      <c r="C2527" s="5" t="s">
        <v>17</v>
      </c>
      <c r="D2527" s="7" t="s">
        <v>22</v>
      </c>
      <c r="E2527" s="5" t="s">
        <v>17</v>
      </c>
      <c r="F2527" s="7" t="s">
        <v>22</v>
      </c>
      <c r="G2527" s="5" t="s">
        <v>17</v>
      </c>
      <c r="H2527" s="7" t="s">
        <v>22</v>
      </c>
      <c r="I2527" s="5" t="s">
        <v>17</v>
      </c>
      <c r="J2527" s="7" t="s">
        <v>4867</v>
      </c>
      <c r="K2527" s="5" t="s">
        <v>17</v>
      </c>
      <c r="L2527" s="7" t="s">
        <v>22</v>
      </c>
      <c r="M2527" s="5" t="s">
        <v>17</v>
      </c>
      <c r="N2527" s="7" t="s">
        <v>22</v>
      </c>
      <c r="O2527" s="5" t="s">
        <v>17</v>
      </c>
      <c r="P2527" s="7" t="s">
        <v>22</v>
      </c>
      <c r="Q2527" s="5" t="s">
        <v>17</v>
      </c>
      <c r="R2527" s="7" t="s">
        <v>22</v>
      </c>
      <c r="S2527" s="5" t="s">
        <v>17</v>
      </c>
      <c r="T2527" s="7" t="s">
        <v>22</v>
      </c>
      <c r="U2527" s="5" t="s">
        <v>17</v>
      </c>
      <c r="V2527" s="7" t="s">
        <v>22</v>
      </c>
    </row>
    <row r="2529" spans="1:22" ht="15" customHeight="1" x14ac:dyDescent="0.25">
      <c r="A2529" s="37" t="s">
        <v>4868</v>
      </c>
      <c r="B2529" s="38"/>
      <c r="C2529" s="38"/>
      <c r="D2529" s="38"/>
      <c r="E2529" s="38"/>
      <c r="F2529" s="38"/>
      <c r="G2529" s="38"/>
      <c r="H2529" s="38"/>
      <c r="I2529" s="38"/>
      <c r="J2529" s="38"/>
      <c r="K2529" s="38"/>
      <c r="L2529" s="38"/>
      <c r="M2529" s="38"/>
      <c r="N2529" s="38"/>
      <c r="O2529" s="38"/>
      <c r="P2529" s="38"/>
      <c r="Q2529" s="38"/>
      <c r="R2529" s="38"/>
      <c r="S2529" s="38"/>
      <c r="T2529" s="38"/>
      <c r="U2529" s="38"/>
      <c r="V2529" s="39"/>
    </row>
    <row r="2530" spans="1:22" ht="15" customHeight="1" x14ac:dyDescent="0.25">
      <c r="A2530" s="4" t="s">
        <v>13</v>
      </c>
      <c r="B2530" s="4" t="s">
        <v>14</v>
      </c>
      <c r="C2530" s="35">
        <v>2010</v>
      </c>
      <c r="D2530" s="36"/>
      <c r="E2530" s="35">
        <v>2011</v>
      </c>
      <c r="F2530" s="36"/>
      <c r="G2530" s="35">
        <v>2012</v>
      </c>
      <c r="H2530" s="36"/>
      <c r="I2530" s="35">
        <v>2013</v>
      </c>
      <c r="J2530" s="36"/>
      <c r="K2530" s="35">
        <v>2014</v>
      </c>
      <c r="L2530" s="36"/>
      <c r="M2530" s="35">
        <v>2015</v>
      </c>
      <c r="N2530" s="36"/>
      <c r="O2530" s="35">
        <v>2016</v>
      </c>
      <c r="P2530" s="36"/>
      <c r="Q2530" s="35">
        <v>2017</v>
      </c>
      <c r="R2530" s="36"/>
      <c r="S2530" s="35">
        <v>2018</v>
      </c>
      <c r="T2530" s="36"/>
      <c r="U2530" s="35">
        <v>2019</v>
      </c>
      <c r="V2530" s="36"/>
    </row>
    <row r="2531" spans="1:22" x14ac:dyDescent="0.25">
      <c r="A2531" s="5" t="s">
        <v>15</v>
      </c>
      <c r="B2531" s="6" t="s">
        <v>16</v>
      </c>
      <c r="C2531" s="5" t="s">
        <v>17</v>
      </c>
      <c r="D2531" s="7" t="s">
        <v>4534</v>
      </c>
      <c r="E2531" s="5" t="s">
        <v>17</v>
      </c>
      <c r="F2531" s="7" t="s">
        <v>4869</v>
      </c>
      <c r="G2531" s="5" t="s">
        <v>17</v>
      </c>
      <c r="H2531" s="7" t="s">
        <v>4870</v>
      </c>
      <c r="I2531" s="5" t="s">
        <v>17</v>
      </c>
      <c r="J2531" s="7" t="s">
        <v>4288</v>
      </c>
      <c r="K2531" s="5" t="s">
        <v>17</v>
      </c>
      <c r="L2531" s="7" t="s">
        <v>22</v>
      </c>
      <c r="M2531" s="5" t="s">
        <v>17</v>
      </c>
      <c r="N2531" s="7" t="s">
        <v>22</v>
      </c>
      <c r="O2531" s="5" t="s">
        <v>17</v>
      </c>
      <c r="P2531" s="7" t="s">
        <v>22</v>
      </c>
      <c r="Q2531" s="5" t="s">
        <v>17</v>
      </c>
      <c r="R2531" s="7" t="s">
        <v>22</v>
      </c>
      <c r="S2531" s="5" t="s">
        <v>17</v>
      </c>
      <c r="T2531" s="7" t="s">
        <v>22</v>
      </c>
      <c r="U2531" s="5" t="s">
        <v>17</v>
      </c>
      <c r="V2531" s="7" t="s">
        <v>22</v>
      </c>
    </row>
    <row r="2532" spans="1:22" x14ac:dyDescent="0.25">
      <c r="A2532" s="5" t="s">
        <v>23</v>
      </c>
      <c r="B2532" s="6" t="s">
        <v>24</v>
      </c>
      <c r="C2532" s="5" t="s">
        <v>17</v>
      </c>
      <c r="D2532" s="7" t="s">
        <v>4871</v>
      </c>
      <c r="E2532" s="5" t="s">
        <v>17</v>
      </c>
      <c r="F2532" s="7" t="s">
        <v>4872</v>
      </c>
      <c r="G2532" s="5" t="s">
        <v>17</v>
      </c>
      <c r="H2532" s="7" t="s">
        <v>4873</v>
      </c>
      <c r="I2532" s="5" t="s">
        <v>17</v>
      </c>
      <c r="J2532" s="7" t="s">
        <v>2044</v>
      </c>
      <c r="K2532" s="5" t="s">
        <v>17</v>
      </c>
      <c r="L2532" s="7" t="s">
        <v>22</v>
      </c>
      <c r="M2532" s="5" t="s">
        <v>17</v>
      </c>
      <c r="N2532" s="7" t="s">
        <v>22</v>
      </c>
      <c r="O2532" s="5" t="s">
        <v>17</v>
      </c>
      <c r="P2532" s="7" t="s">
        <v>22</v>
      </c>
      <c r="Q2532" s="5" t="s">
        <v>17</v>
      </c>
      <c r="R2532" s="7" t="s">
        <v>22</v>
      </c>
      <c r="S2532" s="5" t="s">
        <v>17</v>
      </c>
      <c r="T2532" s="7" t="s">
        <v>22</v>
      </c>
      <c r="U2532" s="5" t="s">
        <v>17</v>
      </c>
      <c r="V2532" s="7" t="s">
        <v>22</v>
      </c>
    </row>
    <row r="2533" spans="1:22" x14ac:dyDescent="0.25">
      <c r="A2533" s="5" t="s">
        <v>29</v>
      </c>
      <c r="B2533" s="6" t="s">
        <v>30</v>
      </c>
      <c r="C2533" s="5" t="s">
        <v>17</v>
      </c>
      <c r="D2533" s="7" t="s">
        <v>4874</v>
      </c>
      <c r="E2533" s="5" t="s">
        <v>17</v>
      </c>
      <c r="F2533" s="7" t="s">
        <v>990</v>
      </c>
      <c r="G2533" s="5" t="s">
        <v>17</v>
      </c>
      <c r="H2533" s="7" t="s">
        <v>559</v>
      </c>
      <c r="I2533" s="5" t="s">
        <v>17</v>
      </c>
      <c r="J2533" s="7" t="s">
        <v>4875</v>
      </c>
      <c r="K2533" s="5" t="s">
        <v>17</v>
      </c>
      <c r="L2533" s="7" t="s">
        <v>22</v>
      </c>
      <c r="M2533" s="5" t="s">
        <v>17</v>
      </c>
      <c r="N2533" s="7" t="s">
        <v>22</v>
      </c>
      <c r="O2533" s="5" t="s">
        <v>17</v>
      </c>
      <c r="P2533" s="7" t="s">
        <v>22</v>
      </c>
      <c r="Q2533" s="5" t="s">
        <v>17</v>
      </c>
      <c r="R2533" s="7" t="s">
        <v>22</v>
      </c>
      <c r="S2533" s="5" t="s">
        <v>17</v>
      </c>
      <c r="T2533" s="7" t="s">
        <v>22</v>
      </c>
      <c r="U2533" s="5" t="s">
        <v>17</v>
      </c>
      <c r="V2533" s="7" t="s">
        <v>22</v>
      </c>
    </row>
    <row r="2535" spans="1:22" ht="15" customHeight="1" x14ac:dyDescent="0.25">
      <c r="A2535" s="37" t="s">
        <v>4876</v>
      </c>
      <c r="B2535" s="38"/>
      <c r="C2535" s="38"/>
      <c r="D2535" s="38"/>
      <c r="E2535" s="38"/>
      <c r="F2535" s="38"/>
      <c r="G2535" s="38"/>
      <c r="H2535" s="38"/>
      <c r="I2535" s="38"/>
      <c r="J2535" s="38"/>
      <c r="K2535" s="38"/>
      <c r="L2535" s="38"/>
      <c r="M2535" s="38"/>
      <c r="N2535" s="38"/>
      <c r="O2535" s="38"/>
      <c r="P2535" s="38"/>
      <c r="Q2535" s="38"/>
      <c r="R2535" s="38"/>
      <c r="S2535" s="38"/>
      <c r="T2535" s="38"/>
      <c r="U2535" s="38"/>
      <c r="V2535" s="39"/>
    </row>
    <row r="2536" spans="1:22" ht="15" customHeight="1" x14ac:dyDescent="0.25">
      <c r="A2536" s="4" t="s">
        <v>13</v>
      </c>
      <c r="B2536" s="4" t="s">
        <v>14</v>
      </c>
      <c r="C2536" s="35">
        <v>2010</v>
      </c>
      <c r="D2536" s="36"/>
      <c r="E2536" s="35">
        <v>2011</v>
      </c>
      <c r="F2536" s="36"/>
      <c r="G2536" s="35">
        <v>2012</v>
      </c>
      <c r="H2536" s="36"/>
      <c r="I2536" s="35">
        <v>2013</v>
      </c>
      <c r="J2536" s="36"/>
      <c r="K2536" s="35">
        <v>2014</v>
      </c>
      <c r="L2536" s="36"/>
      <c r="M2536" s="35">
        <v>2015</v>
      </c>
      <c r="N2536" s="36"/>
      <c r="O2536" s="35">
        <v>2016</v>
      </c>
      <c r="P2536" s="36"/>
      <c r="Q2536" s="35">
        <v>2017</v>
      </c>
      <c r="R2536" s="36"/>
      <c r="S2536" s="35">
        <v>2018</v>
      </c>
      <c r="T2536" s="36"/>
      <c r="U2536" s="35">
        <v>2019</v>
      </c>
      <c r="V2536" s="36"/>
    </row>
    <row r="2537" spans="1:22" x14ac:dyDescent="0.25">
      <c r="A2537" s="5" t="s">
        <v>15</v>
      </c>
      <c r="B2537" s="6" t="s">
        <v>16</v>
      </c>
      <c r="C2537" s="5" t="s">
        <v>17</v>
      </c>
      <c r="D2537" s="7" t="s">
        <v>4877</v>
      </c>
      <c r="E2537" s="5" t="s">
        <v>17</v>
      </c>
      <c r="F2537" s="7" t="s">
        <v>3018</v>
      </c>
      <c r="G2537" s="5" t="s">
        <v>17</v>
      </c>
      <c r="H2537" s="7" t="s">
        <v>4878</v>
      </c>
      <c r="I2537" s="5" t="s">
        <v>17</v>
      </c>
      <c r="J2537" s="7" t="s">
        <v>4879</v>
      </c>
      <c r="K2537" s="5" t="s">
        <v>17</v>
      </c>
      <c r="L2537" s="7" t="s">
        <v>22</v>
      </c>
      <c r="M2537" s="5" t="s">
        <v>17</v>
      </c>
      <c r="N2537" s="7" t="s">
        <v>22</v>
      </c>
      <c r="O2537" s="5" t="s">
        <v>17</v>
      </c>
      <c r="P2537" s="7" t="s">
        <v>22</v>
      </c>
      <c r="Q2537" s="5" t="s">
        <v>17</v>
      </c>
      <c r="R2537" s="7" t="s">
        <v>22</v>
      </c>
      <c r="S2537" s="5" t="s">
        <v>17</v>
      </c>
      <c r="T2537" s="7" t="s">
        <v>22</v>
      </c>
      <c r="U2537" s="5" t="s">
        <v>17</v>
      </c>
      <c r="V2537" s="7" t="s">
        <v>22</v>
      </c>
    </row>
    <row r="2538" spans="1:22" x14ac:dyDescent="0.25">
      <c r="A2538" s="5" t="s">
        <v>23</v>
      </c>
      <c r="B2538" s="6" t="s">
        <v>24</v>
      </c>
      <c r="C2538" s="5" t="s">
        <v>17</v>
      </c>
      <c r="D2538" s="7" t="s">
        <v>4880</v>
      </c>
      <c r="E2538" s="5" t="s">
        <v>17</v>
      </c>
      <c r="F2538" s="7" t="s">
        <v>4881</v>
      </c>
      <c r="G2538" s="5" t="s">
        <v>17</v>
      </c>
      <c r="H2538" s="7" t="s">
        <v>4811</v>
      </c>
      <c r="I2538" s="5" t="s">
        <v>17</v>
      </c>
      <c r="J2538" s="7" t="s">
        <v>4882</v>
      </c>
      <c r="K2538" s="5" t="s">
        <v>17</v>
      </c>
      <c r="L2538" s="7" t="s">
        <v>22</v>
      </c>
      <c r="M2538" s="5" t="s">
        <v>17</v>
      </c>
      <c r="N2538" s="7" t="s">
        <v>22</v>
      </c>
      <c r="O2538" s="5" t="s">
        <v>17</v>
      </c>
      <c r="P2538" s="7" t="s">
        <v>22</v>
      </c>
      <c r="Q2538" s="5" t="s">
        <v>17</v>
      </c>
      <c r="R2538" s="7" t="s">
        <v>22</v>
      </c>
      <c r="S2538" s="5" t="s">
        <v>17</v>
      </c>
      <c r="T2538" s="7" t="s">
        <v>22</v>
      </c>
      <c r="U2538" s="5" t="s">
        <v>17</v>
      </c>
      <c r="V2538" s="7" t="s">
        <v>22</v>
      </c>
    </row>
    <row r="2539" spans="1:22" x14ac:dyDescent="0.25">
      <c r="A2539" s="5" t="s">
        <v>29</v>
      </c>
      <c r="B2539" s="6" t="s">
        <v>30</v>
      </c>
      <c r="C2539" s="5" t="s">
        <v>17</v>
      </c>
      <c r="D2539" s="7" t="s">
        <v>4883</v>
      </c>
      <c r="E2539" s="5" t="s">
        <v>17</v>
      </c>
      <c r="F2539" s="7" t="s">
        <v>4884</v>
      </c>
      <c r="G2539" s="5" t="s">
        <v>17</v>
      </c>
      <c r="H2539" s="7" t="s">
        <v>4885</v>
      </c>
      <c r="I2539" s="5" t="s">
        <v>17</v>
      </c>
      <c r="J2539" s="7" t="s">
        <v>4886</v>
      </c>
      <c r="K2539" s="5" t="s">
        <v>17</v>
      </c>
      <c r="L2539" s="7" t="s">
        <v>22</v>
      </c>
      <c r="M2539" s="5" t="s">
        <v>17</v>
      </c>
      <c r="N2539" s="7" t="s">
        <v>22</v>
      </c>
      <c r="O2539" s="5" t="s">
        <v>17</v>
      </c>
      <c r="P2539" s="7" t="s">
        <v>22</v>
      </c>
      <c r="Q2539" s="5" t="s">
        <v>17</v>
      </c>
      <c r="R2539" s="7" t="s">
        <v>22</v>
      </c>
      <c r="S2539" s="5" t="s">
        <v>17</v>
      </c>
      <c r="T2539" s="7" t="s">
        <v>22</v>
      </c>
      <c r="U2539" s="5" t="s">
        <v>17</v>
      </c>
      <c r="V2539" s="7" t="s">
        <v>22</v>
      </c>
    </row>
    <row r="2541" spans="1:22" ht="15" customHeight="1" x14ac:dyDescent="0.25">
      <c r="A2541" s="37" t="s">
        <v>4887</v>
      </c>
      <c r="B2541" s="38"/>
      <c r="C2541" s="38"/>
      <c r="D2541" s="38"/>
      <c r="E2541" s="38"/>
      <c r="F2541" s="38"/>
      <c r="G2541" s="38"/>
      <c r="H2541" s="38"/>
      <c r="I2541" s="38"/>
      <c r="J2541" s="38"/>
      <c r="K2541" s="38"/>
      <c r="L2541" s="38"/>
      <c r="M2541" s="38"/>
      <c r="N2541" s="38"/>
      <c r="O2541" s="38"/>
      <c r="P2541" s="38"/>
      <c r="Q2541" s="38"/>
      <c r="R2541" s="38"/>
      <c r="S2541" s="38"/>
      <c r="T2541" s="38"/>
      <c r="U2541" s="38"/>
      <c r="V2541" s="39"/>
    </row>
    <row r="2542" spans="1:22" ht="15" customHeight="1" x14ac:dyDescent="0.25">
      <c r="A2542" s="4" t="s">
        <v>13</v>
      </c>
      <c r="B2542" s="4" t="s">
        <v>14</v>
      </c>
      <c r="C2542" s="35">
        <v>2010</v>
      </c>
      <c r="D2542" s="36"/>
      <c r="E2542" s="35">
        <v>2011</v>
      </c>
      <c r="F2542" s="36"/>
      <c r="G2542" s="35">
        <v>2012</v>
      </c>
      <c r="H2542" s="36"/>
      <c r="I2542" s="35">
        <v>2013</v>
      </c>
      <c r="J2542" s="36"/>
      <c r="K2542" s="35">
        <v>2014</v>
      </c>
      <c r="L2542" s="36"/>
      <c r="M2542" s="35">
        <v>2015</v>
      </c>
      <c r="N2542" s="36"/>
      <c r="O2542" s="35">
        <v>2016</v>
      </c>
      <c r="P2542" s="36"/>
      <c r="Q2542" s="35">
        <v>2017</v>
      </c>
      <c r="R2542" s="36"/>
      <c r="S2542" s="35">
        <v>2018</v>
      </c>
      <c r="T2542" s="36"/>
      <c r="U2542" s="35">
        <v>2019</v>
      </c>
      <c r="V2542" s="36"/>
    </row>
    <row r="2543" spans="1:22" x14ac:dyDescent="0.25">
      <c r="A2543" s="5" t="s">
        <v>15</v>
      </c>
      <c r="B2543" s="6" t="s">
        <v>16</v>
      </c>
      <c r="C2543" s="5" t="s">
        <v>17</v>
      </c>
      <c r="D2543" s="7" t="s">
        <v>4888</v>
      </c>
      <c r="E2543" s="5" t="s">
        <v>17</v>
      </c>
      <c r="F2543" s="7" t="s">
        <v>4889</v>
      </c>
      <c r="G2543" s="5" t="s">
        <v>17</v>
      </c>
      <c r="H2543" s="7" t="s">
        <v>4890</v>
      </c>
      <c r="I2543" s="5" t="s">
        <v>17</v>
      </c>
      <c r="J2543" s="7" t="s">
        <v>4891</v>
      </c>
      <c r="K2543" s="5" t="s">
        <v>17</v>
      </c>
      <c r="L2543" s="7" t="s">
        <v>22</v>
      </c>
      <c r="M2543" s="5" t="s">
        <v>17</v>
      </c>
      <c r="N2543" s="7" t="s">
        <v>22</v>
      </c>
      <c r="O2543" s="5" t="s">
        <v>17</v>
      </c>
      <c r="P2543" s="7" t="s">
        <v>22</v>
      </c>
      <c r="Q2543" s="5" t="s">
        <v>17</v>
      </c>
      <c r="R2543" s="7" t="s">
        <v>22</v>
      </c>
      <c r="S2543" s="5" t="s">
        <v>17</v>
      </c>
      <c r="T2543" s="7" t="s">
        <v>22</v>
      </c>
      <c r="U2543" s="5" t="s">
        <v>17</v>
      </c>
      <c r="V2543" s="7" t="s">
        <v>22</v>
      </c>
    </row>
    <row r="2544" spans="1:22" x14ac:dyDescent="0.25">
      <c r="A2544" s="5" t="s">
        <v>23</v>
      </c>
      <c r="B2544" s="6" t="s">
        <v>24</v>
      </c>
      <c r="C2544" s="5" t="s">
        <v>17</v>
      </c>
      <c r="D2544" s="7" t="s">
        <v>22</v>
      </c>
      <c r="E2544" s="5" t="s">
        <v>17</v>
      </c>
      <c r="F2544" s="7" t="s">
        <v>22</v>
      </c>
      <c r="G2544" s="5" t="s">
        <v>17</v>
      </c>
      <c r="H2544" s="7" t="s">
        <v>4892</v>
      </c>
      <c r="I2544" s="5" t="s">
        <v>17</v>
      </c>
      <c r="J2544" s="7" t="s">
        <v>4893</v>
      </c>
      <c r="K2544" s="5" t="s">
        <v>17</v>
      </c>
      <c r="L2544" s="7" t="s">
        <v>22</v>
      </c>
      <c r="M2544" s="5" t="s">
        <v>17</v>
      </c>
      <c r="N2544" s="7" t="s">
        <v>22</v>
      </c>
      <c r="O2544" s="5" t="s">
        <v>17</v>
      </c>
      <c r="P2544" s="7" t="s">
        <v>22</v>
      </c>
      <c r="Q2544" s="5" t="s">
        <v>17</v>
      </c>
      <c r="R2544" s="7" t="s">
        <v>22</v>
      </c>
      <c r="S2544" s="5" t="s">
        <v>17</v>
      </c>
      <c r="T2544" s="7" t="s">
        <v>22</v>
      </c>
      <c r="U2544" s="5" t="s">
        <v>17</v>
      </c>
      <c r="V2544" s="7" t="s">
        <v>22</v>
      </c>
    </row>
    <row r="2545" spans="1:22" x14ac:dyDescent="0.25">
      <c r="A2545" s="5" t="s">
        <v>29</v>
      </c>
      <c r="B2545" s="6" t="s">
        <v>30</v>
      </c>
      <c r="C2545" s="5" t="s">
        <v>17</v>
      </c>
      <c r="D2545" s="7" t="s">
        <v>22</v>
      </c>
      <c r="E2545" s="5" t="s">
        <v>17</v>
      </c>
      <c r="F2545" s="7" t="s">
        <v>22</v>
      </c>
      <c r="G2545" s="5" t="s">
        <v>17</v>
      </c>
      <c r="H2545" s="7" t="s">
        <v>239</v>
      </c>
      <c r="I2545" s="5" t="s">
        <v>17</v>
      </c>
      <c r="J2545" s="7" t="s">
        <v>1118</v>
      </c>
      <c r="K2545" s="5" t="s">
        <v>17</v>
      </c>
      <c r="L2545" s="7" t="s">
        <v>22</v>
      </c>
      <c r="M2545" s="5" t="s">
        <v>17</v>
      </c>
      <c r="N2545" s="7" t="s">
        <v>22</v>
      </c>
      <c r="O2545" s="5" t="s">
        <v>17</v>
      </c>
      <c r="P2545" s="7" t="s">
        <v>22</v>
      </c>
      <c r="Q2545" s="5" t="s">
        <v>17</v>
      </c>
      <c r="R2545" s="7" t="s">
        <v>22</v>
      </c>
      <c r="S2545" s="5" t="s">
        <v>17</v>
      </c>
      <c r="T2545" s="7" t="s">
        <v>22</v>
      </c>
      <c r="U2545" s="5" t="s">
        <v>17</v>
      </c>
      <c r="V2545" s="7" t="s">
        <v>22</v>
      </c>
    </row>
    <row r="2547" spans="1:22" ht="15" customHeight="1" x14ac:dyDescent="0.25">
      <c r="A2547" s="37" t="s">
        <v>4894</v>
      </c>
      <c r="B2547" s="38"/>
      <c r="C2547" s="38"/>
      <c r="D2547" s="38"/>
      <c r="E2547" s="38"/>
      <c r="F2547" s="38"/>
      <c r="G2547" s="38"/>
      <c r="H2547" s="38"/>
      <c r="I2547" s="38"/>
      <c r="J2547" s="38"/>
      <c r="K2547" s="38"/>
      <c r="L2547" s="38"/>
      <c r="M2547" s="38"/>
      <c r="N2547" s="38"/>
      <c r="O2547" s="38"/>
      <c r="P2547" s="38"/>
      <c r="Q2547" s="38"/>
      <c r="R2547" s="38"/>
      <c r="S2547" s="38"/>
      <c r="T2547" s="38"/>
      <c r="U2547" s="38"/>
      <c r="V2547" s="39"/>
    </row>
    <row r="2548" spans="1:22" ht="15" customHeight="1" x14ac:dyDescent="0.25">
      <c r="A2548" s="4" t="s">
        <v>13</v>
      </c>
      <c r="B2548" s="4" t="s">
        <v>14</v>
      </c>
      <c r="C2548" s="35">
        <v>2010</v>
      </c>
      <c r="D2548" s="36"/>
      <c r="E2548" s="35">
        <v>2011</v>
      </c>
      <c r="F2548" s="36"/>
      <c r="G2548" s="35">
        <v>2012</v>
      </c>
      <c r="H2548" s="36"/>
      <c r="I2548" s="35">
        <v>2013</v>
      </c>
      <c r="J2548" s="36"/>
      <c r="K2548" s="35">
        <v>2014</v>
      </c>
      <c r="L2548" s="36"/>
      <c r="M2548" s="35">
        <v>2015</v>
      </c>
      <c r="N2548" s="36"/>
      <c r="O2548" s="35">
        <v>2016</v>
      </c>
      <c r="P2548" s="36"/>
      <c r="Q2548" s="35">
        <v>2017</v>
      </c>
      <c r="R2548" s="36"/>
      <c r="S2548" s="35">
        <v>2018</v>
      </c>
      <c r="T2548" s="36"/>
      <c r="U2548" s="35">
        <v>2019</v>
      </c>
      <c r="V2548" s="36"/>
    </row>
    <row r="2549" spans="1:22" x14ac:dyDescent="0.25">
      <c r="A2549" s="5" t="s">
        <v>15</v>
      </c>
      <c r="B2549" s="6" t="s">
        <v>16</v>
      </c>
      <c r="C2549" s="5" t="s">
        <v>17</v>
      </c>
      <c r="D2549" s="7" t="s">
        <v>4895</v>
      </c>
      <c r="E2549" s="5" t="s">
        <v>17</v>
      </c>
      <c r="F2549" s="7" t="s">
        <v>4896</v>
      </c>
      <c r="G2549" s="5" t="s">
        <v>17</v>
      </c>
      <c r="H2549" s="7" t="s">
        <v>4897</v>
      </c>
      <c r="I2549" s="5" t="s">
        <v>17</v>
      </c>
      <c r="J2549" s="7" t="s">
        <v>4898</v>
      </c>
      <c r="K2549" s="5" t="s">
        <v>17</v>
      </c>
      <c r="L2549" s="7" t="s">
        <v>22</v>
      </c>
      <c r="M2549" s="5" t="s">
        <v>17</v>
      </c>
      <c r="N2549" s="7" t="s">
        <v>22</v>
      </c>
      <c r="O2549" s="5" t="s">
        <v>17</v>
      </c>
      <c r="P2549" s="7" t="s">
        <v>22</v>
      </c>
      <c r="Q2549" s="5" t="s">
        <v>17</v>
      </c>
      <c r="R2549" s="7" t="s">
        <v>22</v>
      </c>
      <c r="S2549" s="5" t="s">
        <v>17</v>
      </c>
      <c r="T2549" s="7" t="s">
        <v>22</v>
      </c>
      <c r="U2549" s="5" t="s">
        <v>17</v>
      </c>
      <c r="V2549" s="7" t="s">
        <v>22</v>
      </c>
    </row>
    <row r="2550" spans="1:22" x14ac:dyDescent="0.25">
      <c r="A2550" s="5" t="s">
        <v>23</v>
      </c>
      <c r="B2550" s="6" t="s">
        <v>24</v>
      </c>
      <c r="C2550" s="5" t="s">
        <v>17</v>
      </c>
      <c r="D2550" s="7" t="s">
        <v>22</v>
      </c>
      <c r="E2550" s="5" t="s">
        <v>17</v>
      </c>
      <c r="F2550" s="7" t="s">
        <v>22</v>
      </c>
      <c r="G2550" s="5" t="s">
        <v>17</v>
      </c>
      <c r="H2550" s="7" t="s">
        <v>4899</v>
      </c>
      <c r="I2550" s="5" t="s">
        <v>17</v>
      </c>
      <c r="J2550" s="7" t="s">
        <v>4900</v>
      </c>
      <c r="K2550" s="5" t="s">
        <v>17</v>
      </c>
      <c r="L2550" s="7" t="s">
        <v>22</v>
      </c>
      <c r="M2550" s="5" t="s">
        <v>17</v>
      </c>
      <c r="N2550" s="7" t="s">
        <v>22</v>
      </c>
      <c r="O2550" s="5" t="s">
        <v>17</v>
      </c>
      <c r="P2550" s="7" t="s">
        <v>22</v>
      </c>
      <c r="Q2550" s="5" t="s">
        <v>17</v>
      </c>
      <c r="R2550" s="7" t="s">
        <v>22</v>
      </c>
      <c r="S2550" s="5" t="s">
        <v>17</v>
      </c>
      <c r="T2550" s="7" t="s">
        <v>22</v>
      </c>
      <c r="U2550" s="5" t="s">
        <v>17</v>
      </c>
      <c r="V2550" s="7" t="s">
        <v>22</v>
      </c>
    </row>
    <row r="2551" spans="1:22" x14ac:dyDescent="0.25">
      <c r="A2551" s="5" t="s">
        <v>29</v>
      </c>
      <c r="B2551" s="6" t="s">
        <v>30</v>
      </c>
      <c r="C2551" s="5" t="s">
        <v>17</v>
      </c>
      <c r="D2551" s="7" t="s">
        <v>22</v>
      </c>
      <c r="E2551" s="5" t="s">
        <v>17</v>
      </c>
      <c r="F2551" s="7" t="s">
        <v>22</v>
      </c>
      <c r="G2551" s="5" t="s">
        <v>17</v>
      </c>
      <c r="H2551" s="7" t="s">
        <v>2879</v>
      </c>
      <c r="I2551" s="5" t="s">
        <v>17</v>
      </c>
      <c r="J2551" s="7" t="s">
        <v>4901</v>
      </c>
      <c r="K2551" s="5" t="s">
        <v>17</v>
      </c>
      <c r="L2551" s="7" t="s">
        <v>22</v>
      </c>
      <c r="M2551" s="5" t="s">
        <v>17</v>
      </c>
      <c r="N2551" s="7" t="s">
        <v>22</v>
      </c>
      <c r="O2551" s="5" t="s">
        <v>17</v>
      </c>
      <c r="P2551" s="7" t="s">
        <v>22</v>
      </c>
      <c r="Q2551" s="5" t="s">
        <v>17</v>
      </c>
      <c r="R2551" s="7" t="s">
        <v>22</v>
      </c>
      <c r="S2551" s="5" t="s">
        <v>17</v>
      </c>
      <c r="T2551" s="7" t="s">
        <v>22</v>
      </c>
      <c r="U2551" s="5" t="s">
        <v>17</v>
      </c>
      <c r="V2551" s="7" t="s">
        <v>22</v>
      </c>
    </row>
    <row r="2553" spans="1:22" ht="15" customHeight="1" x14ac:dyDescent="0.25">
      <c r="A2553" s="37" t="s">
        <v>4902</v>
      </c>
      <c r="B2553" s="38"/>
      <c r="C2553" s="38"/>
      <c r="D2553" s="38"/>
      <c r="E2553" s="38"/>
      <c r="F2553" s="38"/>
      <c r="G2553" s="38"/>
      <c r="H2553" s="38"/>
      <c r="I2553" s="38"/>
      <c r="J2553" s="38"/>
      <c r="K2553" s="38"/>
      <c r="L2553" s="38"/>
      <c r="M2553" s="38"/>
      <c r="N2553" s="38"/>
      <c r="O2553" s="38"/>
      <c r="P2553" s="38"/>
      <c r="Q2553" s="38"/>
      <c r="R2553" s="38"/>
      <c r="S2553" s="38"/>
      <c r="T2553" s="38"/>
      <c r="U2553" s="38"/>
      <c r="V2553" s="39"/>
    </row>
    <row r="2554" spans="1:22" ht="15" customHeight="1" x14ac:dyDescent="0.25">
      <c r="A2554" s="4" t="s">
        <v>13</v>
      </c>
      <c r="B2554" s="4" t="s">
        <v>14</v>
      </c>
      <c r="C2554" s="35">
        <v>2010</v>
      </c>
      <c r="D2554" s="36"/>
      <c r="E2554" s="35">
        <v>2011</v>
      </c>
      <c r="F2554" s="36"/>
      <c r="G2554" s="35">
        <v>2012</v>
      </c>
      <c r="H2554" s="36"/>
      <c r="I2554" s="35">
        <v>2013</v>
      </c>
      <c r="J2554" s="36"/>
      <c r="K2554" s="35">
        <v>2014</v>
      </c>
      <c r="L2554" s="36"/>
      <c r="M2554" s="35">
        <v>2015</v>
      </c>
      <c r="N2554" s="36"/>
      <c r="O2554" s="35">
        <v>2016</v>
      </c>
      <c r="P2554" s="36"/>
      <c r="Q2554" s="35">
        <v>2017</v>
      </c>
      <c r="R2554" s="36"/>
      <c r="S2554" s="35">
        <v>2018</v>
      </c>
      <c r="T2554" s="36"/>
      <c r="U2554" s="35">
        <v>2019</v>
      </c>
      <c r="V2554" s="36"/>
    </row>
    <row r="2555" spans="1:22" x14ac:dyDescent="0.25">
      <c r="A2555" s="5" t="s">
        <v>15</v>
      </c>
      <c r="B2555" s="6" t="s">
        <v>16</v>
      </c>
      <c r="C2555" s="5" t="s">
        <v>17</v>
      </c>
      <c r="D2555" s="7" t="s">
        <v>4903</v>
      </c>
      <c r="E2555" s="5" t="s">
        <v>17</v>
      </c>
      <c r="F2555" s="7" t="s">
        <v>4904</v>
      </c>
      <c r="G2555" s="5" t="s">
        <v>17</v>
      </c>
      <c r="H2555" s="7" t="s">
        <v>4905</v>
      </c>
      <c r="I2555" s="5" t="s">
        <v>17</v>
      </c>
      <c r="J2555" s="7" t="s">
        <v>4906</v>
      </c>
      <c r="K2555" s="5" t="s">
        <v>17</v>
      </c>
      <c r="L2555" s="7" t="s">
        <v>22</v>
      </c>
      <c r="M2555" s="5" t="s">
        <v>17</v>
      </c>
      <c r="N2555" s="7" t="s">
        <v>22</v>
      </c>
      <c r="O2555" s="5" t="s">
        <v>17</v>
      </c>
      <c r="P2555" s="7" t="s">
        <v>22</v>
      </c>
      <c r="Q2555" s="5" t="s">
        <v>17</v>
      </c>
      <c r="R2555" s="7" t="s">
        <v>22</v>
      </c>
      <c r="S2555" s="5" t="s">
        <v>17</v>
      </c>
      <c r="T2555" s="7" t="s">
        <v>22</v>
      </c>
      <c r="U2555" s="5" t="s">
        <v>17</v>
      </c>
      <c r="V2555" s="7" t="s">
        <v>22</v>
      </c>
    </row>
    <row r="2556" spans="1:22" x14ac:dyDescent="0.25">
      <c r="A2556" s="5" t="s">
        <v>23</v>
      </c>
      <c r="B2556" s="6" t="s">
        <v>24</v>
      </c>
      <c r="C2556" s="5" t="s">
        <v>17</v>
      </c>
      <c r="D2556" s="7" t="s">
        <v>22</v>
      </c>
      <c r="E2556" s="5" t="s">
        <v>17</v>
      </c>
      <c r="F2556" s="7" t="s">
        <v>22</v>
      </c>
      <c r="G2556" s="5" t="s">
        <v>17</v>
      </c>
      <c r="H2556" s="7" t="s">
        <v>4907</v>
      </c>
      <c r="I2556" s="5" t="s">
        <v>17</v>
      </c>
      <c r="J2556" s="7" t="s">
        <v>4908</v>
      </c>
      <c r="K2556" s="5" t="s">
        <v>17</v>
      </c>
      <c r="L2556" s="7" t="s">
        <v>22</v>
      </c>
      <c r="M2556" s="5" t="s">
        <v>17</v>
      </c>
      <c r="N2556" s="7" t="s">
        <v>22</v>
      </c>
      <c r="O2556" s="5" t="s">
        <v>17</v>
      </c>
      <c r="P2556" s="7" t="s">
        <v>22</v>
      </c>
      <c r="Q2556" s="5" t="s">
        <v>17</v>
      </c>
      <c r="R2556" s="7" t="s">
        <v>22</v>
      </c>
      <c r="S2556" s="5" t="s">
        <v>17</v>
      </c>
      <c r="T2556" s="7" t="s">
        <v>22</v>
      </c>
      <c r="U2556" s="5" t="s">
        <v>17</v>
      </c>
      <c r="V2556" s="7" t="s">
        <v>22</v>
      </c>
    </row>
    <row r="2557" spans="1:22" x14ac:dyDescent="0.25">
      <c r="A2557" s="5" t="s">
        <v>29</v>
      </c>
      <c r="B2557" s="6" t="s">
        <v>30</v>
      </c>
      <c r="C2557" s="5" t="s">
        <v>17</v>
      </c>
      <c r="D2557" s="7" t="s">
        <v>22</v>
      </c>
      <c r="E2557" s="5" t="s">
        <v>17</v>
      </c>
      <c r="F2557" s="7" t="s">
        <v>22</v>
      </c>
      <c r="G2557" s="5" t="s">
        <v>17</v>
      </c>
      <c r="H2557" s="7" t="s">
        <v>4909</v>
      </c>
      <c r="I2557" s="5" t="s">
        <v>17</v>
      </c>
      <c r="J2557" s="7" t="s">
        <v>2094</v>
      </c>
      <c r="K2557" s="5" t="s">
        <v>17</v>
      </c>
      <c r="L2557" s="7" t="s">
        <v>22</v>
      </c>
      <c r="M2557" s="5" t="s">
        <v>17</v>
      </c>
      <c r="N2557" s="7" t="s">
        <v>22</v>
      </c>
      <c r="O2557" s="5" t="s">
        <v>17</v>
      </c>
      <c r="P2557" s="7" t="s">
        <v>22</v>
      </c>
      <c r="Q2557" s="5" t="s">
        <v>17</v>
      </c>
      <c r="R2557" s="7" t="s">
        <v>22</v>
      </c>
      <c r="S2557" s="5" t="s">
        <v>17</v>
      </c>
      <c r="T2557" s="7" t="s">
        <v>22</v>
      </c>
      <c r="U2557" s="5" t="s">
        <v>17</v>
      </c>
      <c r="V2557" s="7" t="s">
        <v>22</v>
      </c>
    </row>
    <row r="2559" spans="1:22" ht="15" customHeight="1" x14ac:dyDescent="0.25">
      <c r="A2559" s="37" t="s">
        <v>4910</v>
      </c>
      <c r="B2559" s="38"/>
      <c r="C2559" s="38"/>
      <c r="D2559" s="38"/>
      <c r="E2559" s="38"/>
      <c r="F2559" s="38"/>
      <c r="G2559" s="38"/>
      <c r="H2559" s="38"/>
      <c r="I2559" s="38"/>
      <c r="J2559" s="38"/>
      <c r="K2559" s="38"/>
      <c r="L2559" s="38"/>
      <c r="M2559" s="38"/>
      <c r="N2559" s="38"/>
      <c r="O2559" s="38"/>
      <c r="P2559" s="38"/>
      <c r="Q2559" s="38"/>
      <c r="R2559" s="38"/>
      <c r="S2559" s="38"/>
      <c r="T2559" s="38"/>
      <c r="U2559" s="38"/>
      <c r="V2559" s="39"/>
    </row>
    <row r="2560" spans="1:22" ht="15" customHeight="1" x14ac:dyDescent="0.25">
      <c r="A2560" s="4" t="s">
        <v>13</v>
      </c>
      <c r="B2560" s="4" t="s">
        <v>14</v>
      </c>
      <c r="C2560" s="35">
        <v>2010</v>
      </c>
      <c r="D2560" s="36"/>
      <c r="E2560" s="35">
        <v>2011</v>
      </c>
      <c r="F2560" s="36"/>
      <c r="G2560" s="35">
        <v>2012</v>
      </c>
      <c r="H2560" s="36"/>
      <c r="I2560" s="35">
        <v>2013</v>
      </c>
      <c r="J2560" s="36"/>
      <c r="K2560" s="35">
        <v>2014</v>
      </c>
      <c r="L2560" s="36"/>
      <c r="M2560" s="35">
        <v>2015</v>
      </c>
      <c r="N2560" s="36"/>
      <c r="O2560" s="35">
        <v>2016</v>
      </c>
      <c r="P2560" s="36"/>
      <c r="Q2560" s="35">
        <v>2017</v>
      </c>
      <c r="R2560" s="36"/>
      <c r="S2560" s="35">
        <v>2018</v>
      </c>
      <c r="T2560" s="36"/>
      <c r="U2560" s="35">
        <v>2019</v>
      </c>
      <c r="V2560" s="36"/>
    </row>
    <row r="2561" spans="1:22" x14ac:dyDescent="0.25">
      <c r="A2561" s="5" t="s">
        <v>15</v>
      </c>
      <c r="B2561" s="6" t="s">
        <v>16</v>
      </c>
      <c r="C2561" s="5" t="s">
        <v>17</v>
      </c>
      <c r="D2561" s="7" t="s">
        <v>4911</v>
      </c>
      <c r="E2561" s="5" t="s">
        <v>17</v>
      </c>
      <c r="F2561" s="7" t="s">
        <v>4912</v>
      </c>
      <c r="G2561" s="5" t="s">
        <v>17</v>
      </c>
      <c r="H2561" s="7" t="s">
        <v>4913</v>
      </c>
      <c r="I2561" s="5" t="s">
        <v>17</v>
      </c>
      <c r="J2561" s="7" t="s">
        <v>4914</v>
      </c>
      <c r="K2561" s="5" t="s">
        <v>17</v>
      </c>
      <c r="L2561" s="7" t="s">
        <v>22</v>
      </c>
      <c r="M2561" s="5" t="s">
        <v>17</v>
      </c>
      <c r="N2561" s="7" t="s">
        <v>22</v>
      </c>
      <c r="O2561" s="5" t="s">
        <v>17</v>
      </c>
      <c r="P2561" s="7" t="s">
        <v>22</v>
      </c>
      <c r="Q2561" s="5" t="s">
        <v>17</v>
      </c>
      <c r="R2561" s="7" t="s">
        <v>22</v>
      </c>
      <c r="S2561" s="5" t="s">
        <v>17</v>
      </c>
      <c r="T2561" s="7" t="s">
        <v>22</v>
      </c>
      <c r="U2561" s="5" t="s">
        <v>17</v>
      </c>
      <c r="V2561" s="7" t="s">
        <v>22</v>
      </c>
    </row>
    <row r="2562" spans="1:22" x14ac:dyDescent="0.25">
      <c r="A2562" s="5" t="s">
        <v>23</v>
      </c>
      <c r="B2562" s="6" t="s">
        <v>24</v>
      </c>
      <c r="C2562" s="5" t="s">
        <v>17</v>
      </c>
      <c r="D2562" s="7" t="s">
        <v>22</v>
      </c>
      <c r="E2562" s="5" t="s">
        <v>17</v>
      </c>
      <c r="F2562" s="7" t="s">
        <v>22</v>
      </c>
      <c r="G2562" s="5" t="s">
        <v>17</v>
      </c>
      <c r="H2562" s="7" t="s">
        <v>4915</v>
      </c>
      <c r="I2562" s="5" t="s">
        <v>17</v>
      </c>
      <c r="J2562" s="7" t="s">
        <v>4916</v>
      </c>
      <c r="K2562" s="5" t="s">
        <v>17</v>
      </c>
      <c r="L2562" s="7" t="s">
        <v>22</v>
      </c>
      <c r="M2562" s="5" t="s">
        <v>17</v>
      </c>
      <c r="N2562" s="7" t="s">
        <v>22</v>
      </c>
      <c r="O2562" s="5" t="s">
        <v>17</v>
      </c>
      <c r="P2562" s="7" t="s">
        <v>22</v>
      </c>
      <c r="Q2562" s="5" t="s">
        <v>17</v>
      </c>
      <c r="R2562" s="7" t="s">
        <v>22</v>
      </c>
      <c r="S2562" s="5" t="s">
        <v>17</v>
      </c>
      <c r="T2562" s="7" t="s">
        <v>22</v>
      </c>
      <c r="U2562" s="5" t="s">
        <v>17</v>
      </c>
      <c r="V2562" s="7" t="s">
        <v>22</v>
      </c>
    </row>
    <row r="2563" spans="1:22" x14ac:dyDescent="0.25">
      <c r="A2563" s="5" t="s">
        <v>29</v>
      </c>
      <c r="B2563" s="6" t="s">
        <v>30</v>
      </c>
      <c r="C2563" s="5" t="s">
        <v>17</v>
      </c>
      <c r="D2563" s="7" t="s">
        <v>22</v>
      </c>
      <c r="E2563" s="5" t="s">
        <v>17</v>
      </c>
      <c r="F2563" s="7" t="s">
        <v>22</v>
      </c>
      <c r="G2563" s="5" t="s">
        <v>17</v>
      </c>
      <c r="H2563" s="7" t="s">
        <v>2842</v>
      </c>
      <c r="I2563" s="5" t="s">
        <v>17</v>
      </c>
      <c r="J2563" s="7" t="s">
        <v>4917</v>
      </c>
      <c r="K2563" s="5" t="s">
        <v>17</v>
      </c>
      <c r="L2563" s="7" t="s">
        <v>22</v>
      </c>
      <c r="M2563" s="5" t="s">
        <v>17</v>
      </c>
      <c r="N2563" s="7" t="s">
        <v>22</v>
      </c>
      <c r="O2563" s="5" t="s">
        <v>17</v>
      </c>
      <c r="P2563" s="7" t="s">
        <v>22</v>
      </c>
      <c r="Q2563" s="5" t="s">
        <v>17</v>
      </c>
      <c r="R2563" s="7" t="s">
        <v>22</v>
      </c>
      <c r="S2563" s="5" t="s">
        <v>17</v>
      </c>
      <c r="T2563" s="7" t="s">
        <v>22</v>
      </c>
      <c r="U2563" s="5" t="s">
        <v>17</v>
      </c>
      <c r="V2563" s="7" t="s">
        <v>22</v>
      </c>
    </row>
    <row r="2565" spans="1:22" ht="15" customHeight="1" x14ac:dyDescent="0.25">
      <c r="A2565" s="37" t="s">
        <v>4918</v>
      </c>
      <c r="B2565" s="38"/>
      <c r="C2565" s="38"/>
      <c r="D2565" s="38"/>
      <c r="E2565" s="38"/>
      <c r="F2565" s="38"/>
      <c r="G2565" s="38"/>
      <c r="H2565" s="38"/>
      <c r="I2565" s="38"/>
      <c r="J2565" s="38"/>
      <c r="K2565" s="38"/>
      <c r="L2565" s="38"/>
      <c r="M2565" s="38"/>
      <c r="N2565" s="38"/>
      <c r="O2565" s="38"/>
      <c r="P2565" s="38"/>
      <c r="Q2565" s="38"/>
      <c r="R2565" s="38"/>
      <c r="S2565" s="38"/>
      <c r="T2565" s="38"/>
      <c r="U2565" s="38"/>
      <c r="V2565" s="39"/>
    </row>
    <row r="2566" spans="1:22" ht="15" customHeight="1" x14ac:dyDescent="0.25">
      <c r="A2566" s="4" t="s">
        <v>13</v>
      </c>
      <c r="B2566" s="4" t="s">
        <v>14</v>
      </c>
      <c r="C2566" s="35">
        <v>2010</v>
      </c>
      <c r="D2566" s="36"/>
      <c r="E2566" s="35">
        <v>2011</v>
      </c>
      <c r="F2566" s="36"/>
      <c r="G2566" s="35">
        <v>2012</v>
      </c>
      <c r="H2566" s="36"/>
      <c r="I2566" s="35">
        <v>2013</v>
      </c>
      <c r="J2566" s="36"/>
      <c r="K2566" s="35">
        <v>2014</v>
      </c>
      <c r="L2566" s="36"/>
      <c r="M2566" s="35">
        <v>2015</v>
      </c>
      <c r="N2566" s="36"/>
      <c r="O2566" s="35">
        <v>2016</v>
      </c>
      <c r="P2566" s="36"/>
      <c r="Q2566" s="35">
        <v>2017</v>
      </c>
      <c r="R2566" s="36"/>
      <c r="S2566" s="35">
        <v>2018</v>
      </c>
      <c r="T2566" s="36"/>
      <c r="U2566" s="35">
        <v>2019</v>
      </c>
      <c r="V2566" s="36"/>
    </row>
    <row r="2567" spans="1:22" x14ac:dyDescent="0.25">
      <c r="A2567" s="5" t="s">
        <v>15</v>
      </c>
      <c r="B2567" s="6" t="s">
        <v>16</v>
      </c>
      <c r="C2567" s="5" t="s">
        <v>17</v>
      </c>
      <c r="D2567" s="7" t="s">
        <v>4919</v>
      </c>
      <c r="E2567" s="5" t="s">
        <v>17</v>
      </c>
      <c r="F2567" s="7" t="s">
        <v>4920</v>
      </c>
      <c r="G2567" s="5" t="s">
        <v>17</v>
      </c>
      <c r="H2567" s="7" t="s">
        <v>4921</v>
      </c>
      <c r="I2567" s="5" t="s">
        <v>17</v>
      </c>
      <c r="J2567" s="7" t="s">
        <v>4922</v>
      </c>
      <c r="K2567" s="5" t="s">
        <v>17</v>
      </c>
      <c r="L2567" s="7" t="s">
        <v>22</v>
      </c>
      <c r="M2567" s="5" t="s">
        <v>17</v>
      </c>
      <c r="N2567" s="7" t="s">
        <v>22</v>
      </c>
      <c r="O2567" s="5" t="s">
        <v>17</v>
      </c>
      <c r="P2567" s="7" t="s">
        <v>22</v>
      </c>
      <c r="Q2567" s="5" t="s">
        <v>17</v>
      </c>
      <c r="R2567" s="7" t="s">
        <v>22</v>
      </c>
      <c r="S2567" s="5" t="s">
        <v>17</v>
      </c>
      <c r="T2567" s="7" t="s">
        <v>22</v>
      </c>
      <c r="U2567" s="5" t="s">
        <v>17</v>
      </c>
      <c r="V2567" s="7" t="s">
        <v>22</v>
      </c>
    </row>
    <row r="2568" spans="1:22" x14ac:dyDescent="0.25">
      <c r="A2568" s="5" t="s">
        <v>23</v>
      </c>
      <c r="B2568" s="6" t="s">
        <v>24</v>
      </c>
      <c r="C2568" s="5" t="s">
        <v>17</v>
      </c>
      <c r="D2568" s="7" t="s">
        <v>22</v>
      </c>
      <c r="E2568" s="5" t="s">
        <v>17</v>
      </c>
      <c r="F2568" s="7" t="s">
        <v>22</v>
      </c>
      <c r="G2568" s="5" t="s">
        <v>17</v>
      </c>
      <c r="H2568" s="7" t="s">
        <v>4923</v>
      </c>
      <c r="I2568" s="5" t="s">
        <v>17</v>
      </c>
      <c r="J2568" s="7" t="s">
        <v>4924</v>
      </c>
      <c r="K2568" s="5" t="s">
        <v>17</v>
      </c>
      <c r="L2568" s="7" t="s">
        <v>22</v>
      </c>
      <c r="M2568" s="5" t="s">
        <v>17</v>
      </c>
      <c r="N2568" s="7" t="s">
        <v>22</v>
      </c>
      <c r="O2568" s="5" t="s">
        <v>17</v>
      </c>
      <c r="P2568" s="7" t="s">
        <v>22</v>
      </c>
      <c r="Q2568" s="5" t="s">
        <v>17</v>
      </c>
      <c r="R2568" s="7" t="s">
        <v>22</v>
      </c>
      <c r="S2568" s="5" t="s">
        <v>17</v>
      </c>
      <c r="T2568" s="7" t="s">
        <v>22</v>
      </c>
      <c r="U2568" s="5" t="s">
        <v>17</v>
      </c>
      <c r="V2568" s="7" t="s">
        <v>22</v>
      </c>
    </row>
    <row r="2569" spans="1:22" x14ac:dyDescent="0.25">
      <c r="A2569" s="5" t="s">
        <v>29</v>
      </c>
      <c r="B2569" s="6" t="s">
        <v>30</v>
      </c>
      <c r="C2569" s="5" t="s">
        <v>17</v>
      </c>
      <c r="D2569" s="7" t="s">
        <v>22</v>
      </c>
      <c r="E2569" s="5" t="s">
        <v>17</v>
      </c>
      <c r="F2569" s="7" t="s">
        <v>22</v>
      </c>
      <c r="G2569" s="5" t="s">
        <v>17</v>
      </c>
      <c r="H2569" s="7" t="s">
        <v>4925</v>
      </c>
      <c r="I2569" s="5" t="s">
        <v>17</v>
      </c>
      <c r="J2569" s="7" t="s">
        <v>4926</v>
      </c>
      <c r="K2569" s="5" t="s">
        <v>17</v>
      </c>
      <c r="L2569" s="7" t="s">
        <v>22</v>
      </c>
      <c r="M2569" s="5" t="s">
        <v>17</v>
      </c>
      <c r="N2569" s="7" t="s">
        <v>22</v>
      </c>
      <c r="O2569" s="5" t="s">
        <v>17</v>
      </c>
      <c r="P2569" s="7" t="s">
        <v>22</v>
      </c>
      <c r="Q2569" s="5" t="s">
        <v>17</v>
      </c>
      <c r="R2569" s="7" t="s">
        <v>22</v>
      </c>
      <c r="S2569" s="5" t="s">
        <v>17</v>
      </c>
      <c r="T2569" s="7" t="s">
        <v>22</v>
      </c>
      <c r="U2569" s="5" t="s">
        <v>17</v>
      </c>
      <c r="V2569" s="7" t="s">
        <v>22</v>
      </c>
    </row>
    <row r="2571" spans="1:22" ht="15" customHeight="1" x14ac:dyDescent="0.25">
      <c r="A2571" s="37" t="s">
        <v>4927</v>
      </c>
      <c r="B2571" s="38"/>
      <c r="C2571" s="38"/>
      <c r="D2571" s="38"/>
      <c r="E2571" s="38"/>
      <c r="F2571" s="38"/>
      <c r="G2571" s="38"/>
      <c r="H2571" s="38"/>
      <c r="I2571" s="38"/>
      <c r="J2571" s="38"/>
      <c r="K2571" s="38"/>
      <c r="L2571" s="38"/>
      <c r="M2571" s="38"/>
      <c r="N2571" s="38"/>
      <c r="O2571" s="38"/>
      <c r="P2571" s="38"/>
      <c r="Q2571" s="38"/>
      <c r="R2571" s="38"/>
      <c r="S2571" s="38"/>
      <c r="T2571" s="38"/>
      <c r="U2571" s="38"/>
      <c r="V2571" s="39"/>
    </row>
    <row r="2572" spans="1:22" ht="15" customHeight="1" x14ac:dyDescent="0.25">
      <c r="A2572" s="4" t="s">
        <v>13</v>
      </c>
      <c r="B2572" s="4" t="s">
        <v>14</v>
      </c>
      <c r="C2572" s="35">
        <v>2010</v>
      </c>
      <c r="D2572" s="36"/>
      <c r="E2572" s="35">
        <v>2011</v>
      </c>
      <c r="F2572" s="36"/>
      <c r="G2572" s="35">
        <v>2012</v>
      </c>
      <c r="H2572" s="36"/>
      <c r="I2572" s="35">
        <v>2013</v>
      </c>
      <c r="J2572" s="36"/>
      <c r="K2572" s="35">
        <v>2014</v>
      </c>
      <c r="L2572" s="36"/>
      <c r="M2572" s="35">
        <v>2015</v>
      </c>
      <c r="N2572" s="36"/>
      <c r="O2572" s="35">
        <v>2016</v>
      </c>
      <c r="P2572" s="36"/>
      <c r="Q2572" s="35">
        <v>2017</v>
      </c>
      <c r="R2572" s="36"/>
      <c r="S2572" s="35">
        <v>2018</v>
      </c>
      <c r="T2572" s="36"/>
      <c r="U2572" s="35">
        <v>2019</v>
      </c>
      <c r="V2572" s="36"/>
    </row>
    <row r="2573" spans="1:22" x14ac:dyDescent="0.25">
      <c r="A2573" s="5" t="s">
        <v>15</v>
      </c>
      <c r="B2573" s="6" t="s">
        <v>16</v>
      </c>
      <c r="C2573" s="5" t="s">
        <v>17</v>
      </c>
      <c r="D2573" s="7" t="s">
        <v>4928</v>
      </c>
      <c r="E2573" s="5" t="s">
        <v>17</v>
      </c>
      <c r="F2573" s="7" t="s">
        <v>4929</v>
      </c>
      <c r="G2573" s="5" t="s">
        <v>17</v>
      </c>
      <c r="H2573" s="7" t="s">
        <v>4930</v>
      </c>
      <c r="I2573" s="5" t="s">
        <v>17</v>
      </c>
      <c r="J2573" s="7" t="s">
        <v>4931</v>
      </c>
      <c r="K2573" s="5" t="s">
        <v>17</v>
      </c>
      <c r="L2573" s="7" t="s">
        <v>22</v>
      </c>
      <c r="M2573" s="5" t="s">
        <v>17</v>
      </c>
      <c r="N2573" s="7" t="s">
        <v>22</v>
      </c>
      <c r="O2573" s="5" t="s">
        <v>17</v>
      </c>
      <c r="P2573" s="7" t="s">
        <v>22</v>
      </c>
      <c r="Q2573" s="5" t="s">
        <v>17</v>
      </c>
      <c r="R2573" s="7" t="s">
        <v>22</v>
      </c>
      <c r="S2573" s="5" t="s">
        <v>17</v>
      </c>
      <c r="T2573" s="7" t="s">
        <v>22</v>
      </c>
      <c r="U2573" s="5" t="s">
        <v>17</v>
      </c>
      <c r="V2573" s="7" t="s">
        <v>22</v>
      </c>
    </row>
    <row r="2574" spans="1:22" x14ac:dyDescent="0.25">
      <c r="A2574" s="5" t="s">
        <v>23</v>
      </c>
      <c r="B2574" s="6" t="s">
        <v>24</v>
      </c>
      <c r="C2574" s="5" t="s">
        <v>17</v>
      </c>
      <c r="D2574" s="7" t="s">
        <v>22</v>
      </c>
      <c r="E2574" s="5" t="s">
        <v>17</v>
      </c>
      <c r="F2574" s="7" t="s">
        <v>22</v>
      </c>
      <c r="G2574" s="5" t="s">
        <v>17</v>
      </c>
      <c r="H2574" s="7" t="s">
        <v>4932</v>
      </c>
      <c r="I2574" s="5" t="s">
        <v>17</v>
      </c>
      <c r="J2574" s="7" t="s">
        <v>4933</v>
      </c>
      <c r="K2574" s="5" t="s">
        <v>17</v>
      </c>
      <c r="L2574" s="7" t="s">
        <v>22</v>
      </c>
      <c r="M2574" s="5" t="s">
        <v>17</v>
      </c>
      <c r="N2574" s="7" t="s">
        <v>22</v>
      </c>
      <c r="O2574" s="5" t="s">
        <v>17</v>
      </c>
      <c r="P2574" s="7" t="s">
        <v>22</v>
      </c>
      <c r="Q2574" s="5" t="s">
        <v>17</v>
      </c>
      <c r="R2574" s="7" t="s">
        <v>22</v>
      </c>
      <c r="S2574" s="5" t="s">
        <v>17</v>
      </c>
      <c r="T2574" s="7" t="s">
        <v>22</v>
      </c>
      <c r="U2574" s="5" t="s">
        <v>17</v>
      </c>
      <c r="V2574" s="7" t="s">
        <v>22</v>
      </c>
    </row>
    <row r="2575" spans="1:22" x14ac:dyDescent="0.25">
      <c r="A2575" s="5" t="s">
        <v>29</v>
      </c>
      <c r="B2575" s="6" t="s">
        <v>30</v>
      </c>
      <c r="C2575" s="5" t="s">
        <v>17</v>
      </c>
      <c r="D2575" s="7" t="s">
        <v>22</v>
      </c>
      <c r="E2575" s="5" t="s">
        <v>17</v>
      </c>
      <c r="F2575" s="7" t="s">
        <v>22</v>
      </c>
      <c r="G2575" s="5" t="s">
        <v>17</v>
      </c>
      <c r="H2575" s="7" t="s">
        <v>3038</v>
      </c>
      <c r="I2575" s="5" t="s">
        <v>17</v>
      </c>
      <c r="J2575" s="7" t="s">
        <v>4934</v>
      </c>
      <c r="K2575" s="5" t="s">
        <v>17</v>
      </c>
      <c r="L2575" s="7" t="s">
        <v>22</v>
      </c>
      <c r="M2575" s="5" t="s">
        <v>17</v>
      </c>
      <c r="N2575" s="7" t="s">
        <v>22</v>
      </c>
      <c r="O2575" s="5" t="s">
        <v>17</v>
      </c>
      <c r="P2575" s="7" t="s">
        <v>22</v>
      </c>
      <c r="Q2575" s="5" t="s">
        <v>17</v>
      </c>
      <c r="R2575" s="7" t="s">
        <v>22</v>
      </c>
      <c r="S2575" s="5" t="s">
        <v>17</v>
      </c>
      <c r="T2575" s="7" t="s">
        <v>22</v>
      </c>
      <c r="U2575" s="5" t="s">
        <v>17</v>
      </c>
      <c r="V2575" s="7" t="s">
        <v>22</v>
      </c>
    </row>
    <row r="2577" spans="1:22" ht="15" customHeight="1" x14ac:dyDescent="0.25">
      <c r="A2577" s="37" t="s">
        <v>4935</v>
      </c>
      <c r="B2577" s="38"/>
      <c r="C2577" s="38"/>
      <c r="D2577" s="38"/>
      <c r="E2577" s="38"/>
      <c r="F2577" s="38"/>
      <c r="G2577" s="38"/>
      <c r="H2577" s="38"/>
      <c r="I2577" s="38"/>
      <c r="J2577" s="38"/>
      <c r="K2577" s="38"/>
      <c r="L2577" s="38"/>
      <c r="M2577" s="38"/>
      <c r="N2577" s="38"/>
      <c r="O2577" s="38"/>
      <c r="P2577" s="38"/>
      <c r="Q2577" s="38"/>
      <c r="R2577" s="38"/>
      <c r="S2577" s="38"/>
      <c r="T2577" s="38"/>
      <c r="U2577" s="38"/>
      <c r="V2577" s="39"/>
    </row>
    <row r="2578" spans="1:22" ht="15" customHeight="1" x14ac:dyDescent="0.25">
      <c r="A2578" s="4" t="s">
        <v>13</v>
      </c>
      <c r="B2578" s="4" t="s">
        <v>14</v>
      </c>
      <c r="C2578" s="35">
        <v>2010</v>
      </c>
      <c r="D2578" s="36"/>
      <c r="E2578" s="35">
        <v>2011</v>
      </c>
      <c r="F2578" s="36"/>
      <c r="G2578" s="35">
        <v>2012</v>
      </c>
      <c r="H2578" s="36"/>
      <c r="I2578" s="35">
        <v>2013</v>
      </c>
      <c r="J2578" s="36"/>
      <c r="K2578" s="35">
        <v>2014</v>
      </c>
      <c r="L2578" s="36"/>
      <c r="M2578" s="35">
        <v>2015</v>
      </c>
      <c r="N2578" s="36"/>
      <c r="O2578" s="35">
        <v>2016</v>
      </c>
      <c r="P2578" s="36"/>
      <c r="Q2578" s="35">
        <v>2017</v>
      </c>
      <c r="R2578" s="36"/>
      <c r="S2578" s="35">
        <v>2018</v>
      </c>
      <c r="T2578" s="36"/>
      <c r="U2578" s="35">
        <v>2019</v>
      </c>
      <c r="V2578" s="36"/>
    </row>
    <row r="2579" spans="1:22" x14ac:dyDescent="0.25">
      <c r="A2579" s="5" t="s">
        <v>15</v>
      </c>
      <c r="B2579" s="6" t="s">
        <v>16</v>
      </c>
      <c r="C2579" s="5" t="s">
        <v>17</v>
      </c>
      <c r="D2579" s="7" t="s">
        <v>4936</v>
      </c>
      <c r="E2579" s="5" t="s">
        <v>17</v>
      </c>
      <c r="F2579" s="7" t="s">
        <v>4937</v>
      </c>
      <c r="G2579" s="5" t="s">
        <v>17</v>
      </c>
      <c r="H2579" s="7" t="s">
        <v>4938</v>
      </c>
      <c r="I2579" s="5" t="s">
        <v>17</v>
      </c>
      <c r="J2579" s="7" t="s">
        <v>4939</v>
      </c>
      <c r="K2579" s="5" t="s">
        <v>17</v>
      </c>
      <c r="L2579" s="7" t="s">
        <v>22</v>
      </c>
      <c r="M2579" s="5" t="s">
        <v>17</v>
      </c>
      <c r="N2579" s="7" t="s">
        <v>22</v>
      </c>
      <c r="O2579" s="5" t="s">
        <v>17</v>
      </c>
      <c r="P2579" s="7" t="s">
        <v>22</v>
      </c>
      <c r="Q2579" s="5" t="s">
        <v>17</v>
      </c>
      <c r="R2579" s="7" t="s">
        <v>22</v>
      </c>
      <c r="S2579" s="5" t="s">
        <v>17</v>
      </c>
      <c r="T2579" s="7" t="s">
        <v>22</v>
      </c>
      <c r="U2579" s="5" t="s">
        <v>17</v>
      </c>
      <c r="V2579" s="7" t="s">
        <v>22</v>
      </c>
    </row>
    <row r="2580" spans="1:22" x14ac:dyDescent="0.25">
      <c r="A2580" s="5" t="s">
        <v>23</v>
      </c>
      <c r="B2580" s="6" t="s">
        <v>24</v>
      </c>
      <c r="C2580" s="5" t="s">
        <v>17</v>
      </c>
      <c r="D2580" s="7" t="s">
        <v>4940</v>
      </c>
      <c r="E2580" s="5" t="s">
        <v>17</v>
      </c>
      <c r="F2580" s="7" t="s">
        <v>4941</v>
      </c>
      <c r="G2580" s="5" t="s">
        <v>17</v>
      </c>
      <c r="H2580" s="7" t="s">
        <v>217</v>
      </c>
      <c r="I2580" s="5" t="s">
        <v>17</v>
      </c>
      <c r="J2580" s="7" t="s">
        <v>22</v>
      </c>
      <c r="K2580" s="5" t="s">
        <v>17</v>
      </c>
      <c r="L2580" s="7" t="s">
        <v>22</v>
      </c>
      <c r="M2580" s="5" t="s">
        <v>17</v>
      </c>
      <c r="N2580" s="7" t="s">
        <v>22</v>
      </c>
      <c r="O2580" s="5" t="s">
        <v>17</v>
      </c>
      <c r="P2580" s="7" t="s">
        <v>22</v>
      </c>
      <c r="Q2580" s="5" t="s">
        <v>17</v>
      </c>
      <c r="R2580" s="7" t="s">
        <v>22</v>
      </c>
      <c r="S2580" s="5" t="s">
        <v>17</v>
      </c>
      <c r="T2580" s="7" t="s">
        <v>22</v>
      </c>
      <c r="U2580" s="5" t="s">
        <v>17</v>
      </c>
      <c r="V2580" s="7" t="s">
        <v>22</v>
      </c>
    </row>
    <row r="2581" spans="1:22" x14ac:dyDescent="0.25">
      <c r="A2581" s="5" t="s">
        <v>29</v>
      </c>
      <c r="B2581" s="6" t="s">
        <v>30</v>
      </c>
      <c r="C2581" s="5" t="s">
        <v>17</v>
      </c>
      <c r="D2581" s="7" t="s">
        <v>3118</v>
      </c>
      <c r="E2581" s="5" t="s">
        <v>17</v>
      </c>
      <c r="F2581" s="7" t="s">
        <v>112</v>
      </c>
      <c r="G2581" s="5" t="s">
        <v>17</v>
      </c>
      <c r="H2581" s="7" t="s">
        <v>4942</v>
      </c>
      <c r="I2581" s="5" t="s">
        <v>17</v>
      </c>
      <c r="J2581" s="7" t="s">
        <v>22</v>
      </c>
      <c r="K2581" s="5" t="s">
        <v>17</v>
      </c>
      <c r="L2581" s="7" t="s">
        <v>22</v>
      </c>
      <c r="M2581" s="5" t="s">
        <v>17</v>
      </c>
      <c r="N2581" s="7" t="s">
        <v>22</v>
      </c>
      <c r="O2581" s="5" t="s">
        <v>17</v>
      </c>
      <c r="P2581" s="7" t="s">
        <v>22</v>
      </c>
      <c r="Q2581" s="5" t="s">
        <v>17</v>
      </c>
      <c r="R2581" s="7" t="s">
        <v>22</v>
      </c>
      <c r="S2581" s="5" t="s">
        <v>17</v>
      </c>
      <c r="T2581" s="7" t="s">
        <v>22</v>
      </c>
      <c r="U2581" s="5" t="s">
        <v>17</v>
      </c>
      <c r="V2581" s="7" t="s">
        <v>22</v>
      </c>
    </row>
    <row r="2583" spans="1:22" ht="15" customHeight="1" x14ac:dyDescent="0.25">
      <c r="A2583" s="37" t="s">
        <v>4943</v>
      </c>
      <c r="B2583" s="38"/>
      <c r="C2583" s="38"/>
      <c r="D2583" s="38"/>
      <c r="E2583" s="38"/>
      <c r="F2583" s="38"/>
      <c r="G2583" s="38"/>
      <c r="H2583" s="38"/>
      <c r="I2583" s="38"/>
      <c r="J2583" s="38"/>
      <c r="K2583" s="38"/>
      <c r="L2583" s="38"/>
      <c r="M2583" s="38"/>
      <c r="N2583" s="38"/>
      <c r="O2583" s="38"/>
      <c r="P2583" s="38"/>
      <c r="Q2583" s="38"/>
      <c r="R2583" s="38"/>
      <c r="S2583" s="38"/>
      <c r="T2583" s="38"/>
      <c r="U2583" s="38"/>
      <c r="V2583" s="39"/>
    </row>
    <row r="2584" spans="1:22" ht="15" customHeight="1" x14ac:dyDescent="0.25">
      <c r="A2584" s="4" t="s">
        <v>13</v>
      </c>
      <c r="B2584" s="4" t="s">
        <v>14</v>
      </c>
      <c r="C2584" s="35">
        <v>2010</v>
      </c>
      <c r="D2584" s="36"/>
      <c r="E2584" s="35">
        <v>2011</v>
      </c>
      <c r="F2584" s="36"/>
      <c r="G2584" s="35">
        <v>2012</v>
      </c>
      <c r="H2584" s="36"/>
      <c r="I2584" s="35">
        <v>2013</v>
      </c>
      <c r="J2584" s="36"/>
      <c r="K2584" s="35">
        <v>2014</v>
      </c>
      <c r="L2584" s="36"/>
      <c r="M2584" s="35">
        <v>2015</v>
      </c>
      <c r="N2584" s="36"/>
      <c r="O2584" s="35">
        <v>2016</v>
      </c>
      <c r="P2584" s="36"/>
      <c r="Q2584" s="35">
        <v>2017</v>
      </c>
      <c r="R2584" s="36"/>
      <c r="S2584" s="35">
        <v>2018</v>
      </c>
      <c r="T2584" s="36"/>
      <c r="U2584" s="35">
        <v>2019</v>
      </c>
      <c r="V2584" s="36"/>
    </row>
    <row r="2585" spans="1:22" x14ac:dyDescent="0.25">
      <c r="A2585" s="5" t="s">
        <v>15</v>
      </c>
      <c r="B2585" s="6" t="s">
        <v>16</v>
      </c>
      <c r="C2585" s="5" t="s">
        <v>17</v>
      </c>
      <c r="D2585" s="7" t="s">
        <v>4944</v>
      </c>
      <c r="E2585" s="5" t="s">
        <v>17</v>
      </c>
      <c r="F2585" s="7" t="s">
        <v>4945</v>
      </c>
      <c r="G2585" s="5" t="s">
        <v>17</v>
      </c>
      <c r="H2585" s="7" t="s">
        <v>4946</v>
      </c>
      <c r="I2585" s="5" t="s">
        <v>17</v>
      </c>
      <c r="J2585" s="7" t="s">
        <v>4947</v>
      </c>
      <c r="K2585" s="5" t="s">
        <v>17</v>
      </c>
      <c r="L2585" s="7" t="s">
        <v>22</v>
      </c>
      <c r="M2585" s="5" t="s">
        <v>17</v>
      </c>
      <c r="N2585" s="7" t="s">
        <v>22</v>
      </c>
      <c r="O2585" s="5" t="s">
        <v>17</v>
      </c>
      <c r="P2585" s="7" t="s">
        <v>22</v>
      </c>
      <c r="Q2585" s="5" t="s">
        <v>17</v>
      </c>
      <c r="R2585" s="7" t="s">
        <v>22</v>
      </c>
      <c r="S2585" s="5" t="s">
        <v>17</v>
      </c>
      <c r="T2585" s="7" t="s">
        <v>22</v>
      </c>
      <c r="U2585" s="5" t="s">
        <v>17</v>
      </c>
      <c r="V2585" s="7" t="s">
        <v>22</v>
      </c>
    </row>
    <row r="2586" spans="1:22" x14ac:dyDescent="0.25">
      <c r="A2586" s="5" t="s">
        <v>23</v>
      </c>
      <c r="B2586" s="6" t="s">
        <v>24</v>
      </c>
      <c r="C2586" s="5" t="s">
        <v>17</v>
      </c>
      <c r="D2586" s="7" t="s">
        <v>4948</v>
      </c>
      <c r="E2586" s="5" t="s">
        <v>17</v>
      </c>
      <c r="F2586" s="7" t="s">
        <v>4949</v>
      </c>
      <c r="G2586" s="5" t="s">
        <v>17</v>
      </c>
      <c r="H2586" s="7" t="s">
        <v>4950</v>
      </c>
      <c r="I2586" s="5" t="s">
        <v>17</v>
      </c>
      <c r="J2586" s="7" t="s">
        <v>22</v>
      </c>
      <c r="K2586" s="5" t="s">
        <v>17</v>
      </c>
      <c r="L2586" s="7" t="s">
        <v>22</v>
      </c>
      <c r="M2586" s="5" t="s">
        <v>17</v>
      </c>
      <c r="N2586" s="7" t="s">
        <v>22</v>
      </c>
      <c r="O2586" s="5" t="s">
        <v>17</v>
      </c>
      <c r="P2586" s="7" t="s">
        <v>22</v>
      </c>
      <c r="Q2586" s="5" t="s">
        <v>17</v>
      </c>
      <c r="R2586" s="7" t="s">
        <v>22</v>
      </c>
      <c r="S2586" s="5" t="s">
        <v>17</v>
      </c>
      <c r="T2586" s="7" t="s">
        <v>22</v>
      </c>
      <c r="U2586" s="5" t="s">
        <v>17</v>
      </c>
      <c r="V2586" s="7" t="s">
        <v>22</v>
      </c>
    </row>
    <row r="2587" spans="1:22" x14ac:dyDescent="0.25">
      <c r="A2587" s="5" t="s">
        <v>29</v>
      </c>
      <c r="B2587" s="6" t="s">
        <v>30</v>
      </c>
      <c r="C2587" s="5" t="s">
        <v>17</v>
      </c>
      <c r="D2587" s="7" t="s">
        <v>787</v>
      </c>
      <c r="E2587" s="5" t="s">
        <v>17</v>
      </c>
      <c r="F2587" s="7" t="s">
        <v>2374</v>
      </c>
      <c r="G2587" s="5" t="s">
        <v>17</v>
      </c>
      <c r="H2587" s="7" t="s">
        <v>2361</v>
      </c>
      <c r="I2587" s="5" t="s">
        <v>17</v>
      </c>
      <c r="J2587" s="7" t="s">
        <v>22</v>
      </c>
      <c r="K2587" s="5" t="s">
        <v>17</v>
      </c>
      <c r="L2587" s="7" t="s">
        <v>22</v>
      </c>
      <c r="M2587" s="5" t="s">
        <v>17</v>
      </c>
      <c r="N2587" s="7" t="s">
        <v>22</v>
      </c>
      <c r="O2587" s="5" t="s">
        <v>17</v>
      </c>
      <c r="P2587" s="7" t="s">
        <v>22</v>
      </c>
      <c r="Q2587" s="5" t="s">
        <v>17</v>
      </c>
      <c r="R2587" s="7" t="s">
        <v>22</v>
      </c>
      <c r="S2587" s="5" t="s">
        <v>17</v>
      </c>
      <c r="T2587" s="7" t="s">
        <v>22</v>
      </c>
      <c r="U2587" s="5" t="s">
        <v>17</v>
      </c>
      <c r="V2587" s="7" t="s">
        <v>22</v>
      </c>
    </row>
    <row r="2589" spans="1:22" ht="15" customHeight="1" x14ac:dyDescent="0.25">
      <c r="A2589" s="37" t="s">
        <v>4951</v>
      </c>
      <c r="B2589" s="38"/>
      <c r="C2589" s="38"/>
      <c r="D2589" s="38"/>
      <c r="E2589" s="38"/>
      <c r="F2589" s="38"/>
      <c r="G2589" s="38"/>
      <c r="H2589" s="38"/>
      <c r="I2589" s="38"/>
      <c r="J2589" s="38"/>
      <c r="K2589" s="38"/>
      <c r="L2589" s="38"/>
      <c r="M2589" s="38"/>
      <c r="N2589" s="38"/>
      <c r="O2589" s="38"/>
      <c r="P2589" s="38"/>
      <c r="Q2589" s="38"/>
      <c r="R2589" s="38"/>
      <c r="S2589" s="38"/>
      <c r="T2589" s="38"/>
      <c r="U2589" s="38"/>
      <c r="V2589" s="39"/>
    </row>
    <row r="2590" spans="1:22" ht="15" customHeight="1" x14ac:dyDescent="0.25">
      <c r="A2590" s="4" t="s">
        <v>13</v>
      </c>
      <c r="B2590" s="4" t="s">
        <v>14</v>
      </c>
      <c r="C2590" s="35">
        <v>2010</v>
      </c>
      <c r="D2590" s="36"/>
      <c r="E2590" s="35">
        <v>2011</v>
      </c>
      <c r="F2590" s="36"/>
      <c r="G2590" s="35">
        <v>2012</v>
      </c>
      <c r="H2590" s="36"/>
      <c r="I2590" s="35">
        <v>2013</v>
      </c>
      <c r="J2590" s="36"/>
      <c r="K2590" s="35">
        <v>2014</v>
      </c>
      <c r="L2590" s="36"/>
      <c r="M2590" s="35">
        <v>2015</v>
      </c>
      <c r="N2590" s="36"/>
      <c r="O2590" s="35">
        <v>2016</v>
      </c>
      <c r="P2590" s="36"/>
      <c r="Q2590" s="35">
        <v>2017</v>
      </c>
      <c r="R2590" s="36"/>
      <c r="S2590" s="35">
        <v>2018</v>
      </c>
      <c r="T2590" s="36"/>
      <c r="U2590" s="35">
        <v>2019</v>
      </c>
      <c r="V2590" s="36"/>
    </row>
    <row r="2591" spans="1:22" x14ac:dyDescent="0.25">
      <c r="A2591" s="5" t="s">
        <v>15</v>
      </c>
      <c r="B2591" s="6" t="s">
        <v>16</v>
      </c>
      <c r="C2591" s="5" t="s">
        <v>17</v>
      </c>
      <c r="D2591" s="7" t="s">
        <v>4952</v>
      </c>
      <c r="E2591" s="5" t="s">
        <v>17</v>
      </c>
      <c r="F2591" s="7" t="s">
        <v>4953</v>
      </c>
      <c r="G2591" s="5" t="s">
        <v>17</v>
      </c>
      <c r="H2591" s="7" t="s">
        <v>4954</v>
      </c>
      <c r="I2591" s="5" t="s">
        <v>17</v>
      </c>
      <c r="J2591" s="7" t="s">
        <v>4955</v>
      </c>
      <c r="K2591" s="5" t="s">
        <v>17</v>
      </c>
      <c r="L2591" s="7" t="s">
        <v>22</v>
      </c>
      <c r="M2591" s="5" t="s">
        <v>17</v>
      </c>
      <c r="N2591" s="7" t="s">
        <v>22</v>
      </c>
      <c r="O2591" s="5" t="s">
        <v>17</v>
      </c>
      <c r="P2591" s="7" t="s">
        <v>22</v>
      </c>
      <c r="Q2591" s="5" t="s">
        <v>17</v>
      </c>
      <c r="R2591" s="7" t="s">
        <v>22</v>
      </c>
      <c r="S2591" s="5" t="s">
        <v>17</v>
      </c>
      <c r="T2591" s="7" t="s">
        <v>22</v>
      </c>
      <c r="U2591" s="5" t="s">
        <v>17</v>
      </c>
      <c r="V2591" s="7" t="s">
        <v>22</v>
      </c>
    </row>
    <row r="2592" spans="1:22" x14ac:dyDescent="0.25">
      <c r="A2592" s="5" t="s">
        <v>23</v>
      </c>
      <c r="B2592" s="6" t="s">
        <v>24</v>
      </c>
      <c r="C2592" s="5" t="s">
        <v>17</v>
      </c>
      <c r="D2592" s="7" t="s">
        <v>4956</v>
      </c>
      <c r="E2592" s="5" t="s">
        <v>17</v>
      </c>
      <c r="F2592" s="7" t="s">
        <v>4957</v>
      </c>
      <c r="G2592" s="5" t="s">
        <v>17</v>
      </c>
      <c r="H2592" s="7" t="s">
        <v>4958</v>
      </c>
      <c r="I2592" s="5" t="s">
        <v>17</v>
      </c>
      <c r="J2592" s="7" t="s">
        <v>22</v>
      </c>
      <c r="K2592" s="5" t="s">
        <v>17</v>
      </c>
      <c r="L2592" s="7" t="s">
        <v>22</v>
      </c>
      <c r="M2592" s="5" t="s">
        <v>17</v>
      </c>
      <c r="N2592" s="7" t="s">
        <v>22</v>
      </c>
      <c r="O2592" s="5" t="s">
        <v>17</v>
      </c>
      <c r="P2592" s="7" t="s">
        <v>22</v>
      </c>
      <c r="Q2592" s="5" t="s">
        <v>17</v>
      </c>
      <c r="R2592" s="7" t="s">
        <v>22</v>
      </c>
      <c r="S2592" s="5" t="s">
        <v>17</v>
      </c>
      <c r="T2592" s="7" t="s">
        <v>22</v>
      </c>
      <c r="U2592" s="5" t="s">
        <v>17</v>
      </c>
      <c r="V2592" s="7" t="s">
        <v>22</v>
      </c>
    </row>
    <row r="2593" spans="1:22" x14ac:dyDescent="0.25">
      <c r="A2593" s="5" t="s">
        <v>29</v>
      </c>
      <c r="B2593" s="6" t="s">
        <v>30</v>
      </c>
      <c r="C2593" s="5" t="s">
        <v>17</v>
      </c>
      <c r="D2593" s="7" t="s">
        <v>4959</v>
      </c>
      <c r="E2593" s="5" t="s">
        <v>17</v>
      </c>
      <c r="F2593" s="7" t="s">
        <v>4960</v>
      </c>
      <c r="G2593" s="5" t="s">
        <v>17</v>
      </c>
      <c r="H2593" s="7" t="s">
        <v>4961</v>
      </c>
      <c r="I2593" s="5" t="s">
        <v>17</v>
      </c>
      <c r="J2593" s="7" t="s">
        <v>22</v>
      </c>
      <c r="K2593" s="5" t="s">
        <v>17</v>
      </c>
      <c r="L2593" s="7" t="s">
        <v>22</v>
      </c>
      <c r="M2593" s="5" t="s">
        <v>17</v>
      </c>
      <c r="N2593" s="7" t="s">
        <v>22</v>
      </c>
      <c r="O2593" s="5" t="s">
        <v>17</v>
      </c>
      <c r="P2593" s="7" t="s">
        <v>22</v>
      </c>
      <c r="Q2593" s="5" t="s">
        <v>17</v>
      </c>
      <c r="R2593" s="7" t="s">
        <v>22</v>
      </c>
      <c r="S2593" s="5" t="s">
        <v>17</v>
      </c>
      <c r="T2593" s="7" t="s">
        <v>22</v>
      </c>
      <c r="U2593" s="5" t="s">
        <v>17</v>
      </c>
      <c r="V2593" s="7" t="s">
        <v>22</v>
      </c>
    </row>
    <row r="2595" spans="1:22" ht="15" customHeight="1" x14ac:dyDescent="0.25">
      <c r="A2595" s="37" t="s">
        <v>4962</v>
      </c>
      <c r="B2595" s="38"/>
      <c r="C2595" s="38"/>
      <c r="D2595" s="38"/>
      <c r="E2595" s="38"/>
      <c r="F2595" s="38"/>
      <c r="G2595" s="38"/>
      <c r="H2595" s="38"/>
      <c r="I2595" s="38"/>
      <c r="J2595" s="38"/>
      <c r="K2595" s="38"/>
      <c r="L2595" s="38"/>
      <c r="M2595" s="38"/>
      <c r="N2595" s="38"/>
      <c r="O2595" s="38"/>
      <c r="P2595" s="38"/>
      <c r="Q2595" s="38"/>
      <c r="R2595" s="38"/>
      <c r="S2595" s="38"/>
      <c r="T2595" s="38"/>
      <c r="U2595" s="38"/>
      <c r="V2595" s="39"/>
    </row>
    <row r="2596" spans="1:22" ht="15" customHeight="1" x14ac:dyDescent="0.25">
      <c r="A2596" s="4" t="s">
        <v>13</v>
      </c>
      <c r="B2596" s="4" t="s">
        <v>14</v>
      </c>
      <c r="C2596" s="35">
        <v>2010</v>
      </c>
      <c r="D2596" s="36"/>
      <c r="E2596" s="35">
        <v>2011</v>
      </c>
      <c r="F2596" s="36"/>
      <c r="G2596" s="35">
        <v>2012</v>
      </c>
      <c r="H2596" s="36"/>
      <c r="I2596" s="35">
        <v>2013</v>
      </c>
      <c r="J2596" s="36"/>
      <c r="K2596" s="35">
        <v>2014</v>
      </c>
      <c r="L2596" s="36"/>
      <c r="M2596" s="35">
        <v>2015</v>
      </c>
      <c r="N2596" s="36"/>
      <c r="O2596" s="35">
        <v>2016</v>
      </c>
      <c r="P2596" s="36"/>
      <c r="Q2596" s="35">
        <v>2017</v>
      </c>
      <c r="R2596" s="36"/>
      <c r="S2596" s="35">
        <v>2018</v>
      </c>
      <c r="T2596" s="36"/>
      <c r="U2596" s="35">
        <v>2019</v>
      </c>
      <c r="V2596" s="36"/>
    </row>
    <row r="2597" spans="1:22" x14ac:dyDescent="0.25">
      <c r="A2597" s="5" t="s">
        <v>15</v>
      </c>
      <c r="B2597" s="6" t="s">
        <v>16</v>
      </c>
      <c r="C2597" s="5" t="s">
        <v>17</v>
      </c>
      <c r="D2597" s="7" t="s">
        <v>4963</v>
      </c>
      <c r="E2597" s="5" t="s">
        <v>17</v>
      </c>
      <c r="F2597" s="7" t="s">
        <v>4964</v>
      </c>
      <c r="G2597" s="5" t="s">
        <v>17</v>
      </c>
      <c r="H2597" s="7" t="s">
        <v>4965</v>
      </c>
      <c r="I2597" s="5" t="s">
        <v>17</v>
      </c>
      <c r="J2597" s="7" t="s">
        <v>4966</v>
      </c>
      <c r="K2597" s="5" t="s">
        <v>17</v>
      </c>
      <c r="L2597" s="7" t="s">
        <v>22</v>
      </c>
      <c r="M2597" s="5" t="s">
        <v>17</v>
      </c>
      <c r="N2597" s="7" t="s">
        <v>22</v>
      </c>
      <c r="O2597" s="5" t="s">
        <v>17</v>
      </c>
      <c r="P2597" s="7" t="s">
        <v>22</v>
      </c>
      <c r="Q2597" s="5" t="s">
        <v>17</v>
      </c>
      <c r="R2597" s="7" t="s">
        <v>22</v>
      </c>
      <c r="S2597" s="5" t="s">
        <v>17</v>
      </c>
      <c r="T2597" s="7" t="s">
        <v>22</v>
      </c>
      <c r="U2597" s="5" t="s">
        <v>17</v>
      </c>
      <c r="V2597" s="7" t="s">
        <v>22</v>
      </c>
    </row>
    <row r="2598" spans="1:22" x14ac:dyDescent="0.25">
      <c r="A2598" s="5" t="s">
        <v>23</v>
      </c>
      <c r="B2598" s="6" t="s">
        <v>24</v>
      </c>
      <c r="C2598" s="5" t="s">
        <v>17</v>
      </c>
      <c r="D2598" s="7" t="s">
        <v>4967</v>
      </c>
      <c r="E2598" s="5" t="s">
        <v>17</v>
      </c>
      <c r="F2598" s="7" t="s">
        <v>4968</v>
      </c>
      <c r="G2598" s="5" t="s">
        <v>17</v>
      </c>
      <c r="H2598" s="7" t="s">
        <v>4969</v>
      </c>
      <c r="I2598" s="5" t="s">
        <v>17</v>
      </c>
      <c r="J2598" s="7" t="s">
        <v>22</v>
      </c>
      <c r="K2598" s="5" t="s">
        <v>17</v>
      </c>
      <c r="L2598" s="7" t="s">
        <v>22</v>
      </c>
      <c r="M2598" s="5" t="s">
        <v>17</v>
      </c>
      <c r="N2598" s="7" t="s">
        <v>22</v>
      </c>
      <c r="O2598" s="5" t="s">
        <v>17</v>
      </c>
      <c r="P2598" s="7" t="s">
        <v>22</v>
      </c>
      <c r="Q2598" s="5" t="s">
        <v>17</v>
      </c>
      <c r="R2598" s="7" t="s">
        <v>22</v>
      </c>
      <c r="S2598" s="5" t="s">
        <v>17</v>
      </c>
      <c r="T2598" s="7" t="s">
        <v>22</v>
      </c>
      <c r="U2598" s="5" t="s">
        <v>17</v>
      </c>
      <c r="V2598" s="7" t="s">
        <v>22</v>
      </c>
    </row>
    <row r="2599" spans="1:22" x14ac:dyDescent="0.25">
      <c r="A2599" s="5" t="s">
        <v>29</v>
      </c>
      <c r="B2599" s="6" t="s">
        <v>30</v>
      </c>
      <c r="C2599" s="5" t="s">
        <v>17</v>
      </c>
      <c r="D2599" s="7" t="s">
        <v>4970</v>
      </c>
      <c r="E2599" s="5" t="s">
        <v>17</v>
      </c>
      <c r="F2599" s="7" t="s">
        <v>4971</v>
      </c>
      <c r="G2599" s="5" t="s">
        <v>17</v>
      </c>
      <c r="H2599" s="7" t="s">
        <v>4972</v>
      </c>
      <c r="I2599" s="5" t="s">
        <v>17</v>
      </c>
      <c r="J2599" s="7" t="s">
        <v>22</v>
      </c>
      <c r="K2599" s="5" t="s">
        <v>17</v>
      </c>
      <c r="L2599" s="7" t="s">
        <v>22</v>
      </c>
      <c r="M2599" s="5" t="s">
        <v>17</v>
      </c>
      <c r="N2599" s="7" t="s">
        <v>22</v>
      </c>
      <c r="O2599" s="5" t="s">
        <v>17</v>
      </c>
      <c r="P2599" s="7" t="s">
        <v>22</v>
      </c>
      <c r="Q2599" s="5" t="s">
        <v>17</v>
      </c>
      <c r="R2599" s="7" t="s">
        <v>22</v>
      </c>
      <c r="S2599" s="5" t="s">
        <v>17</v>
      </c>
      <c r="T2599" s="7" t="s">
        <v>22</v>
      </c>
      <c r="U2599" s="5" t="s">
        <v>17</v>
      </c>
      <c r="V2599" s="7" t="s">
        <v>22</v>
      </c>
    </row>
    <row r="2601" spans="1:22" ht="15" customHeight="1" x14ac:dyDescent="0.25">
      <c r="A2601" s="37" t="s">
        <v>4973</v>
      </c>
      <c r="B2601" s="38"/>
      <c r="C2601" s="38"/>
      <c r="D2601" s="38"/>
      <c r="E2601" s="38"/>
      <c r="F2601" s="38"/>
      <c r="G2601" s="38"/>
      <c r="H2601" s="38"/>
      <c r="I2601" s="38"/>
      <c r="J2601" s="38"/>
      <c r="K2601" s="38"/>
      <c r="L2601" s="38"/>
      <c r="M2601" s="38"/>
      <c r="N2601" s="38"/>
      <c r="O2601" s="38"/>
      <c r="P2601" s="38"/>
      <c r="Q2601" s="38"/>
      <c r="R2601" s="38"/>
      <c r="S2601" s="38"/>
      <c r="T2601" s="38"/>
      <c r="U2601" s="38"/>
      <c r="V2601" s="39"/>
    </row>
    <row r="2602" spans="1:22" ht="15" customHeight="1" x14ac:dyDescent="0.25">
      <c r="A2602" s="4" t="s">
        <v>13</v>
      </c>
      <c r="B2602" s="4" t="s">
        <v>14</v>
      </c>
      <c r="C2602" s="35">
        <v>2010</v>
      </c>
      <c r="D2602" s="36"/>
      <c r="E2602" s="35">
        <v>2011</v>
      </c>
      <c r="F2602" s="36"/>
      <c r="G2602" s="35">
        <v>2012</v>
      </c>
      <c r="H2602" s="36"/>
      <c r="I2602" s="35">
        <v>2013</v>
      </c>
      <c r="J2602" s="36"/>
      <c r="K2602" s="35">
        <v>2014</v>
      </c>
      <c r="L2602" s="36"/>
      <c r="M2602" s="35">
        <v>2015</v>
      </c>
      <c r="N2602" s="36"/>
      <c r="O2602" s="35">
        <v>2016</v>
      </c>
      <c r="P2602" s="36"/>
      <c r="Q2602" s="35">
        <v>2017</v>
      </c>
      <c r="R2602" s="36"/>
      <c r="S2602" s="35">
        <v>2018</v>
      </c>
      <c r="T2602" s="36"/>
      <c r="U2602" s="35">
        <v>2019</v>
      </c>
      <c r="V2602" s="36"/>
    </row>
    <row r="2603" spans="1:22" x14ac:dyDescent="0.25">
      <c r="A2603" s="5" t="s">
        <v>15</v>
      </c>
      <c r="B2603" s="6" t="s">
        <v>16</v>
      </c>
      <c r="C2603" s="5" t="s">
        <v>17</v>
      </c>
      <c r="D2603" s="7" t="s">
        <v>581</v>
      </c>
      <c r="E2603" s="5" t="s">
        <v>17</v>
      </c>
      <c r="F2603" s="7" t="s">
        <v>4974</v>
      </c>
      <c r="G2603" s="5" t="s">
        <v>17</v>
      </c>
      <c r="H2603" s="7" t="s">
        <v>4975</v>
      </c>
      <c r="I2603" s="5" t="s">
        <v>17</v>
      </c>
      <c r="J2603" s="7" t="s">
        <v>4976</v>
      </c>
      <c r="K2603" s="5" t="s">
        <v>17</v>
      </c>
      <c r="L2603" s="7" t="s">
        <v>22</v>
      </c>
      <c r="M2603" s="5" t="s">
        <v>17</v>
      </c>
      <c r="N2603" s="7" t="s">
        <v>22</v>
      </c>
      <c r="O2603" s="5" t="s">
        <v>17</v>
      </c>
      <c r="P2603" s="7" t="s">
        <v>22</v>
      </c>
      <c r="Q2603" s="5" t="s">
        <v>17</v>
      </c>
      <c r="R2603" s="7" t="s">
        <v>22</v>
      </c>
      <c r="S2603" s="5" t="s">
        <v>17</v>
      </c>
      <c r="T2603" s="7" t="s">
        <v>22</v>
      </c>
      <c r="U2603" s="5" t="s">
        <v>17</v>
      </c>
      <c r="V2603" s="7" t="s">
        <v>22</v>
      </c>
    </row>
    <row r="2604" spans="1:22" x14ac:dyDescent="0.25">
      <c r="A2604" s="5" t="s">
        <v>23</v>
      </c>
      <c r="B2604" s="6" t="s">
        <v>24</v>
      </c>
      <c r="C2604" s="5" t="s">
        <v>17</v>
      </c>
      <c r="D2604" s="7" t="s">
        <v>4977</v>
      </c>
      <c r="E2604" s="5" t="s">
        <v>17</v>
      </c>
      <c r="F2604" s="7" t="s">
        <v>4978</v>
      </c>
      <c r="G2604" s="5" t="s">
        <v>17</v>
      </c>
      <c r="H2604" s="7" t="s">
        <v>4979</v>
      </c>
      <c r="I2604" s="5" t="s">
        <v>17</v>
      </c>
      <c r="J2604" s="7" t="s">
        <v>22</v>
      </c>
      <c r="K2604" s="5" t="s">
        <v>17</v>
      </c>
      <c r="L2604" s="7" t="s">
        <v>22</v>
      </c>
      <c r="M2604" s="5" t="s">
        <v>17</v>
      </c>
      <c r="N2604" s="7" t="s">
        <v>22</v>
      </c>
      <c r="O2604" s="5" t="s">
        <v>17</v>
      </c>
      <c r="P2604" s="7" t="s">
        <v>22</v>
      </c>
      <c r="Q2604" s="5" t="s">
        <v>17</v>
      </c>
      <c r="R2604" s="7" t="s">
        <v>22</v>
      </c>
      <c r="S2604" s="5" t="s">
        <v>17</v>
      </c>
      <c r="T2604" s="7" t="s">
        <v>22</v>
      </c>
      <c r="U2604" s="5" t="s">
        <v>17</v>
      </c>
      <c r="V2604" s="7" t="s">
        <v>22</v>
      </c>
    </row>
    <row r="2605" spans="1:22" x14ac:dyDescent="0.25">
      <c r="A2605" s="5" t="s">
        <v>29</v>
      </c>
      <c r="B2605" s="6" t="s">
        <v>30</v>
      </c>
      <c r="C2605" s="5" t="s">
        <v>17</v>
      </c>
      <c r="D2605" s="7" t="s">
        <v>4980</v>
      </c>
      <c r="E2605" s="5" t="s">
        <v>17</v>
      </c>
      <c r="F2605" s="7" t="s">
        <v>4981</v>
      </c>
      <c r="G2605" s="5" t="s">
        <v>17</v>
      </c>
      <c r="H2605" s="7" t="s">
        <v>4982</v>
      </c>
      <c r="I2605" s="5" t="s">
        <v>17</v>
      </c>
      <c r="J2605" s="7" t="s">
        <v>22</v>
      </c>
      <c r="K2605" s="5" t="s">
        <v>17</v>
      </c>
      <c r="L2605" s="7" t="s">
        <v>22</v>
      </c>
      <c r="M2605" s="5" t="s">
        <v>17</v>
      </c>
      <c r="N2605" s="7" t="s">
        <v>22</v>
      </c>
      <c r="O2605" s="5" t="s">
        <v>17</v>
      </c>
      <c r="P2605" s="7" t="s">
        <v>22</v>
      </c>
      <c r="Q2605" s="5" t="s">
        <v>17</v>
      </c>
      <c r="R2605" s="7" t="s">
        <v>22</v>
      </c>
      <c r="S2605" s="5" t="s">
        <v>17</v>
      </c>
      <c r="T2605" s="7" t="s">
        <v>22</v>
      </c>
      <c r="U2605" s="5" t="s">
        <v>17</v>
      </c>
      <c r="V2605" s="7" t="s">
        <v>22</v>
      </c>
    </row>
    <row r="2607" spans="1:22" ht="15" customHeight="1" x14ac:dyDescent="0.25">
      <c r="A2607" s="37" t="s">
        <v>4983</v>
      </c>
      <c r="B2607" s="38"/>
      <c r="C2607" s="38"/>
      <c r="D2607" s="38"/>
      <c r="E2607" s="38"/>
      <c r="F2607" s="38"/>
      <c r="G2607" s="38"/>
      <c r="H2607" s="38"/>
      <c r="I2607" s="38"/>
      <c r="J2607" s="38"/>
      <c r="K2607" s="38"/>
      <c r="L2607" s="38"/>
      <c r="M2607" s="38"/>
      <c r="N2607" s="38"/>
      <c r="O2607" s="38"/>
      <c r="P2607" s="38"/>
      <c r="Q2607" s="38"/>
      <c r="R2607" s="38"/>
      <c r="S2607" s="38"/>
      <c r="T2607" s="38"/>
      <c r="U2607" s="38"/>
      <c r="V2607" s="39"/>
    </row>
    <row r="2608" spans="1:22" ht="15" customHeight="1" x14ac:dyDescent="0.25">
      <c r="A2608" s="4" t="s">
        <v>13</v>
      </c>
      <c r="B2608" s="4" t="s">
        <v>14</v>
      </c>
      <c r="C2608" s="35">
        <v>2010</v>
      </c>
      <c r="D2608" s="36"/>
      <c r="E2608" s="35">
        <v>2011</v>
      </c>
      <c r="F2608" s="36"/>
      <c r="G2608" s="35">
        <v>2012</v>
      </c>
      <c r="H2608" s="36"/>
      <c r="I2608" s="35">
        <v>2013</v>
      </c>
      <c r="J2608" s="36"/>
      <c r="K2608" s="35">
        <v>2014</v>
      </c>
      <c r="L2608" s="36"/>
      <c r="M2608" s="35">
        <v>2015</v>
      </c>
      <c r="N2608" s="36"/>
      <c r="O2608" s="35">
        <v>2016</v>
      </c>
      <c r="P2608" s="36"/>
      <c r="Q2608" s="35">
        <v>2017</v>
      </c>
      <c r="R2608" s="36"/>
      <c r="S2608" s="35">
        <v>2018</v>
      </c>
      <c r="T2608" s="36"/>
      <c r="U2608" s="35">
        <v>2019</v>
      </c>
      <c r="V2608" s="36"/>
    </row>
    <row r="2609" spans="1:22" x14ac:dyDescent="0.25">
      <c r="A2609" s="5" t="s">
        <v>15</v>
      </c>
      <c r="B2609" s="6" t="s">
        <v>16</v>
      </c>
      <c r="C2609" s="5" t="s">
        <v>17</v>
      </c>
      <c r="D2609" s="7" t="s">
        <v>4984</v>
      </c>
      <c r="E2609" s="5" t="s">
        <v>17</v>
      </c>
      <c r="F2609" s="7" t="s">
        <v>22</v>
      </c>
      <c r="G2609" s="5" t="s">
        <v>17</v>
      </c>
      <c r="H2609" s="7" t="s">
        <v>22</v>
      </c>
      <c r="I2609" s="5" t="s">
        <v>17</v>
      </c>
      <c r="J2609" s="7" t="s">
        <v>4985</v>
      </c>
      <c r="K2609" s="5" t="s">
        <v>17</v>
      </c>
      <c r="L2609" s="7" t="s">
        <v>22</v>
      </c>
      <c r="M2609" s="5" t="s">
        <v>17</v>
      </c>
      <c r="N2609" s="7" t="s">
        <v>22</v>
      </c>
      <c r="O2609" s="5" t="s">
        <v>17</v>
      </c>
      <c r="P2609" s="7" t="s">
        <v>22</v>
      </c>
      <c r="Q2609" s="5" t="s">
        <v>17</v>
      </c>
      <c r="R2609" s="7" t="s">
        <v>22</v>
      </c>
      <c r="S2609" s="5" t="s">
        <v>17</v>
      </c>
      <c r="T2609" s="7" t="s">
        <v>22</v>
      </c>
      <c r="U2609" s="5" t="s">
        <v>17</v>
      </c>
      <c r="V2609" s="7" t="s">
        <v>22</v>
      </c>
    </row>
    <row r="2610" spans="1:22" x14ac:dyDescent="0.25">
      <c r="A2610" s="5" t="s">
        <v>23</v>
      </c>
      <c r="B2610" s="6" t="s">
        <v>24</v>
      </c>
      <c r="C2610" s="5" t="s">
        <v>17</v>
      </c>
      <c r="D2610" s="7" t="s">
        <v>22</v>
      </c>
      <c r="E2610" s="5" t="s">
        <v>17</v>
      </c>
      <c r="F2610" s="7" t="s">
        <v>22</v>
      </c>
      <c r="G2610" s="5" t="s">
        <v>17</v>
      </c>
      <c r="H2610" s="7" t="s">
        <v>22</v>
      </c>
      <c r="I2610" s="5" t="s">
        <v>17</v>
      </c>
      <c r="J2610" s="7" t="s">
        <v>4985</v>
      </c>
      <c r="K2610" s="5" t="s">
        <v>17</v>
      </c>
      <c r="L2610" s="7" t="s">
        <v>22</v>
      </c>
      <c r="M2610" s="5" t="s">
        <v>17</v>
      </c>
      <c r="N2610" s="7" t="s">
        <v>22</v>
      </c>
      <c r="O2610" s="5" t="s">
        <v>17</v>
      </c>
      <c r="P2610" s="7" t="s">
        <v>22</v>
      </c>
      <c r="Q2610" s="5" t="s">
        <v>17</v>
      </c>
      <c r="R2610" s="7" t="s">
        <v>22</v>
      </c>
      <c r="S2610" s="5" t="s">
        <v>17</v>
      </c>
      <c r="T2610" s="7" t="s">
        <v>22</v>
      </c>
      <c r="U2610" s="5" t="s">
        <v>17</v>
      </c>
      <c r="V2610" s="7" t="s">
        <v>22</v>
      </c>
    </row>
    <row r="2612" spans="1:22" ht="15" customHeight="1" x14ac:dyDescent="0.25">
      <c r="A2612" s="37" t="s">
        <v>4986</v>
      </c>
      <c r="B2612" s="38"/>
      <c r="C2612" s="38"/>
      <c r="D2612" s="38"/>
      <c r="E2612" s="38"/>
      <c r="F2612" s="38"/>
      <c r="G2612" s="38"/>
      <c r="H2612" s="38"/>
      <c r="I2612" s="38"/>
      <c r="J2612" s="38"/>
      <c r="K2612" s="38"/>
      <c r="L2612" s="38"/>
      <c r="M2612" s="38"/>
      <c r="N2612" s="38"/>
      <c r="O2612" s="38"/>
      <c r="P2612" s="38"/>
      <c r="Q2612" s="38"/>
      <c r="R2612" s="38"/>
      <c r="S2612" s="38"/>
      <c r="T2612" s="38"/>
      <c r="U2612" s="38"/>
      <c r="V2612" s="39"/>
    </row>
    <row r="2613" spans="1:22" ht="15" customHeight="1" x14ac:dyDescent="0.25">
      <c r="A2613" s="4" t="s">
        <v>13</v>
      </c>
      <c r="B2613" s="4" t="s">
        <v>14</v>
      </c>
      <c r="C2613" s="35">
        <v>2010</v>
      </c>
      <c r="D2613" s="36"/>
      <c r="E2613" s="35">
        <v>2011</v>
      </c>
      <c r="F2613" s="36"/>
      <c r="G2613" s="35">
        <v>2012</v>
      </c>
      <c r="H2613" s="36"/>
      <c r="I2613" s="35">
        <v>2013</v>
      </c>
      <c r="J2613" s="36"/>
      <c r="K2613" s="35">
        <v>2014</v>
      </c>
      <c r="L2613" s="36"/>
      <c r="M2613" s="35">
        <v>2015</v>
      </c>
      <c r="N2613" s="36"/>
      <c r="O2613" s="35">
        <v>2016</v>
      </c>
      <c r="P2613" s="36"/>
      <c r="Q2613" s="35">
        <v>2017</v>
      </c>
      <c r="R2613" s="36"/>
      <c r="S2613" s="35">
        <v>2018</v>
      </c>
      <c r="T2613" s="36"/>
      <c r="U2613" s="35">
        <v>2019</v>
      </c>
      <c r="V2613" s="36"/>
    </row>
    <row r="2614" spans="1:22" x14ac:dyDescent="0.25">
      <c r="A2614" s="5" t="s">
        <v>15</v>
      </c>
      <c r="B2614" s="6" t="s">
        <v>16</v>
      </c>
      <c r="C2614" s="5" t="s">
        <v>17</v>
      </c>
      <c r="D2614" s="7" t="s">
        <v>4987</v>
      </c>
      <c r="E2614" s="5" t="s">
        <v>17</v>
      </c>
      <c r="F2614" s="7" t="s">
        <v>22</v>
      </c>
      <c r="G2614" s="5" t="s">
        <v>17</v>
      </c>
      <c r="H2614" s="7" t="s">
        <v>22</v>
      </c>
      <c r="I2614" s="5" t="s">
        <v>17</v>
      </c>
      <c r="J2614" s="7" t="s">
        <v>4255</v>
      </c>
      <c r="K2614" s="5" t="s">
        <v>17</v>
      </c>
      <c r="L2614" s="7" t="s">
        <v>22</v>
      </c>
      <c r="M2614" s="5" t="s">
        <v>17</v>
      </c>
      <c r="N2614" s="7" t="s">
        <v>22</v>
      </c>
      <c r="O2614" s="5" t="s">
        <v>17</v>
      </c>
      <c r="P2614" s="7" t="s">
        <v>22</v>
      </c>
      <c r="Q2614" s="5" t="s">
        <v>17</v>
      </c>
      <c r="R2614" s="7" t="s">
        <v>22</v>
      </c>
      <c r="S2614" s="5" t="s">
        <v>17</v>
      </c>
      <c r="T2614" s="7" t="s">
        <v>22</v>
      </c>
      <c r="U2614" s="5" t="s">
        <v>17</v>
      </c>
      <c r="V2614" s="7" t="s">
        <v>22</v>
      </c>
    </row>
    <row r="2615" spans="1:22" x14ac:dyDescent="0.25">
      <c r="A2615" s="5" t="s">
        <v>23</v>
      </c>
      <c r="B2615" s="6" t="s">
        <v>24</v>
      </c>
      <c r="C2615" s="5" t="s">
        <v>17</v>
      </c>
      <c r="D2615" s="7" t="s">
        <v>22</v>
      </c>
      <c r="E2615" s="5" t="s">
        <v>17</v>
      </c>
      <c r="F2615" s="7" t="s">
        <v>22</v>
      </c>
      <c r="G2615" s="5" t="s">
        <v>17</v>
      </c>
      <c r="H2615" s="7" t="s">
        <v>22</v>
      </c>
      <c r="I2615" s="5" t="s">
        <v>17</v>
      </c>
      <c r="J2615" s="7" t="s">
        <v>4988</v>
      </c>
      <c r="K2615" s="5" t="s">
        <v>17</v>
      </c>
      <c r="L2615" s="7" t="s">
        <v>22</v>
      </c>
      <c r="M2615" s="5" t="s">
        <v>17</v>
      </c>
      <c r="N2615" s="7" t="s">
        <v>22</v>
      </c>
      <c r="O2615" s="5" t="s">
        <v>17</v>
      </c>
      <c r="P2615" s="7" t="s">
        <v>22</v>
      </c>
      <c r="Q2615" s="5" t="s">
        <v>17</v>
      </c>
      <c r="R2615" s="7" t="s">
        <v>22</v>
      </c>
      <c r="S2615" s="5" t="s">
        <v>17</v>
      </c>
      <c r="T2615" s="7" t="s">
        <v>22</v>
      </c>
      <c r="U2615" s="5" t="s">
        <v>17</v>
      </c>
      <c r="V2615" s="7" t="s">
        <v>22</v>
      </c>
    </row>
    <row r="2617" spans="1:22" ht="15" customHeight="1" x14ac:dyDescent="0.25">
      <c r="A2617" s="37" t="s">
        <v>4989</v>
      </c>
      <c r="B2617" s="38"/>
      <c r="C2617" s="38"/>
      <c r="D2617" s="38"/>
      <c r="E2617" s="38"/>
      <c r="F2617" s="38"/>
      <c r="G2617" s="38"/>
      <c r="H2617" s="38"/>
      <c r="I2617" s="38"/>
      <c r="J2617" s="38"/>
      <c r="K2617" s="38"/>
      <c r="L2617" s="38"/>
      <c r="M2617" s="38"/>
      <c r="N2617" s="38"/>
      <c r="O2617" s="38"/>
      <c r="P2617" s="38"/>
      <c r="Q2617" s="38"/>
      <c r="R2617" s="38"/>
      <c r="S2617" s="38"/>
      <c r="T2617" s="38"/>
      <c r="U2617" s="38"/>
      <c r="V2617" s="39"/>
    </row>
    <row r="2618" spans="1:22" ht="15" customHeight="1" x14ac:dyDescent="0.25">
      <c r="A2618" s="4" t="s">
        <v>13</v>
      </c>
      <c r="B2618" s="4" t="s">
        <v>14</v>
      </c>
      <c r="C2618" s="35">
        <v>2010</v>
      </c>
      <c r="D2618" s="36"/>
      <c r="E2618" s="35">
        <v>2011</v>
      </c>
      <c r="F2618" s="36"/>
      <c r="G2618" s="35">
        <v>2012</v>
      </c>
      <c r="H2618" s="36"/>
      <c r="I2618" s="35">
        <v>2013</v>
      </c>
      <c r="J2618" s="36"/>
      <c r="K2618" s="35">
        <v>2014</v>
      </c>
      <c r="L2618" s="36"/>
      <c r="M2618" s="35">
        <v>2015</v>
      </c>
      <c r="N2618" s="36"/>
      <c r="O2618" s="35">
        <v>2016</v>
      </c>
      <c r="P2618" s="36"/>
      <c r="Q2618" s="35">
        <v>2017</v>
      </c>
      <c r="R2618" s="36"/>
      <c r="S2618" s="35">
        <v>2018</v>
      </c>
      <c r="T2618" s="36"/>
      <c r="U2618" s="35">
        <v>2019</v>
      </c>
      <c r="V2618" s="36"/>
    </row>
    <row r="2619" spans="1:22" x14ac:dyDescent="0.25">
      <c r="A2619" s="5" t="s">
        <v>15</v>
      </c>
      <c r="B2619" s="6" t="s">
        <v>16</v>
      </c>
      <c r="C2619" s="5" t="s">
        <v>17</v>
      </c>
      <c r="D2619" s="7" t="s">
        <v>4990</v>
      </c>
      <c r="E2619" s="5" t="s">
        <v>17</v>
      </c>
      <c r="F2619" s="7" t="s">
        <v>4991</v>
      </c>
      <c r="G2619" s="5" t="s">
        <v>17</v>
      </c>
      <c r="H2619" s="7" t="s">
        <v>4992</v>
      </c>
      <c r="I2619" s="5" t="s">
        <v>17</v>
      </c>
      <c r="J2619" s="7" t="s">
        <v>4993</v>
      </c>
      <c r="K2619" s="5" t="s">
        <v>17</v>
      </c>
      <c r="L2619" s="7" t="s">
        <v>22</v>
      </c>
      <c r="M2619" s="5" t="s">
        <v>17</v>
      </c>
      <c r="N2619" s="7" t="s">
        <v>22</v>
      </c>
      <c r="O2619" s="5" t="s">
        <v>17</v>
      </c>
      <c r="P2619" s="7" t="s">
        <v>22</v>
      </c>
      <c r="Q2619" s="5" t="s">
        <v>17</v>
      </c>
      <c r="R2619" s="7" t="s">
        <v>22</v>
      </c>
      <c r="S2619" s="5" t="s">
        <v>17</v>
      </c>
      <c r="T2619" s="7" t="s">
        <v>22</v>
      </c>
      <c r="U2619" s="5" t="s">
        <v>17</v>
      </c>
      <c r="V2619" s="7" t="s">
        <v>22</v>
      </c>
    </row>
    <row r="2620" spans="1:22" x14ac:dyDescent="0.25">
      <c r="A2620" s="5" t="s">
        <v>23</v>
      </c>
      <c r="B2620" s="6" t="s">
        <v>24</v>
      </c>
      <c r="C2620" s="5" t="s">
        <v>17</v>
      </c>
      <c r="D2620" s="7" t="s">
        <v>22</v>
      </c>
      <c r="E2620" s="5" t="s">
        <v>17</v>
      </c>
      <c r="F2620" s="7" t="s">
        <v>22</v>
      </c>
      <c r="G2620" s="5" t="s">
        <v>17</v>
      </c>
      <c r="H2620" s="7" t="s">
        <v>22</v>
      </c>
      <c r="I2620" s="5" t="s">
        <v>17</v>
      </c>
      <c r="J2620" s="7" t="s">
        <v>4255</v>
      </c>
      <c r="K2620" s="5" t="s">
        <v>17</v>
      </c>
      <c r="L2620" s="7" t="s">
        <v>22</v>
      </c>
      <c r="M2620" s="5" t="s">
        <v>17</v>
      </c>
      <c r="N2620" s="7" t="s">
        <v>22</v>
      </c>
      <c r="O2620" s="5" t="s">
        <v>17</v>
      </c>
      <c r="P2620" s="7" t="s">
        <v>22</v>
      </c>
      <c r="Q2620" s="5" t="s">
        <v>17</v>
      </c>
      <c r="R2620" s="7" t="s">
        <v>22</v>
      </c>
      <c r="S2620" s="5" t="s">
        <v>17</v>
      </c>
      <c r="T2620" s="7" t="s">
        <v>22</v>
      </c>
      <c r="U2620" s="5" t="s">
        <v>17</v>
      </c>
      <c r="V2620" s="7" t="s">
        <v>22</v>
      </c>
    </row>
    <row r="2622" spans="1:22" ht="15" customHeight="1" x14ac:dyDescent="0.25">
      <c r="A2622" s="37" t="s">
        <v>4994</v>
      </c>
      <c r="B2622" s="38"/>
      <c r="C2622" s="38"/>
      <c r="D2622" s="38"/>
      <c r="E2622" s="38"/>
      <c r="F2622" s="38"/>
      <c r="G2622" s="38"/>
      <c r="H2622" s="38"/>
      <c r="I2622" s="38"/>
      <c r="J2622" s="38"/>
      <c r="K2622" s="38"/>
      <c r="L2622" s="38"/>
      <c r="M2622" s="38"/>
      <c r="N2622" s="38"/>
      <c r="O2622" s="38"/>
      <c r="P2622" s="38"/>
      <c r="Q2622" s="38"/>
      <c r="R2622" s="38"/>
      <c r="S2622" s="38"/>
      <c r="T2622" s="38"/>
      <c r="U2622" s="38"/>
      <c r="V2622" s="39"/>
    </row>
    <row r="2623" spans="1:22" ht="15" customHeight="1" x14ac:dyDescent="0.25">
      <c r="A2623" s="4" t="s">
        <v>13</v>
      </c>
      <c r="B2623" s="4" t="s">
        <v>14</v>
      </c>
      <c r="C2623" s="35">
        <v>2010</v>
      </c>
      <c r="D2623" s="36"/>
      <c r="E2623" s="35">
        <v>2011</v>
      </c>
      <c r="F2623" s="36"/>
      <c r="G2623" s="35">
        <v>2012</v>
      </c>
      <c r="H2623" s="36"/>
      <c r="I2623" s="35">
        <v>2013</v>
      </c>
      <c r="J2623" s="36"/>
      <c r="K2623" s="35">
        <v>2014</v>
      </c>
      <c r="L2623" s="36"/>
      <c r="M2623" s="35">
        <v>2015</v>
      </c>
      <c r="N2623" s="36"/>
      <c r="O2623" s="35">
        <v>2016</v>
      </c>
      <c r="P2623" s="36"/>
      <c r="Q2623" s="35">
        <v>2017</v>
      </c>
      <c r="R2623" s="36"/>
      <c r="S2623" s="35">
        <v>2018</v>
      </c>
      <c r="T2623" s="36"/>
      <c r="U2623" s="35">
        <v>2019</v>
      </c>
      <c r="V2623" s="36"/>
    </row>
    <row r="2624" spans="1:22" x14ac:dyDescent="0.25">
      <c r="A2624" s="5" t="s">
        <v>15</v>
      </c>
      <c r="B2624" s="6" t="s">
        <v>16</v>
      </c>
      <c r="C2624" s="5" t="s">
        <v>17</v>
      </c>
      <c r="D2624" s="7" t="s">
        <v>4995</v>
      </c>
      <c r="E2624" s="5" t="s">
        <v>17</v>
      </c>
      <c r="F2624" s="7" t="s">
        <v>4996</v>
      </c>
      <c r="G2624" s="5" t="s">
        <v>17</v>
      </c>
      <c r="H2624" s="7" t="s">
        <v>4997</v>
      </c>
      <c r="I2624" s="5" t="s">
        <v>17</v>
      </c>
      <c r="J2624" s="7" t="s">
        <v>4998</v>
      </c>
      <c r="K2624" s="5" t="s">
        <v>17</v>
      </c>
      <c r="L2624" s="7" t="s">
        <v>22</v>
      </c>
      <c r="M2624" s="5" t="s">
        <v>17</v>
      </c>
      <c r="N2624" s="7" t="s">
        <v>22</v>
      </c>
      <c r="O2624" s="5" t="s">
        <v>17</v>
      </c>
      <c r="P2624" s="7" t="s">
        <v>22</v>
      </c>
      <c r="Q2624" s="5" t="s">
        <v>17</v>
      </c>
      <c r="R2624" s="7" t="s">
        <v>22</v>
      </c>
      <c r="S2624" s="5" t="s">
        <v>17</v>
      </c>
      <c r="T2624" s="7" t="s">
        <v>22</v>
      </c>
      <c r="U2624" s="5" t="s">
        <v>17</v>
      </c>
      <c r="V2624" s="7" t="s">
        <v>22</v>
      </c>
    </row>
    <row r="2625" spans="1:22" x14ac:dyDescent="0.25">
      <c r="A2625" s="5" t="s">
        <v>23</v>
      </c>
      <c r="B2625" s="6" t="s">
        <v>24</v>
      </c>
      <c r="C2625" s="5" t="s">
        <v>17</v>
      </c>
      <c r="D2625" s="7" t="s">
        <v>22</v>
      </c>
      <c r="E2625" s="5" t="s">
        <v>17</v>
      </c>
      <c r="F2625" s="7" t="s">
        <v>22</v>
      </c>
      <c r="G2625" s="5" t="s">
        <v>17</v>
      </c>
      <c r="H2625" s="7" t="s">
        <v>22</v>
      </c>
      <c r="I2625" s="5" t="s">
        <v>17</v>
      </c>
      <c r="J2625" s="7" t="s">
        <v>4993</v>
      </c>
      <c r="K2625" s="5" t="s">
        <v>17</v>
      </c>
      <c r="L2625" s="7" t="s">
        <v>22</v>
      </c>
      <c r="M2625" s="5" t="s">
        <v>17</v>
      </c>
      <c r="N2625" s="7" t="s">
        <v>22</v>
      </c>
      <c r="O2625" s="5" t="s">
        <v>17</v>
      </c>
      <c r="P2625" s="7" t="s">
        <v>22</v>
      </c>
      <c r="Q2625" s="5" t="s">
        <v>17</v>
      </c>
      <c r="R2625" s="7" t="s">
        <v>22</v>
      </c>
      <c r="S2625" s="5" t="s">
        <v>17</v>
      </c>
      <c r="T2625" s="7" t="s">
        <v>22</v>
      </c>
      <c r="U2625" s="5" t="s">
        <v>17</v>
      </c>
      <c r="V2625" s="7" t="s">
        <v>22</v>
      </c>
    </row>
    <row r="2627" spans="1:22" ht="15" customHeight="1" x14ac:dyDescent="0.25">
      <c r="A2627" s="37" t="s">
        <v>4999</v>
      </c>
      <c r="B2627" s="38"/>
      <c r="C2627" s="38"/>
      <c r="D2627" s="38"/>
      <c r="E2627" s="38"/>
      <c r="F2627" s="38"/>
      <c r="G2627" s="38"/>
      <c r="H2627" s="38"/>
      <c r="I2627" s="38"/>
      <c r="J2627" s="38"/>
      <c r="K2627" s="38"/>
      <c r="L2627" s="38"/>
      <c r="M2627" s="38"/>
      <c r="N2627" s="38"/>
      <c r="O2627" s="38"/>
      <c r="P2627" s="38"/>
      <c r="Q2627" s="38"/>
      <c r="R2627" s="38"/>
      <c r="S2627" s="38"/>
      <c r="T2627" s="38"/>
      <c r="U2627" s="38"/>
      <c r="V2627" s="39"/>
    </row>
    <row r="2628" spans="1:22" ht="15" customHeight="1" x14ac:dyDescent="0.25">
      <c r="A2628" s="4" t="s">
        <v>13</v>
      </c>
      <c r="B2628" s="4" t="s">
        <v>14</v>
      </c>
      <c r="C2628" s="35">
        <v>2010</v>
      </c>
      <c r="D2628" s="36"/>
      <c r="E2628" s="35">
        <v>2011</v>
      </c>
      <c r="F2628" s="36"/>
      <c r="G2628" s="35">
        <v>2012</v>
      </c>
      <c r="H2628" s="36"/>
      <c r="I2628" s="35">
        <v>2013</v>
      </c>
      <c r="J2628" s="36"/>
      <c r="K2628" s="35">
        <v>2014</v>
      </c>
      <c r="L2628" s="36"/>
      <c r="M2628" s="35">
        <v>2015</v>
      </c>
      <c r="N2628" s="36"/>
      <c r="O2628" s="35">
        <v>2016</v>
      </c>
      <c r="P2628" s="36"/>
      <c r="Q2628" s="35">
        <v>2017</v>
      </c>
      <c r="R2628" s="36"/>
      <c r="S2628" s="35">
        <v>2018</v>
      </c>
      <c r="T2628" s="36"/>
      <c r="U2628" s="35">
        <v>2019</v>
      </c>
      <c r="V2628" s="36"/>
    </row>
    <row r="2629" spans="1:22" x14ac:dyDescent="0.25">
      <c r="A2629" s="5" t="s">
        <v>15</v>
      </c>
      <c r="B2629" s="6" t="s">
        <v>16</v>
      </c>
      <c r="C2629" s="5" t="s">
        <v>17</v>
      </c>
      <c r="D2629" s="7" t="s">
        <v>3784</v>
      </c>
      <c r="E2629" s="5" t="s">
        <v>17</v>
      </c>
      <c r="F2629" s="7" t="s">
        <v>22</v>
      </c>
      <c r="G2629" s="5" t="s">
        <v>17</v>
      </c>
      <c r="H2629" s="7" t="s">
        <v>22</v>
      </c>
      <c r="I2629" s="5" t="s">
        <v>17</v>
      </c>
      <c r="J2629" s="7" t="s">
        <v>3923</v>
      </c>
      <c r="K2629" s="5" t="s">
        <v>17</v>
      </c>
      <c r="L2629" s="7" t="s">
        <v>22</v>
      </c>
      <c r="M2629" s="5" t="s">
        <v>17</v>
      </c>
      <c r="N2629" s="7" t="s">
        <v>22</v>
      </c>
      <c r="O2629" s="5" t="s">
        <v>17</v>
      </c>
      <c r="P2629" s="7" t="s">
        <v>22</v>
      </c>
      <c r="Q2629" s="5" t="s">
        <v>17</v>
      </c>
      <c r="R2629" s="7" t="s">
        <v>22</v>
      </c>
      <c r="S2629" s="5" t="s">
        <v>17</v>
      </c>
      <c r="T2629" s="7" t="s">
        <v>22</v>
      </c>
      <c r="U2629" s="5" t="s">
        <v>17</v>
      </c>
      <c r="V2629" s="7" t="s">
        <v>22</v>
      </c>
    </row>
    <row r="2630" spans="1:22" x14ac:dyDescent="0.25">
      <c r="A2630" s="5" t="s">
        <v>23</v>
      </c>
      <c r="B2630" s="6" t="s">
        <v>24</v>
      </c>
      <c r="C2630" s="5" t="s">
        <v>17</v>
      </c>
      <c r="D2630" s="7" t="s">
        <v>22</v>
      </c>
      <c r="E2630" s="5" t="s">
        <v>17</v>
      </c>
      <c r="F2630" s="7" t="s">
        <v>22</v>
      </c>
      <c r="G2630" s="5" t="s">
        <v>17</v>
      </c>
      <c r="H2630" s="7" t="s">
        <v>22</v>
      </c>
      <c r="I2630" s="5" t="s">
        <v>17</v>
      </c>
      <c r="J2630" s="7" t="s">
        <v>4998</v>
      </c>
      <c r="K2630" s="5" t="s">
        <v>17</v>
      </c>
      <c r="L2630" s="7" t="s">
        <v>22</v>
      </c>
      <c r="M2630" s="5" t="s">
        <v>17</v>
      </c>
      <c r="N2630" s="7" t="s">
        <v>22</v>
      </c>
      <c r="O2630" s="5" t="s">
        <v>17</v>
      </c>
      <c r="P2630" s="7" t="s">
        <v>22</v>
      </c>
      <c r="Q2630" s="5" t="s">
        <v>17</v>
      </c>
      <c r="R2630" s="7" t="s">
        <v>22</v>
      </c>
      <c r="S2630" s="5" t="s">
        <v>17</v>
      </c>
      <c r="T2630" s="7" t="s">
        <v>22</v>
      </c>
      <c r="U2630" s="5" t="s">
        <v>17</v>
      </c>
      <c r="V2630" s="7" t="s">
        <v>22</v>
      </c>
    </row>
    <row r="2632" spans="1:22" ht="15" customHeight="1" x14ac:dyDescent="0.25">
      <c r="A2632" s="37" t="s">
        <v>5000</v>
      </c>
      <c r="B2632" s="38"/>
      <c r="C2632" s="38"/>
      <c r="D2632" s="38"/>
      <c r="E2632" s="38"/>
      <c r="F2632" s="38"/>
      <c r="G2632" s="38"/>
      <c r="H2632" s="38"/>
      <c r="I2632" s="38"/>
      <c r="J2632" s="38"/>
      <c r="K2632" s="38"/>
      <c r="L2632" s="38"/>
      <c r="M2632" s="38"/>
      <c r="N2632" s="38"/>
      <c r="O2632" s="38"/>
      <c r="P2632" s="38"/>
      <c r="Q2632" s="38"/>
      <c r="R2632" s="38"/>
      <c r="S2632" s="38"/>
      <c r="T2632" s="38"/>
      <c r="U2632" s="38"/>
      <c r="V2632" s="39"/>
    </row>
    <row r="2633" spans="1:22" ht="15" customHeight="1" x14ac:dyDescent="0.25">
      <c r="A2633" s="4" t="s">
        <v>13</v>
      </c>
      <c r="B2633" s="4" t="s">
        <v>14</v>
      </c>
      <c r="C2633" s="35">
        <v>2010</v>
      </c>
      <c r="D2633" s="36"/>
      <c r="E2633" s="35">
        <v>2011</v>
      </c>
      <c r="F2633" s="36"/>
      <c r="G2633" s="35">
        <v>2012</v>
      </c>
      <c r="H2633" s="36"/>
      <c r="I2633" s="35">
        <v>2013</v>
      </c>
      <c r="J2633" s="36"/>
      <c r="K2633" s="35">
        <v>2014</v>
      </c>
      <c r="L2633" s="36"/>
      <c r="M2633" s="35">
        <v>2015</v>
      </c>
      <c r="N2633" s="36"/>
      <c r="O2633" s="35">
        <v>2016</v>
      </c>
      <c r="P2633" s="36"/>
      <c r="Q2633" s="35">
        <v>2017</v>
      </c>
      <c r="R2633" s="36"/>
      <c r="S2633" s="35">
        <v>2018</v>
      </c>
      <c r="T2633" s="36"/>
      <c r="U2633" s="35">
        <v>2019</v>
      </c>
      <c r="V2633" s="36"/>
    </row>
    <row r="2634" spans="1:22" x14ac:dyDescent="0.25">
      <c r="A2634" s="5" t="s">
        <v>15</v>
      </c>
      <c r="B2634" s="6" t="s">
        <v>16</v>
      </c>
      <c r="C2634" s="5" t="s">
        <v>17</v>
      </c>
      <c r="D2634" s="7" t="s">
        <v>5001</v>
      </c>
      <c r="E2634" s="5" t="s">
        <v>17</v>
      </c>
      <c r="F2634" s="7" t="s">
        <v>5002</v>
      </c>
      <c r="G2634" s="5" t="s">
        <v>17</v>
      </c>
      <c r="H2634" s="7" t="s">
        <v>5003</v>
      </c>
      <c r="I2634" s="5" t="s">
        <v>17</v>
      </c>
      <c r="J2634" s="7" t="s">
        <v>5004</v>
      </c>
      <c r="K2634" s="5" t="s">
        <v>17</v>
      </c>
      <c r="L2634" s="7" t="s">
        <v>22</v>
      </c>
      <c r="M2634" s="5" t="s">
        <v>17</v>
      </c>
      <c r="N2634" s="7" t="s">
        <v>22</v>
      </c>
      <c r="O2634" s="5" t="s">
        <v>17</v>
      </c>
      <c r="P2634" s="7" t="s">
        <v>22</v>
      </c>
      <c r="Q2634" s="5" t="s">
        <v>17</v>
      </c>
      <c r="R2634" s="7" t="s">
        <v>22</v>
      </c>
      <c r="S2634" s="5" t="s">
        <v>17</v>
      </c>
      <c r="T2634" s="7" t="s">
        <v>22</v>
      </c>
      <c r="U2634" s="5" t="s">
        <v>17</v>
      </c>
      <c r="V2634" s="7" t="s">
        <v>22</v>
      </c>
    </row>
    <row r="2635" spans="1:22" x14ac:dyDescent="0.25">
      <c r="A2635" s="5" t="s">
        <v>23</v>
      </c>
      <c r="B2635" s="6" t="s">
        <v>24</v>
      </c>
      <c r="C2635" s="5" t="s">
        <v>17</v>
      </c>
      <c r="D2635" s="7" t="s">
        <v>22</v>
      </c>
      <c r="E2635" s="5" t="s">
        <v>17</v>
      </c>
      <c r="F2635" s="7" t="s">
        <v>22</v>
      </c>
      <c r="G2635" s="5" t="s">
        <v>17</v>
      </c>
      <c r="H2635" s="7" t="s">
        <v>22</v>
      </c>
      <c r="I2635" s="5" t="s">
        <v>17</v>
      </c>
      <c r="J2635" s="7" t="s">
        <v>5005</v>
      </c>
      <c r="K2635" s="5" t="s">
        <v>17</v>
      </c>
      <c r="L2635" s="7" t="s">
        <v>22</v>
      </c>
      <c r="M2635" s="5" t="s">
        <v>17</v>
      </c>
      <c r="N2635" s="7" t="s">
        <v>22</v>
      </c>
      <c r="O2635" s="5" t="s">
        <v>17</v>
      </c>
      <c r="P2635" s="7" t="s">
        <v>22</v>
      </c>
      <c r="Q2635" s="5" t="s">
        <v>17</v>
      </c>
      <c r="R2635" s="7" t="s">
        <v>22</v>
      </c>
      <c r="S2635" s="5" t="s">
        <v>17</v>
      </c>
      <c r="T2635" s="7" t="s">
        <v>22</v>
      </c>
      <c r="U2635" s="5" t="s">
        <v>17</v>
      </c>
      <c r="V2635" s="7" t="s">
        <v>22</v>
      </c>
    </row>
    <row r="2637" spans="1:22" ht="15" customHeight="1" x14ac:dyDescent="0.25">
      <c r="A2637" s="37" t="s">
        <v>5006</v>
      </c>
      <c r="B2637" s="38"/>
      <c r="C2637" s="38"/>
      <c r="D2637" s="38"/>
      <c r="E2637" s="38"/>
      <c r="F2637" s="38"/>
      <c r="G2637" s="38"/>
      <c r="H2637" s="38"/>
      <c r="I2637" s="38"/>
      <c r="J2637" s="38"/>
      <c r="K2637" s="38"/>
      <c r="L2637" s="38"/>
      <c r="M2637" s="38"/>
      <c r="N2637" s="38"/>
      <c r="O2637" s="38"/>
      <c r="P2637" s="38"/>
      <c r="Q2637" s="38"/>
      <c r="R2637" s="38"/>
      <c r="S2637" s="38"/>
      <c r="T2637" s="38"/>
      <c r="U2637" s="38"/>
      <c r="V2637" s="39"/>
    </row>
    <row r="2638" spans="1:22" ht="15" customHeight="1" x14ac:dyDescent="0.25">
      <c r="A2638" s="4" t="s">
        <v>13</v>
      </c>
      <c r="B2638" s="4" t="s">
        <v>14</v>
      </c>
      <c r="C2638" s="35">
        <v>2010</v>
      </c>
      <c r="D2638" s="36"/>
      <c r="E2638" s="35">
        <v>2011</v>
      </c>
      <c r="F2638" s="36"/>
      <c r="G2638" s="35">
        <v>2012</v>
      </c>
      <c r="H2638" s="36"/>
      <c r="I2638" s="35">
        <v>2013</v>
      </c>
      <c r="J2638" s="36"/>
      <c r="K2638" s="35">
        <v>2014</v>
      </c>
      <c r="L2638" s="36"/>
      <c r="M2638" s="35">
        <v>2015</v>
      </c>
      <c r="N2638" s="36"/>
      <c r="O2638" s="35">
        <v>2016</v>
      </c>
      <c r="P2638" s="36"/>
      <c r="Q2638" s="35">
        <v>2017</v>
      </c>
      <c r="R2638" s="36"/>
      <c r="S2638" s="35">
        <v>2018</v>
      </c>
      <c r="T2638" s="36"/>
      <c r="U2638" s="35">
        <v>2019</v>
      </c>
      <c r="V2638" s="36"/>
    </row>
    <row r="2639" spans="1:22" x14ac:dyDescent="0.25">
      <c r="A2639" s="5" t="s">
        <v>15</v>
      </c>
      <c r="B2639" s="6" t="s">
        <v>16</v>
      </c>
      <c r="C2639" s="5" t="s">
        <v>17</v>
      </c>
      <c r="D2639" s="7" t="s">
        <v>5007</v>
      </c>
      <c r="E2639" s="5" t="s">
        <v>17</v>
      </c>
      <c r="F2639" s="7" t="s">
        <v>5008</v>
      </c>
      <c r="G2639" s="5" t="s">
        <v>17</v>
      </c>
      <c r="H2639" s="7" t="s">
        <v>5009</v>
      </c>
      <c r="I2639" s="5" t="s">
        <v>17</v>
      </c>
      <c r="J2639" s="7" t="s">
        <v>5010</v>
      </c>
      <c r="K2639" s="5" t="s">
        <v>17</v>
      </c>
      <c r="L2639" s="7" t="s">
        <v>22</v>
      </c>
      <c r="M2639" s="5" t="s">
        <v>17</v>
      </c>
      <c r="N2639" s="7" t="s">
        <v>22</v>
      </c>
      <c r="O2639" s="5" t="s">
        <v>17</v>
      </c>
      <c r="P2639" s="7" t="s">
        <v>22</v>
      </c>
      <c r="Q2639" s="5" t="s">
        <v>17</v>
      </c>
      <c r="R2639" s="7" t="s">
        <v>22</v>
      </c>
      <c r="S2639" s="5" t="s">
        <v>17</v>
      </c>
      <c r="T2639" s="7" t="s">
        <v>22</v>
      </c>
      <c r="U2639" s="5" t="s">
        <v>17</v>
      </c>
      <c r="V2639" s="7" t="s">
        <v>22</v>
      </c>
    </row>
    <row r="2640" spans="1:22" x14ac:dyDescent="0.25">
      <c r="A2640" s="5" t="s">
        <v>23</v>
      </c>
      <c r="B2640" s="6" t="s">
        <v>24</v>
      </c>
      <c r="C2640" s="5" t="s">
        <v>17</v>
      </c>
      <c r="D2640" s="7" t="s">
        <v>22</v>
      </c>
      <c r="E2640" s="5" t="s">
        <v>17</v>
      </c>
      <c r="F2640" s="7" t="s">
        <v>22</v>
      </c>
      <c r="G2640" s="5" t="s">
        <v>17</v>
      </c>
      <c r="H2640" s="7" t="s">
        <v>22</v>
      </c>
      <c r="I2640" s="5" t="s">
        <v>17</v>
      </c>
      <c r="J2640" s="7" t="s">
        <v>3923</v>
      </c>
      <c r="K2640" s="5" t="s">
        <v>17</v>
      </c>
      <c r="L2640" s="7" t="s">
        <v>22</v>
      </c>
      <c r="M2640" s="5" t="s">
        <v>17</v>
      </c>
      <c r="N2640" s="7" t="s">
        <v>22</v>
      </c>
      <c r="O2640" s="5" t="s">
        <v>17</v>
      </c>
      <c r="P2640" s="7" t="s">
        <v>22</v>
      </c>
      <c r="Q2640" s="5" t="s">
        <v>17</v>
      </c>
      <c r="R2640" s="7" t="s">
        <v>22</v>
      </c>
      <c r="S2640" s="5" t="s">
        <v>17</v>
      </c>
      <c r="T2640" s="7" t="s">
        <v>22</v>
      </c>
      <c r="U2640" s="5" t="s">
        <v>17</v>
      </c>
      <c r="V2640" s="7" t="s">
        <v>22</v>
      </c>
    </row>
    <row r="2642" spans="1:22" ht="15" customHeight="1" x14ac:dyDescent="0.25">
      <c r="A2642" s="37" t="s">
        <v>5011</v>
      </c>
      <c r="B2642" s="38"/>
      <c r="C2642" s="38"/>
      <c r="D2642" s="38"/>
      <c r="E2642" s="38"/>
      <c r="F2642" s="38"/>
      <c r="G2642" s="38"/>
      <c r="H2642" s="38"/>
      <c r="I2642" s="38"/>
      <c r="J2642" s="38"/>
      <c r="K2642" s="38"/>
      <c r="L2642" s="38"/>
      <c r="M2642" s="38"/>
      <c r="N2642" s="38"/>
      <c r="O2642" s="38"/>
      <c r="P2642" s="38"/>
      <c r="Q2642" s="38"/>
      <c r="R2642" s="38"/>
      <c r="S2642" s="38"/>
      <c r="T2642" s="38"/>
      <c r="U2642" s="38"/>
      <c r="V2642" s="39"/>
    </row>
    <row r="2643" spans="1:22" ht="15" customHeight="1" x14ac:dyDescent="0.25">
      <c r="A2643" s="4" t="s">
        <v>13</v>
      </c>
      <c r="B2643" s="4" t="s">
        <v>14</v>
      </c>
      <c r="C2643" s="35">
        <v>2010</v>
      </c>
      <c r="D2643" s="36"/>
      <c r="E2643" s="35">
        <v>2011</v>
      </c>
      <c r="F2643" s="36"/>
      <c r="G2643" s="35">
        <v>2012</v>
      </c>
      <c r="H2643" s="36"/>
      <c r="I2643" s="35">
        <v>2013</v>
      </c>
      <c r="J2643" s="36"/>
      <c r="K2643" s="35">
        <v>2014</v>
      </c>
      <c r="L2643" s="36"/>
      <c r="M2643" s="35">
        <v>2015</v>
      </c>
      <c r="N2643" s="36"/>
      <c r="O2643" s="35">
        <v>2016</v>
      </c>
      <c r="P2643" s="36"/>
      <c r="Q2643" s="35">
        <v>2017</v>
      </c>
      <c r="R2643" s="36"/>
      <c r="S2643" s="35">
        <v>2018</v>
      </c>
      <c r="T2643" s="36"/>
      <c r="U2643" s="35">
        <v>2019</v>
      </c>
      <c r="V2643" s="36"/>
    </row>
    <row r="2644" spans="1:22" x14ac:dyDescent="0.25">
      <c r="A2644" s="5" t="s">
        <v>15</v>
      </c>
      <c r="B2644" s="6" t="s">
        <v>16</v>
      </c>
      <c r="C2644" s="5" t="s">
        <v>17</v>
      </c>
      <c r="D2644" s="7" t="s">
        <v>5012</v>
      </c>
      <c r="E2644" s="5" t="s">
        <v>17</v>
      </c>
      <c r="F2644" s="7" t="s">
        <v>3602</v>
      </c>
      <c r="G2644" s="5" t="s">
        <v>17</v>
      </c>
      <c r="H2644" s="7" t="s">
        <v>5013</v>
      </c>
      <c r="I2644" s="5" t="s">
        <v>17</v>
      </c>
      <c r="J2644" s="7" t="s">
        <v>4988</v>
      </c>
      <c r="K2644" s="5" t="s">
        <v>17</v>
      </c>
      <c r="L2644" s="7" t="s">
        <v>22</v>
      </c>
      <c r="M2644" s="5" t="s">
        <v>17</v>
      </c>
      <c r="N2644" s="7" t="s">
        <v>22</v>
      </c>
      <c r="O2644" s="5" t="s">
        <v>17</v>
      </c>
      <c r="P2644" s="7" t="s">
        <v>22</v>
      </c>
      <c r="Q2644" s="5" t="s">
        <v>17</v>
      </c>
      <c r="R2644" s="7" t="s">
        <v>22</v>
      </c>
      <c r="S2644" s="5" t="s">
        <v>17</v>
      </c>
      <c r="T2644" s="7" t="s">
        <v>22</v>
      </c>
      <c r="U2644" s="5" t="s">
        <v>17</v>
      </c>
      <c r="V2644" s="7" t="s">
        <v>22</v>
      </c>
    </row>
    <row r="2645" spans="1:22" x14ac:dyDescent="0.25">
      <c r="A2645" s="5" t="s">
        <v>23</v>
      </c>
      <c r="B2645" s="6" t="s">
        <v>24</v>
      </c>
      <c r="C2645" s="5" t="s">
        <v>17</v>
      </c>
      <c r="D2645" s="7" t="s">
        <v>22</v>
      </c>
      <c r="E2645" s="5" t="s">
        <v>17</v>
      </c>
      <c r="F2645" s="7" t="s">
        <v>22</v>
      </c>
      <c r="G2645" s="5" t="s">
        <v>17</v>
      </c>
      <c r="H2645" s="7" t="s">
        <v>22</v>
      </c>
      <c r="I2645" s="5" t="s">
        <v>17</v>
      </c>
      <c r="J2645" s="7" t="s">
        <v>5004</v>
      </c>
      <c r="K2645" s="5" t="s">
        <v>17</v>
      </c>
      <c r="L2645" s="7" t="s">
        <v>22</v>
      </c>
      <c r="M2645" s="5" t="s">
        <v>17</v>
      </c>
      <c r="N2645" s="7" t="s">
        <v>22</v>
      </c>
      <c r="O2645" s="5" t="s">
        <v>17</v>
      </c>
      <c r="P2645" s="7" t="s">
        <v>22</v>
      </c>
      <c r="Q2645" s="5" t="s">
        <v>17</v>
      </c>
      <c r="R2645" s="7" t="s">
        <v>22</v>
      </c>
      <c r="S2645" s="5" t="s">
        <v>17</v>
      </c>
      <c r="T2645" s="7" t="s">
        <v>22</v>
      </c>
      <c r="U2645" s="5" t="s">
        <v>17</v>
      </c>
      <c r="V2645" s="7" t="s">
        <v>22</v>
      </c>
    </row>
    <row r="2647" spans="1:22" ht="15" customHeight="1" x14ac:dyDescent="0.25">
      <c r="A2647" s="37" t="s">
        <v>5014</v>
      </c>
      <c r="B2647" s="38"/>
      <c r="C2647" s="38"/>
      <c r="D2647" s="38"/>
      <c r="E2647" s="38"/>
      <c r="F2647" s="38"/>
      <c r="G2647" s="38"/>
      <c r="H2647" s="38"/>
      <c r="I2647" s="38"/>
      <c r="J2647" s="38"/>
      <c r="K2647" s="38"/>
      <c r="L2647" s="38"/>
      <c r="M2647" s="38"/>
      <c r="N2647" s="38"/>
      <c r="O2647" s="38"/>
      <c r="P2647" s="38"/>
      <c r="Q2647" s="38"/>
      <c r="R2647" s="38"/>
      <c r="S2647" s="38"/>
      <c r="T2647" s="38"/>
      <c r="U2647" s="38"/>
      <c r="V2647" s="39"/>
    </row>
    <row r="2648" spans="1:22" ht="15" customHeight="1" x14ac:dyDescent="0.25">
      <c r="A2648" s="4" t="s">
        <v>13</v>
      </c>
      <c r="B2648" s="4" t="s">
        <v>14</v>
      </c>
      <c r="C2648" s="35">
        <v>2010</v>
      </c>
      <c r="D2648" s="36"/>
      <c r="E2648" s="35">
        <v>2011</v>
      </c>
      <c r="F2648" s="36"/>
      <c r="G2648" s="35">
        <v>2012</v>
      </c>
      <c r="H2648" s="36"/>
      <c r="I2648" s="35">
        <v>2013</v>
      </c>
      <c r="J2648" s="36"/>
      <c r="K2648" s="35">
        <v>2014</v>
      </c>
      <c r="L2648" s="36"/>
      <c r="M2648" s="35">
        <v>2015</v>
      </c>
      <c r="N2648" s="36"/>
      <c r="O2648" s="35">
        <v>2016</v>
      </c>
      <c r="P2648" s="36"/>
      <c r="Q2648" s="35">
        <v>2017</v>
      </c>
      <c r="R2648" s="36"/>
      <c r="S2648" s="35">
        <v>2018</v>
      </c>
      <c r="T2648" s="36"/>
      <c r="U2648" s="35">
        <v>2019</v>
      </c>
      <c r="V2648" s="36"/>
    </row>
    <row r="2649" spans="1:22" x14ac:dyDescent="0.25">
      <c r="A2649" s="5" t="s">
        <v>15</v>
      </c>
      <c r="B2649" s="6" t="s">
        <v>16</v>
      </c>
      <c r="C2649" s="5" t="s">
        <v>17</v>
      </c>
      <c r="D2649" s="7" t="s">
        <v>1751</v>
      </c>
      <c r="E2649" s="5" t="s">
        <v>17</v>
      </c>
      <c r="F2649" s="7" t="s">
        <v>22</v>
      </c>
      <c r="G2649" s="5" t="s">
        <v>17</v>
      </c>
      <c r="H2649" s="7" t="s">
        <v>22</v>
      </c>
      <c r="I2649" s="5" t="s">
        <v>17</v>
      </c>
      <c r="J2649" s="7" t="s">
        <v>5005</v>
      </c>
      <c r="K2649" s="5" t="s">
        <v>17</v>
      </c>
      <c r="L2649" s="7" t="s">
        <v>22</v>
      </c>
      <c r="M2649" s="5" t="s">
        <v>17</v>
      </c>
      <c r="N2649" s="7" t="s">
        <v>22</v>
      </c>
      <c r="O2649" s="5" t="s">
        <v>17</v>
      </c>
      <c r="P2649" s="7" t="s">
        <v>22</v>
      </c>
      <c r="Q2649" s="5" t="s">
        <v>17</v>
      </c>
      <c r="R2649" s="7" t="s">
        <v>22</v>
      </c>
      <c r="S2649" s="5" t="s">
        <v>17</v>
      </c>
      <c r="T2649" s="7" t="s">
        <v>22</v>
      </c>
      <c r="U2649" s="5" t="s">
        <v>17</v>
      </c>
      <c r="V2649" s="7" t="s">
        <v>22</v>
      </c>
    </row>
    <row r="2650" spans="1:22" x14ac:dyDescent="0.25">
      <c r="A2650" s="5" t="s">
        <v>23</v>
      </c>
      <c r="B2650" s="6" t="s">
        <v>24</v>
      </c>
      <c r="C2650" s="5" t="s">
        <v>17</v>
      </c>
      <c r="D2650" s="7" t="s">
        <v>22</v>
      </c>
      <c r="E2650" s="5" t="s">
        <v>17</v>
      </c>
      <c r="F2650" s="7" t="s">
        <v>22</v>
      </c>
      <c r="G2650" s="5" t="s">
        <v>17</v>
      </c>
      <c r="H2650" s="7" t="s">
        <v>22</v>
      </c>
      <c r="I2650" s="5" t="s">
        <v>17</v>
      </c>
      <c r="J2650" s="7" t="s">
        <v>5010</v>
      </c>
      <c r="K2650" s="5" t="s">
        <v>17</v>
      </c>
      <c r="L2650" s="7" t="s">
        <v>22</v>
      </c>
      <c r="M2650" s="5" t="s">
        <v>17</v>
      </c>
      <c r="N2650" s="7" t="s">
        <v>22</v>
      </c>
      <c r="O2650" s="5" t="s">
        <v>17</v>
      </c>
      <c r="P2650" s="7" t="s">
        <v>22</v>
      </c>
      <c r="Q2650" s="5" t="s">
        <v>17</v>
      </c>
      <c r="R2650" s="7" t="s">
        <v>22</v>
      </c>
      <c r="S2650" s="5" t="s">
        <v>17</v>
      </c>
      <c r="T2650" s="7" t="s">
        <v>22</v>
      </c>
      <c r="U2650" s="5" t="s">
        <v>17</v>
      </c>
      <c r="V2650" s="7" t="s">
        <v>22</v>
      </c>
    </row>
    <row r="2652" spans="1:22" ht="15" customHeight="1" x14ac:dyDescent="0.25">
      <c r="A2652" s="37" t="s">
        <v>5015</v>
      </c>
      <c r="B2652" s="38"/>
      <c r="C2652" s="38"/>
      <c r="D2652" s="38"/>
      <c r="E2652" s="38"/>
      <c r="F2652" s="38"/>
      <c r="G2652" s="38"/>
      <c r="H2652" s="38"/>
      <c r="I2652" s="38"/>
      <c r="J2652" s="38"/>
      <c r="K2652" s="38"/>
      <c r="L2652" s="38"/>
      <c r="M2652" s="38"/>
      <c r="N2652" s="38"/>
      <c r="O2652" s="38"/>
      <c r="P2652" s="38"/>
      <c r="Q2652" s="38"/>
      <c r="R2652" s="38"/>
      <c r="S2652" s="38"/>
      <c r="T2652" s="38"/>
      <c r="U2652" s="38"/>
      <c r="V2652" s="39"/>
    </row>
    <row r="2653" spans="1:22" ht="15" customHeight="1" x14ac:dyDescent="0.25">
      <c r="A2653" s="4" t="s">
        <v>13</v>
      </c>
      <c r="B2653" s="4" t="s">
        <v>14</v>
      </c>
      <c r="C2653" s="35">
        <v>2010</v>
      </c>
      <c r="D2653" s="36"/>
      <c r="E2653" s="35">
        <v>2011</v>
      </c>
      <c r="F2653" s="36"/>
      <c r="G2653" s="35">
        <v>2012</v>
      </c>
      <c r="H2653" s="36"/>
      <c r="I2653" s="35">
        <v>2013</v>
      </c>
      <c r="J2653" s="36"/>
      <c r="K2653" s="35">
        <v>2014</v>
      </c>
      <c r="L2653" s="36"/>
      <c r="M2653" s="35">
        <v>2015</v>
      </c>
      <c r="N2653" s="36"/>
      <c r="O2653" s="35">
        <v>2016</v>
      </c>
      <c r="P2653" s="36"/>
      <c r="Q2653" s="35">
        <v>2017</v>
      </c>
      <c r="R2653" s="36"/>
      <c r="S2653" s="35">
        <v>2018</v>
      </c>
      <c r="T2653" s="36"/>
      <c r="U2653" s="35">
        <v>2019</v>
      </c>
      <c r="V2653" s="36"/>
    </row>
    <row r="2654" spans="1:22" x14ac:dyDescent="0.25">
      <c r="A2654" s="5" t="s">
        <v>15</v>
      </c>
      <c r="B2654" s="6" t="s">
        <v>16</v>
      </c>
      <c r="C2654" s="5" t="s">
        <v>17</v>
      </c>
      <c r="D2654" s="7" t="s">
        <v>3595</v>
      </c>
      <c r="E2654" s="5" t="s">
        <v>17</v>
      </c>
      <c r="F2654" s="7" t="s">
        <v>5016</v>
      </c>
      <c r="G2654" s="5" t="s">
        <v>17</v>
      </c>
      <c r="H2654" s="7" t="s">
        <v>5017</v>
      </c>
      <c r="I2654" s="5" t="s">
        <v>17</v>
      </c>
      <c r="J2654" s="7" t="s">
        <v>5018</v>
      </c>
      <c r="K2654" s="5" t="s">
        <v>17</v>
      </c>
      <c r="L2654" s="7" t="s">
        <v>22</v>
      </c>
      <c r="M2654" s="5" t="s">
        <v>17</v>
      </c>
      <c r="N2654" s="7" t="s">
        <v>22</v>
      </c>
      <c r="O2654" s="5" t="s">
        <v>17</v>
      </c>
      <c r="P2654" s="7" t="s">
        <v>22</v>
      </c>
      <c r="Q2654" s="5" t="s">
        <v>17</v>
      </c>
      <c r="R2654" s="7" t="s">
        <v>22</v>
      </c>
      <c r="S2654" s="5" t="s">
        <v>17</v>
      </c>
      <c r="T2654" s="7" t="s">
        <v>22</v>
      </c>
      <c r="U2654" s="5" t="s">
        <v>17</v>
      </c>
      <c r="V2654" s="7" t="s">
        <v>22</v>
      </c>
    </row>
    <row r="2655" spans="1:22" x14ac:dyDescent="0.25">
      <c r="A2655" s="5" t="s">
        <v>23</v>
      </c>
      <c r="B2655" s="6" t="s">
        <v>24</v>
      </c>
      <c r="C2655" s="5" t="s">
        <v>17</v>
      </c>
      <c r="D2655" s="7" t="s">
        <v>5019</v>
      </c>
      <c r="E2655" s="5" t="s">
        <v>17</v>
      </c>
      <c r="F2655" s="7" t="s">
        <v>5020</v>
      </c>
      <c r="G2655" s="5" t="s">
        <v>17</v>
      </c>
      <c r="H2655" s="7" t="s">
        <v>5021</v>
      </c>
      <c r="I2655" s="5" t="s">
        <v>17</v>
      </c>
      <c r="J2655" s="7" t="s">
        <v>5022</v>
      </c>
      <c r="K2655" s="5" t="s">
        <v>17</v>
      </c>
      <c r="L2655" s="7" t="s">
        <v>22</v>
      </c>
      <c r="M2655" s="5" t="s">
        <v>17</v>
      </c>
      <c r="N2655" s="7" t="s">
        <v>22</v>
      </c>
      <c r="O2655" s="5" t="s">
        <v>17</v>
      </c>
      <c r="P2655" s="7" t="s">
        <v>22</v>
      </c>
      <c r="Q2655" s="5" t="s">
        <v>17</v>
      </c>
      <c r="R2655" s="7" t="s">
        <v>22</v>
      </c>
      <c r="S2655" s="5" t="s">
        <v>17</v>
      </c>
      <c r="T2655" s="7" t="s">
        <v>22</v>
      </c>
      <c r="U2655" s="5" t="s">
        <v>17</v>
      </c>
      <c r="V2655" s="7" t="s">
        <v>22</v>
      </c>
    </row>
    <row r="2656" spans="1:22" x14ac:dyDescent="0.25">
      <c r="A2656" s="5" t="s">
        <v>29</v>
      </c>
      <c r="B2656" s="6" t="s">
        <v>30</v>
      </c>
      <c r="C2656" s="5" t="s">
        <v>17</v>
      </c>
      <c r="D2656" s="7" t="s">
        <v>5023</v>
      </c>
      <c r="E2656" s="5" t="s">
        <v>17</v>
      </c>
      <c r="F2656" s="7" t="s">
        <v>5024</v>
      </c>
      <c r="G2656" s="5" t="s">
        <v>17</v>
      </c>
      <c r="H2656" s="7" t="s">
        <v>5025</v>
      </c>
      <c r="I2656" s="5" t="s">
        <v>17</v>
      </c>
      <c r="J2656" s="7" t="s">
        <v>5026</v>
      </c>
      <c r="K2656" s="5" t="s">
        <v>17</v>
      </c>
      <c r="L2656" s="7" t="s">
        <v>22</v>
      </c>
      <c r="M2656" s="5" t="s">
        <v>17</v>
      </c>
      <c r="N2656" s="7" t="s">
        <v>22</v>
      </c>
      <c r="O2656" s="5" t="s">
        <v>17</v>
      </c>
      <c r="P2656" s="7" t="s">
        <v>22</v>
      </c>
      <c r="Q2656" s="5" t="s">
        <v>17</v>
      </c>
      <c r="R2656" s="7" t="s">
        <v>22</v>
      </c>
      <c r="S2656" s="5" t="s">
        <v>17</v>
      </c>
      <c r="T2656" s="7" t="s">
        <v>22</v>
      </c>
      <c r="U2656" s="5" t="s">
        <v>17</v>
      </c>
      <c r="V2656" s="7" t="s">
        <v>22</v>
      </c>
    </row>
    <row r="2658" spans="1:22" ht="15" customHeight="1" x14ac:dyDescent="0.25">
      <c r="A2658" s="37" t="s">
        <v>5027</v>
      </c>
      <c r="B2658" s="38"/>
      <c r="C2658" s="38"/>
      <c r="D2658" s="38"/>
      <c r="E2658" s="38"/>
      <c r="F2658" s="38"/>
      <c r="G2658" s="38"/>
      <c r="H2658" s="38"/>
      <c r="I2658" s="38"/>
      <c r="J2658" s="38"/>
      <c r="K2658" s="38"/>
      <c r="L2658" s="38"/>
      <c r="M2658" s="38"/>
      <c r="N2658" s="38"/>
      <c r="O2658" s="38"/>
      <c r="P2658" s="38"/>
      <c r="Q2658" s="38"/>
      <c r="R2658" s="38"/>
      <c r="S2658" s="38"/>
      <c r="T2658" s="38"/>
      <c r="U2658" s="38"/>
      <c r="V2658" s="39"/>
    </row>
    <row r="2659" spans="1:22" ht="15" customHeight="1" x14ac:dyDescent="0.25">
      <c r="A2659" s="4" t="s">
        <v>13</v>
      </c>
      <c r="B2659" s="4" t="s">
        <v>14</v>
      </c>
      <c r="C2659" s="35">
        <v>2010</v>
      </c>
      <c r="D2659" s="36"/>
      <c r="E2659" s="35">
        <v>2011</v>
      </c>
      <c r="F2659" s="36"/>
      <c r="G2659" s="35">
        <v>2012</v>
      </c>
      <c r="H2659" s="36"/>
      <c r="I2659" s="35">
        <v>2013</v>
      </c>
      <c r="J2659" s="36"/>
      <c r="K2659" s="35">
        <v>2014</v>
      </c>
      <c r="L2659" s="36"/>
      <c r="M2659" s="35">
        <v>2015</v>
      </c>
      <c r="N2659" s="36"/>
      <c r="O2659" s="35">
        <v>2016</v>
      </c>
      <c r="P2659" s="36"/>
      <c r="Q2659" s="35">
        <v>2017</v>
      </c>
      <c r="R2659" s="36"/>
      <c r="S2659" s="35">
        <v>2018</v>
      </c>
      <c r="T2659" s="36"/>
      <c r="U2659" s="35">
        <v>2019</v>
      </c>
      <c r="V2659" s="36"/>
    </row>
    <row r="2660" spans="1:22" x14ac:dyDescent="0.25">
      <c r="A2660" s="5" t="s">
        <v>15</v>
      </c>
      <c r="B2660" s="6" t="s">
        <v>16</v>
      </c>
      <c r="C2660" s="5" t="s">
        <v>17</v>
      </c>
      <c r="D2660" s="7" t="s">
        <v>5017</v>
      </c>
      <c r="E2660" s="5" t="s">
        <v>17</v>
      </c>
      <c r="F2660" s="7" t="s">
        <v>5028</v>
      </c>
      <c r="G2660" s="5" t="s">
        <v>17</v>
      </c>
      <c r="H2660" s="7" t="s">
        <v>5029</v>
      </c>
      <c r="I2660" s="5" t="s">
        <v>17</v>
      </c>
      <c r="J2660" s="7" t="s">
        <v>5030</v>
      </c>
      <c r="K2660" s="5" t="s">
        <v>17</v>
      </c>
      <c r="L2660" s="7" t="s">
        <v>22</v>
      </c>
      <c r="M2660" s="5" t="s">
        <v>17</v>
      </c>
      <c r="N2660" s="7" t="s">
        <v>22</v>
      </c>
      <c r="O2660" s="5" t="s">
        <v>17</v>
      </c>
      <c r="P2660" s="7" t="s">
        <v>22</v>
      </c>
      <c r="Q2660" s="5" t="s">
        <v>17</v>
      </c>
      <c r="R2660" s="7" t="s">
        <v>22</v>
      </c>
      <c r="S2660" s="5" t="s">
        <v>17</v>
      </c>
      <c r="T2660" s="7" t="s">
        <v>22</v>
      </c>
      <c r="U2660" s="5" t="s">
        <v>17</v>
      </c>
      <c r="V2660" s="7" t="s">
        <v>22</v>
      </c>
    </row>
    <row r="2661" spans="1:22" x14ac:dyDescent="0.25">
      <c r="A2661" s="5" t="s">
        <v>23</v>
      </c>
      <c r="B2661" s="6" t="s">
        <v>24</v>
      </c>
      <c r="C2661" s="5" t="s">
        <v>17</v>
      </c>
      <c r="D2661" s="7" t="s">
        <v>5031</v>
      </c>
      <c r="E2661" s="5" t="s">
        <v>17</v>
      </c>
      <c r="F2661" s="7" t="s">
        <v>5032</v>
      </c>
      <c r="G2661" s="5" t="s">
        <v>17</v>
      </c>
      <c r="H2661" s="7" t="s">
        <v>2090</v>
      </c>
      <c r="I2661" s="5" t="s">
        <v>17</v>
      </c>
      <c r="J2661" s="7" t="s">
        <v>5033</v>
      </c>
      <c r="K2661" s="5" t="s">
        <v>17</v>
      </c>
      <c r="L2661" s="7" t="s">
        <v>22</v>
      </c>
      <c r="M2661" s="5" t="s">
        <v>17</v>
      </c>
      <c r="N2661" s="7" t="s">
        <v>22</v>
      </c>
      <c r="O2661" s="5" t="s">
        <v>17</v>
      </c>
      <c r="P2661" s="7" t="s">
        <v>22</v>
      </c>
      <c r="Q2661" s="5" t="s">
        <v>17</v>
      </c>
      <c r="R2661" s="7" t="s">
        <v>22</v>
      </c>
      <c r="S2661" s="5" t="s">
        <v>17</v>
      </c>
      <c r="T2661" s="7" t="s">
        <v>22</v>
      </c>
      <c r="U2661" s="5" t="s">
        <v>17</v>
      </c>
      <c r="V2661" s="7" t="s">
        <v>22</v>
      </c>
    </row>
    <row r="2662" spans="1:22" x14ac:dyDescent="0.25">
      <c r="A2662" s="5" t="s">
        <v>29</v>
      </c>
      <c r="B2662" s="6" t="s">
        <v>30</v>
      </c>
      <c r="C2662" s="5" t="s">
        <v>17</v>
      </c>
      <c r="D2662" s="7" t="s">
        <v>5034</v>
      </c>
      <c r="E2662" s="5" t="s">
        <v>17</v>
      </c>
      <c r="F2662" s="7" t="s">
        <v>5035</v>
      </c>
      <c r="G2662" s="5" t="s">
        <v>17</v>
      </c>
      <c r="H2662" s="7" t="s">
        <v>5036</v>
      </c>
      <c r="I2662" s="5" t="s">
        <v>17</v>
      </c>
      <c r="J2662" s="7" t="s">
        <v>5037</v>
      </c>
      <c r="K2662" s="5" t="s">
        <v>17</v>
      </c>
      <c r="L2662" s="7" t="s">
        <v>22</v>
      </c>
      <c r="M2662" s="5" t="s">
        <v>17</v>
      </c>
      <c r="N2662" s="7" t="s">
        <v>22</v>
      </c>
      <c r="O2662" s="5" t="s">
        <v>17</v>
      </c>
      <c r="P2662" s="7" t="s">
        <v>22</v>
      </c>
      <c r="Q2662" s="5" t="s">
        <v>17</v>
      </c>
      <c r="R2662" s="7" t="s">
        <v>22</v>
      </c>
      <c r="S2662" s="5" t="s">
        <v>17</v>
      </c>
      <c r="T2662" s="7" t="s">
        <v>22</v>
      </c>
      <c r="U2662" s="5" t="s">
        <v>17</v>
      </c>
      <c r="V2662" s="7" t="s">
        <v>22</v>
      </c>
    </row>
    <row r="2664" spans="1:22" ht="15" customHeight="1" x14ac:dyDescent="0.25">
      <c r="A2664" s="37" t="s">
        <v>5038</v>
      </c>
      <c r="B2664" s="38"/>
      <c r="C2664" s="38"/>
      <c r="D2664" s="38"/>
      <c r="E2664" s="38"/>
      <c r="F2664" s="38"/>
      <c r="G2664" s="38"/>
      <c r="H2664" s="38"/>
      <c r="I2664" s="38"/>
      <c r="J2664" s="38"/>
      <c r="K2664" s="38"/>
      <c r="L2664" s="38"/>
      <c r="M2664" s="38"/>
      <c r="N2664" s="38"/>
      <c r="O2664" s="38"/>
      <c r="P2664" s="38"/>
      <c r="Q2664" s="38"/>
      <c r="R2664" s="38"/>
      <c r="S2664" s="38"/>
      <c r="T2664" s="38"/>
      <c r="U2664" s="38"/>
      <c r="V2664" s="39"/>
    </row>
    <row r="2665" spans="1:22" ht="15" customHeight="1" x14ac:dyDescent="0.25">
      <c r="A2665" s="4" t="s">
        <v>13</v>
      </c>
      <c r="B2665" s="4" t="s">
        <v>14</v>
      </c>
      <c r="C2665" s="35">
        <v>2010</v>
      </c>
      <c r="D2665" s="36"/>
      <c r="E2665" s="35">
        <v>2011</v>
      </c>
      <c r="F2665" s="36"/>
      <c r="G2665" s="35">
        <v>2012</v>
      </c>
      <c r="H2665" s="36"/>
      <c r="I2665" s="35">
        <v>2013</v>
      </c>
      <c r="J2665" s="36"/>
      <c r="K2665" s="35">
        <v>2014</v>
      </c>
      <c r="L2665" s="36"/>
      <c r="M2665" s="35">
        <v>2015</v>
      </c>
      <c r="N2665" s="36"/>
      <c r="O2665" s="35">
        <v>2016</v>
      </c>
      <c r="P2665" s="36"/>
      <c r="Q2665" s="35">
        <v>2017</v>
      </c>
      <c r="R2665" s="36"/>
      <c r="S2665" s="35">
        <v>2018</v>
      </c>
      <c r="T2665" s="36"/>
      <c r="U2665" s="35">
        <v>2019</v>
      </c>
      <c r="V2665" s="36"/>
    </row>
    <row r="2666" spans="1:22" x14ac:dyDescent="0.25">
      <c r="A2666" s="5" t="s">
        <v>15</v>
      </c>
      <c r="B2666" s="6" t="s">
        <v>16</v>
      </c>
      <c r="C2666" s="5" t="s">
        <v>17</v>
      </c>
      <c r="D2666" s="7" t="s">
        <v>5039</v>
      </c>
      <c r="E2666" s="5" t="s">
        <v>17</v>
      </c>
      <c r="F2666" s="7" t="s">
        <v>5040</v>
      </c>
      <c r="G2666" s="5" t="s">
        <v>17</v>
      </c>
      <c r="H2666" s="7" t="s">
        <v>257</v>
      </c>
      <c r="I2666" s="5" t="s">
        <v>17</v>
      </c>
      <c r="J2666" s="7" t="s">
        <v>5041</v>
      </c>
      <c r="K2666" s="5" t="s">
        <v>17</v>
      </c>
      <c r="L2666" s="7" t="s">
        <v>22</v>
      </c>
      <c r="M2666" s="5" t="s">
        <v>17</v>
      </c>
      <c r="N2666" s="7" t="s">
        <v>22</v>
      </c>
      <c r="O2666" s="5" t="s">
        <v>17</v>
      </c>
      <c r="P2666" s="7" t="s">
        <v>22</v>
      </c>
      <c r="Q2666" s="5" t="s">
        <v>17</v>
      </c>
      <c r="R2666" s="7" t="s">
        <v>22</v>
      </c>
      <c r="S2666" s="5" t="s">
        <v>17</v>
      </c>
      <c r="T2666" s="7" t="s">
        <v>22</v>
      </c>
      <c r="U2666" s="5" t="s">
        <v>17</v>
      </c>
      <c r="V2666" s="7" t="s">
        <v>22</v>
      </c>
    </row>
    <row r="2667" spans="1:22" x14ac:dyDescent="0.25">
      <c r="A2667" s="5" t="s">
        <v>23</v>
      </c>
      <c r="B2667" s="6" t="s">
        <v>24</v>
      </c>
      <c r="C2667" s="5" t="s">
        <v>17</v>
      </c>
      <c r="D2667" s="7" t="s">
        <v>1780</v>
      </c>
      <c r="E2667" s="5" t="s">
        <v>17</v>
      </c>
      <c r="F2667" s="7" t="s">
        <v>1744</v>
      </c>
      <c r="G2667" s="5" t="s">
        <v>17</v>
      </c>
      <c r="H2667" s="7" t="s">
        <v>5042</v>
      </c>
      <c r="I2667" s="5" t="s">
        <v>17</v>
      </c>
      <c r="J2667" s="7" t="s">
        <v>3138</v>
      </c>
      <c r="K2667" s="5" t="s">
        <v>17</v>
      </c>
      <c r="L2667" s="7" t="s">
        <v>22</v>
      </c>
      <c r="M2667" s="5" t="s">
        <v>17</v>
      </c>
      <c r="N2667" s="7" t="s">
        <v>22</v>
      </c>
      <c r="O2667" s="5" t="s">
        <v>17</v>
      </c>
      <c r="P2667" s="7" t="s">
        <v>22</v>
      </c>
      <c r="Q2667" s="5" t="s">
        <v>17</v>
      </c>
      <c r="R2667" s="7" t="s">
        <v>22</v>
      </c>
      <c r="S2667" s="5" t="s">
        <v>17</v>
      </c>
      <c r="T2667" s="7" t="s">
        <v>22</v>
      </c>
      <c r="U2667" s="5" t="s">
        <v>17</v>
      </c>
      <c r="V2667" s="7" t="s">
        <v>22</v>
      </c>
    </row>
    <row r="2668" spans="1:22" x14ac:dyDescent="0.25">
      <c r="A2668" s="5" t="s">
        <v>29</v>
      </c>
      <c r="B2668" s="6" t="s">
        <v>30</v>
      </c>
      <c r="C2668" s="5" t="s">
        <v>17</v>
      </c>
      <c r="D2668" s="7" t="s">
        <v>5043</v>
      </c>
      <c r="E2668" s="5" t="s">
        <v>17</v>
      </c>
      <c r="F2668" s="7" t="s">
        <v>5044</v>
      </c>
      <c r="G2668" s="5" t="s">
        <v>17</v>
      </c>
      <c r="H2668" s="7" t="s">
        <v>5045</v>
      </c>
      <c r="I2668" s="5" t="s">
        <v>17</v>
      </c>
      <c r="J2668" s="7" t="s">
        <v>5046</v>
      </c>
      <c r="K2668" s="5" t="s">
        <v>17</v>
      </c>
      <c r="L2668" s="7" t="s">
        <v>22</v>
      </c>
      <c r="M2668" s="5" t="s">
        <v>17</v>
      </c>
      <c r="N2668" s="7" t="s">
        <v>22</v>
      </c>
      <c r="O2668" s="5" t="s">
        <v>17</v>
      </c>
      <c r="P2668" s="7" t="s">
        <v>22</v>
      </c>
      <c r="Q2668" s="5" t="s">
        <v>17</v>
      </c>
      <c r="R2668" s="7" t="s">
        <v>22</v>
      </c>
      <c r="S2668" s="5" t="s">
        <v>17</v>
      </c>
      <c r="T2668" s="7" t="s">
        <v>22</v>
      </c>
      <c r="U2668" s="5" t="s">
        <v>17</v>
      </c>
      <c r="V2668" s="7" t="s">
        <v>22</v>
      </c>
    </row>
    <row r="2670" spans="1:22" ht="15" customHeight="1" x14ac:dyDescent="0.25">
      <c r="A2670" s="37" t="s">
        <v>5047</v>
      </c>
      <c r="B2670" s="38"/>
      <c r="C2670" s="38"/>
      <c r="D2670" s="38"/>
      <c r="E2670" s="38"/>
      <c r="F2670" s="38"/>
      <c r="G2670" s="38"/>
      <c r="H2670" s="38"/>
      <c r="I2670" s="38"/>
      <c r="J2670" s="38"/>
      <c r="K2670" s="38"/>
      <c r="L2670" s="38"/>
      <c r="M2670" s="38"/>
      <c r="N2670" s="38"/>
      <c r="O2670" s="38"/>
      <c r="P2670" s="38"/>
      <c r="Q2670" s="38"/>
      <c r="R2670" s="38"/>
      <c r="S2670" s="38"/>
      <c r="T2670" s="38"/>
      <c r="U2670" s="38"/>
      <c r="V2670" s="39"/>
    </row>
    <row r="2671" spans="1:22" ht="15" customHeight="1" x14ac:dyDescent="0.25">
      <c r="A2671" s="4" t="s">
        <v>13</v>
      </c>
      <c r="B2671" s="4" t="s">
        <v>14</v>
      </c>
      <c r="C2671" s="35">
        <v>2010</v>
      </c>
      <c r="D2671" s="36"/>
      <c r="E2671" s="35">
        <v>2011</v>
      </c>
      <c r="F2671" s="36"/>
      <c r="G2671" s="35">
        <v>2012</v>
      </c>
      <c r="H2671" s="36"/>
      <c r="I2671" s="35">
        <v>2013</v>
      </c>
      <c r="J2671" s="36"/>
      <c r="K2671" s="35">
        <v>2014</v>
      </c>
      <c r="L2671" s="36"/>
      <c r="M2671" s="35">
        <v>2015</v>
      </c>
      <c r="N2671" s="36"/>
      <c r="O2671" s="35">
        <v>2016</v>
      </c>
      <c r="P2671" s="36"/>
      <c r="Q2671" s="35">
        <v>2017</v>
      </c>
      <c r="R2671" s="36"/>
      <c r="S2671" s="35">
        <v>2018</v>
      </c>
      <c r="T2671" s="36"/>
      <c r="U2671" s="35">
        <v>2019</v>
      </c>
      <c r="V2671" s="36"/>
    </row>
    <row r="2672" spans="1:22" x14ac:dyDescent="0.25">
      <c r="A2672" s="5" t="s">
        <v>15</v>
      </c>
      <c r="B2672" s="6" t="s">
        <v>16</v>
      </c>
      <c r="C2672" s="5" t="s">
        <v>17</v>
      </c>
      <c r="D2672" s="7" t="s">
        <v>5048</v>
      </c>
      <c r="E2672" s="5" t="s">
        <v>17</v>
      </c>
      <c r="F2672" s="7" t="s">
        <v>5049</v>
      </c>
      <c r="G2672" s="5" t="s">
        <v>17</v>
      </c>
      <c r="H2672" s="7" t="s">
        <v>5050</v>
      </c>
      <c r="I2672" s="5" t="s">
        <v>17</v>
      </c>
      <c r="J2672" s="7" t="s">
        <v>5051</v>
      </c>
      <c r="K2672" s="5" t="s">
        <v>17</v>
      </c>
      <c r="L2672" s="7" t="s">
        <v>22</v>
      </c>
      <c r="M2672" s="5" t="s">
        <v>17</v>
      </c>
      <c r="N2672" s="7" t="s">
        <v>22</v>
      </c>
      <c r="O2672" s="5" t="s">
        <v>17</v>
      </c>
      <c r="P2672" s="7" t="s">
        <v>22</v>
      </c>
      <c r="Q2672" s="5" t="s">
        <v>17</v>
      </c>
      <c r="R2672" s="7" t="s">
        <v>22</v>
      </c>
      <c r="S2672" s="5" t="s">
        <v>17</v>
      </c>
      <c r="T2672" s="7" t="s">
        <v>22</v>
      </c>
      <c r="U2672" s="5" t="s">
        <v>17</v>
      </c>
      <c r="V2672" s="7" t="s">
        <v>22</v>
      </c>
    </row>
    <row r="2673" spans="1:22" x14ac:dyDescent="0.25">
      <c r="A2673" s="5" t="s">
        <v>23</v>
      </c>
      <c r="B2673" s="6" t="s">
        <v>24</v>
      </c>
      <c r="C2673" s="5" t="s">
        <v>17</v>
      </c>
      <c r="D2673" s="7" t="s">
        <v>5052</v>
      </c>
      <c r="E2673" s="5" t="s">
        <v>17</v>
      </c>
      <c r="F2673" s="7" t="s">
        <v>5053</v>
      </c>
      <c r="G2673" s="5" t="s">
        <v>17</v>
      </c>
      <c r="H2673" s="7" t="s">
        <v>5054</v>
      </c>
      <c r="I2673" s="5" t="s">
        <v>17</v>
      </c>
      <c r="J2673" s="7" t="s">
        <v>5055</v>
      </c>
      <c r="K2673" s="5" t="s">
        <v>17</v>
      </c>
      <c r="L2673" s="7" t="s">
        <v>22</v>
      </c>
      <c r="M2673" s="5" t="s">
        <v>17</v>
      </c>
      <c r="N2673" s="7" t="s">
        <v>22</v>
      </c>
      <c r="O2673" s="5" t="s">
        <v>17</v>
      </c>
      <c r="P2673" s="7" t="s">
        <v>22</v>
      </c>
      <c r="Q2673" s="5" t="s">
        <v>17</v>
      </c>
      <c r="R2673" s="7" t="s">
        <v>22</v>
      </c>
      <c r="S2673" s="5" t="s">
        <v>17</v>
      </c>
      <c r="T2673" s="7" t="s">
        <v>22</v>
      </c>
      <c r="U2673" s="5" t="s">
        <v>17</v>
      </c>
      <c r="V2673" s="7" t="s">
        <v>22</v>
      </c>
    </row>
    <row r="2674" spans="1:22" x14ac:dyDescent="0.25">
      <c r="A2674" s="5" t="s">
        <v>29</v>
      </c>
      <c r="B2674" s="6" t="s">
        <v>30</v>
      </c>
      <c r="C2674" s="5" t="s">
        <v>17</v>
      </c>
      <c r="D2674" s="7" t="s">
        <v>3784</v>
      </c>
      <c r="E2674" s="5" t="s">
        <v>17</v>
      </c>
      <c r="F2674" s="7" t="s">
        <v>5035</v>
      </c>
      <c r="G2674" s="5" t="s">
        <v>17</v>
      </c>
      <c r="H2674" s="7" t="s">
        <v>5056</v>
      </c>
      <c r="I2674" s="5" t="s">
        <v>17</v>
      </c>
      <c r="J2674" s="7" t="s">
        <v>5057</v>
      </c>
      <c r="K2674" s="5" t="s">
        <v>17</v>
      </c>
      <c r="L2674" s="7" t="s">
        <v>22</v>
      </c>
      <c r="M2674" s="5" t="s">
        <v>17</v>
      </c>
      <c r="N2674" s="7" t="s">
        <v>22</v>
      </c>
      <c r="O2674" s="5" t="s">
        <v>17</v>
      </c>
      <c r="P2674" s="7" t="s">
        <v>22</v>
      </c>
      <c r="Q2674" s="5" t="s">
        <v>17</v>
      </c>
      <c r="R2674" s="7" t="s">
        <v>22</v>
      </c>
      <c r="S2674" s="5" t="s">
        <v>17</v>
      </c>
      <c r="T2674" s="7" t="s">
        <v>22</v>
      </c>
      <c r="U2674" s="5" t="s">
        <v>17</v>
      </c>
      <c r="V2674" s="7" t="s">
        <v>22</v>
      </c>
    </row>
    <row r="2676" spans="1:22" ht="15" customHeight="1" x14ac:dyDescent="0.25">
      <c r="A2676" s="37" t="s">
        <v>5058</v>
      </c>
      <c r="B2676" s="38"/>
      <c r="C2676" s="38"/>
      <c r="D2676" s="38"/>
      <c r="E2676" s="38"/>
      <c r="F2676" s="38"/>
      <c r="G2676" s="38"/>
      <c r="H2676" s="38"/>
      <c r="I2676" s="38"/>
      <c r="J2676" s="38"/>
      <c r="K2676" s="38"/>
      <c r="L2676" s="38"/>
      <c r="M2676" s="38"/>
      <c r="N2676" s="38"/>
      <c r="O2676" s="38"/>
      <c r="P2676" s="38"/>
      <c r="Q2676" s="38"/>
      <c r="R2676" s="38"/>
      <c r="S2676" s="38"/>
      <c r="T2676" s="38"/>
      <c r="U2676" s="38"/>
      <c r="V2676" s="39"/>
    </row>
    <row r="2677" spans="1:22" ht="15" customHeight="1" x14ac:dyDescent="0.25">
      <c r="A2677" s="4" t="s">
        <v>13</v>
      </c>
      <c r="B2677" s="4" t="s">
        <v>14</v>
      </c>
      <c r="C2677" s="35">
        <v>2010</v>
      </c>
      <c r="D2677" s="36"/>
      <c r="E2677" s="35">
        <v>2011</v>
      </c>
      <c r="F2677" s="36"/>
      <c r="G2677" s="35">
        <v>2012</v>
      </c>
      <c r="H2677" s="36"/>
      <c r="I2677" s="35">
        <v>2013</v>
      </c>
      <c r="J2677" s="36"/>
      <c r="K2677" s="35">
        <v>2014</v>
      </c>
      <c r="L2677" s="36"/>
      <c r="M2677" s="35">
        <v>2015</v>
      </c>
      <c r="N2677" s="36"/>
      <c r="O2677" s="35">
        <v>2016</v>
      </c>
      <c r="P2677" s="36"/>
      <c r="Q2677" s="35">
        <v>2017</v>
      </c>
      <c r="R2677" s="36"/>
      <c r="S2677" s="35">
        <v>2018</v>
      </c>
      <c r="T2677" s="36"/>
      <c r="U2677" s="35">
        <v>2019</v>
      </c>
      <c r="V2677" s="36"/>
    </row>
    <row r="2678" spans="1:22" x14ac:dyDescent="0.25">
      <c r="A2678" s="5" t="s">
        <v>15</v>
      </c>
      <c r="B2678" s="6" t="s">
        <v>16</v>
      </c>
      <c r="C2678" s="5" t="s">
        <v>17</v>
      </c>
      <c r="D2678" s="7" t="s">
        <v>5059</v>
      </c>
      <c r="E2678" s="5" t="s">
        <v>17</v>
      </c>
      <c r="F2678" s="7" t="s">
        <v>5060</v>
      </c>
      <c r="G2678" s="5" t="s">
        <v>17</v>
      </c>
      <c r="H2678" s="7" t="s">
        <v>5061</v>
      </c>
      <c r="I2678" s="5" t="s">
        <v>17</v>
      </c>
      <c r="J2678" s="7" t="s">
        <v>5062</v>
      </c>
      <c r="K2678" s="5" t="s">
        <v>17</v>
      </c>
      <c r="L2678" s="7" t="s">
        <v>22</v>
      </c>
      <c r="M2678" s="5" t="s">
        <v>17</v>
      </c>
      <c r="N2678" s="7" t="s">
        <v>22</v>
      </c>
      <c r="O2678" s="5" t="s">
        <v>17</v>
      </c>
      <c r="P2678" s="7" t="s">
        <v>22</v>
      </c>
      <c r="Q2678" s="5" t="s">
        <v>17</v>
      </c>
      <c r="R2678" s="7" t="s">
        <v>22</v>
      </c>
      <c r="S2678" s="5" t="s">
        <v>17</v>
      </c>
      <c r="T2678" s="7" t="s">
        <v>22</v>
      </c>
      <c r="U2678" s="5" t="s">
        <v>17</v>
      </c>
      <c r="V2678" s="7" t="s">
        <v>22</v>
      </c>
    </row>
    <row r="2679" spans="1:22" x14ac:dyDescent="0.25">
      <c r="A2679" s="5" t="s">
        <v>23</v>
      </c>
      <c r="B2679" s="6" t="s">
        <v>24</v>
      </c>
      <c r="C2679" s="5" t="s">
        <v>17</v>
      </c>
      <c r="D2679" s="7" t="s">
        <v>5063</v>
      </c>
      <c r="E2679" s="5" t="s">
        <v>17</v>
      </c>
      <c r="F2679" s="7" t="s">
        <v>5064</v>
      </c>
      <c r="G2679" s="5" t="s">
        <v>17</v>
      </c>
      <c r="H2679" s="7" t="s">
        <v>5065</v>
      </c>
      <c r="I2679" s="5" t="s">
        <v>17</v>
      </c>
      <c r="J2679" s="7" t="s">
        <v>5066</v>
      </c>
      <c r="K2679" s="5" t="s">
        <v>17</v>
      </c>
      <c r="L2679" s="7" t="s">
        <v>22</v>
      </c>
      <c r="M2679" s="5" t="s">
        <v>17</v>
      </c>
      <c r="N2679" s="7" t="s">
        <v>22</v>
      </c>
      <c r="O2679" s="5" t="s">
        <v>17</v>
      </c>
      <c r="P2679" s="7" t="s">
        <v>22</v>
      </c>
      <c r="Q2679" s="5" t="s">
        <v>17</v>
      </c>
      <c r="R2679" s="7" t="s">
        <v>22</v>
      </c>
      <c r="S2679" s="5" t="s">
        <v>17</v>
      </c>
      <c r="T2679" s="7" t="s">
        <v>22</v>
      </c>
      <c r="U2679" s="5" t="s">
        <v>17</v>
      </c>
      <c r="V2679" s="7" t="s">
        <v>22</v>
      </c>
    </row>
    <row r="2680" spans="1:22" x14ac:dyDescent="0.25">
      <c r="A2680" s="5" t="s">
        <v>29</v>
      </c>
      <c r="B2680" s="6" t="s">
        <v>30</v>
      </c>
      <c r="C2680" s="5" t="s">
        <v>17</v>
      </c>
      <c r="D2680" s="7" t="s">
        <v>3554</v>
      </c>
      <c r="E2680" s="5" t="s">
        <v>17</v>
      </c>
      <c r="F2680" s="7" t="s">
        <v>5067</v>
      </c>
      <c r="G2680" s="5" t="s">
        <v>17</v>
      </c>
      <c r="H2680" s="7" t="s">
        <v>5068</v>
      </c>
      <c r="I2680" s="5" t="s">
        <v>17</v>
      </c>
      <c r="J2680" s="7" t="s">
        <v>5069</v>
      </c>
      <c r="K2680" s="5" t="s">
        <v>17</v>
      </c>
      <c r="L2680" s="7" t="s">
        <v>22</v>
      </c>
      <c r="M2680" s="5" t="s">
        <v>17</v>
      </c>
      <c r="N2680" s="7" t="s">
        <v>22</v>
      </c>
      <c r="O2680" s="5" t="s">
        <v>17</v>
      </c>
      <c r="P2680" s="7" t="s">
        <v>22</v>
      </c>
      <c r="Q2680" s="5" t="s">
        <v>17</v>
      </c>
      <c r="R2680" s="7" t="s">
        <v>22</v>
      </c>
      <c r="S2680" s="5" t="s">
        <v>17</v>
      </c>
      <c r="T2680" s="7" t="s">
        <v>22</v>
      </c>
      <c r="U2680" s="5" t="s">
        <v>17</v>
      </c>
      <c r="V2680" s="7" t="s">
        <v>22</v>
      </c>
    </row>
    <row r="2682" spans="1:22" ht="15" customHeight="1" x14ac:dyDescent="0.25">
      <c r="A2682" s="37" t="s">
        <v>5070</v>
      </c>
      <c r="B2682" s="38"/>
      <c r="C2682" s="38"/>
      <c r="D2682" s="38"/>
      <c r="E2682" s="38"/>
      <c r="F2682" s="38"/>
      <c r="G2682" s="38"/>
      <c r="H2682" s="38"/>
      <c r="I2682" s="38"/>
      <c r="J2682" s="38"/>
      <c r="K2682" s="38"/>
      <c r="L2682" s="38"/>
      <c r="M2682" s="38"/>
      <c r="N2682" s="38"/>
      <c r="O2682" s="38"/>
      <c r="P2682" s="38"/>
      <c r="Q2682" s="38"/>
      <c r="R2682" s="38"/>
      <c r="S2682" s="38"/>
      <c r="T2682" s="38"/>
      <c r="U2682" s="38"/>
      <c r="V2682" s="39"/>
    </row>
    <row r="2683" spans="1:22" ht="15" customHeight="1" x14ac:dyDescent="0.25">
      <c r="A2683" s="4" t="s">
        <v>13</v>
      </c>
      <c r="B2683" s="4" t="s">
        <v>14</v>
      </c>
      <c r="C2683" s="35">
        <v>2010</v>
      </c>
      <c r="D2683" s="36"/>
      <c r="E2683" s="35">
        <v>2011</v>
      </c>
      <c r="F2683" s="36"/>
      <c r="G2683" s="35">
        <v>2012</v>
      </c>
      <c r="H2683" s="36"/>
      <c r="I2683" s="35">
        <v>2013</v>
      </c>
      <c r="J2683" s="36"/>
      <c r="K2683" s="35">
        <v>2014</v>
      </c>
      <c r="L2683" s="36"/>
      <c r="M2683" s="35">
        <v>2015</v>
      </c>
      <c r="N2683" s="36"/>
      <c r="O2683" s="35">
        <v>2016</v>
      </c>
      <c r="P2683" s="36"/>
      <c r="Q2683" s="35">
        <v>2017</v>
      </c>
      <c r="R2683" s="36"/>
      <c r="S2683" s="35">
        <v>2018</v>
      </c>
      <c r="T2683" s="36"/>
      <c r="U2683" s="35">
        <v>2019</v>
      </c>
      <c r="V2683" s="36"/>
    </row>
    <row r="2684" spans="1:22" x14ac:dyDescent="0.25">
      <c r="A2684" s="5" t="s">
        <v>15</v>
      </c>
      <c r="B2684" s="6" t="s">
        <v>16</v>
      </c>
      <c r="C2684" s="5" t="s">
        <v>17</v>
      </c>
      <c r="D2684" s="7" t="s">
        <v>5071</v>
      </c>
      <c r="E2684" s="5" t="s">
        <v>17</v>
      </c>
      <c r="F2684" s="7" t="s">
        <v>5072</v>
      </c>
      <c r="G2684" s="5" t="s">
        <v>17</v>
      </c>
      <c r="H2684" s="7" t="s">
        <v>5073</v>
      </c>
      <c r="I2684" s="5" t="s">
        <v>17</v>
      </c>
      <c r="J2684" s="7" t="s">
        <v>5074</v>
      </c>
      <c r="K2684" s="5" t="s">
        <v>17</v>
      </c>
      <c r="L2684" s="7" t="s">
        <v>22</v>
      </c>
      <c r="M2684" s="5" t="s">
        <v>17</v>
      </c>
      <c r="N2684" s="7" t="s">
        <v>22</v>
      </c>
      <c r="O2684" s="5" t="s">
        <v>17</v>
      </c>
      <c r="P2684" s="7" t="s">
        <v>22</v>
      </c>
      <c r="Q2684" s="5" t="s">
        <v>17</v>
      </c>
      <c r="R2684" s="7" t="s">
        <v>22</v>
      </c>
      <c r="S2684" s="5" t="s">
        <v>17</v>
      </c>
      <c r="T2684" s="7" t="s">
        <v>22</v>
      </c>
      <c r="U2684" s="5" t="s">
        <v>17</v>
      </c>
      <c r="V2684" s="7" t="s">
        <v>22</v>
      </c>
    </row>
    <row r="2685" spans="1:22" x14ac:dyDescent="0.25">
      <c r="A2685" s="5" t="s">
        <v>23</v>
      </c>
      <c r="B2685" s="6" t="s">
        <v>24</v>
      </c>
      <c r="C2685" s="5" t="s">
        <v>17</v>
      </c>
      <c r="D2685" s="7" t="s">
        <v>5075</v>
      </c>
      <c r="E2685" s="5" t="s">
        <v>17</v>
      </c>
      <c r="F2685" s="7" t="s">
        <v>5076</v>
      </c>
      <c r="G2685" s="5" t="s">
        <v>17</v>
      </c>
      <c r="H2685" s="7" t="s">
        <v>5077</v>
      </c>
      <c r="I2685" s="5" t="s">
        <v>17</v>
      </c>
      <c r="J2685" s="7" t="s">
        <v>5078</v>
      </c>
      <c r="K2685" s="5" t="s">
        <v>17</v>
      </c>
      <c r="L2685" s="7" t="s">
        <v>22</v>
      </c>
      <c r="M2685" s="5" t="s">
        <v>17</v>
      </c>
      <c r="N2685" s="7" t="s">
        <v>22</v>
      </c>
      <c r="O2685" s="5" t="s">
        <v>17</v>
      </c>
      <c r="P2685" s="7" t="s">
        <v>22</v>
      </c>
      <c r="Q2685" s="5" t="s">
        <v>17</v>
      </c>
      <c r="R2685" s="7" t="s">
        <v>22</v>
      </c>
      <c r="S2685" s="5" t="s">
        <v>17</v>
      </c>
      <c r="T2685" s="7" t="s">
        <v>22</v>
      </c>
      <c r="U2685" s="5" t="s">
        <v>17</v>
      </c>
      <c r="V2685" s="7" t="s">
        <v>22</v>
      </c>
    </row>
    <row r="2686" spans="1:22" x14ac:dyDescent="0.25">
      <c r="A2686" s="5" t="s">
        <v>29</v>
      </c>
      <c r="B2686" s="6" t="s">
        <v>30</v>
      </c>
      <c r="C2686" s="5" t="s">
        <v>17</v>
      </c>
      <c r="D2686" s="7" t="s">
        <v>5079</v>
      </c>
      <c r="E2686" s="5" t="s">
        <v>17</v>
      </c>
      <c r="F2686" s="7" t="s">
        <v>5080</v>
      </c>
      <c r="G2686" s="5" t="s">
        <v>17</v>
      </c>
      <c r="H2686" s="7" t="s">
        <v>5081</v>
      </c>
      <c r="I2686" s="5" t="s">
        <v>17</v>
      </c>
      <c r="J2686" s="7" t="s">
        <v>5082</v>
      </c>
      <c r="K2686" s="5" t="s">
        <v>17</v>
      </c>
      <c r="L2686" s="7" t="s">
        <v>22</v>
      </c>
      <c r="M2686" s="5" t="s">
        <v>17</v>
      </c>
      <c r="N2686" s="7" t="s">
        <v>22</v>
      </c>
      <c r="O2686" s="5" t="s">
        <v>17</v>
      </c>
      <c r="P2686" s="7" t="s">
        <v>22</v>
      </c>
      <c r="Q2686" s="5" t="s">
        <v>17</v>
      </c>
      <c r="R2686" s="7" t="s">
        <v>22</v>
      </c>
      <c r="S2686" s="5" t="s">
        <v>17</v>
      </c>
      <c r="T2686" s="7" t="s">
        <v>22</v>
      </c>
      <c r="U2686" s="5" t="s">
        <v>17</v>
      </c>
      <c r="V2686" s="7" t="s">
        <v>22</v>
      </c>
    </row>
    <row r="2688" spans="1:22" ht="15" customHeight="1" x14ac:dyDescent="0.25">
      <c r="A2688" s="37" t="s">
        <v>5083</v>
      </c>
      <c r="B2688" s="38"/>
      <c r="C2688" s="38"/>
      <c r="D2688" s="38"/>
      <c r="E2688" s="38"/>
      <c r="F2688" s="38"/>
      <c r="G2688" s="38"/>
      <c r="H2688" s="38"/>
      <c r="I2688" s="38"/>
      <c r="J2688" s="38"/>
      <c r="K2688" s="38"/>
      <c r="L2688" s="38"/>
      <c r="M2688" s="38"/>
      <c r="N2688" s="38"/>
      <c r="O2688" s="38"/>
      <c r="P2688" s="38"/>
      <c r="Q2688" s="38"/>
      <c r="R2688" s="38"/>
      <c r="S2688" s="38"/>
      <c r="T2688" s="38"/>
      <c r="U2688" s="38"/>
      <c r="V2688" s="39"/>
    </row>
    <row r="2689" spans="1:22" ht="15" customHeight="1" x14ac:dyDescent="0.25">
      <c r="A2689" s="4" t="s">
        <v>13</v>
      </c>
      <c r="B2689" s="4" t="s">
        <v>14</v>
      </c>
      <c r="C2689" s="35">
        <v>2010</v>
      </c>
      <c r="D2689" s="36"/>
      <c r="E2689" s="35">
        <v>2011</v>
      </c>
      <c r="F2689" s="36"/>
      <c r="G2689" s="35">
        <v>2012</v>
      </c>
      <c r="H2689" s="36"/>
      <c r="I2689" s="35">
        <v>2013</v>
      </c>
      <c r="J2689" s="36"/>
      <c r="K2689" s="35">
        <v>2014</v>
      </c>
      <c r="L2689" s="36"/>
      <c r="M2689" s="35">
        <v>2015</v>
      </c>
      <c r="N2689" s="36"/>
      <c r="O2689" s="35">
        <v>2016</v>
      </c>
      <c r="P2689" s="36"/>
      <c r="Q2689" s="35">
        <v>2017</v>
      </c>
      <c r="R2689" s="36"/>
      <c r="S2689" s="35">
        <v>2018</v>
      </c>
      <c r="T2689" s="36"/>
      <c r="U2689" s="35">
        <v>2019</v>
      </c>
      <c r="V2689" s="36"/>
    </row>
    <row r="2690" spans="1:22" x14ac:dyDescent="0.25">
      <c r="A2690" s="5" t="s">
        <v>15</v>
      </c>
      <c r="B2690" s="6" t="s">
        <v>16</v>
      </c>
      <c r="C2690" s="5" t="s">
        <v>17</v>
      </c>
      <c r="D2690" s="7" t="s">
        <v>22</v>
      </c>
      <c r="E2690" s="5" t="s">
        <v>17</v>
      </c>
      <c r="F2690" s="7" t="s">
        <v>22</v>
      </c>
      <c r="G2690" s="5" t="s">
        <v>17</v>
      </c>
      <c r="H2690" s="7" t="s">
        <v>5084</v>
      </c>
      <c r="I2690" s="5" t="s">
        <v>17</v>
      </c>
      <c r="J2690" s="7" t="s">
        <v>5085</v>
      </c>
      <c r="K2690" s="5" t="s">
        <v>17</v>
      </c>
      <c r="L2690" s="7" t="s">
        <v>22</v>
      </c>
      <c r="M2690" s="5" t="s">
        <v>17</v>
      </c>
      <c r="N2690" s="7" t="s">
        <v>22</v>
      </c>
      <c r="O2690" s="5" t="s">
        <v>17</v>
      </c>
      <c r="P2690" s="7" t="s">
        <v>22</v>
      </c>
      <c r="Q2690" s="5" t="s">
        <v>17</v>
      </c>
      <c r="R2690" s="7" t="s">
        <v>22</v>
      </c>
      <c r="S2690" s="5" t="s">
        <v>17</v>
      </c>
      <c r="T2690" s="7" t="s">
        <v>22</v>
      </c>
      <c r="U2690" s="5" t="s">
        <v>17</v>
      </c>
      <c r="V2690" s="7" t="s">
        <v>22</v>
      </c>
    </row>
    <row r="2691" spans="1:22" x14ac:dyDescent="0.25">
      <c r="A2691" s="5" t="s">
        <v>23</v>
      </c>
      <c r="B2691" s="6" t="s">
        <v>24</v>
      </c>
      <c r="C2691" s="5" t="s">
        <v>17</v>
      </c>
      <c r="D2691" s="7" t="s">
        <v>22</v>
      </c>
      <c r="E2691" s="5" t="s">
        <v>17</v>
      </c>
      <c r="F2691" s="7" t="s">
        <v>22</v>
      </c>
      <c r="G2691" s="5" t="s">
        <v>17</v>
      </c>
      <c r="H2691" s="7" t="s">
        <v>5086</v>
      </c>
      <c r="I2691" s="5" t="s">
        <v>17</v>
      </c>
      <c r="J2691" s="7" t="s">
        <v>5087</v>
      </c>
      <c r="K2691" s="5" t="s">
        <v>17</v>
      </c>
      <c r="L2691" s="7" t="s">
        <v>22</v>
      </c>
      <c r="M2691" s="5" t="s">
        <v>17</v>
      </c>
      <c r="N2691" s="7" t="s">
        <v>22</v>
      </c>
      <c r="O2691" s="5" t="s">
        <v>17</v>
      </c>
      <c r="P2691" s="7" t="s">
        <v>22</v>
      </c>
      <c r="Q2691" s="5" t="s">
        <v>17</v>
      </c>
      <c r="R2691" s="7" t="s">
        <v>22</v>
      </c>
      <c r="S2691" s="5" t="s">
        <v>17</v>
      </c>
      <c r="T2691" s="7" t="s">
        <v>22</v>
      </c>
      <c r="U2691" s="5" t="s">
        <v>17</v>
      </c>
      <c r="V2691" s="7" t="s">
        <v>22</v>
      </c>
    </row>
    <row r="2692" spans="1:22" x14ac:dyDescent="0.25">
      <c r="A2692" s="5" t="s">
        <v>29</v>
      </c>
      <c r="B2692" s="6" t="s">
        <v>30</v>
      </c>
      <c r="C2692" s="5" t="s">
        <v>17</v>
      </c>
      <c r="D2692" s="7" t="s">
        <v>22</v>
      </c>
      <c r="E2692" s="5" t="s">
        <v>17</v>
      </c>
      <c r="F2692" s="7" t="s">
        <v>22</v>
      </c>
      <c r="G2692" s="5" t="s">
        <v>17</v>
      </c>
      <c r="H2692" s="7" t="s">
        <v>2084</v>
      </c>
      <c r="I2692" s="5" t="s">
        <v>17</v>
      </c>
      <c r="J2692" s="7" t="s">
        <v>5088</v>
      </c>
      <c r="K2692" s="5" t="s">
        <v>17</v>
      </c>
      <c r="L2692" s="7" t="s">
        <v>22</v>
      </c>
      <c r="M2692" s="5" t="s">
        <v>17</v>
      </c>
      <c r="N2692" s="7" t="s">
        <v>22</v>
      </c>
      <c r="O2692" s="5" t="s">
        <v>17</v>
      </c>
      <c r="P2692" s="7" t="s">
        <v>22</v>
      </c>
      <c r="Q2692" s="5" t="s">
        <v>17</v>
      </c>
      <c r="R2692" s="7" t="s">
        <v>22</v>
      </c>
      <c r="S2692" s="5" t="s">
        <v>17</v>
      </c>
      <c r="T2692" s="7" t="s">
        <v>22</v>
      </c>
      <c r="U2692" s="5" t="s">
        <v>17</v>
      </c>
      <c r="V2692" s="7" t="s">
        <v>22</v>
      </c>
    </row>
    <row r="2694" spans="1:22" ht="15" customHeight="1" x14ac:dyDescent="0.25">
      <c r="A2694" s="37" t="s">
        <v>5089</v>
      </c>
      <c r="B2694" s="38"/>
      <c r="C2694" s="38"/>
      <c r="D2694" s="38"/>
      <c r="E2694" s="38"/>
      <c r="F2694" s="38"/>
      <c r="G2694" s="38"/>
      <c r="H2694" s="38"/>
      <c r="I2694" s="38"/>
      <c r="J2694" s="38"/>
      <c r="K2694" s="38"/>
      <c r="L2694" s="38"/>
      <c r="M2694" s="38"/>
      <c r="N2694" s="38"/>
      <c r="O2694" s="38"/>
      <c r="P2694" s="38"/>
      <c r="Q2694" s="38"/>
      <c r="R2694" s="38"/>
      <c r="S2694" s="38"/>
      <c r="T2694" s="38"/>
      <c r="U2694" s="38"/>
      <c r="V2694" s="39"/>
    </row>
    <row r="2695" spans="1:22" ht="15" customHeight="1" x14ac:dyDescent="0.25">
      <c r="A2695" s="4" t="s">
        <v>13</v>
      </c>
      <c r="B2695" s="4" t="s">
        <v>14</v>
      </c>
      <c r="C2695" s="35">
        <v>2010</v>
      </c>
      <c r="D2695" s="36"/>
      <c r="E2695" s="35">
        <v>2011</v>
      </c>
      <c r="F2695" s="36"/>
      <c r="G2695" s="35">
        <v>2012</v>
      </c>
      <c r="H2695" s="36"/>
      <c r="I2695" s="35">
        <v>2013</v>
      </c>
      <c r="J2695" s="36"/>
      <c r="K2695" s="35">
        <v>2014</v>
      </c>
      <c r="L2695" s="36"/>
      <c r="M2695" s="35">
        <v>2015</v>
      </c>
      <c r="N2695" s="36"/>
      <c r="O2695" s="35">
        <v>2016</v>
      </c>
      <c r="P2695" s="36"/>
      <c r="Q2695" s="35">
        <v>2017</v>
      </c>
      <c r="R2695" s="36"/>
      <c r="S2695" s="35">
        <v>2018</v>
      </c>
      <c r="T2695" s="36"/>
      <c r="U2695" s="35">
        <v>2019</v>
      </c>
      <c r="V2695" s="36"/>
    </row>
    <row r="2696" spans="1:22" x14ac:dyDescent="0.25">
      <c r="A2696" s="5" t="s">
        <v>15</v>
      </c>
      <c r="B2696" s="6" t="s">
        <v>16</v>
      </c>
      <c r="C2696" s="5" t="s">
        <v>17</v>
      </c>
      <c r="D2696" s="7" t="s">
        <v>22</v>
      </c>
      <c r="E2696" s="5" t="s">
        <v>17</v>
      </c>
      <c r="F2696" s="7" t="s">
        <v>22</v>
      </c>
      <c r="G2696" s="5" t="s">
        <v>17</v>
      </c>
      <c r="H2696" s="7" t="s">
        <v>5090</v>
      </c>
      <c r="I2696" s="5" t="s">
        <v>17</v>
      </c>
      <c r="J2696" s="7" t="s">
        <v>5091</v>
      </c>
      <c r="K2696" s="5" t="s">
        <v>17</v>
      </c>
      <c r="L2696" s="7" t="s">
        <v>22</v>
      </c>
      <c r="M2696" s="5" t="s">
        <v>17</v>
      </c>
      <c r="N2696" s="7" t="s">
        <v>22</v>
      </c>
      <c r="O2696" s="5" t="s">
        <v>17</v>
      </c>
      <c r="P2696" s="7" t="s">
        <v>22</v>
      </c>
      <c r="Q2696" s="5" t="s">
        <v>17</v>
      </c>
      <c r="R2696" s="7" t="s">
        <v>22</v>
      </c>
      <c r="S2696" s="5" t="s">
        <v>17</v>
      </c>
      <c r="T2696" s="7" t="s">
        <v>22</v>
      </c>
      <c r="U2696" s="5" t="s">
        <v>17</v>
      </c>
      <c r="V2696" s="7" t="s">
        <v>22</v>
      </c>
    </row>
    <row r="2697" spans="1:22" x14ac:dyDescent="0.25">
      <c r="A2697" s="5" t="s">
        <v>23</v>
      </c>
      <c r="B2697" s="6" t="s">
        <v>24</v>
      </c>
      <c r="C2697" s="5" t="s">
        <v>17</v>
      </c>
      <c r="D2697" s="7" t="s">
        <v>22</v>
      </c>
      <c r="E2697" s="5" t="s">
        <v>17</v>
      </c>
      <c r="F2697" s="7" t="s">
        <v>22</v>
      </c>
      <c r="G2697" s="5" t="s">
        <v>17</v>
      </c>
      <c r="H2697" s="7" t="s">
        <v>5092</v>
      </c>
      <c r="I2697" s="5" t="s">
        <v>17</v>
      </c>
      <c r="J2697" s="7" t="s">
        <v>5093</v>
      </c>
      <c r="K2697" s="5" t="s">
        <v>17</v>
      </c>
      <c r="L2697" s="7" t="s">
        <v>22</v>
      </c>
      <c r="M2697" s="5" t="s">
        <v>17</v>
      </c>
      <c r="N2697" s="7" t="s">
        <v>22</v>
      </c>
      <c r="O2697" s="5" t="s">
        <v>17</v>
      </c>
      <c r="P2697" s="7" t="s">
        <v>22</v>
      </c>
      <c r="Q2697" s="5" t="s">
        <v>17</v>
      </c>
      <c r="R2697" s="7" t="s">
        <v>22</v>
      </c>
      <c r="S2697" s="5" t="s">
        <v>17</v>
      </c>
      <c r="T2697" s="7" t="s">
        <v>22</v>
      </c>
      <c r="U2697" s="5" t="s">
        <v>17</v>
      </c>
      <c r="V2697" s="7" t="s">
        <v>22</v>
      </c>
    </row>
    <row r="2698" spans="1:22" x14ac:dyDescent="0.25">
      <c r="A2698" s="5" t="s">
        <v>29</v>
      </c>
      <c r="B2698" s="6" t="s">
        <v>30</v>
      </c>
      <c r="C2698" s="5" t="s">
        <v>17</v>
      </c>
      <c r="D2698" s="7" t="s">
        <v>22</v>
      </c>
      <c r="E2698" s="5" t="s">
        <v>17</v>
      </c>
      <c r="F2698" s="7" t="s">
        <v>22</v>
      </c>
      <c r="G2698" s="5" t="s">
        <v>17</v>
      </c>
      <c r="H2698" s="7" t="s">
        <v>5094</v>
      </c>
      <c r="I2698" s="5" t="s">
        <v>17</v>
      </c>
      <c r="J2698" s="7" t="s">
        <v>5095</v>
      </c>
      <c r="K2698" s="5" t="s">
        <v>17</v>
      </c>
      <c r="L2698" s="7" t="s">
        <v>22</v>
      </c>
      <c r="M2698" s="5" t="s">
        <v>17</v>
      </c>
      <c r="N2698" s="7" t="s">
        <v>22</v>
      </c>
      <c r="O2698" s="5" t="s">
        <v>17</v>
      </c>
      <c r="P2698" s="7" t="s">
        <v>22</v>
      </c>
      <c r="Q2698" s="5" t="s">
        <v>17</v>
      </c>
      <c r="R2698" s="7" t="s">
        <v>22</v>
      </c>
      <c r="S2698" s="5" t="s">
        <v>17</v>
      </c>
      <c r="T2698" s="7" t="s">
        <v>22</v>
      </c>
      <c r="U2698" s="5" t="s">
        <v>17</v>
      </c>
      <c r="V2698" s="7" t="s">
        <v>22</v>
      </c>
    </row>
    <row r="2700" spans="1:22" ht="15" customHeight="1" x14ac:dyDescent="0.25">
      <c r="A2700" s="37" t="s">
        <v>5096</v>
      </c>
      <c r="B2700" s="38"/>
      <c r="C2700" s="38"/>
      <c r="D2700" s="38"/>
      <c r="E2700" s="38"/>
      <c r="F2700" s="38"/>
      <c r="G2700" s="38"/>
      <c r="H2700" s="38"/>
      <c r="I2700" s="38"/>
      <c r="J2700" s="38"/>
      <c r="K2700" s="38"/>
      <c r="L2700" s="38"/>
      <c r="M2700" s="38"/>
      <c r="N2700" s="38"/>
      <c r="O2700" s="38"/>
      <c r="P2700" s="38"/>
      <c r="Q2700" s="38"/>
      <c r="R2700" s="38"/>
      <c r="S2700" s="38"/>
      <c r="T2700" s="38"/>
      <c r="U2700" s="38"/>
      <c r="V2700" s="39"/>
    </row>
    <row r="2701" spans="1:22" ht="15" customHeight="1" x14ac:dyDescent="0.25">
      <c r="A2701" s="4" t="s">
        <v>13</v>
      </c>
      <c r="B2701" s="4" t="s">
        <v>14</v>
      </c>
      <c r="C2701" s="35">
        <v>2010</v>
      </c>
      <c r="D2701" s="36"/>
      <c r="E2701" s="35">
        <v>2011</v>
      </c>
      <c r="F2701" s="36"/>
      <c r="G2701" s="35">
        <v>2012</v>
      </c>
      <c r="H2701" s="36"/>
      <c r="I2701" s="35">
        <v>2013</v>
      </c>
      <c r="J2701" s="36"/>
      <c r="K2701" s="35">
        <v>2014</v>
      </c>
      <c r="L2701" s="36"/>
      <c r="M2701" s="35">
        <v>2015</v>
      </c>
      <c r="N2701" s="36"/>
      <c r="O2701" s="35">
        <v>2016</v>
      </c>
      <c r="P2701" s="36"/>
      <c r="Q2701" s="35">
        <v>2017</v>
      </c>
      <c r="R2701" s="36"/>
      <c r="S2701" s="35">
        <v>2018</v>
      </c>
      <c r="T2701" s="36"/>
      <c r="U2701" s="35">
        <v>2019</v>
      </c>
      <c r="V2701" s="36"/>
    </row>
    <row r="2702" spans="1:22" x14ac:dyDescent="0.25">
      <c r="A2702" s="5" t="s">
        <v>15</v>
      </c>
      <c r="B2702" s="6" t="s">
        <v>16</v>
      </c>
      <c r="C2702" s="5" t="s">
        <v>17</v>
      </c>
      <c r="D2702" s="7" t="s">
        <v>5097</v>
      </c>
      <c r="E2702" s="5" t="s">
        <v>17</v>
      </c>
      <c r="F2702" s="7" t="s">
        <v>5098</v>
      </c>
      <c r="G2702" s="5" t="s">
        <v>17</v>
      </c>
      <c r="H2702" s="7" t="s">
        <v>1793</v>
      </c>
      <c r="I2702" s="5" t="s">
        <v>17</v>
      </c>
      <c r="J2702" s="7" t="s">
        <v>5099</v>
      </c>
      <c r="K2702" s="5" t="s">
        <v>17</v>
      </c>
      <c r="L2702" s="7" t="s">
        <v>22</v>
      </c>
      <c r="M2702" s="5" t="s">
        <v>17</v>
      </c>
      <c r="N2702" s="7" t="s">
        <v>22</v>
      </c>
      <c r="O2702" s="5" t="s">
        <v>17</v>
      </c>
      <c r="P2702" s="7" t="s">
        <v>22</v>
      </c>
      <c r="Q2702" s="5" t="s">
        <v>17</v>
      </c>
      <c r="R2702" s="7" t="s">
        <v>22</v>
      </c>
      <c r="S2702" s="5" t="s">
        <v>17</v>
      </c>
      <c r="T2702" s="7" t="s">
        <v>22</v>
      </c>
      <c r="U2702" s="5" t="s">
        <v>17</v>
      </c>
      <c r="V2702" s="7" t="s">
        <v>22</v>
      </c>
    </row>
    <row r="2703" spans="1:22" x14ac:dyDescent="0.25">
      <c r="A2703" s="5" t="s">
        <v>23</v>
      </c>
      <c r="B2703" s="6" t="s">
        <v>24</v>
      </c>
      <c r="C2703" s="5" t="s">
        <v>17</v>
      </c>
      <c r="D2703" s="7" t="s">
        <v>5100</v>
      </c>
      <c r="E2703" s="5" t="s">
        <v>17</v>
      </c>
      <c r="F2703" s="7" t="s">
        <v>5101</v>
      </c>
      <c r="G2703" s="5" t="s">
        <v>17</v>
      </c>
      <c r="H2703" s="7" t="s">
        <v>1705</v>
      </c>
      <c r="I2703" s="5" t="s">
        <v>17</v>
      </c>
      <c r="J2703" s="7" t="s">
        <v>5102</v>
      </c>
      <c r="K2703" s="5" t="s">
        <v>17</v>
      </c>
      <c r="L2703" s="7" t="s">
        <v>22</v>
      </c>
      <c r="M2703" s="5" t="s">
        <v>17</v>
      </c>
      <c r="N2703" s="7" t="s">
        <v>22</v>
      </c>
      <c r="O2703" s="5" t="s">
        <v>17</v>
      </c>
      <c r="P2703" s="7" t="s">
        <v>22</v>
      </c>
      <c r="Q2703" s="5" t="s">
        <v>17</v>
      </c>
      <c r="R2703" s="7" t="s">
        <v>22</v>
      </c>
      <c r="S2703" s="5" t="s">
        <v>17</v>
      </c>
      <c r="T2703" s="7" t="s">
        <v>22</v>
      </c>
      <c r="U2703" s="5" t="s">
        <v>17</v>
      </c>
      <c r="V2703" s="7" t="s">
        <v>22</v>
      </c>
    </row>
    <row r="2704" spans="1:22" x14ac:dyDescent="0.25">
      <c r="A2704" s="5" t="s">
        <v>29</v>
      </c>
      <c r="B2704" s="6" t="s">
        <v>30</v>
      </c>
      <c r="C2704" s="5" t="s">
        <v>17</v>
      </c>
      <c r="D2704" s="7" t="s">
        <v>5103</v>
      </c>
      <c r="E2704" s="5" t="s">
        <v>17</v>
      </c>
      <c r="F2704" s="7" t="s">
        <v>5104</v>
      </c>
      <c r="G2704" s="5" t="s">
        <v>17</v>
      </c>
      <c r="H2704" s="7" t="s">
        <v>5105</v>
      </c>
      <c r="I2704" s="5" t="s">
        <v>17</v>
      </c>
      <c r="J2704" s="7" t="s">
        <v>5106</v>
      </c>
      <c r="K2704" s="5" t="s">
        <v>17</v>
      </c>
      <c r="L2704" s="7" t="s">
        <v>22</v>
      </c>
      <c r="M2704" s="5" t="s">
        <v>17</v>
      </c>
      <c r="N2704" s="7" t="s">
        <v>22</v>
      </c>
      <c r="O2704" s="5" t="s">
        <v>17</v>
      </c>
      <c r="P2704" s="7" t="s">
        <v>22</v>
      </c>
      <c r="Q2704" s="5" t="s">
        <v>17</v>
      </c>
      <c r="R2704" s="7" t="s">
        <v>22</v>
      </c>
      <c r="S2704" s="5" t="s">
        <v>17</v>
      </c>
      <c r="T2704" s="7" t="s">
        <v>22</v>
      </c>
      <c r="U2704" s="5" t="s">
        <v>17</v>
      </c>
      <c r="V2704" s="7" t="s">
        <v>22</v>
      </c>
    </row>
    <row r="2706" spans="1:22" ht="15" customHeight="1" x14ac:dyDescent="0.25">
      <c r="A2706" s="37" t="s">
        <v>5107</v>
      </c>
      <c r="B2706" s="38"/>
      <c r="C2706" s="38"/>
      <c r="D2706" s="38"/>
      <c r="E2706" s="38"/>
      <c r="F2706" s="38"/>
      <c r="G2706" s="38"/>
      <c r="H2706" s="38"/>
      <c r="I2706" s="38"/>
      <c r="J2706" s="38"/>
      <c r="K2706" s="38"/>
      <c r="L2706" s="38"/>
      <c r="M2706" s="38"/>
      <c r="N2706" s="38"/>
      <c r="O2706" s="38"/>
      <c r="P2706" s="38"/>
      <c r="Q2706" s="38"/>
      <c r="R2706" s="38"/>
      <c r="S2706" s="38"/>
      <c r="T2706" s="38"/>
      <c r="U2706" s="38"/>
      <c r="V2706" s="39"/>
    </row>
    <row r="2707" spans="1:22" ht="15" customHeight="1" x14ac:dyDescent="0.25">
      <c r="A2707" s="4" t="s">
        <v>13</v>
      </c>
      <c r="B2707" s="4" t="s">
        <v>14</v>
      </c>
      <c r="C2707" s="35">
        <v>2010</v>
      </c>
      <c r="D2707" s="36"/>
      <c r="E2707" s="35">
        <v>2011</v>
      </c>
      <c r="F2707" s="36"/>
      <c r="G2707" s="35">
        <v>2012</v>
      </c>
      <c r="H2707" s="36"/>
      <c r="I2707" s="35">
        <v>2013</v>
      </c>
      <c r="J2707" s="36"/>
      <c r="K2707" s="35">
        <v>2014</v>
      </c>
      <c r="L2707" s="36"/>
      <c r="M2707" s="35">
        <v>2015</v>
      </c>
      <c r="N2707" s="36"/>
      <c r="O2707" s="35">
        <v>2016</v>
      </c>
      <c r="P2707" s="36"/>
      <c r="Q2707" s="35">
        <v>2017</v>
      </c>
      <c r="R2707" s="36"/>
      <c r="S2707" s="35">
        <v>2018</v>
      </c>
      <c r="T2707" s="36"/>
      <c r="U2707" s="35">
        <v>2019</v>
      </c>
      <c r="V2707" s="36"/>
    </row>
    <row r="2708" spans="1:22" x14ac:dyDescent="0.25">
      <c r="A2708" s="5" t="s">
        <v>15</v>
      </c>
      <c r="B2708" s="6" t="s">
        <v>16</v>
      </c>
      <c r="C2708" s="5" t="s">
        <v>17</v>
      </c>
      <c r="D2708" s="7" t="s">
        <v>22</v>
      </c>
      <c r="E2708" s="5" t="s">
        <v>17</v>
      </c>
      <c r="F2708" s="7" t="s">
        <v>5108</v>
      </c>
      <c r="G2708" s="5" t="s">
        <v>17</v>
      </c>
      <c r="H2708" s="7" t="s">
        <v>1774</v>
      </c>
      <c r="I2708" s="5" t="s">
        <v>17</v>
      </c>
      <c r="J2708" s="7" t="s">
        <v>5109</v>
      </c>
      <c r="K2708" s="5" t="s">
        <v>17</v>
      </c>
      <c r="L2708" s="7" t="s">
        <v>22</v>
      </c>
      <c r="M2708" s="5" t="s">
        <v>17</v>
      </c>
      <c r="N2708" s="7" t="s">
        <v>22</v>
      </c>
      <c r="O2708" s="5" t="s">
        <v>17</v>
      </c>
      <c r="P2708" s="7" t="s">
        <v>22</v>
      </c>
      <c r="Q2708" s="5" t="s">
        <v>17</v>
      </c>
      <c r="R2708" s="7" t="s">
        <v>22</v>
      </c>
      <c r="S2708" s="5" t="s">
        <v>17</v>
      </c>
      <c r="T2708" s="7" t="s">
        <v>22</v>
      </c>
      <c r="U2708" s="5" t="s">
        <v>17</v>
      </c>
      <c r="V2708" s="7" t="s">
        <v>22</v>
      </c>
    </row>
    <row r="2709" spans="1:22" x14ac:dyDescent="0.25">
      <c r="A2709" s="5" t="s">
        <v>23</v>
      </c>
      <c r="B2709" s="6" t="s">
        <v>24</v>
      </c>
      <c r="C2709" s="5" t="s">
        <v>17</v>
      </c>
      <c r="D2709" s="7" t="s">
        <v>22</v>
      </c>
      <c r="E2709" s="5" t="s">
        <v>17</v>
      </c>
      <c r="F2709" s="7" t="s">
        <v>1775</v>
      </c>
      <c r="G2709" s="5" t="s">
        <v>17</v>
      </c>
      <c r="H2709" s="7" t="s">
        <v>1084</v>
      </c>
      <c r="I2709" s="5" t="s">
        <v>17</v>
      </c>
      <c r="J2709" s="7" t="s">
        <v>1738</v>
      </c>
      <c r="K2709" s="5" t="s">
        <v>17</v>
      </c>
      <c r="L2709" s="7" t="s">
        <v>22</v>
      </c>
      <c r="M2709" s="5" t="s">
        <v>17</v>
      </c>
      <c r="N2709" s="7" t="s">
        <v>22</v>
      </c>
      <c r="O2709" s="5" t="s">
        <v>17</v>
      </c>
      <c r="P2709" s="7" t="s">
        <v>22</v>
      </c>
      <c r="Q2709" s="5" t="s">
        <v>17</v>
      </c>
      <c r="R2709" s="7" t="s">
        <v>22</v>
      </c>
      <c r="S2709" s="5" t="s">
        <v>17</v>
      </c>
      <c r="T2709" s="7" t="s">
        <v>22</v>
      </c>
      <c r="U2709" s="5" t="s">
        <v>17</v>
      </c>
      <c r="V2709" s="7" t="s">
        <v>22</v>
      </c>
    </row>
    <row r="2710" spans="1:22" x14ac:dyDescent="0.25">
      <c r="A2710" s="5" t="s">
        <v>29</v>
      </c>
      <c r="B2710" s="6" t="s">
        <v>30</v>
      </c>
      <c r="C2710" s="5" t="s">
        <v>17</v>
      </c>
      <c r="D2710" s="7" t="s">
        <v>22</v>
      </c>
      <c r="E2710" s="5" t="s">
        <v>17</v>
      </c>
      <c r="F2710" s="7" t="s">
        <v>5110</v>
      </c>
      <c r="G2710" s="5" t="s">
        <v>17</v>
      </c>
      <c r="H2710" s="7" t="s">
        <v>5111</v>
      </c>
      <c r="I2710" s="5" t="s">
        <v>17</v>
      </c>
      <c r="J2710" s="7" t="s">
        <v>3659</v>
      </c>
      <c r="K2710" s="5" t="s">
        <v>17</v>
      </c>
      <c r="L2710" s="7" t="s">
        <v>22</v>
      </c>
      <c r="M2710" s="5" t="s">
        <v>17</v>
      </c>
      <c r="N2710" s="7" t="s">
        <v>22</v>
      </c>
      <c r="O2710" s="5" t="s">
        <v>17</v>
      </c>
      <c r="P2710" s="7" t="s">
        <v>22</v>
      </c>
      <c r="Q2710" s="5" t="s">
        <v>17</v>
      </c>
      <c r="R2710" s="7" t="s">
        <v>22</v>
      </c>
      <c r="S2710" s="5" t="s">
        <v>17</v>
      </c>
      <c r="T2710" s="7" t="s">
        <v>22</v>
      </c>
      <c r="U2710" s="5" t="s">
        <v>17</v>
      </c>
      <c r="V2710" s="7" t="s">
        <v>22</v>
      </c>
    </row>
    <row r="2712" spans="1:22" ht="15" customHeight="1" x14ac:dyDescent="0.25">
      <c r="A2712" s="37" t="s">
        <v>5112</v>
      </c>
      <c r="B2712" s="38"/>
      <c r="C2712" s="38"/>
      <c r="D2712" s="38"/>
      <c r="E2712" s="38"/>
      <c r="F2712" s="38"/>
      <c r="G2712" s="38"/>
      <c r="H2712" s="38"/>
      <c r="I2712" s="38"/>
      <c r="J2712" s="38"/>
      <c r="K2712" s="38"/>
      <c r="L2712" s="38"/>
      <c r="M2712" s="38"/>
      <c r="N2712" s="38"/>
      <c r="O2712" s="38"/>
      <c r="P2712" s="38"/>
      <c r="Q2712" s="38"/>
      <c r="R2712" s="38"/>
      <c r="S2712" s="38"/>
      <c r="T2712" s="38"/>
      <c r="U2712" s="38"/>
      <c r="V2712" s="39"/>
    </row>
    <row r="2713" spans="1:22" ht="15" customHeight="1" x14ac:dyDescent="0.25">
      <c r="A2713" s="4" t="s">
        <v>13</v>
      </c>
      <c r="B2713" s="4" t="s">
        <v>14</v>
      </c>
      <c r="C2713" s="35">
        <v>2010</v>
      </c>
      <c r="D2713" s="36"/>
      <c r="E2713" s="35">
        <v>2011</v>
      </c>
      <c r="F2713" s="36"/>
      <c r="G2713" s="35">
        <v>2012</v>
      </c>
      <c r="H2713" s="36"/>
      <c r="I2713" s="35">
        <v>2013</v>
      </c>
      <c r="J2713" s="36"/>
      <c r="K2713" s="35">
        <v>2014</v>
      </c>
      <c r="L2713" s="36"/>
      <c r="M2713" s="35">
        <v>2015</v>
      </c>
      <c r="N2713" s="36"/>
      <c r="O2713" s="35">
        <v>2016</v>
      </c>
      <c r="P2713" s="36"/>
      <c r="Q2713" s="35">
        <v>2017</v>
      </c>
      <c r="R2713" s="36"/>
      <c r="S2713" s="35">
        <v>2018</v>
      </c>
      <c r="T2713" s="36"/>
      <c r="U2713" s="35">
        <v>2019</v>
      </c>
      <c r="V2713" s="36"/>
    </row>
    <row r="2714" spans="1:22" x14ac:dyDescent="0.25">
      <c r="A2714" s="5" t="s">
        <v>15</v>
      </c>
      <c r="B2714" s="6" t="s">
        <v>16</v>
      </c>
      <c r="C2714" s="5" t="s">
        <v>17</v>
      </c>
      <c r="D2714" s="7" t="s">
        <v>5113</v>
      </c>
      <c r="E2714" s="5" t="s">
        <v>17</v>
      </c>
      <c r="F2714" s="7" t="s">
        <v>1572</v>
      </c>
      <c r="G2714" s="5" t="s">
        <v>17</v>
      </c>
      <c r="H2714" s="7" t="s">
        <v>5114</v>
      </c>
      <c r="I2714" s="5" t="s">
        <v>17</v>
      </c>
      <c r="J2714" s="7" t="s">
        <v>5115</v>
      </c>
      <c r="K2714" s="5" t="s">
        <v>17</v>
      </c>
      <c r="L2714" s="7" t="s">
        <v>22</v>
      </c>
      <c r="M2714" s="5" t="s">
        <v>17</v>
      </c>
      <c r="N2714" s="7" t="s">
        <v>22</v>
      </c>
      <c r="O2714" s="5" t="s">
        <v>17</v>
      </c>
      <c r="P2714" s="7" t="s">
        <v>22</v>
      </c>
      <c r="Q2714" s="5" t="s">
        <v>17</v>
      </c>
      <c r="R2714" s="7" t="s">
        <v>22</v>
      </c>
      <c r="S2714" s="5" t="s">
        <v>17</v>
      </c>
      <c r="T2714" s="7" t="s">
        <v>22</v>
      </c>
      <c r="U2714" s="5" t="s">
        <v>17</v>
      </c>
      <c r="V2714" s="7" t="s">
        <v>22</v>
      </c>
    </row>
    <row r="2715" spans="1:22" x14ac:dyDescent="0.25">
      <c r="A2715" s="5" t="s">
        <v>23</v>
      </c>
      <c r="B2715" s="6" t="s">
        <v>24</v>
      </c>
      <c r="C2715" s="5" t="s">
        <v>17</v>
      </c>
      <c r="D2715" s="7" t="s">
        <v>5116</v>
      </c>
      <c r="E2715" s="5" t="s">
        <v>17</v>
      </c>
      <c r="F2715" s="7" t="s">
        <v>5117</v>
      </c>
      <c r="G2715" s="5" t="s">
        <v>17</v>
      </c>
      <c r="H2715" s="7" t="s">
        <v>5118</v>
      </c>
      <c r="I2715" s="5" t="s">
        <v>17</v>
      </c>
      <c r="J2715" s="7" t="s">
        <v>4245</v>
      </c>
      <c r="K2715" s="5" t="s">
        <v>17</v>
      </c>
      <c r="L2715" s="7" t="s">
        <v>22</v>
      </c>
      <c r="M2715" s="5" t="s">
        <v>17</v>
      </c>
      <c r="N2715" s="7" t="s">
        <v>22</v>
      </c>
      <c r="O2715" s="5" t="s">
        <v>17</v>
      </c>
      <c r="P2715" s="7" t="s">
        <v>22</v>
      </c>
      <c r="Q2715" s="5" t="s">
        <v>17</v>
      </c>
      <c r="R2715" s="7" t="s">
        <v>22</v>
      </c>
      <c r="S2715" s="5" t="s">
        <v>17</v>
      </c>
      <c r="T2715" s="7" t="s">
        <v>22</v>
      </c>
      <c r="U2715" s="5" t="s">
        <v>17</v>
      </c>
      <c r="V2715" s="7" t="s">
        <v>22</v>
      </c>
    </row>
    <row r="2716" spans="1:22" x14ac:dyDescent="0.25">
      <c r="A2716" s="5" t="s">
        <v>29</v>
      </c>
      <c r="B2716" s="6" t="s">
        <v>30</v>
      </c>
      <c r="C2716" s="5" t="s">
        <v>17</v>
      </c>
      <c r="D2716" s="7" t="s">
        <v>3797</v>
      </c>
      <c r="E2716" s="5" t="s">
        <v>17</v>
      </c>
      <c r="F2716" s="7" t="s">
        <v>3576</v>
      </c>
      <c r="G2716" s="5" t="s">
        <v>17</v>
      </c>
      <c r="H2716" s="7" t="s">
        <v>1068</v>
      </c>
      <c r="I2716" s="5" t="s">
        <v>17</v>
      </c>
      <c r="J2716" s="7" t="s">
        <v>5119</v>
      </c>
      <c r="K2716" s="5" t="s">
        <v>17</v>
      </c>
      <c r="L2716" s="7" t="s">
        <v>22</v>
      </c>
      <c r="M2716" s="5" t="s">
        <v>17</v>
      </c>
      <c r="N2716" s="7" t="s">
        <v>22</v>
      </c>
      <c r="O2716" s="5" t="s">
        <v>17</v>
      </c>
      <c r="P2716" s="7" t="s">
        <v>22</v>
      </c>
      <c r="Q2716" s="5" t="s">
        <v>17</v>
      </c>
      <c r="R2716" s="7" t="s">
        <v>22</v>
      </c>
      <c r="S2716" s="5" t="s">
        <v>17</v>
      </c>
      <c r="T2716" s="7" t="s">
        <v>22</v>
      </c>
      <c r="U2716" s="5" t="s">
        <v>17</v>
      </c>
      <c r="V2716" s="7" t="s">
        <v>22</v>
      </c>
    </row>
    <row r="2718" spans="1:22" ht="15" customHeight="1" x14ac:dyDescent="0.25">
      <c r="A2718" s="37" t="s">
        <v>5120</v>
      </c>
      <c r="B2718" s="38"/>
      <c r="C2718" s="38"/>
      <c r="D2718" s="38"/>
      <c r="E2718" s="38"/>
      <c r="F2718" s="38"/>
      <c r="G2718" s="38"/>
      <c r="H2718" s="38"/>
      <c r="I2718" s="38"/>
      <c r="J2718" s="38"/>
      <c r="K2718" s="38"/>
      <c r="L2718" s="38"/>
      <c r="M2718" s="38"/>
      <c r="N2718" s="38"/>
      <c r="O2718" s="38"/>
      <c r="P2718" s="38"/>
      <c r="Q2718" s="38"/>
      <c r="R2718" s="38"/>
      <c r="S2718" s="38"/>
      <c r="T2718" s="38"/>
      <c r="U2718" s="38"/>
      <c r="V2718" s="39"/>
    </row>
    <row r="2719" spans="1:22" ht="15" customHeight="1" x14ac:dyDescent="0.25">
      <c r="A2719" s="4" t="s">
        <v>13</v>
      </c>
      <c r="B2719" s="4" t="s">
        <v>14</v>
      </c>
      <c r="C2719" s="35">
        <v>2010</v>
      </c>
      <c r="D2719" s="36"/>
      <c r="E2719" s="35">
        <v>2011</v>
      </c>
      <c r="F2719" s="36"/>
      <c r="G2719" s="35">
        <v>2012</v>
      </c>
      <c r="H2719" s="36"/>
      <c r="I2719" s="35">
        <v>2013</v>
      </c>
      <c r="J2719" s="36"/>
      <c r="K2719" s="35">
        <v>2014</v>
      </c>
      <c r="L2719" s="36"/>
      <c r="M2719" s="35">
        <v>2015</v>
      </c>
      <c r="N2719" s="36"/>
      <c r="O2719" s="35">
        <v>2016</v>
      </c>
      <c r="P2719" s="36"/>
      <c r="Q2719" s="35">
        <v>2017</v>
      </c>
      <c r="R2719" s="36"/>
      <c r="S2719" s="35">
        <v>2018</v>
      </c>
      <c r="T2719" s="36"/>
      <c r="U2719" s="35">
        <v>2019</v>
      </c>
      <c r="V2719" s="36"/>
    </row>
    <row r="2720" spans="1:22" x14ac:dyDescent="0.25">
      <c r="A2720" s="5" t="s">
        <v>15</v>
      </c>
      <c r="B2720" s="6" t="s">
        <v>16</v>
      </c>
      <c r="C2720" s="5" t="s">
        <v>17</v>
      </c>
      <c r="D2720" s="7" t="s">
        <v>5121</v>
      </c>
      <c r="E2720" s="5" t="s">
        <v>17</v>
      </c>
      <c r="F2720" s="7" t="s">
        <v>5122</v>
      </c>
      <c r="G2720" s="5" t="s">
        <v>17</v>
      </c>
      <c r="H2720" s="7" t="s">
        <v>5123</v>
      </c>
      <c r="I2720" s="5" t="s">
        <v>17</v>
      </c>
      <c r="J2720" s="7" t="s">
        <v>5124</v>
      </c>
      <c r="K2720" s="5" t="s">
        <v>17</v>
      </c>
      <c r="L2720" s="7" t="s">
        <v>22</v>
      </c>
      <c r="M2720" s="5" t="s">
        <v>17</v>
      </c>
      <c r="N2720" s="7" t="s">
        <v>22</v>
      </c>
      <c r="O2720" s="5" t="s">
        <v>17</v>
      </c>
      <c r="P2720" s="7" t="s">
        <v>22</v>
      </c>
      <c r="Q2720" s="5" t="s">
        <v>17</v>
      </c>
      <c r="R2720" s="7" t="s">
        <v>22</v>
      </c>
      <c r="S2720" s="5" t="s">
        <v>17</v>
      </c>
      <c r="T2720" s="7" t="s">
        <v>22</v>
      </c>
      <c r="U2720" s="5" t="s">
        <v>17</v>
      </c>
      <c r="V2720" s="7" t="s">
        <v>22</v>
      </c>
    </row>
    <row r="2721" spans="1:22" x14ac:dyDescent="0.25">
      <c r="A2721" s="5" t="s">
        <v>23</v>
      </c>
      <c r="B2721" s="6" t="s">
        <v>24</v>
      </c>
      <c r="C2721" s="5" t="s">
        <v>17</v>
      </c>
      <c r="D2721" s="7" t="s">
        <v>5125</v>
      </c>
      <c r="E2721" s="5" t="s">
        <v>17</v>
      </c>
      <c r="F2721" s="7" t="s">
        <v>5126</v>
      </c>
      <c r="G2721" s="5" t="s">
        <v>17</v>
      </c>
      <c r="H2721" s="7" t="s">
        <v>5127</v>
      </c>
      <c r="I2721" s="5" t="s">
        <v>17</v>
      </c>
      <c r="J2721" s="7" t="s">
        <v>5128</v>
      </c>
      <c r="K2721" s="5" t="s">
        <v>17</v>
      </c>
      <c r="L2721" s="7" t="s">
        <v>22</v>
      </c>
      <c r="M2721" s="5" t="s">
        <v>17</v>
      </c>
      <c r="N2721" s="7" t="s">
        <v>22</v>
      </c>
      <c r="O2721" s="5" t="s">
        <v>17</v>
      </c>
      <c r="P2721" s="7" t="s">
        <v>22</v>
      </c>
      <c r="Q2721" s="5" t="s">
        <v>17</v>
      </c>
      <c r="R2721" s="7" t="s">
        <v>22</v>
      </c>
      <c r="S2721" s="5" t="s">
        <v>17</v>
      </c>
      <c r="T2721" s="7" t="s">
        <v>22</v>
      </c>
      <c r="U2721" s="5" t="s">
        <v>17</v>
      </c>
      <c r="V2721" s="7" t="s">
        <v>22</v>
      </c>
    </row>
    <row r="2722" spans="1:22" x14ac:dyDescent="0.25">
      <c r="A2722" s="5" t="s">
        <v>29</v>
      </c>
      <c r="B2722" s="6" t="s">
        <v>30</v>
      </c>
      <c r="C2722" s="5" t="s">
        <v>17</v>
      </c>
      <c r="D2722" s="7" t="s">
        <v>5129</v>
      </c>
      <c r="E2722" s="5" t="s">
        <v>17</v>
      </c>
      <c r="F2722" s="7" t="s">
        <v>5130</v>
      </c>
      <c r="G2722" s="5" t="s">
        <v>17</v>
      </c>
      <c r="H2722" s="7" t="s">
        <v>5131</v>
      </c>
      <c r="I2722" s="5" t="s">
        <v>17</v>
      </c>
      <c r="J2722" s="7" t="s">
        <v>5132</v>
      </c>
      <c r="K2722" s="5" t="s">
        <v>17</v>
      </c>
      <c r="L2722" s="7" t="s">
        <v>22</v>
      </c>
      <c r="M2722" s="5" t="s">
        <v>17</v>
      </c>
      <c r="N2722" s="7" t="s">
        <v>22</v>
      </c>
      <c r="O2722" s="5" t="s">
        <v>17</v>
      </c>
      <c r="P2722" s="7" t="s">
        <v>22</v>
      </c>
      <c r="Q2722" s="5" t="s">
        <v>17</v>
      </c>
      <c r="R2722" s="7" t="s">
        <v>22</v>
      </c>
      <c r="S2722" s="5" t="s">
        <v>17</v>
      </c>
      <c r="T2722" s="7" t="s">
        <v>22</v>
      </c>
      <c r="U2722" s="5" t="s">
        <v>17</v>
      </c>
      <c r="V2722" s="7" t="s">
        <v>22</v>
      </c>
    </row>
    <row r="2724" spans="1:22" ht="15" customHeight="1" x14ac:dyDescent="0.25">
      <c r="A2724" s="37" t="s">
        <v>5133</v>
      </c>
      <c r="B2724" s="38"/>
      <c r="C2724" s="38"/>
      <c r="D2724" s="38"/>
      <c r="E2724" s="38"/>
      <c r="F2724" s="38"/>
      <c r="G2724" s="38"/>
      <c r="H2724" s="38"/>
      <c r="I2724" s="38"/>
      <c r="J2724" s="38"/>
      <c r="K2724" s="38"/>
      <c r="L2724" s="38"/>
      <c r="M2724" s="38"/>
      <c r="N2724" s="38"/>
      <c r="O2724" s="38"/>
      <c r="P2724" s="38"/>
      <c r="Q2724" s="38"/>
      <c r="R2724" s="38"/>
      <c r="S2724" s="38"/>
      <c r="T2724" s="38"/>
      <c r="U2724" s="38"/>
      <c r="V2724" s="39"/>
    </row>
    <row r="2725" spans="1:22" ht="15" customHeight="1" x14ac:dyDescent="0.25">
      <c r="A2725" s="4" t="s">
        <v>13</v>
      </c>
      <c r="B2725" s="4" t="s">
        <v>14</v>
      </c>
      <c r="C2725" s="35">
        <v>2010</v>
      </c>
      <c r="D2725" s="36"/>
      <c r="E2725" s="35">
        <v>2011</v>
      </c>
      <c r="F2725" s="36"/>
      <c r="G2725" s="35">
        <v>2012</v>
      </c>
      <c r="H2725" s="36"/>
      <c r="I2725" s="35">
        <v>2013</v>
      </c>
      <c r="J2725" s="36"/>
      <c r="K2725" s="35">
        <v>2014</v>
      </c>
      <c r="L2725" s="36"/>
      <c r="M2725" s="35">
        <v>2015</v>
      </c>
      <c r="N2725" s="36"/>
      <c r="O2725" s="35">
        <v>2016</v>
      </c>
      <c r="P2725" s="36"/>
      <c r="Q2725" s="35">
        <v>2017</v>
      </c>
      <c r="R2725" s="36"/>
      <c r="S2725" s="35">
        <v>2018</v>
      </c>
      <c r="T2725" s="36"/>
      <c r="U2725" s="35">
        <v>2019</v>
      </c>
      <c r="V2725" s="36"/>
    </row>
    <row r="2726" spans="1:22" x14ac:dyDescent="0.25">
      <c r="A2726" s="5" t="s">
        <v>15</v>
      </c>
      <c r="B2726" s="6" t="s">
        <v>16</v>
      </c>
      <c r="C2726" s="5" t="s">
        <v>17</v>
      </c>
      <c r="D2726" s="7" t="s">
        <v>5134</v>
      </c>
      <c r="E2726" s="5" t="s">
        <v>17</v>
      </c>
      <c r="F2726" s="7" t="s">
        <v>5135</v>
      </c>
      <c r="G2726" s="5" t="s">
        <v>17</v>
      </c>
      <c r="H2726" s="7" t="s">
        <v>5136</v>
      </c>
      <c r="I2726" s="5" t="s">
        <v>17</v>
      </c>
      <c r="J2726" s="7" t="s">
        <v>5137</v>
      </c>
      <c r="K2726" s="5" t="s">
        <v>17</v>
      </c>
      <c r="L2726" s="7" t="s">
        <v>22</v>
      </c>
      <c r="M2726" s="5" t="s">
        <v>17</v>
      </c>
      <c r="N2726" s="7" t="s">
        <v>22</v>
      </c>
      <c r="O2726" s="5" t="s">
        <v>17</v>
      </c>
      <c r="P2726" s="7" t="s">
        <v>22</v>
      </c>
      <c r="Q2726" s="5" t="s">
        <v>17</v>
      </c>
      <c r="R2726" s="7" t="s">
        <v>22</v>
      </c>
      <c r="S2726" s="5" t="s">
        <v>17</v>
      </c>
      <c r="T2726" s="7" t="s">
        <v>22</v>
      </c>
      <c r="U2726" s="5" t="s">
        <v>17</v>
      </c>
      <c r="V2726" s="7" t="s">
        <v>22</v>
      </c>
    </row>
    <row r="2727" spans="1:22" x14ac:dyDescent="0.25">
      <c r="A2727" s="5" t="s">
        <v>23</v>
      </c>
      <c r="B2727" s="6" t="s">
        <v>24</v>
      </c>
      <c r="C2727" s="5" t="s">
        <v>17</v>
      </c>
      <c r="D2727" s="7" t="s">
        <v>5138</v>
      </c>
      <c r="E2727" s="5" t="s">
        <v>17</v>
      </c>
      <c r="F2727" s="7" t="s">
        <v>5139</v>
      </c>
      <c r="G2727" s="5" t="s">
        <v>17</v>
      </c>
      <c r="H2727" s="7" t="s">
        <v>5140</v>
      </c>
      <c r="I2727" s="5" t="s">
        <v>17</v>
      </c>
      <c r="J2727" s="7" t="s">
        <v>5141</v>
      </c>
      <c r="K2727" s="5" t="s">
        <v>17</v>
      </c>
      <c r="L2727" s="7" t="s">
        <v>22</v>
      </c>
      <c r="M2727" s="5" t="s">
        <v>17</v>
      </c>
      <c r="N2727" s="7" t="s">
        <v>22</v>
      </c>
      <c r="O2727" s="5" t="s">
        <v>17</v>
      </c>
      <c r="P2727" s="7" t="s">
        <v>22</v>
      </c>
      <c r="Q2727" s="5" t="s">
        <v>17</v>
      </c>
      <c r="R2727" s="7" t="s">
        <v>22</v>
      </c>
      <c r="S2727" s="5" t="s">
        <v>17</v>
      </c>
      <c r="T2727" s="7" t="s">
        <v>22</v>
      </c>
      <c r="U2727" s="5" t="s">
        <v>17</v>
      </c>
      <c r="V2727" s="7" t="s">
        <v>22</v>
      </c>
    </row>
    <row r="2728" spans="1:22" x14ac:dyDescent="0.25">
      <c r="A2728" s="5" t="s">
        <v>29</v>
      </c>
      <c r="B2728" s="6" t="s">
        <v>30</v>
      </c>
      <c r="C2728" s="5" t="s">
        <v>17</v>
      </c>
      <c r="D2728" s="7" t="s">
        <v>3371</v>
      </c>
      <c r="E2728" s="5" t="s">
        <v>17</v>
      </c>
      <c r="F2728" s="7" t="s">
        <v>303</v>
      </c>
      <c r="G2728" s="5" t="s">
        <v>17</v>
      </c>
      <c r="H2728" s="7" t="s">
        <v>4076</v>
      </c>
      <c r="I2728" s="5" t="s">
        <v>17</v>
      </c>
      <c r="J2728" s="7" t="s">
        <v>5142</v>
      </c>
      <c r="K2728" s="5" t="s">
        <v>17</v>
      </c>
      <c r="L2728" s="7" t="s">
        <v>22</v>
      </c>
      <c r="M2728" s="5" t="s">
        <v>17</v>
      </c>
      <c r="N2728" s="7" t="s">
        <v>22</v>
      </c>
      <c r="O2728" s="5" t="s">
        <v>17</v>
      </c>
      <c r="P2728" s="7" t="s">
        <v>22</v>
      </c>
      <c r="Q2728" s="5" t="s">
        <v>17</v>
      </c>
      <c r="R2728" s="7" t="s">
        <v>22</v>
      </c>
      <c r="S2728" s="5" t="s">
        <v>17</v>
      </c>
      <c r="T2728" s="7" t="s">
        <v>22</v>
      </c>
      <c r="U2728" s="5" t="s">
        <v>17</v>
      </c>
      <c r="V2728" s="7" t="s">
        <v>22</v>
      </c>
    </row>
    <row r="2730" spans="1:22" ht="15" customHeight="1" x14ac:dyDescent="0.25">
      <c r="A2730" s="37" t="s">
        <v>5143</v>
      </c>
      <c r="B2730" s="38"/>
      <c r="C2730" s="38"/>
      <c r="D2730" s="38"/>
      <c r="E2730" s="38"/>
      <c r="F2730" s="38"/>
      <c r="G2730" s="38"/>
      <c r="H2730" s="38"/>
      <c r="I2730" s="38"/>
      <c r="J2730" s="38"/>
      <c r="K2730" s="38"/>
      <c r="L2730" s="38"/>
      <c r="M2730" s="38"/>
      <c r="N2730" s="38"/>
      <c r="O2730" s="38"/>
      <c r="P2730" s="38"/>
      <c r="Q2730" s="38"/>
      <c r="R2730" s="38"/>
      <c r="S2730" s="38"/>
      <c r="T2730" s="38"/>
      <c r="U2730" s="38"/>
      <c r="V2730" s="39"/>
    </row>
    <row r="2731" spans="1:22" ht="15" customHeight="1" x14ac:dyDescent="0.25">
      <c r="A2731" s="4" t="s">
        <v>13</v>
      </c>
      <c r="B2731" s="4" t="s">
        <v>14</v>
      </c>
      <c r="C2731" s="35">
        <v>2010</v>
      </c>
      <c r="D2731" s="36"/>
      <c r="E2731" s="35">
        <v>2011</v>
      </c>
      <c r="F2731" s="36"/>
      <c r="G2731" s="35">
        <v>2012</v>
      </c>
      <c r="H2731" s="36"/>
      <c r="I2731" s="35">
        <v>2013</v>
      </c>
      <c r="J2731" s="36"/>
      <c r="K2731" s="35">
        <v>2014</v>
      </c>
      <c r="L2731" s="36"/>
      <c r="M2731" s="35">
        <v>2015</v>
      </c>
      <c r="N2731" s="36"/>
      <c r="O2731" s="35">
        <v>2016</v>
      </c>
      <c r="P2731" s="36"/>
      <c r="Q2731" s="35">
        <v>2017</v>
      </c>
      <c r="R2731" s="36"/>
      <c r="S2731" s="35">
        <v>2018</v>
      </c>
      <c r="T2731" s="36"/>
      <c r="U2731" s="35">
        <v>2019</v>
      </c>
      <c r="V2731" s="36"/>
    </row>
    <row r="2732" spans="1:22" x14ac:dyDescent="0.25">
      <c r="A2732" s="5" t="s">
        <v>15</v>
      </c>
      <c r="B2732" s="6" t="s">
        <v>16</v>
      </c>
      <c r="C2732" s="5" t="s">
        <v>17</v>
      </c>
      <c r="D2732" s="7" t="s">
        <v>4387</v>
      </c>
      <c r="E2732" s="5" t="s">
        <v>17</v>
      </c>
      <c r="F2732" s="7" t="s">
        <v>3133</v>
      </c>
      <c r="G2732" s="5" t="s">
        <v>17</v>
      </c>
      <c r="H2732" s="7" t="s">
        <v>5144</v>
      </c>
      <c r="I2732" s="5" t="s">
        <v>17</v>
      </c>
      <c r="J2732" s="7" t="s">
        <v>5113</v>
      </c>
      <c r="K2732" s="5" t="s">
        <v>17</v>
      </c>
      <c r="L2732" s="7" t="s">
        <v>22</v>
      </c>
      <c r="M2732" s="5" t="s">
        <v>17</v>
      </c>
      <c r="N2732" s="7" t="s">
        <v>22</v>
      </c>
      <c r="O2732" s="5" t="s">
        <v>17</v>
      </c>
      <c r="P2732" s="7" t="s">
        <v>22</v>
      </c>
      <c r="Q2732" s="5" t="s">
        <v>17</v>
      </c>
      <c r="R2732" s="7" t="s">
        <v>22</v>
      </c>
      <c r="S2732" s="5" t="s">
        <v>17</v>
      </c>
      <c r="T2732" s="7" t="s">
        <v>22</v>
      </c>
      <c r="U2732" s="5" t="s">
        <v>17</v>
      </c>
      <c r="V2732" s="7" t="s">
        <v>22</v>
      </c>
    </row>
    <row r="2733" spans="1:22" x14ac:dyDescent="0.25">
      <c r="A2733" s="5" t="s">
        <v>23</v>
      </c>
      <c r="B2733" s="6" t="s">
        <v>24</v>
      </c>
      <c r="C2733" s="5" t="s">
        <v>17</v>
      </c>
      <c r="D2733" s="7" t="s">
        <v>5145</v>
      </c>
      <c r="E2733" s="5" t="s">
        <v>17</v>
      </c>
      <c r="F2733" s="7" t="s">
        <v>5146</v>
      </c>
      <c r="G2733" s="5" t="s">
        <v>17</v>
      </c>
      <c r="H2733" s="7" t="s">
        <v>5147</v>
      </c>
      <c r="I2733" s="5" t="s">
        <v>17</v>
      </c>
      <c r="J2733" s="7" t="s">
        <v>5148</v>
      </c>
      <c r="K2733" s="5" t="s">
        <v>17</v>
      </c>
      <c r="L2733" s="7" t="s">
        <v>22</v>
      </c>
      <c r="M2733" s="5" t="s">
        <v>17</v>
      </c>
      <c r="N2733" s="7" t="s">
        <v>22</v>
      </c>
      <c r="O2733" s="5" t="s">
        <v>17</v>
      </c>
      <c r="P2733" s="7" t="s">
        <v>22</v>
      </c>
      <c r="Q2733" s="5" t="s">
        <v>17</v>
      </c>
      <c r="R2733" s="7" t="s">
        <v>22</v>
      </c>
      <c r="S2733" s="5" t="s">
        <v>17</v>
      </c>
      <c r="T2733" s="7" t="s">
        <v>22</v>
      </c>
      <c r="U2733" s="5" t="s">
        <v>17</v>
      </c>
      <c r="V2733" s="7" t="s">
        <v>22</v>
      </c>
    </row>
    <row r="2734" spans="1:22" x14ac:dyDescent="0.25">
      <c r="A2734" s="5" t="s">
        <v>29</v>
      </c>
      <c r="B2734" s="6" t="s">
        <v>30</v>
      </c>
      <c r="C2734" s="5" t="s">
        <v>17</v>
      </c>
      <c r="D2734" s="7" t="s">
        <v>3711</v>
      </c>
      <c r="E2734" s="5" t="s">
        <v>17</v>
      </c>
      <c r="F2734" s="7" t="s">
        <v>5149</v>
      </c>
      <c r="G2734" s="5" t="s">
        <v>17</v>
      </c>
      <c r="H2734" s="7" t="s">
        <v>5150</v>
      </c>
      <c r="I2734" s="5" t="s">
        <v>17</v>
      </c>
      <c r="J2734" s="7" t="s">
        <v>5151</v>
      </c>
      <c r="K2734" s="5" t="s">
        <v>17</v>
      </c>
      <c r="L2734" s="7" t="s">
        <v>22</v>
      </c>
      <c r="M2734" s="5" t="s">
        <v>17</v>
      </c>
      <c r="N2734" s="7" t="s">
        <v>22</v>
      </c>
      <c r="O2734" s="5" t="s">
        <v>17</v>
      </c>
      <c r="P2734" s="7" t="s">
        <v>22</v>
      </c>
      <c r="Q2734" s="5" t="s">
        <v>17</v>
      </c>
      <c r="R2734" s="7" t="s">
        <v>22</v>
      </c>
      <c r="S2734" s="5" t="s">
        <v>17</v>
      </c>
      <c r="T2734" s="7" t="s">
        <v>22</v>
      </c>
      <c r="U2734" s="5" t="s">
        <v>17</v>
      </c>
      <c r="V2734" s="7" t="s">
        <v>22</v>
      </c>
    </row>
    <row r="2736" spans="1:22" ht="15" customHeight="1" x14ac:dyDescent="0.25">
      <c r="A2736" s="37" t="s">
        <v>5152</v>
      </c>
      <c r="B2736" s="38"/>
      <c r="C2736" s="38"/>
      <c r="D2736" s="38"/>
      <c r="E2736" s="38"/>
      <c r="F2736" s="38"/>
      <c r="G2736" s="38"/>
      <c r="H2736" s="38"/>
      <c r="I2736" s="38"/>
      <c r="J2736" s="38"/>
      <c r="K2736" s="38"/>
      <c r="L2736" s="38"/>
      <c r="M2736" s="38"/>
      <c r="N2736" s="38"/>
      <c r="O2736" s="38"/>
      <c r="P2736" s="38"/>
      <c r="Q2736" s="38"/>
      <c r="R2736" s="38"/>
      <c r="S2736" s="38"/>
      <c r="T2736" s="38"/>
      <c r="U2736" s="38"/>
      <c r="V2736" s="39"/>
    </row>
    <row r="2737" spans="1:22" ht="15" customHeight="1" x14ac:dyDescent="0.25">
      <c r="A2737" s="4" t="s">
        <v>13</v>
      </c>
      <c r="B2737" s="4" t="s">
        <v>14</v>
      </c>
      <c r="C2737" s="35">
        <v>2010</v>
      </c>
      <c r="D2737" s="36"/>
      <c r="E2737" s="35">
        <v>2011</v>
      </c>
      <c r="F2737" s="36"/>
      <c r="G2737" s="35">
        <v>2012</v>
      </c>
      <c r="H2737" s="36"/>
      <c r="I2737" s="35">
        <v>2013</v>
      </c>
      <c r="J2737" s="36"/>
      <c r="K2737" s="35">
        <v>2014</v>
      </c>
      <c r="L2737" s="36"/>
      <c r="M2737" s="35">
        <v>2015</v>
      </c>
      <c r="N2737" s="36"/>
      <c r="O2737" s="35">
        <v>2016</v>
      </c>
      <c r="P2737" s="36"/>
      <c r="Q2737" s="35">
        <v>2017</v>
      </c>
      <c r="R2737" s="36"/>
      <c r="S2737" s="35">
        <v>2018</v>
      </c>
      <c r="T2737" s="36"/>
      <c r="U2737" s="35">
        <v>2019</v>
      </c>
      <c r="V2737" s="36"/>
    </row>
    <row r="2738" spans="1:22" x14ac:dyDescent="0.25">
      <c r="A2738" s="5" t="s">
        <v>15</v>
      </c>
      <c r="B2738" s="6" t="s">
        <v>16</v>
      </c>
      <c r="C2738" s="5" t="s">
        <v>17</v>
      </c>
      <c r="D2738" s="7" t="s">
        <v>5153</v>
      </c>
      <c r="E2738" s="5" t="s">
        <v>17</v>
      </c>
      <c r="F2738" s="7" t="s">
        <v>4852</v>
      </c>
      <c r="G2738" s="5" t="s">
        <v>17</v>
      </c>
      <c r="H2738" s="7" t="s">
        <v>5154</v>
      </c>
      <c r="I2738" s="5" t="s">
        <v>17</v>
      </c>
      <c r="J2738" s="7" t="s">
        <v>5155</v>
      </c>
      <c r="K2738" s="5" t="s">
        <v>17</v>
      </c>
      <c r="L2738" s="7" t="s">
        <v>22</v>
      </c>
      <c r="M2738" s="5" t="s">
        <v>17</v>
      </c>
      <c r="N2738" s="7" t="s">
        <v>22</v>
      </c>
      <c r="O2738" s="5" t="s">
        <v>17</v>
      </c>
      <c r="P2738" s="7" t="s">
        <v>22</v>
      </c>
      <c r="Q2738" s="5" t="s">
        <v>17</v>
      </c>
      <c r="R2738" s="7" t="s">
        <v>22</v>
      </c>
      <c r="S2738" s="5" t="s">
        <v>17</v>
      </c>
      <c r="T2738" s="7" t="s">
        <v>22</v>
      </c>
      <c r="U2738" s="5" t="s">
        <v>17</v>
      </c>
      <c r="V2738" s="7" t="s">
        <v>22</v>
      </c>
    </row>
    <row r="2739" spans="1:22" x14ac:dyDescent="0.25">
      <c r="A2739" s="5" t="s">
        <v>23</v>
      </c>
      <c r="B2739" s="6" t="s">
        <v>24</v>
      </c>
      <c r="C2739" s="5" t="s">
        <v>17</v>
      </c>
      <c r="D2739" s="7" t="s">
        <v>5156</v>
      </c>
      <c r="E2739" s="5" t="s">
        <v>17</v>
      </c>
      <c r="F2739" s="7" t="s">
        <v>5157</v>
      </c>
      <c r="G2739" s="5" t="s">
        <v>17</v>
      </c>
      <c r="H2739" s="7" t="s">
        <v>5158</v>
      </c>
      <c r="I2739" s="5" t="s">
        <v>17</v>
      </c>
      <c r="J2739" s="7" t="s">
        <v>5159</v>
      </c>
      <c r="K2739" s="5" t="s">
        <v>17</v>
      </c>
      <c r="L2739" s="7" t="s">
        <v>22</v>
      </c>
      <c r="M2739" s="5" t="s">
        <v>17</v>
      </c>
      <c r="N2739" s="7" t="s">
        <v>22</v>
      </c>
      <c r="O2739" s="5" t="s">
        <v>17</v>
      </c>
      <c r="P2739" s="7" t="s">
        <v>22</v>
      </c>
      <c r="Q2739" s="5" t="s">
        <v>17</v>
      </c>
      <c r="R2739" s="7" t="s">
        <v>22</v>
      </c>
      <c r="S2739" s="5" t="s">
        <v>17</v>
      </c>
      <c r="T2739" s="7" t="s">
        <v>22</v>
      </c>
      <c r="U2739" s="5" t="s">
        <v>17</v>
      </c>
      <c r="V2739" s="7" t="s">
        <v>22</v>
      </c>
    </row>
    <row r="2740" spans="1:22" x14ac:dyDescent="0.25">
      <c r="A2740" s="5" t="s">
        <v>29</v>
      </c>
      <c r="B2740" s="6" t="s">
        <v>30</v>
      </c>
      <c r="C2740" s="5" t="s">
        <v>17</v>
      </c>
      <c r="D2740" s="7" t="s">
        <v>5160</v>
      </c>
      <c r="E2740" s="5" t="s">
        <v>17</v>
      </c>
      <c r="F2740" s="7" t="s">
        <v>3971</v>
      </c>
      <c r="G2740" s="5" t="s">
        <v>17</v>
      </c>
      <c r="H2740" s="7" t="s">
        <v>5161</v>
      </c>
      <c r="I2740" s="5" t="s">
        <v>17</v>
      </c>
      <c r="J2740" s="7" t="s">
        <v>5162</v>
      </c>
      <c r="K2740" s="5" t="s">
        <v>17</v>
      </c>
      <c r="L2740" s="7" t="s">
        <v>22</v>
      </c>
      <c r="M2740" s="5" t="s">
        <v>17</v>
      </c>
      <c r="N2740" s="7" t="s">
        <v>22</v>
      </c>
      <c r="O2740" s="5" t="s">
        <v>17</v>
      </c>
      <c r="P2740" s="7" t="s">
        <v>22</v>
      </c>
      <c r="Q2740" s="5" t="s">
        <v>17</v>
      </c>
      <c r="R2740" s="7" t="s">
        <v>22</v>
      </c>
      <c r="S2740" s="5" t="s">
        <v>17</v>
      </c>
      <c r="T2740" s="7" t="s">
        <v>22</v>
      </c>
      <c r="U2740" s="5" t="s">
        <v>17</v>
      </c>
      <c r="V2740" s="7" t="s">
        <v>22</v>
      </c>
    </row>
    <row r="2742" spans="1:22" ht="15" customHeight="1" x14ac:dyDescent="0.25">
      <c r="A2742" s="37" t="s">
        <v>5163</v>
      </c>
      <c r="B2742" s="38"/>
      <c r="C2742" s="38"/>
      <c r="D2742" s="38"/>
      <c r="E2742" s="38"/>
      <c r="F2742" s="38"/>
      <c r="G2742" s="38"/>
      <c r="H2742" s="38"/>
      <c r="I2742" s="38"/>
      <c r="J2742" s="38"/>
      <c r="K2742" s="38"/>
      <c r="L2742" s="38"/>
      <c r="M2742" s="38"/>
      <c r="N2742" s="38"/>
      <c r="O2742" s="38"/>
      <c r="P2742" s="38"/>
      <c r="Q2742" s="38"/>
      <c r="R2742" s="38"/>
      <c r="S2742" s="38"/>
      <c r="T2742" s="38"/>
      <c r="U2742" s="38"/>
      <c r="V2742" s="39"/>
    </row>
    <row r="2743" spans="1:22" ht="15" customHeight="1" x14ac:dyDescent="0.25">
      <c r="A2743" s="4" t="s">
        <v>13</v>
      </c>
      <c r="B2743" s="4" t="s">
        <v>14</v>
      </c>
      <c r="C2743" s="35">
        <v>2010</v>
      </c>
      <c r="D2743" s="36"/>
      <c r="E2743" s="35">
        <v>2011</v>
      </c>
      <c r="F2743" s="36"/>
      <c r="G2743" s="35">
        <v>2012</v>
      </c>
      <c r="H2743" s="36"/>
      <c r="I2743" s="35">
        <v>2013</v>
      </c>
      <c r="J2743" s="36"/>
      <c r="K2743" s="35">
        <v>2014</v>
      </c>
      <c r="L2743" s="36"/>
      <c r="M2743" s="35">
        <v>2015</v>
      </c>
      <c r="N2743" s="36"/>
      <c r="O2743" s="35">
        <v>2016</v>
      </c>
      <c r="P2743" s="36"/>
      <c r="Q2743" s="35">
        <v>2017</v>
      </c>
      <c r="R2743" s="36"/>
      <c r="S2743" s="35">
        <v>2018</v>
      </c>
      <c r="T2743" s="36"/>
      <c r="U2743" s="35">
        <v>2019</v>
      </c>
      <c r="V2743" s="36"/>
    </row>
    <row r="2744" spans="1:22" x14ac:dyDescent="0.25">
      <c r="A2744" s="5" t="s">
        <v>15</v>
      </c>
      <c r="B2744" s="6" t="s">
        <v>16</v>
      </c>
      <c r="C2744" s="5" t="s">
        <v>17</v>
      </c>
      <c r="D2744" s="7" t="s">
        <v>5164</v>
      </c>
      <c r="E2744" s="5" t="s">
        <v>17</v>
      </c>
      <c r="F2744" s="7" t="s">
        <v>5165</v>
      </c>
      <c r="G2744" s="5" t="s">
        <v>17</v>
      </c>
      <c r="H2744" s="7" t="s">
        <v>5166</v>
      </c>
      <c r="I2744" s="5" t="s">
        <v>17</v>
      </c>
      <c r="J2744" s="7" t="s">
        <v>5167</v>
      </c>
      <c r="K2744" s="5" t="s">
        <v>17</v>
      </c>
      <c r="L2744" s="7" t="s">
        <v>22</v>
      </c>
      <c r="M2744" s="5" t="s">
        <v>17</v>
      </c>
      <c r="N2744" s="7" t="s">
        <v>22</v>
      </c>
      <c r="O2744" s="5" t="s">
        <v>17</v>
      </c>
      <c r="P2744" s="7" t="s">
        <v>22</v>
      </c>
      <c r="Q2744" s="5" t="s">
        <v>17</v>
      </c>
      <c r="R2744" s="7" t="s">
        <v>22</v>
      </c>
      <c r="S2744" s="5" t="s">
        <v>17</v>
      </c>
      <c r="T2744" s="7" t="s">
        <v>22</v>
      </c>
      <c r="U2744" s="5" t="s">
        <v>17</v>
      </c>
      <c r="V2744" s="7" t="s">
        <v>22</v>
      </c>
    </row>
    <row r="2745" spans="1:22" x14ac:dyDescent="0.25">
      <c r="A2745" s="5" t="s">
        <v>23</v>
      </c>
      <c r="B2745" s="6" t="s">
        <v>24</v>
      </c>
      <c r="C2745" s="5" t="s">
        <v>17</v>
      </c>
      <c r="D2745" s="7" t="s">
        <v>5168</v>
      </c>
      <c r="E2745" s="5" t="s">
        <v>17</v>
      </c>
      <c r="F2745" s="7" t="s">
        <v>5169</v>
      </c>
      <c r="G2745" s="5" t="s">
        <v>17</v>
      </c>
      <c r="H2745" s="7" t="s">
        <v>5170</v>
      </c>
      <c r="I2745" s="5" t="s">
        <v>17</v>
      </c>
      <c r="J2745" s="7" t="s">
        <v>5171</v>
      </c>
      <c r="K2745" s="5" t="s">
        <v>17</v>
      </c>
      <c r="L2745" s="7" t="s">
        <v>22</v>
      </c>
      <c r="M2745" s="5" t="s">
        <v>17</v>
      </c>
      <c r="N2745" s="7" t="s">
        <v>22</v>
      </c>
      <c r="O2745" s="5" t="s">
        <v>17</v>
      </c>
      <c r="P2745" s="7" t="s">
        <v>22</v>
      </c>
      <c r="Q2745" s="5" t="s">
        <v>17</v>
      </c>
      <c r="R2745" s="7" t="s">
        <v>22</v>
      </c>
      <c r="S2745" s="5" t="s">
        <v>17</v>
      </c>
      <c r="T2745" s="7" t="s">
        <v>22</v>
      </c>
      <c r="U2745" s="5" t="s">
        <v>17</v>
      </c>
      <c r="V2745" s="7" t="s">
        <v>22</v>
      </c>
    </row>
    <row r="2746" spans="1:22" x14ac:dyDescent="0.25">
      <c r="A2746" s="5" t="s">
        <v>29</v>
      </c>
      <c r="B2746" s="6" t="s">
        <v>30</v>
      </c>
      <c r="C2746" s="5" t="s">
        <v>17</v>
      </c>
      <c r="D2746" s="7" t="s">
        <v>5172</v>
      </c>
      <c r="E2746" s="5" t="s">
        <v>17</v>
      </c>
      <c r="F2746" s="7" t="s">
        <v>5173</v>
      </c>
      <c r="G2746" s="5" t="s">
        <v>17</v>
      </c>
      <c r="H2746" s="7" t="s">
        <v>4305</v>
      </c>
      <c r="I2746" s="5" t="s">
        <v>17</v>
      </c>
      <c r="J2746" s="7" t="s">
        <v>240</v>
      </c>
      <c r="K2746" s="5" t="s">
        <v>17</v>
      </c>
      <c r="L2746" s="7" t="s">
        <v>22</v>
      </c>
      <c r="M2746" s="5" t="s">
        <v>17</v>
      </c>
      <c r="N2746" s="7" t="s">
        <v>22</v>
      </c>
      <c r="O2746" s="5" t="s">
        <v>17</v>
      </c>
      <c r="P2746" s="7" t="s">
        <v>22</v>
      </c>
      <c r="Q2746" s="5" t="s">
        <v>17</v>
      </c>
      <c r="R2746" s="7" t="s">
        <v>22</v>
      </c>
      <c r="S2746" s="5" t="s">
        <v>17</v>
      </c>
      <c r="T2746" s="7" t="s">
        <v>22</v>
      </c>
      <c r="U2746" s="5" t="s">
        <v>17</v>
      </c>
      <c r="V2746" s="7" t="s">
        <v>22</v>
      </c>
    </row>
    <row r="2748" spans="1:22" ht="15" customHeight="1" x14ac:dyDescent="0.25">
      <c r="A2748" s="37" t="s">
        <v>5174</v>
      </c>
      <c r="B2748" s="38"/>
      <c r="C2748" s="38"/>
      <c r="D2748" s="38"/>
      <c r="E2748" s="38"/>
      <c r="F2748" s="38"/>
      <c r="G2748" s="38"/>
      <c r="H2748" s="38"/>
      <c r="I2748" s="38"/>
      <c r="J2748" s="38"/>
      <c r="K2748" s="38"/>
      <c r="L2748" s="38"/>
      <c r="M2748" s="38"/>
      <c r="N2748" s="38"/>
      <c r="O2748" s="38"/>
      <c r="P2748" s="38"/>
      <c r="Q2748" s="38"/>
      <c r="R2748" s="38"/>
      <c r="S2748" s="38"/>
      <c r="T2748" s="38"/>
      <c r="U2748" s="38"/>
      <c r="V2748" s="39"/>
    </row>
    <row r="2749" spans="1:22" ht="15" customHeight="1" x14ac:dyDescent="0.25">
      <c r="A2749" s="4" t="s">
        <v>13</v>
      </c>
      <c r="B2749" s="4" t="s">
        <v>14</v>
      </c>
      <c r="C2749" s="35">
        <v>2010</v>
      </c>
      <c r="D2749" s="36"/>
      <c r="E2749" s="35">
        <v>2011</v>
      </c>
      <c r="F2749" s="36"/>
      <c r="G2749" s="35">
        <v>2012</v>
      </c>
      <c r="H2749" s="36"/>
      <c r="I2749" s="35">
        <v>2013</v>
      </c>
      <c r="J2749" s="36"/>
      <c r="K2749" s="35">
        <v>2014</v>
      </c>
      <c r="L2749" s="36"/>
      <c r="M2749" s="35">
        <v>2015</v>
      </c>
      <c r="N2749" s="36"/>
      <c r="O2749" s="35">
        <v>2016</v>
      </c>
      <c r="P2749" s="36"/>
      <c r="Q2749" s="35">
        <v>2017</v>
      </c>
      <c r="R2749" s="36"/>
      <c r="S2749" s="35">
        <v>2018</v>
      </c>
      <c r="T2749" s="36"/>
      <c r="U2749" s="35">
        <v>2019</v>
      </c>
      <c r="V2749" s="36"/>
    </row>
    <row r="2750" spans="1:22" x14ac:dyDescent="0.25">
      <c r="A2750" s="5" t="s">
        <v>15</v>
      </c>
      <c r="B2750" s="6" t="s">
        <v>16</v>
      </c>
      <c r="C2750" s="5" t="s">
        <v>17</v>
      </c>
      <c r="D2750" s="7" t="s">
        <v>22</v>
      </c>
      <c r="E2750" s="5" t="s">
        <v>17</v>
      </c>
      <c r="F2750" s="7" t="s">
        <v>22</v>
      </c>
      <c r="G2750" s="5" t="s">
        <v>17</v>
      </c>
      <c r="H2750" s="7" t="s">
        <v>5175</v>
      </c>
      <c r="I2750" s="5" t="s">
        <v>17</v>
      </c>
      <c r="J2750" s="7" t="s">
        <v>5176</v>
      </c>
      <c r="K2750" s="5" t="s">
        <v>17</v>
      </c>
      <c r="L2750" s="7" t="s">
        <v>22</v>
      </c>
      <c r="M2750" s="5" t="s">
        <v>17</v>
      </c>
      <c r="N2750" s="7" t="s">
        <v>22</v>
      </c>
      <c r="O2750" s="5" t="s">
        <v>17</v>
      </c>
      <c r="P2750" s="7" t="s">
        <v>22</v>
      </c>
      <c r="Q2750" s="5" t="s">
        <v>17</v>
      </c>
      <c r="R2750" s="7" t="s">
        <v>22</v>
      </c>
      <c r="S2750" s="5" t="s">
        <v>17</v>
      </c>
      <c r="T2750" s="7" t="s">
        <v>22</v>
      </c>
      <c r="U2750" s="5" t="s">
        <v>17</v>
      </c>
      <c r="V2750" s="7" t="s">
        <v>22</v>
      </c>
    </row>
    <row r="2751" spans="1:22" x14ac:dyDescent="0.25">
      <c r="A2751" s="5" t="s">
        <v>23</v>
      </c>
      <c r="B2751" s="6" t="s">
        <v>24</v>
      </c>
      <c r="C2751" s="5" t="s">
        <v>17</v>
      </c>
      <c r="D2751" s="7" t="s">
        <v>22</v>
      </c>
      <c r="E2751" s="5" t="s">
        <v>17</v>
      </c>
      <c r="F2751" s="7" t="s">
        <v>22</v>
      </c>
      <c r="G2751" s="5" t="s">
        <v>17</v>
      </c>
      <c r="H2751" s="7" t="s">
        <v>5177</v>
      </c>
      <c r="I2751" s="5" t="s">
        <v>17</v>
      </c>
      <c r="J2751" s="7" t="s">
        <v>5178</v>
      </c>
      <c r="K2751" s="5" t="s">
        <v>17</v>
      </c>
      <c r="L2751" s="7" t="s">
        <v>22</v>
      </c>
      <c r="M2751" s="5" t="s">
        <v>17</v>
      </c>
      <c r="N2751" s="7" t="s">
        <v>22</v>
      </c>
      <c r="O2751" s="5" t="s">
        <v>17</v>
      </c>
      <c r="P2751" s="7" t="s">
        <v>22</v>
      </c>
      <c r="Q2751" s="5" t="s">
        <v>17</v>
      </c>
      <c r="R2751" s="7" t="s">
        <v>22</v>
      </c>
      <c r="S2751" s="5" t="s">
        <v>17</v>
      </c>
      <c r="T2751" s="7" t="s">
        <v>22</v>
      </c>
      <c r="U2751" s="5" t="s">
        <v>17</v>
      </c>
      <c r="V2751" s="7" t="s">
        <v>22</v>
      </c>
    </row>
    <row r="2752" spans="1:22" x14ac:dyDescent="0.25">
      <c r="A2752" s="5" t="s">
        <v>29</v>
      </c>
      <c r="B2752" s="6" t="s">
        <v>30</v>
      </c>
      <c r="C2752" s="5" t="s">
        <v>17</v>
      </c>
      <c r="D2752" s="7" t="s">
        <v>22</v>
      </c>
      <c r="E2752" s="5" t="s">
        <v>17</v>
      </c>
      <c r="F2752" s="7" t="s">
        <v>22</v>
      </c>
      <c r="G2752" s="5" t="s">
        <v>17</v>
      </c>
      <c r="H2752" s="7" t="s">
        <v>5179</v>
      </c>
      <c r="I2752" s="5" t="s">
        <v>17</v>
      </c>
      <c r="J2752" s="7" t="s">
        <v>5180</v>
      </c>
      <c r="K2752" s="5" t="s">
        <v>17</v>
      </c>
      <c r="L2752" s="7" t="s">
        <v>22</v>
      </c>
      <c r="M2752" s="5" t="s">
        <v>17</v>
      </c>
      <c r="N2752" s="7" t="s">
        <v>22</v>
      </c>
      <c r="O2752" s="5" t="s">
        <v>17</v>
      </c>
      <c r="P2752" s="7" t="s">
        <v>22</v>
      </c>
      <c r="Q2752" s="5" t="s">
        <v>17</v>
      </c>
      <c r="R2752" s="7" t="s">
        <v>22</v>
      </c>
      <c r="S2752" s="5" t="s">
        <v>17</v>
      </c>
      <c r="T2752" s="7" t="s">
        <v>22</v>
      </c>
      <c r="U2752" s="5" t="s">
        <v>17</v>
      </c>
      <c r="V2752" s="7" t="s">
        <v>22</v>
      </c>
    </row>
    <row r="2754" spans="1:22" ht="15" customHeight="1" x14ac:dyDescent="0.25">
      <c r="A2754" s="37" t="s">
        <v>5181</v>
      </c>
      <c r="B2754" s="38"/>
      <c r="C2754" s="38"/>
      <c r="D2754" s="38"/>
      <c r="E2754" s="38"/>
      <c r="F2754" s="38"/>
      <c r="G2754" s="38"/>
      <c r="H2754" s="38"/>
      <c r="I2754" s="38"/>
      <c r="J2754" s="38"/>
      <c r="K2754" s="38"/>
      <c r="L2754" s="38"/>
      <c r="M2754" s="38"/>
      <c r="N2754" s="38"/>
      <c r="O2754" s="38"/>
      <c r="P2754" s="38"/>
      <c r="Q2754" s="38"/>
      <c r="R2754" s="38"/>
      <c r="S2754" s="38"/>
      <c r="T2754" s="38"/>
      <c r="U2754" s="38"/>
      <c r="V2754" s="39"/>
    </row>
    <row r="2755" spans="1:22" ht="15" customHeight="1" x14ac:dyDescent="0.25">
      <c r="A2755" s="4" t="s">
        <v>13</v>
      </c>
      <c r="B2755" s="4" t="s">
        <v>14</v>
      </c>
      <c r="C2755" s="35">
        <v>2010</v>
      </c>
      <c r="D2755" s="36"/>
      <c r="E2755" s="35">
        <v>2011</v>
      </c>
      <c r="F2755" s="36"/>
      <c r="G2755" s="35">
        <v>2012</v>
      </c>
      <c r="H2755" s="36"/>
      <c r="I2755" s="35">
        <v>2013</v>
      </c>
      <c r="J2755" s="36"/>
      <c r="K2755" s="35">
        <v>2014</v>
      </c>
      <c r="L2755" s="36"/>
      <c r="M2755" s="35">
        <v>2015</v>
      </c>
      <c r="N2755" s="36"/>
      <c r="O2755" s="35">
        <v>2016</v>
      </c>
      <c r="P2755" s="36"/>
      <c r="Q2755" s="35">
        <v>2017</v>
      </c>
      <c r="R2755" s="36"/>
      <c r="S2755" s="35">
        <v>2018</v>
      </c>
      <c r="T2755" s="36"/>
      <c r="U2755" s="35">
        <v>2019</v>
      </c>
      <c r="V2755" s="36"/>
    </row>
    <row r="2756" spans="1:22" x14ac:dyDescent="0.25">
      <c r="A2756" s="5" t="s">
        <v>15</v>
      </c>
      <c r="B2756" s="6" t="s">
        <v>16</v>
      </c>
      <c r="C2756" s="5" t="s">
        <v>17</v>
      </c>
      <c r="D2756" s="7" t="s">
        <v>22</v>
      </c>
      <c r="E2756" s="5" t="s">
        <v>17</v>
      </c>
      <c r="F2756" s="7" t="s">
        <v>22</v>
      </c>
      <c r="G2756" s="5" t="s">
        <v>17</v>
      </c>
      <c r="H2756" s="7" t="s">
        <v>5182</v>
      </c>
      <c r="I2756" s="5" t="s">
        <v>17</v>
      </c>
      <c r="J2756" s="7" t="s">
        <v>5183</v>
      </c>
      <c r="K2756" s="5" t="s">
        <v>17</v>
      </c>
      <c r="L2756" s="7" t="s">
        <v>22</v>
      </c>
      <c r="M2756" s="5" t="s">
        <v>17</v>
      </c>
      <c r="N2756" s="7" t="s">
        <v>22</v>
      </c>
      <c r="O2756" s="5" t="s">
        <v>17</v>
      </c>
      <c r="P2756" s="7" t="s">
        <v>22</v>
      </c>
      <c r="Q2756" s="5" t="s">
        <v>17</v>
      </c>
      <c r="R2756" s="7" t="s">
        <v>22</v>
      </c>
      <c r="S2756" s="5" t="s">
        <v>17</v>
      </c>
      <c r="T2756" s="7" t="s">
        <v>22</v>
      </c>
      <c r="U2756" s="5" t="s">
        <v>17</v>
      </c>
      <c r="V2756" s="7" t="s">
        <v>22</v>
      </c>
    </row>
    <row r="2757" spans="1:22" x14ac:dyDescent="0.25">
      <c r="A2757" s="5" t="s">
        <v>23</v>
      </c>
      <c r="B2757" s="6" t="s">
        <v>24</v>
      </c>
      <c r="C2757" s="5" t="s">
        <v>17</v>
      </c>
      <c r="D2757" s="7" t="s">
        <v>22</v>
      </c>
      <c r="E2757" s="5" t="s">
        <v>17</v>
      </c>
      <c r="F2757" s="7" t="s">
        <v>22</v>
      </c>
      <c r="G2757" s="5" t="s">
        <v>17</v>
      </c>
      <c r="H2757" s="7" t="s">
        <v>5184</v>
      </c>
      <c r="I2757" s="5" t="s">
        <v>17</v>
      </c>
      <c r="J2757" s="7" t="s">
        <v>1792</v>
      </c>
      <c r="K2757" s="5" t="s">
        <v>17</v>
      </c>
      <c r="L2757" s="7" t="s">
        <v>22</v>
      </c>
      <c r="M2757" s="5" t="s">
        <v>17</v>
      </c>
      <c r="N2757" s="7" t="s">
        <v>22</v>
      </c>
      <c r="O2757" s="5" t="s">
        <v>17</v>
      </c>
      <c r="P2757" s="7" t="s">
        <v>22</v>
      </c>
      <c r="Q2757" s="5" t="s">
        <v>17</v>
      </c>
      <c r="R2757" s="7" t="s">
        <v>22</v>
      </c>
      <c r="S2757" s="5" t="s">
        <v>17</v>
      </c>
      <c r="T2757" s="7" t="s">
        <v>22</v>
      </c>
      <c r="U2757" s="5" t="s">
        <v>17</v>
      </c>
      <c r="V2757" s="7" t="s">
        <v>22</v>
      </c>
    </row>
    <row r="2758" spans="1:22" x14ac:dyDescent="0.25">
      <c r="A2758" s="5" t="s">
        <v>29</v>
      </c>
      <c r="B2758" s="6" t="s">
        <v>30</v>
      </c>
      <c r="C2758" s="5" t="s">
        <v>17</v>
      </c>
      <c r="D2758" s="7" t="s">
        <v>22</v>
      </c>
      <c r="E2758" s="5" t="s">
        <v>17</v>
      </c>
      <c r="F2758" s="7" t="s">
        <v>22</v>
      </c>
      <c r="G2758" s="5" t="s">
        <v>17</v>
      </c>
      <c r="H2758" s="7" t="s">
        <v>5185</v>
      </c>
      <c r="I2758" s="5" t="s">
        <v>17</v>
      </c>
      <c r="J2758" s="7" t="s">
        <v>5186</v>
      </c>
      <c r="K2758" s="5" t="s">
        <v>17</v>
      </c>
      <c r="L2758" s="7" t="s">
        <v>22</v>
      </c>
      <c r="M2758" s="5" t="s">
        <v>17</v>
      </c>
      <c r="N2758" s="7" t="s">
        <v>22</v>
      </c>
      <c r="O2758" s="5" t="s">
        <v>17</v>
      </c>
      <c r="P2758" s="7" t="s">
        <v>22</v>
      </c>
      <c r="Q2758" s="5" t="s">
        <v>17</v>
      </c>
      <c r="R2758" s="7" t="s">
        <v>22</v>
      </c>
      <c r="S2758" s="5" t="s">
        <v>17</v>
      </c>
      <c r="T2758" s="7" t="s">
        <v>22</v>
      </c>
      <c r="U2758" s="5" t="s">
        <v>17</v>
      </c>
      <c r="V2758" s="7" t="s">
        <v>22</v>
      </c>
    </row>
    <row r="2760" spans="1:22" ht="15" customHeight="1" x14ac:dyDescent="0.25">
      <c r="A2760" s="37" t="s">
        <v>5187</v>
      </c>
      <c r="B2760" s="38"/>
      <c r="C2760" s="38"/>
      <c r="D2760" s="38"/>
      <c r="E2760" s="38"/>
      <c r="F2760" s="38"/>
      <c r="G2760" s="38"/>
      <c r="H2760" s="38"/>
      <c r="I2760" s="38"/>
      <c r="J2760" s="38"/>
      <c r="K2760" s="38"/>
      <c r="L2760" s="38"/>
      <c r="M2760" s="38"/>
      <c r="N2760" s="38"/>
      <c r="O2760" s="38"/>
      <c r="P2760" s="38"/>
      <c r="Q2760" s="38"/>
      <c r="R2760" s="38"/>
      <c r="S2760" s="38"/>
      <c r="T2760" s="38"/>
      <c r="U2760" s="38"/>
      <c r="V2760" s="39"/>
    </row>
    <row r="2761" spans="1:22" ht="15" customHeight="1" x14ac:dyDescent="0.25">
      <c r="A2761" s="4" t="s">
        <v>13</v>
      </c>
      <c r="B2761" s="4" t="s">
        <v>14</v>
      </c>
      <c r="C2761" s="35">
        <v>2010</v>
      </c>
      <c r="D2761" s="36"/>
      <c r="E2761" s="35">
        <v>2011</v>
      </c>
      <c r="F2761" s="36"/>
      <c r="G2761" s="35">
        <v>2012</v>
      </c>
      <c r="H2761" s="36"/>
      <c r="I2761" s="35">
        <v>2013</v>
      </c>
      <c r="J2761" s="36"/>
      <c r="K2761" s="35">
        <v>2014</v>
      </c>
      <c r="L2761" s="36"/>
      <c r="M2761" s="35">
        <v>2015</v>
      </c>
      <c r="N2761" s="36"/>
      <c r="O2761" s="35">
        <v>2016</v>
      </c>
      <c r="P2761" s="36"/>
      <c r="Q2761" s="35">
        <v>2017</v>
      </c>
      <c r="R2761" s="36"/>
      <c r="S2761" s="35">
        <v>2018</v>
      </c>
      <c r="T2761" s="36"/>
      <c r="U2761" s="35">
        <v>2019</v>
      </c>
      <c r="V2761" s="36"/>
    </row>
    <row r="2762" spans="1:22" x14ac:dyDescent="0.25">
      <c r="A2762" s="5" t="s">
        <v>15</v>
      </c>
      <c r="B2762" s="6" t="s">
        <v>16</v>
      </c>
      <c r="C2762" s="5" t="s">
        <v>17</v>
      </c>
      <c r="D2762" s="7" t="s">
        <v>5188</v>
      </c>
      <c r="E2762" s="5" t="s">
        <v>17</v>
      </c>
      <c r="F2762" s="7" t="s">
        <v>5189</v>
      </c>
      <c r="G2762" s="5" t="s">
        <v>17</v>
      </c>
      <c r="H2762" s="7" t="s">
        <v>4703</v>
      </c>
      <c r="I2762" s="5" t="s">
        <v>17</v>
      </c>
      <c r="J2762" s="7" t="s">
        <v>5190</v>
      </c>
      <c r="K2762" s="5" t="s">
        <v>17</v>
      </c>
      <c r="L2762" s="7" t="s">
        <v>22</v>
      </c>
      <c r="M2762" s="5" t="s">
        <v>17</v>
      </c>
      <c r="N2762" s="7" t="s">
        <v>22</v>
      </c>
      <c r="O2762" s="5" t="s">
        <v>17</v>
      </c>
      <c r="P2762" s="7" t="s">
        <v>22</v>
      </c>
      <c r="Q2762" s="5" t="s">
        <v>17</v>
      </c>
      <c r="R2762" s="7" t="s">
        <v>22</v>
      </c>
      <c r="S2762" s="5" t="s">
        <v>17</v>
      </c>
      <c r="T2762" s="7" t="s">
        <v>22</v>
      </c>
      <c r="U2762" s="5" t="s">
        <v>17</v>
      </c>
      <c r="V2762" s="7" t="s">
        <v>22</v>
      </c>
    </row>
    <row r="2763" spans="1:22" x14ac:dyDescent="0.25">
      <c r="A2763" s="5" t="s">
        <v>23</v>
      </c>
      <c r="B2763" s="6" t="s">
        <v>24</v>
      </c>
      <c r="C2763" s="5" t="s">
        <v>17</v>
      </c>
      <c r="D2763" s="7" t="s">
        <v>5191</v>
      </c>
      <c r="E2763" s="5" t="s">
        <v>17</v>
      </c>
      <c r="F2763" s="7" t="s">
        <v>5192</v>
      </c>
      <c r="G2763" s="5" t="s">
        <v>17</v>
      </c>
      <c r="H2763" s="7" t="s">
        <v>5193</v>
      </c>
      <c r="I2763" s="5" t="s">
        <v>17</v>
      </c>
      <c r="J2763" s="7" t="s">
        <v>5194</v>
      </c>
      <c r="K2763" s="5" t="s">
        <v>17</v>
      </c>
      <c r="L2763" s="7" t="s">
        <v>22</v>
      </c>
      <c r="M2763" s="5" t="s">
        <v>17</v>
      </c>
      <c r="N2763" s="7" t="s">
        <v>22</v>
      </c>
      <c r="O2763" s="5" t="s">
        <v>17</v>
      </c>
      <c r="P2763" s="7" t="s">
        <v>22</v>
      </c>
      <c r="Q2763" s="5" t="s">
        <v>17</v>
      </c>
      <c r="R2763" s="7" t="s">
        <v>22</v>
      </c>
      <c r="S2763" s="5" t="s">
        <v>17</v>
      </c>
      <c r="T2763" s="7" t="s">
        <v>22</v>
      </c>
      <c r="U2763" s="5" t="s">
        <v>17</v>
      </c>
      <c r="V2763" s="7" t="s">
        <v>22</v>
      </c>
    </row>
    <row r="2764" spans="1:22" x14ac:dyDescent="0.25">
      <c r="A2764" s="5" t="s">
        <v>29</v>
      </c>
      <c r="B2764" s="6" t="s">
        <v>30</v>
      </c>
      <c r="C2764" s="5" t="s">
        <v>17</v>
      </c>
      <c r="D2764" s="7" t="s">
        <v>5023</v>
      </c>
      <c r="E2764" s="5" t="s">
        <v>17</v>
      </c>
      <c r="F2764" s="7" t="s">
        <v>5195</v>
      </c>
      <c r="G2764" s="5" t="s">
        <v>17</v>
      </c>
      <c r="H2764" s="7" t="s">
        <v>5196</v>
      </c>
      <c r="I2764" s="5" t="s">
        <v>17</v>
      </c>
      <c r="J2764" s="7" t="s">
        <v>5197</v>
      </c>
      <c r="K2764" s="5" t="s">
        <v>17</v>
      </c>
      <c r="L2764" s="7" t="s">
        <v>22</v>
      </c>
      <c r="M2764" s="5" t="s">
        <v>17</v>
      </c>
      <c r="N2764" s="7" t="s">
        <v>22</v>
      </c>
      <c r="O2764" s="5" t="s">
        <v>17</v>
      </c>
      <c r="P2764" s="7" t="s">
        <v>22</v>
      </c>
      <c r="Q2764" s="5" t="s">
        <v>17</v>
      </c>
      <c r="R2764" s="7" t="s">
        <v>22</v>
      </c>
      <c r="S2764" s="5" t="s">
        <v>17</v>
      </c>
      <c r="T2764" s="7" t="s">
        <v>22</v>
      </c>
      <c r="U2764" s="5" t="s">
        <v>17</v>
      </c>
      <c r="V2764" s="7" t="s">
        <v>22</v>
      </c>
    </row>
    <row r="2766" spans="1:22" ht="15" customHeight="1" x14ac:dyDescent="0.25">
      <c r="A2766" s="37" t="s">
        <v>5198</v>
      </c>
      <c r="B2766" s="38"/>
      <c r="C2766" s="38"/>
      <c r="D2766" s="38"/>
      <c r="E2766" s="38"/>
      <c r="F2766" s="38"/>
      <c r="G2766" s="38"/>
      <c r="H2766" s="38"/>
      <c r="I2766" s="38"/>
      <c r="J2766" s="38"/>
      <c r="K2766" s="38"/>
      <c r="L2766" s="38"/>
      <c r="M2766" s="38"/>
      <c r="N2766" s="38"/>
      <c r="O2766" s="38"/>
      <c r="P2766" s="38"/>
      <c r="Q2766" s="38"/>
      <c r="R2766" s="38"/>
      <c r="S2766" s="38"/>
      <c r="T2766" s="38"/>
      <c r="U2766" s="38"/>
      <c r="V2766" s="39"/>
    </row>
    <row r="2767" spans="1:22" ht="15" customHeight="1" x14ac:dyDescent="0.25">
      <c r="A2767" s="4" t="s">
        <v>13</v>
      </c>
      <c r="B2767" s="4" t="s">
        <v>14</v>
      </c>
      <c r="C2767" s="35">
        <v>2010</v>
      </c>
      <c r="D2767" s="36"/>
      <c r="E2767" s="35">
        <v>2011</v>
      </c>
      <c r="F2767" s="36"/>
      <c r="G2767" s="35">
        <v>2012</v>
      </c>
      <c r="H2767" s="36"/>
      <c r="I2767" s="35">
        <v>2013</v>
      </c>
      <c r="J2767" s="36"/>
      <c r="K2767" s="35">
        <v>2014</v>
      </c>
      <c r="L2767" s="36"/>
      <c r="M2767" s="35">
        <v>2015</v>
      </c>
      <c r="N2767" s="36"/>
      <c r="O2767" s="35">
        <v>2016</v>
      </c>
      <c r="P2767" s="36"/>
      <c r="Q2767" s="35">
        <v>2017</v>
      </c>
      <c r="R2767" s="36"/>
      <c r="S2767" s="35">
        <v>2018</v>
      </c>
      <c r="T2767" s="36"/>
      <c r="U2767" s="35">
        <v>2019</v>
      </c>
      <c r="V2767" s="36"/>
    </row>
    <row r="2768" spans="1:22" x14ac:dyDescent="0.25">
      <c r="A2768" s="5" t="s">
        <v>15</v>
      </c>
      <c r="B2768" s="6" t="s">
        <v>16</v>
      </c>
      <c r="C2768" s="5" t="s">
        <v>17</v>
      </c>
      <c r="D2768" s="7" t="s">
        <v>5199</v>
      </c>
      <c r="E2768" s="5" t="s">
        <v>17</v>
      </c>
      <c r="F2768" s="7" t="s">
        <v>5200</v>
      </c>
      <c r="G2768" s="5" t="s">
        <v>17</v>
      </c>
      <c r="H2768" s="7" t="s">
        <v>1619</v>
      </c>
      <c r="I2768" s="5" t="s">
        <v>17</v>
      </c>
      <c r="J2768" s="7" t="s">
        <v>1793</v>
      </c>
      <c r="K2768" s="5" t="s">
        <v>17</v>
      </c>
      <c r="L2768" s="7" t="s">
        <v>22</v>
      </c>
      <c r="M2768" s="5" t="s">
        <v>17</v>
      </c>
      <c r="N2768" s="7" t="s">
        <v>22</v>
      </c>
      <c r="O2768" s="5" t="s">
        <v>17</v>
      </c>
      <c r="P2768" s="7" t="s">
        <v>22</v>
      </c>
      <c r="Q2768" s="5" t="s">
        <v>17</v>
      </c>
      <c r="R2768" s="7" t="s">
        <v>22</v>
      </c>
      <c r="S2768" s="5" t="s">
        <v>17</v>
      </c>
      <c r="T2768" s="7" t="s">
        <v>22</v>
      </c>
      <c r="U2768" s="5" t="s">
        <v>17</v>
      </c>
      <c r="V2768" s="7" t="s">
        <v>22</v>
      </c>
    </row>
    <row r="2769" spans="1:22" x14ac:dyDescent="0.25">
      <c r="A2769" s="5" t="s">
        <v>23</v>
      </c>
      <c r="B2769" s="6" t="s">
        <v>24</v>
      </c>
      <c r="C2769" s="5" t="s">
        <v>17</v>
      </c>
      <c r="D2769" s="7" t="s">
        <v>5201</v>
      </c>
      <c r="E2769" s="5" t="s">
        <v>17</v>
      </c>
      <c r="F2769" s="7" t="s">
        <v>5202</v>
      </c>
      <c r="G2769" s="5" t="s">
        <v>17</v>
      </c>
      <c r="H2769" s="7" t="s">
        <v>5167</v>
      </c>
      <c r="I2769" s="5" t="s">
        <v>17</v>
      </c>
      <c r="J2769" s="7" t="s">
        <v>2496</v>
      </c>
      <c r="K2769" s="5" t="s">
        <v>17</v>
      </c>
      <c r="L2769" s="7" t="s">
        <v>22</v>
      </c>
      <c r="M2769" s="5" t="s">
        <v>17</v>
      </c>
      <c r="N2769" s="7" t="s">
        <v>22</v>
      </c>
      <c r="O2769" s="5" t="s">
        <v>17</v>
      </c>
      <c r="P2769" s="7" t="s">
        <v>22</v>
      </c>
      <c r="Q2769" s="5" t="s">
        <v>17</v>
      </c>
      <c r="R2769" s="7" t="s">
        <v>22</v>
      </c>
      <c r="S2769" s="5" t="s">
        <v>17</v>
      </c>
      <c r="T2769" s="7" t="s">
        <v>22</v>
      </c>
      <c r="U2769" s="5" t="s">
        <v>17</v>
      </c>
      <c r="V2769" s="7" t="s">
        <v>22</v>
      </c>
    </row>
    <row r="2770" spans="1:22" x14ac:dyDescent="0.25">
      <c r="A2770" s="5" t="s">
        <v>29</v>
      </c>
      <c r="B2770" s="6" t="s">
        <v>30</v>
      </c>
      <c r="C2770" s="5" t="s">
        <v>17</v>
      </c>
      <c r="D2770" s="7" t="s">
        <v>5034</v>
      </c>
      <c r="E2770" s="5" t="s">
        <v>17</v>
      </c>
      <c r="F2770" s="7" t="s">
        <v>47</v>
      </c>
      <c r="G2770" s="5" t="s">
        <v>17</v>
      </c>
      <c r="H2770" s="7" t="s">
        <v>5203</v>
      </c>
      <c r="I2770" s="5" t="s">
        <v>17</v>
      </c>
      <c r="J2770" s="7" t="s">
        <v>276</v>
      </c>
      <c r="K2770" s="5" t="s">
        <v>17</v>
      </c>
      <c r="L2770" s="7" t="s">
        <v>22</v>
      </c>
      <c r="M2770" s="5" t="s">
        <v>17</v>
      </c>
      <c r="N2770" s="7" t="s">
        <v>22</v>
      </c>
      <c r="O2770" s="5" t="s">
        <v>17</v>
      </c>
      <c r="P2770" s="7" t="s">
        <v>22</v>
      </c>
      <c r="Q2770" s="5" t="s">
        <v>17</v>
      </c>
      <c r="R2770" s="7" t="s">
        <v>22</v>
      </c>
      <c r="S2770" s="5" t="s">
        <v>17</v>
      </c>
      <c r="T2770" s="7" t="s">
        <v>22</v>
      </c>
      <c r="U2770" s="5" t="s">
        <v>17</v>
      </c>
      <c r="V2770" s="7" t="s">
        <v>22</v>
      </c>
    </row>
    <row r="2772" spans="1:22" ht="15" customHeight="1" x14ac:dyDescent="0.25">
      <c r="A2772" s="37" t="s">
        <v>5204</v>
      </c>
      <c r="B2772" s="38"/>
      <c r="C2772" s="38"/>
      <c r="D2772" s="38"/>
      <c r="E2772" s="38"/>
      <c r="F2772" s="38"/>
      <c r="G2772" s="38"/>
      <c r="H2772" s="38"/>
      <c r="I2772" s="38"/>
      <c r="J2772" s="38"/>
      <c r="K2772" s="38"/>
      <c r="L2772" s="38"/>
      <c r="M2772" s="38"/>
      <c r="N2772" s="38"/>
      <c r="O2772" s="38"/>
      <c r="P2772" s="38"/>
      <c r="Q2772" s="38"/>
      <c r="R2772" s="38"/>
      <c r="S2772" s="38"/>
      <c r="T2772" s="38"/>
      <c r="U2772" s="38"/>
      <c r="V2772" s="39"/>
    </row>
    <row r="2773" spans="1:22" ht="15" customHeight="1" x14ac:dyDescent="0.25">
      <c r="A2773" s="4" t="s">
        <v>13</v>
      </c>
      <c r="B2773" s="4" t="s">
        <v>14</v>
      </c>
      <c r="C2773" s="35">
        <v>2010</v>
      </c>
      <c r="D2773" s="36"/>
      <c r="E2773" s="35">
        <v>2011</v>
      </c>
      <c r="F2773" s="36"/>
      <c r="G2773" s="35">
        <v>2012</v>
      </c>
      <c r="H2773" s="36"/>
      <c r="I2773" s="35">
        <v>2013</v>
      </c>
      <c r="J2773" s="36"/>
      <c r="K2773" s="35">
        <v>2014</v>
      </c>
      <c r="L2773" s="36"/>
      <c r="M2773" s="35">
        <v>2015</v>
      </c>
      <c r="N2773" s="36"/>
      <c r="O2773" s="35">
        <v>2016</v>
      </c>
      <c r="P2773" s="36"/>
      <c r="Q2773" s="35">
        <v>2017</v>
      </c>
      <c r="R2773" s="36"/>
      <c r="S2773" s="35">
        <v>2018</v>
      </c>
      <c r="T2773" s="36"/>
      <c r="U2773" s="35">
        <v>2019</v>
      </c>
      <c r="V2773" s="36"/>
    </row>
    <row r="2774" spans="1:22" x14ac:dyDescent="0.25">
      <c r="A2774" s="5" t="s">
        <v>15</v>
      </c>
      <c r="B2774" s="6" t="s">
        <v>16</v>
      </c>
      <c r="C2774" s="5" t="s">
        <v>17</v>
      </c>
      <c r="D2774" s="7" t="s">
        <v>5205</v>
      </c>
      <c r="E2774" s="5" t="s">
        <v>17</v>
      </c>
      <c r="F2774" s="7" t="s">
        <v>5206</v>
      </c>
      <c r="G2774" s="5" t="s">
        <v>17</v>
      </c>
      <c r="H2774" s="7" t="s">
        <v>5207</v>
      </c>
      <c r="I2774" s="5" t="s">
        <v>17</v>
      </c>
      <c r="J2774" s="7" t="s">
        <v>5208</v>
      </c>
      <c r="K2774" s="5" t="s">
        <v>17</v>
      </c>
      <c r="L2774" s="7" t="s">
        <v>22</v>
      </c>
      <c r="M2774" s="5" t="s">
        <v>17</v>
      </c>
      <c r="N2774" s="7" t="s">
        <v>22</v>
      </c>
      <c r="O2774" s="5" t="s">
        <v>17</v>
      </c>
      <c r="P2774" s="7" t="s">
        <v>22</v>
      </c>
      <c r="Q2774" s="5" t="s">
        <v>17</v>
      </c>
      <c r="R2774" s="7" t="s">
        <v>22</v>
      </c>
      <c r="S2774" s="5" t="s">
        <v>17</v>
      </c>
      <c r="T2774" s="7" t="s">
        <v>22</v>
      </c>
      <c r="U2774" s="5" t="s">
        <v>17</v>
      </c>
      <c r="V2774" s="7" t="s">
        <v>22</v>
      </c>
    </row>
    <row r="2775" spans="1:22" x14ac:dyDescent="0.25">
      <c r="A2775" s="5" t="s">
        <v>23</v>
      </c>
      <c r="B2775" s="6" t="s">
        <v>24</v>
      </c>
      <c r="C2775" s="5" t="s">
        <v>17</v>
      </c>
      <c r="D2775" s="7" t="s">
        <v>5209</v>
      </c>
      <c r="E2775" s="5" t="s">
        <v>17</v>
      </c>
      <c r="F2775" s="7" t="s">
        <v>5210</v>
      </c>
      <c r="G2775" s="5" t="s">
        <v>17</v>
      </c>
      <c r="H2775" s="7" t="s">
        <v>5211</v>
      </c>
      <c r="I2775" s="5" t="s">
        <v>17</v>
      </c>
      <c r="J2775" s="7" t="s">
        <v>5212</v>
      </c>
      <c r="K2775" s="5" t="s">
        <v>17</v>
      </c>
      <c r="L2775" s="7" t="s">
        <v>22</v>
      </c>
      <c r="M2775" s="5" t="s">
        <v>17</v>
      </c>
      <c r="N2775" s="7" t="s">
        <v>22</v>
      </c>
      <c r="O2775" s="5" t="s">
        <v>17</v>
      </c>
      <c r="P2775" s="7" t="s">
        <v>22</v>
      </c>
      <c r="Q2775" s="5" t="s">
        <v>17</v>
      </c>
      <c r="R2775" s="7" t="s">
        <v>22</v>
      </c>
      <c r="S2775" s="5" t="s">
        <v>17</v>
      </c>
      <c r="T2775" s="7" t="s">
        <v>22</v>
      </c>
      <c r="U2775" s="5" t="s">
        <v>17</v>
      </c>
      <c r="V2775" s="7" t="s">
        <v>22</v>
      </c>
    </row>
    <row r="2776" spans="1:22" x14ac:dyDescent="0.25">
      <c r="A2776" s="5" t="s">
        <v>29</v>
      </c>
      <c r="B2776" s="6" t="s">
        <v>30</v>
      </c>
      <c r="C2776" s="5" t="s">
        <v>17</v>
      </c>
      <c r="D2776" s="7" t="s">
        <v>22</v>
      </c>
      <c r="E2776" s="5" t="s">
        <v>17</v>
      </c>
      <c r="F2776" s="7" t="s">
        <v>5213</v>
      </c>
      <c r="G2776" s="5" t="s">
        <v>17</v>
      </c>
      <c r="H2776" s="7" t="s">
        <v>5214</v>
      </c>
      <c r="I2776" s="5" t="s">
        <v>17</v>
      </c>
      <c r="J2776" s="7" t="s">
        <v>1341</v>
      </c>
      <c r="K2776" s="5" t="s">
        <v>17</v>
      </c>
      <c r="L2776" s="7" t="s">
        <v>22</v>
      </c>
      <c r="M2776" s="5" t="s">
        <v>17</v>
      </c>
      <c r="N2776" s="7" t="s">
        <v>22</v>
      </c>
      <c r="O2776" s="5" t="s">
        <v>17</v>
      </c>
      <c r="P2776" s="7" t="s">
        <v>22</v>
      </c>
      <c r="Q2776" s="5" t="s">
        <v>17</v>
      </c>
      <c r="R2776" s="7" t="s">
        <v>22</v>
      </c>
      <c r="S2776" s="5" t="s">
        <v>17</v>
      </c>
      <c r="T2776" s="7" t="s">
        <v>22</v>
      </c>
      <c r="U2776" s="5" t="s">
        <v>17</v>
      </c>
      <c r="V2776" s="7" t="s">
        <v>22</v>
      </c>
    </row>
    <row r="2778" spans="1:22" ht="15" customHeight="1" x14ac:dyDescent="0.25">
      <c r="A2778" s="37" t="s">
        <v>5215</v>
      </c>
      <c r="B2778" s="38"/>
      <c r="C2778" s="38"/>
      <c r="D2778" s="38"/>
      <c r="E2778" s="38"/>
      <c r="F2778" s="38"/>
      <c r="G2778" s="38"/>
      <c r="H2778" s="38"/>
      <c r="I2778" s="38"/>
      <c r="J2778" s="38"/>
      <c r="K2778" s="38"/>
      <c r="L2778" s="38"/>
      <c r="M2778" s="38"/>
      <c r="N2778" s="38"/>
      <c r="O2778" s="38"/>
      <c r="P2778" s="38"/>
      <c r="Q2778" s="38"/>
      <c r="R2778" s="38"/>
      <c r="S2778" s="38"/>
      <c r="T2778" s="38"/>
      <c r="U2778" s="38"/>
      <c r="V2778" s="39"/>
    </row>
    <row r="2779" spans="1:22" ht="15" customHeight="1" x14ac:dyDescent="0.25">
      <c r="A2779" s="4" t="s">
        <v>13</v>
      </c>
      <c r="B2779" s="4" t="s">
        <v>14</v>
      </c>
      <c r="C2779" s="35">
        <v>2010</v>
      </c>
      <c r="D2779" s="36"/>
      <c r="E2779" s="35">
        <v>2011</v>
      </c>
      <c r="F2779" s="36"/>
      <c r="G2779" s="35">
        <v>2012</v>
      </c>
      <c r="H2779" s="36"/>
      <c r="I2779" s="35">
        <v>2013</v>
      </c>
      <c r="J2779" s="36"/>
      <c r="K2779" s="35">
        <v>2014</v>
      </c>
      <c r="L2779" s="36"/>
      <c r="M2779" s="35">
        <v>2015</v>
      </c>
      <c r="N2779" s="36"/>
      <c r="O2779" s="35">
        <v>2016</v>
      </c>
      <c r="P2779" s="36"/>
      <c r="Q2779" s="35">
        <v>2017</v>
      </c>
      <c r="R2779" s="36"/>
      <c r="S2779" s="35">
        <v>2018</v>
      </c>
      <c r="T2779" s="36"/>
      <c r="U2779" s="35">
        <v>2019</v>
      </c>
      <c r="V2779" s="36"/>
    </row>
    <row r="2780" spans="1:22" x14ac:dyDescent="0.25">
      <c r="A2780" s="5" t="s">
        <v>15</v>
      </c>
      <c r="B2780" s="6" t="s">
        <v>16</v>
      </c>
      <c r="C2780" s="5" t="s">
        <v>17</v>
      </c>
      <c r="D2780" s="7" t="s">
        <v>5216</v>
      </c>
      <c r="E2780" s="5" t="s">
        <v>17</v>
      </c>
      <c r="F2780" s="7" t="s">
        <v>5217</v>
      </c>
      <c r="G2780" s="5" t="s">
        <v>17</v>
      </c>
      <c r="H2780" s="7" t="s">
        <v>5218</v>
      </c>
      <c r="I2780" s="5" t="s">
        <v>17</v>
      </c>
      <c r="J2780" s="7" t="s">
        <v>5219</v>
      </c>
      <c r="K2780" s="5" t="s">
        <v>17</v>
      </c>
      <c r="L2780" s="7" t="s">
        <v>22</v>
      </c>
      <c r="M2780" s="5" t="s">
        <v>17</v>
      </c>
      <c r="N2780" s="7" t="s">
        <v>22</v>
      </c>
      <c r="O2780" s="5" t="s">
        <v>17</v>
      </c>
      <c r="P2780" s="7" t="s">
        <v>22</v>
      </c>
      <c r="Q2780" s="5" t="s">
        <v>17</v>
      </c>
      <c r="R2780" s="7" t="s">
        <v>22</v>
      </c>
      <c r="S2780" s="5" t="s">
        <v>17</v>
      </c>
      <c r="T2780" s="7" t="s">
        <v>22</v>
      </c>
      <c r="U2780" s="5" t="s">
        <v>17</v>
      </c>
      <c r="V2780" s="7" t="s">
        <v>22</v>
      </c>
    </row>
    <row r="2781" spans="1:22" x14ac:dyDescent="0.25">
      <c r="A2781" s="5" t="s">
        <v>23</v>
      </c>
      <c r="B2781" s="6" t="s">
        <v>24</v>
      </c>
      <c r="C2781" s="5" t="s">
        <v>17</v>
      </c>
      <c r="D2781" s="7" t="s">
        <v>5220</v>
      </c>
      <c r="E2781" s="5" t="s">
        <v>17</v>
      </c>
      <c r="F2781" s="7" t="s">
        <v>5221</v>
      </c>
      <c r="G2781" s="5" t="s">
        <v>17</v>
      </c>
      <c r="H2781" s="7" t="s">
        <v>5222</v>
      </c>
      <c r="I2781" s="5" t="s">
        <v>17</v>
      </c>
      <c r="J2781" s="7" t="s">
        <v>5223</v>
      </c>
      <c r="K2781" s="5" t="s">
        <v>17</v>
      </c>
      <c r="L2781" s="7" t="s">
        <v>22</v>
      </c>
      <c r="M2781" s="5" t="s">
        <v>17</v>
      </c>
      <c r="N2781" s="7" t="s">
        <v>22</v>
      </c>
      <c r="O2781" s="5" t="s">
        <v>17</v>
      </c>
      <c r="P2781" s="7" t="s">
        <v>22</v>
      </c>
      <c r="Q2781" s="5" t="s">
        <v>17</v>
      </c>
      <c r="R2781" s="7" t="s">
        <v>22</v>
      </c>
      <c r="S2781" s="5" t="s">
        <v>17</v>
      </c>
      <c r="T2781" s="7" t="s">
        <v>22</v>
      </c>
      <c r="U2781" s="5" t="s">
        <v>17</v>
      </c>
      <c r="V2781" s="7" t="s">
        <v>22</v>
      </c>
    </row>
    <row r="2782" spans="1:22" x14ac:dyDescent="0.25">
      <c r="A2782" s="5" t="s">
        <v>29</v>
      </c>
      <c r="B2782" s="6" t="s">
        <v>30</v>
      </c>
      <c r="C2782" s="5" t="s">
        <v>17</v>
      </c>
      <c r="D2782" s="7" t="s">
        <v>22</v>
      </c>
      <c r="E2782" s="5" t="s">
        <v>17</v>
      </c>
      <c r="F2782" s="7" t="s">
        <v>5224</v>
      </c>
      <c r="G2782" s="5" t="s">
        <v>17</v>
      </c>
      <c r="H2782" s="7" t="s">
        <v>4247</v>
      </c>
      <c r="I2782" s="5" t="s">
        <v>17</v>
      </c>
      <c r="J2782" s="7" t="s">
        <v>5225</v>
      </c>
      <c r="K2782" s="5" t="s">
        <v>17</v>
      </c>
      <c r="L2782" s="7" t="s">
        <v>22</v>
      </c>
      <c r="M2782" s="5" t="s">
        <v>17</v>
      </c>
      <c r="N2782" s="7" t="s">
        <v>22</v>
      </c>
      <c r="O2782" s="5" t="s">
        <v>17</v>
      </c>
      <c r="P2782" s="7" t="s">
        <v>22</v>
      </c>
      <c r="Q2782" s="5" t="s">
        <v>17</v>
      </c>
      <c r="R2782" s="7" t="s">
        <v>22</v>
      </c>
      <c r="S2782" s="5" t="s">
        <v>17</v>
      </c>
      <c r="T2782" s="7" t="s">
        <v>22</v>
      </c>
      <c r="U2782" s="5" t="s">
        <v>17</v>
      </c>
      <c r="V2782" s="7" t="s">
        <v>22</v>
      </c>
    </row>
    <row r="2784" spans="1:22" ht="15" customHeight="1" x14ac:dyDescent="0.25">
      <c r="A2784" s="37" t="s">
        <v>5226</v>
      </c>
      <c r="B2784" s="38"/>
      <c r="C2784" s="38"/>
      <c r="D2784" s="38"/>
      <c r="E2784" s="38"/>
      <c r="F2784" s="38"/>
      <c r="G2784" s="38"/>
      <c r="H2784" s="38"/>
      <c r="I2784" s="38"/>
      <c r="J2784" s="38"/>
      <c r="K2784" s="38"/>
      <c r="L2784" s="38"/>
      <c r="M2784" s="38"/>
      <c r="N2784" s="38"/>
      <c r="O2784" s="38"/>
      <c r="P2784" s="38"/>
      <c r="Q2784" s="38"/>
      <c r="R2784" s="38"/>
      <c r="S2784" s="38"/>
      <c r="T2784" s="38"/>
      <c r="U2784" s="38"/>
      <c r="V2784" s="39"/>
    </row>
    <row r="2785" spans="1:22" ht="15" customHeight="1" x14ac:dyDescent="0.25">
      <c r="A2785" s="4" t="s">
        <v>13</v>
      </c>
      <c r="B2785" s="4" t="s">
        <v>14</v>
      </c>
      <c r="C2785" s="35">
        <v>2010</v>
      </c>
      <c r="D2785" s="36"/>
      <c r="E2785" s="35">
        <v>2011</v>
      </c>
      <c r="F2785" s="36"/>
      <c r="G2785" s="35">
        <v>2012</v>
      </c>
      <c r="H2785" s="36"/>
      <c r="I2785" s="35">
        <v>2013</v>
      </c>
      <c r="J2785" s="36"/>
      <c r="K2785" s="35">
        <v>2014</v>
      </c>
      <c r="L2785" s="36"/>
      <c r="M2785" s="35">
        <v>2015</v>
      </c>
      <c r="N2785" s="36"/>
      <c r="O2785" s="35">
        <v>2016</v>
      </c>
      <c r="P2785" s="36"/>
      <c r="Q2785" s="35">
        <v>2017</v>
      </c>
      <c r="R2785" s="36"/>
      <c r="S2785" s="35">
        <v>2018</v>
      </c>
      <c r="T2785" s="36"/>
      <c r="U2785" s="35">
        <v>2019</v>
      </c>
      <c r="V2785" s="36"/>
    </row>
    <row r="2786" spans="1:22" x14ac:dyDescent="0.25">
      <c r="A2786" s="5" t="s">
        <v>15</v>
      </c>
      <c r="B2786" s="6" t="s">
        <v>16</v>
      </c>
      <c r="C2786" s="5" t="s">
        <v>17</v>
      </c>
      <c r="D2786" s="7" t="s">
        <v>22</v>
      </c>
      <c r="E2786" s="5" t="s">
        <v>17</v>
      </c>
      <c r="F2786" s="7" t="s">
        <v>5227</v>
      </c>
      <c r="G2786" s="5" t="s">
        <v>17</v>
      </c>
      <c r="H2786" s="7" t="s">
        <v>4987</v>
      </c>
      <c r="I2786" s="5" t="s">
        <v>17</v>
      </c>
      <c r="J2786" s="7" t="s">
        <v>5228</v>
      </c>
      <c r="K2786" s="5" t="s">
        <v>17</v>
      </c>
      <c r="L2786" s="7" t="s">
        <v>22</v>
      </c>
      <c r="M2786" s="5" t="s">
        <v>17</v>
      </c>
      <c r="N2786" s="7" t="s">
        <v>22</v>
      </c>
      <c r="O2786" s="5" t="s">
        <v>17</v>
      </c>
      <c r="P2786" s="7" t="s">
        <v>22</v>
      </c>
      <c r="Q2786" s="5" t="s">
        <v>17</v>
      </c>
      <c r="R2786" s="7" t="s">
        <v>22</v>
      </c>
      <c r="S2786" s="5" t="s">
        <v>17</v>
      </c>
      <c r="T2786" s="7" t="s">
        <v>22</v>
      </c>
      <c r="U2786" s="5" t="s">
        <v>17</v>
      </c>
      <c r="V2786" s="7" t="s">
        <v>22</v>
      </c>
    </row>
    <row r="2787" spans="1:22" x14ac:dyDescent="0.25">
      <c r="A2787" s="5" t="s">
        <v>23</v>
      </c>
      <c r="B2787" s="6" t="s">
        <v>24</v>
      </c>
      <c r="C2787" s="5" t="s">
        <v>17</v>
      </c>
      <c r="D2787" s="7" t="s">
        <v>5148</v>
      </c>
      <c r="E2787" s="5" t="s">
        <v>17</v>
      </c>
      <c r="F2787" s="7" t="s">
        <v>5229</v>
      </c>
      <c r="G2787" s="5" t="s">
        <v>17</v>
      </c>
      <c r="H2787" s="7" t="s">
        <v>5230</v>
      </c>
      <c r="I2787" s="5" t="s">
        <v>17</v>
      </c>
      <c r="J2787" s="7" t="s">
        <v>5231</v>
      </c>
      <c r="K2787" s="5" t="s">
        <v>17</v>
      </c>
      <c r="L2787" s="7" t="s">
        <v>22</v>
      </c>
      <c r="M2787" s="5" t="s">
        <v>17</v>
      </c>
      <c r="N2787" s="7" t="s">
        <v>22</v>
      </c>
      <c r="O2787" s="5" t="s">
        <v>17</v>
      </c>
      <c r="P2787" s="7" t="s">
        <v>22</v>
      </c>
      <c r="Q2787" s="5" t="s">
        <v>17</v>
      </c>
      <c r="R2787" s="7" t="s">
        <v>22</v>
      </c>
      <c r="S2787" s="5" t="s">
        <v>17</v>
      </c>
      <c r="T2787" s="7" t="s">
        <v>22</v>
      </c>
      <c r="U2787" s="5" t="s">
        <v>17</v>
      </c>
      <c r="V2787" s="7" t="s">
        <v>22</v>
      </c>
    </row>
    <row r="2788" spans="1:22" x14ac:dyDescent="0.25">
      <c r="A2788" s="5" t="s">
        <v>29</v>
      </c>
      <c r="B2788" s="6" t="s">
        <v>30</v>
      </c>
      <c r="C2788" s="5" t="s">
        <v>17</v>
      </c>
      <c r="D2788" s="7" t="s">
        <v>3784</v>
      </c>
      <c r="E2788" s="5" t="s">
        <v>17</v>
      </c>
      <c r="F2788" s="7" t="s">
        <v>5232</v>
      </c>
      <c r="G2788" s="5" t="s">
        <v>17</v>
      </c>
      <c r="H2788" s="7" t="s">
        <v>5233</v>
      </c>
      <c r="I2788" s="5" t="s">
        <v>17</v>
      </c>
      <c r="J2788" s="7" t="s">
        <v>3908</v>
      </c>
      <c r="K2788" s="5" t="s">
        <v>17</v>
      </c>
      <c r="L2788" s="7" t="s">
        <v>22</v>
      </c>
      <c r="M2788" s="5" t="s">
        <v>17</v>
      </c>
      <c r="N2788" s="7" t="s">
        <v>22</v>
      </c>
      <c r="O2788" s="5" t="s">
        <v>17</v>
      </c>
      <c r="P2788" s="7" t="s">
        <v>22</v>
      </c>
      <c r="Q2788" s="5" t="s">
        <v>17</v>
      </c>
      <c r="R2788" s="7" t="s">
        <v>22</v>
      </c>
      <c r="S2788" s="5" t="s">
        <v>17</v>
      </c>
      <c r="T2788" s="7" t="s">
        <v>22</v>
      </c>
      <c r="U2788" s="5" t="s">
        <v>17</v>
      </c>
      <c r="V2788" s="7" t="s">
        <v>22</v>
      </c>
    </row>
    <row r="2790" spans="1:22" ht="15" customHeight="1" x14ac:dyDescent="0.25">
      <c r="A2790" s="37" t="s">
        <v>5234</v>
      </c>
      <c r="B2790" s="38"/>
      <c r="C2790" s="38"/>
      <c r="D2790" s="38"/>
      <c r="E2790" s="38"/>
      <c r="F2790" s="38"/>
      <c r="G2790" s="38"/>
      <c r="H2790" s="38"/>
      <c r="I2790" s="38"/>
      <c r="J2790" s="38"/>
      <c r="K2790" s="38"/>
      <c r="L2790" s="38"/>
      <c r="M2790" s="38"/>
      <c r="N2790" s="38"/>
      <c r="O2790" s="38"/>
      <c r="P2790" s="38"/>
      <c r="Q2790" s="38"/>
      <c r="R2790" s="38"/>
      <c r="S2790" s="38"/>
      <c r="T2790" s="38"/>
      <c r="U2790" s="38"/>
      <c r="V2790" s="39"/>
    </row>
    <row r="2791" spans="1:22" ht="15" customHeight="1" x14ac:dyDescent="0.25">
      <c r="A2791" s="4" t="s">
        <v>13</v>
      </c>
      <c r="B2791" s="4" t="s">
        <v>14</v>
      </c>
      <c r="C2791" s="35">
        <v>2010</v>
      </c>
      <c r="D2791" s="36"/>
      <c r="E2791" s="35">
        <v>2011</v>
      </c>
      <c r="F2791" s="36"/>
      <c r="G2791" s="35">
        <v>2012</v>
      </c>
      <c r="H2791" s="36"/>
      <c r="I2791" s="35">
        <v>2013</v>
      </c>
      <c r="J2791" s="36"/>
      <c r="K2791" s="35">
        <v>2014</v>
      </c>
      <c r="L2791" s="36"/>
      <c r="M2791" s="35">
        <v>2015</v>
      </c>
      <c r="N2791" s="36"/>
      <c r="O2791" s="35">
        <v>2016</v>
      </c>
      <c r="P2791" s="36"/>
      <c r="Q2791" s="35">
        <v>2017</v>
      </c>
      <c r="R2791" s="36"/>
      <c r="S2791" s="35">
        <v>2018</v>
      </c>
      <c r="T2791" s="36"/>
      <c r="U2791" s="35">
        <v>2019</v>
      </c>
      <c r="V2791" s="36"/>
    </row>
    <row r="2792" spans="1:22" x14ac:dyDescent="0.25">
      <c r="A2792" s="5" t="s">
        <v>15</v>
      </c>
      <c r="B2792" s="6" t="s">
        <v>16</v>
      </c>
      <c r="C2792" s="5" t="s">
        <v>17</v>
      </c>
      <c r="D2792" s="7" t="s">
        <v>22</v>
      </c>
      <c r="E2792" s="5" t="s">
        <v>17</v>
      </c>
      <c r="F2792" s="7" t="s">
        <v>22</v>
      </c>
      <c r="G2792" s="5" t="s">
        <v>17</v>
      </c>
      <c r="H2792" s="7" t="s">
        <v>4220</v>
      </c>
      <c r="I2792" s="5" t="s">
        <v>17</v>
      </c>
      <c r="J2792" s="7" t="s">
        <v>22</v>
      </c>
      <c r="K2792" s="5" t="s">
        <v>17</v>
      </c>
      <c r="L2792" s="7" t="s">
        <v>22</v>
      </c>
      <c r="M2792" s="5" t="s">
        <v>17</v>
      </c>
      <c r="N2792" s="7" t="s">
        <v>22</v>
      </c>
      <c r="O2792" s="5" t="s">
        <v>17</v>
      </c>
      <c r="P2792" s="7" t="s">
        <v>22</v>
      </c>
      <c r="Q2792" s="5" t="s">
        <v>17</v>
      </c>
      <c r="R2792" s="7" t="s">
        <v>22</v>
      </c>
      <c r="S2792" s="5" t="s">
        <v>17</v>
      </c>
      <c r="T2792" s="7" t="s">
        <v>22</v>
      </c>
      <c r="U2792" s="5" t="s">
        <v>17</v>
      </c>
      <c r="V2792" s="7" t="s">
        <v>22</v>
      </c>
    </row>
    <row r="2793" spans="1:22" x14ac:dyDescent="0.25">
      <c r="A2793" s="5" t="s">
        <v>29</v>
      </c>
      <c r="B2793" s="6" t="s">
        <v>30</v>
      </c>
      <c r="C2793" s="5" t="s">
        <v>17</v>
      </c>
      <c r="D2793" s="7" t="s">
        <v>5043</v>
      </c>
      <c r="E2793" s="5" t="s">
        <v>17</v>
      </c>
      <c r="F2793" s="7" t="s">
        <v>22</v>
      </c>
      <c r="G2793" s="5" t="s">
        <v>17</v>
      </c>
      <c r="H2793" s="7" t="s">
        <v>22</v>
      </c>
      <c r="I2793" s="5" t="s">
        <v>17</v>
      </c>
      <c r="J2793" s="7" t="s">
        <v>22</v>
      </c>
      <c r="K2793" s="5" t="s">
        <v>17</v>
      </c>
      <c r="L2793" s="7" t="s">
        <v>22</v>
      </c>
      <c r="M2793" s="5" t="s">
        <v>17</v>
      </c>
      <c r="N2793" s="7" t="s">
        <v>22</v>
      </c>
      <c r="O2793" s="5" t="s">
        <v>17</v>
      </c>
      <c r="P2793" s="7" t="s">
        <v>22</v>
      </c>
      <c r="Q2793" s="5" t="s">
        <v>17</v>
      </c>
      <c r="R2793" s="7" t="s">
        <v>22</v>
      </c>
      <c r="S2793" s="5" t="s">
        <v>17</v>
      </c>
      <c r="T2793" s="7" t="s">
        <v>22</v>
      </c>
      <c r="U2793" s="5" t="s">
        <v>17</v>
      </c>
      <c r="V2793" s="7" t="s">
        <v>22</v>
      </c>
    </row>
    <row r="2795" spans="1:22" ht="15" customHeight="1" x14ac:dyDescent="0.25">
      <c r="A2795" s="37" t="s">
        <v>5235</v>
      </c>
      <c r="B2795" s="38"/>
      <c r="C2795" s="38"/>
      <c r="D2795" s="38"/>
      <c r="E2795" s="38"/>
      <c r="F2795" s="38"/>
      <c r="G2795" s="38"/>
      <c r="H2795" s="38"/>
      <c r="I2795" s="38"/>
      <c r="J2795" s="38"/>
      <c r="K2795" s="38"/>
      <c r="L2795" s="38"/>
      <c r="M2795" s="38"/>
      <c r="N2795" s="38"/>
      <c r="O2795" s="38"/>
      <c r="P2795" s="38"/>
      <c r="Q2795" s="38"/>
      <c r="R2795" s="38"/>
      <c r="S2795" s="38"/>
      <c r="T2795" s="38"/>
      <c r="U2795" s="38"/>
      <c r="V2795" s="39"/>
    </row>
    <row r="2796" spans="1:22" ht="15" customHeight="1" x14ac:dyDescent="0.25">
      <c r="A2796" s="4" t="s">
        <v>13</v>
      </c>
      <c r="B2796" s="4" t="s">
        <v>14</v>
      </c>
      <c r="C2796" s="35">
        <v>2010</v>
      </c>
      <c r="D2796" s="36"/>
      <c r="E2796" s="35">
        <v>2011</v>
      </c>
      <c r="F2796" s="36"/>
      <c r="G2796" s="35">
        <v>2012</v>
      </c>
      <c r="H2796" s="36"/>
      <c r="I2796" s="35">
        <v>2013</v>
      </c>
      <c r="J2796" s="36"/>
      <c r="K2796" s="35">
        <v>2014</v>
      </c>
      <c r="L2796" s="36"/>
      <c r="M2796" s="35">
        <v>2015</v>
      </c>
      <c r="N2796" s="36"/>
      <c r="O2796" s="35">
        <v>2016</v>
      </c>
      <c r="P2796" s="36"/>
      <c r="Q2796" s="35">
        <v>2017</v>
      </c>
      <c r="R2796" s="36"/>
      <c r="S2796" s="35">
        <v>2018</v>
      </c>
      <c r="T2796" s="36"/>
      <c r="U2796" s="35">
        <v>2019</v>
      </c>
      <c r="V2796" s="36"/>
    </row>
    <row r="2797" spans="1:22" x14ac:dyDescent="0.25">
      <c r="A2797" s="5" t="s">
        <v>15</v>
      </c>
      <c r="B2797" s="6" t="s">
        <v>16</v>
      </c>
      <c r="C2797" s="5" t="s">
        <v>17</v>
      </c>
      <c r="D2797" s="7" t="s">
        <v>714</v>
      </c>
      <c r="E2797" s="5" t="s">
        <v>17</v>
      </c>
      <c r="F2797" s="7" t="s">
        <v>22</v>
      </c>
      <c r="G2797" s="5" t="s">
        <v>17</v>
      </c>
      <c r="H2797" s="7" t="s">
        <v>22</v>
      </c>
      <c r="I2797" s="5" t="s">
        <v>17</v>
      </c>
      <c r="J2797" s="7" t="s">
        <v>5236</v>
      </c>
      <c r="K2797" s="5" t="s">
        <v>17</v>
      </c>
      <c r="L2797" s="7" t="s">
        <v>22</v>
      </c>
      <c r="M2797" s="5" t="s">
        <v>17</v>
      </c>
      <c r="N2797" s="7" t="s">
        <v>22</v>
      </c>
      <c r="O2797" s="5" t="s">
        <v>17</v>
      </c>
      <c r="P2797" s="7" t="s">
        <v>22</v>
      </c>
      <c r="Q2797" s="5" t="s">
        <v>17</v>
      </c>
      <c r="R2797" s="7" t="s">
        <v>22</v>
      </c>
      <c r="S2797" s="5" t="s">
        <v>17</v>
      </c>
      <c r="T2797" s="7" t="s">
        <v>22</v>
      </c>
      <c r="U2797" s="5" t="s">
        <v>17</v>
      </c>
      <c r="V2797" s="7" t="s">
        <v>22</v>
      </c>
    </row>
    <row r="2798" spans="1:22" x14ac:dyDescent="0.25">
      <c r="A2798" s="5" t="s">
        <v>23</v>
      </c>
      <c r="B2798" s="6" t="s">
        <v>24</v>
      </c>
      <c r="C2798" s="5" t="s">
        <v>17</v>
      </c>
      <c r="D2798" s="7" t="s">
        <v>5237</v>
      </c>
      <c r="E2798" s="5" t="s">
        <v>17</v>
      </c>
      <c r="F2798" s="7" t="s">
        <v>259</v>
      </c>
      <c r="G2798" s="5" t="s">
        <v>17</v>
      </c>
      <c r="H2798" s="7" t="s">
        <v>5238</v>
      </c>
      <c r="I2798" s="5" t="s">
        <v>17</v>
      </c>
      <c r="J2798" s="7" t="s">
        <v>5239</v>
      </c>
      <c r="K2798" s="5" t="s">
        <v>17</v>
      </c>
      <c r="L2798" s="7" t="s">
        <v>22</v>
      </c>
      <c r="M2798" s="5" t="s">
        <v>17</v>
      </c>
      <c r="N2798" s="7" t="s">
        <v>22</v>
      </c>
      <c r="O2798" s="5" t="s">
        <v>17</v>
      </c>
      <c r="P2798" s="7" t="s">
        <v>22</v>
      </c>
      <c r="Q2798" s="5" t="s">
        <v>17</v>
      </c>
      <c r="R2798" s="7" t="s">
        <v>22</v>
      </c>
      <c r="S2798" s="5" t="s">
        <v>17</v>
      </c>
      <c r="T2798" s="7" t="s">
        <v>22</v>
      </c>
      <c r="U2798" s="5" t="s">
        <v>17</v>
      </c>
      <c r="V2798" s="7" t="s">
        <v>22</v>
      </c>
    </row>
    <row r="2799" spans="1:22" x14ac:dyDescent="0.25">
      <c r="A2799" s="5" t="s">
        <v>29</v>
      </c>
      <c r="B2799" s="6" t="s">
        <v>30</v>
      </c>
      <c r="C2799" s="5" t="s">
        <v>17</v>
      </c>
      <c r="D2799" s="7" t="s">
        <v>22</v>
      </c>
      <c r="E2799" s="5" t="s">
        <v>17</v>
      </c>
      <c r="F2799" s="7" t="s">
        <v>22</v>
      </c>
      <c r="G2799" s="5" t="s">
        <v>17</v>
      </c>
      <c r="H2799" s="7" t="s">
        <v>22</v>
      </c>
      <c r="I2799" s="5" t="s">
        <v>17</v>
      </c>
      <c r="J2799" s="7" t="s">
        <v>4077</v>
      </c>
      <c r="K2799" s="5" t="s">
        <v>17</v>
      </c>
      <c r="L2799" s="7" t="s">
        <v>22</v>
      </c>
      <c r="M2799" s="5" t="s">
        <v>17</v>
      </c>
      <c r="N2799" s="7" t="s">
        <v>22</v>
      </c>
      <c r="O2799" s="5" t="s">
        <v>17</v>
      </c>
      <c r="P2799" s="7" t="s">
        <v>22</v>
      </c>
      <c r="Q2799" s="5" t="s">
        <v>17</v>
      </c>
      <c r="R2799" s="7" t="s">
        <v>22</v>
      </c>
      <c r="S2799" s="5" t="s">
        <v>17</v>
      </c>
      <c r="T2799" s="7" t="s">
        <v>22</v>
      </c>
      <c r="U2799" s="5" t="s">
        <v>17</v>
      </c>
      <c r="V2799" s="7" t="s">
        <v>22</v>
      </c>
    </row>
    <row r="2801" spans="1:22" ht="15" customHeight="1" x14ac:dyDescent="0.25">
      <c r="A2801" s="37" t="s">
        <v>5240</v>
      </c>
      <c r="B2801" s="38"/>
      <c r="C2801" s="38"/>
      <c r="D2801" s="38"/>
      <c r="E2801" s="38"/>
      <c r="F2801" s="38"/>
      <c r="G2801" s="38"/>
      <c r="H2801" s="38"/>
      <c r="I2801" s="38"/>
      <c r="J2801" s="38"/>
      <c r="K2801" s="38"/>
      <c r="L2801" s="38"/>
      <c r="M2801" s="38"/>
      <c r="N2801" s="38"/>
      <c r="O2801" s="38"/>
      <c r="P2801" s="38"/>
      <c r="Q2801" s="38"/>
      <c r="R2801" s="38"/>
      <c r="S2801" s="38"/>
      <c r="T2801" s="38"/>
      <c r="U2801" s="38"/>
      <c r="V2801" s="39"/>
    </row>
    <row r="2802" spans="1:22" ht="15" customHeight="1" x14ac:dyDescent="0.25">
      <c r="A2802" s="4" t="s">
        <v>13</v>
      </c>
      <c r="B2802" s="4" t="s">
        <v>14</v>
      </c>
      <c r="C2802" s="35">
        <v>2010</v>
      </c>
      <c r="D2802" s="36"/>
      <c r="E2802" s="35">
        <v>2011</v>
      </c>
      <c r="F2802" s="36"/>
      <c r="G2802" s="35">
        <v>2012</v>
      </c>
      <c r="H2802" s="36"/>
      <c r="I2802" s="35">
        <v>2013</v>
      </c>
      <c r="J2802" s="36"/>
      <c r="K2802" s="35">
        <v>2014</v>
      </c>
      <c r="L2802" s="36"/>
      <c r="M2802" s="35">
        <v>2015</v>
      </c>
      <c r="N2802" s="36"/>
      <c r="O2802" s="35">
        <v>2016</v>
      </c>
      <c r="P2802" s="36"/>
      <c r="Q2802" s="35">
        <v>2017</v>
      </c>
      <c r="R2802" s="36"/>
      <c r="S2802" s="35">
        <v>2018</v>
      </c>
      <c r="T2802" s="36"/>
      <c r="U2802" s="35">
        <v>2019</v>
      </c>
      <c r="V2802" s="36"/>
    </row>
    <row r="2803" spans="1:22" x14ac:dyDescent="0.25">
      <c r="A2803" s="5" t="s">
        <v>15</v>
      </c>
      <c r="B2803" s="6" t="s">
        <v>16</v>
      </c>
      <c r="C2803" s="5" t="s">
        <v>17</v>
      </c>
      <c r="D2803" s="7" t="s">
        <v>22</v>
      </c>
      <c r="E2803" s="5" t="s">
        <v>17</v>
      </c>
      <c r="F2803" s="7" t="s">
        <v>22</v>
      </c>
      <c r="G2803" s="5" t="s">
        <v>17</v>
      </c>
      <c r="H2803" s="7" t="s">
        <v>22</v>
      </c>
      <c r="I2803" s="5" t="s">
        <v>17</v>
      </c>
      <c r="J2803" s="7" t="s">
        <v>1083</v>
      </c>
      <c r="K2803" s="5" t="s">
        <v>17</v>
      </c>
      <c r="L2803" s="7" t="s">
        <v>22</v>
      </c>
      <c r="M2803" s="5" t="s">
        <v>17</v>
      </c>
      <c r="N2803" s="7" t="s">
        <v>22</v>
      </c>
      <c r="O2803" s="5" t="s">
        <v>17</v>
      </c>
      <c r="P2803" s="7" t="s">
        <v>22</v>
      </c>
      <c r="Q2803" s="5" t="s">
        <v>17</v>
      </c>
      <c r="R2803" s="7" t="s">
        <v>22</v>
      </c>
      <c r="S2803" s="5" t="s">
        <v>17</v>
      </c>
      <c r="T2803" s="7" t="s">
        <v>22</v>
      </c>
      <c r="U2803" s="5" t="s">
        <v>17</v>
      </c>
      <c r="V2803" s="7" t="s">
        <v>22</v>
      </c>
    </row>
    <row r="2804" spans="1:22" x14ac:dyDescent="0.25">
      <c r="A2804" s="5" t="s">
        <v>23</v>
      </c>
      <c r="B2804" s="6" t="s">
        <v>24</v>
      </c>
      <c r="C2804" s="5" t="s">
        <v>17</v>
      </c>
      <c r="D2804" s="7" t="s">
        <v>22</v>
      </c>
      <c r="E2804" s="5" t="s">
        <v>17</v>
      </c>
      <c r="F2804" s="7" t="s">
        <v>22</v>
      </c>
      <c r="G2804" s="5" t="s">
        <v>17</v>
      </c>
      <c r="H2804" s="7" t="s">
        <v>22</v>
      </c>
      <c r="I2804" s="5" t="s">
        <v>17</v>
      </c>
      <c r="J2804" s="7" t="s">
        <v>1084</v>
      </c>
      <c r="K2804" s="5" t="s">
        <v>17</v>
      </c>
      <c r="L2804" s="7" t="s">
        <v>22</v>
      </c>
      <c r="M2804" s="5" t="s">
        <v>17</v>
      </c>
      <c r="N2804" s="7" t="s">
        <v>22</v>
      </c>
      <c r="O2804" s="5" t="s">
        <v>17</v>
      </c>
      <c r="P2804" s="7" t="s">
        <v>22</v>
      </c>
      <c r="Q2804" s="5" t="s">
        <v>17</v>
      </c>
      <c r="R2804" s="7" t="s">
        <v>22</v>
      </c>
      <c r="S2804" s="5" t="s">
        <v>17</v>
      </c>
      <c r="T2804" s="7" t="s">
        <v>22</v>
      </c>
      <c r="U2804" s="5" t="s">
        <v>17</v>
      </c>
      <c r="V2804" s="7" t="s">
        <v>22</v>
      </c>
    </row>
    <row r="2805" spans="1:22" x14ac:dyDescent="0.25">
      <c r="A2805" s="5" t="s">
        <v>29</v>
      </c>
      <c r="B2805" s="6" t="s">
        <v>30</v>
      </c>
      <c r="C2805" s="5" t="s">
        <v>17</v>
      </c>
      <c r="D2805" s="7" t="s">
        <v>22</v>
      </c>
      <c r="E2805" s="5" t="s">
        <v>17</v>
      </c>
      <c r="F2805" s="7" t="s">
        <v>22</v>
      </c>
      <c r="G2805" s="5" t="s">
        <v>17</v>
      </c>
      <c r="H2805" s="7" t="s">
        <v>22</v>
      </c>
      <c r="I2805" s="5" t="s">
        <v>17</v>
      </c>
      <c r="J2805" s="7" t="s">
        <v>5241</v>
      </c>
      <c r="K2805" s="5" t="s">
        <v>17</v>
      </c>
      <c r="L2805" s="7" t="s">
        <v>22</v>
      </c>
      <c r="M2805" s="5" t="s">
        <v>17</v>
      </c>
      <c r="N2805" s="7" t="s">
        <v>22</v>
      </c>
      <c r="O2805" s="5" t="s">
        <v>17</v>
      </c>
      <c r="P2805" s="7" t="s">
        <v>22</v>
      </c>
      <c r="Q2805" s="5" t="s">
        <v>17</v>
      </c>
      <c r="R2805" s="7" t="s">
        <v>22</v>
      </c>
      <c r="S2805" s="5" t="s">
        <v>17</v>
      </c>
      <c r="T2805" s="7" t="s">
        <v>22</v>
      </c>
      <c r="U2805" s="5" t="s">
        <v>17</v>
      </c>
      <c r="V2805" s="7" t="s">
        <v>22</v>
      </c>
    </row>
    <row r="2807" spans="1:22" ht="15" customHeight="1" x14ac:dyDescent="0.25">
      <c r="A2807" s="37" t="s">
        <v>5242</v>
      </c>
      <c r="B2807" s="38"/>
      <c r="C2807" s="38"/>
      <c r="D2807" s="38"/>
      <c r="E2807" s="38"/>
      <c r="F2807" s="38"/>
      <c r="G2807" s="38"/>
      <c r="H2807" s="38"/>
      <c r="I2807" s="38"/>
      <c r="J2807" s="38"/>
      <c r="K2807" s="38"/>
      <c r="L2807" s="38"/>
      <c r="M2807" s="38"/>
      <c r="N2807" s="38"/>
      <c r="O2807" s="38"/>
      <c r="P2807" s="38"/>
      <c r="Q2807" s="38"/>
      <c r="R2807" s="38"/>
      <c r="S2807" s="38"/>
      <c r="T2807" s="38"/>
      <c r="U2807" s="38"/>
      <c r="V2807" s="39"/>
    </row>
    <row r="2808" spans="1:22" ht="15" customHeight="1" x14ac:dyDescent="0.25">
      <c r="A2808" s="4" t="s">
        <v>13</v>
      </c>
      <c r="B2808" s="4" t="s">
        <v>14</v>
      </c>
      <c r="C2808" s="35">
        <v>2010</v>
      </c>
      <c r="D2808" s="36"/>
      <c r="E2808" s="35">
        <v>2011</v>
      </c>
      <c r="F2808" s="36"/>
      <c r="G2808" s="35">
        <v>2012</v>
      </c>
      <c r="H2808" s="36"/>
      <c r="I2808" s="35">
        <v>2013</v>
      </c>
      <c r="J2808" s="36"/>
      <c r="K2808" s="35">
        <v>2014</v>
      </c>
      <c r="L2808" s="36"/>
      <c r="M2808" s="35">
        <v>2015</v>
      </c>
      <c r="N2808" s="36"/>
      <c r="O2808" s="35">
        <v>2016</v>
      </c>
      <c r="P2808" s="36"/>
      <c r="Q2808" s="35">
        <v>2017</v>
      </c>
      <c r="R2808" s="36"/>
      <c r="S2808" s="35">
        <v>2018</v>
      </c>
      <c r="T2808" s="36"/>
      <c r="U2808" s="35">
        <v>2019</v>
      </c>
      <c r="V2808" s="36"/>
    </row>
    <row r="2809" spans="1:22" x14ac:dyDescent="0.25">
      <c r="A2809" s="5" t="s">
        <v>15</v>
      </c>
      <c r="B2809" s="6" t="s">
        <v>16</v>
      </c>
      <c r="C2809" s="5" t="s">
        <v>17</v>
      </c>
      <c r="D2809" s="7" t="s">
        <v>22</v>
      </c>
      <c r="E2809" s="5" t="s">
        <v>17</v>
      </c>
      <c r="F2809" s="7" t="s">
        <v>22</v>
      </c>
      <c r="G2809" s="5" t="s">
        <v>17</v>
      </c>
      <c r="H2809" s="7" t="s">
        <v>22</v>
      </c>
      <c r="I2809" s="5" t="s">
        <v>17</v>
      </c>
      <c r="J2809" s="7" t="s">
        <v>5243</v>
      </c>
      <c r="K2809" s="5" t="s">
        <v>17</v>
      </c>
      <c r="L2809" s="7" t="s">
        <v>22</v>
      </c>
      <c r="M2809" s="5" t="s">
        <v>17</v>
      </c>
      <c r="N2809" s="7" t="s">
        <v>22</v>
      </c>
      <c r="O2809" s="5" t="s">
        <v>17</v>
      </c>
      <c r="P2809" s="7" t="s">
        <v>22</v>
      </c>
      <c r="Q2809" s="5" t="s">
        <v>17</v>
      </c>
      <c r="R2809" s="7" t="s">
        <v>22</v>
      </c>
      <c r="S2809" s="5" t="s">
        <v>17</v>
      </c>
      <c r="T2809" s="7" t="s">
        <v>22</v>
      </c>
      <c r="U2809" s="5" t="s">
        <v>17</v>
      </c>
      <c r="V2809" s="7" t="s">
        <v>22</v>
      </c>
    </row>
    <row r="2810" spans="1:22" x14ac:dyDescent="0.25">
      <c r="A2810" s="5" t="s">
        <v>23</v>
      </c>
      <c r="B2810" s="6" t="s">
        <v>24</v>
      </c>
      <c r="C2810" s="5" t="s">
        <v>17</v>
      </c>
      <c r="D2810" s="7" t="s">
        <v>22</v>
      </c>
      <c r="E2810" s="5" t="s">
        <v>17</v>
      </c>
      <c r="F2810" s="7" t="s">
        <v>22</v>
      </c>
      <c r="G2810" s="5" t="s">
        <v>17</v>
      </c>
      <c r="H2810" s="7" t="s">
        <v>5244</v>
      </c>
      <c r="I2810" s="5" t="s">
        <v>17</v>
      </c>
      <c r="J2810" s="7" t="s">
        <v>1743</v>
      </c>
      <c r="K2810" s="5" t="s">
        <v>17</v>
      </c>
      <c r="L2810" s="7" t="s">
        <v>22</v>
      </c>
      <c r="M2810" s="5" t="s">
        <v>17</v>
      </c>
      <c r="N2810" s="7" t="s">
        <v>22</v>
      </c>
      <c r="O2810" s="5" t="s">
        <v>17</v>
      </c>
      <c r="P2810" s="7" t="s">
        <v>22</v>
      </c>
      <c r="Q2810" s="5" t="s">
        <v>17</v>
      </c>
      <c r="R2810" s="7" t="s">
        <v>22</v>
      </c>
      <c r="S2810" s="5" t="s">
        <v>17</v>
      </c>
      <c r="T2810" s="7" t="s">
        <v>22</v>
      </c>
      <c r="U2810" s="5" t="s">
        <v>17</v>
      </c>
      <c r="V2810" s="7" t="s">
        <v>22</v>
      </c>
    </row>
    <row r="2811" spans="1:22" x14ac:dyDescent="0.25">
      <c r="A2811" s="5" t="s">
        <v>29</v>
      </c>
      <c r="B2811" s="6" t="s">
        <v>30</v>
      </c>
      <c r="C2811" s="5" t="s">
        <v>17</v>
      </c>
      <c r="D2811" s="7" t="s">
        <v>22</v>
      </c>
      <c r="E2811" s="5" t="s">
        <v>17</v>
      </c>
      <c r="F2811" s="7" t="s">
        <v>22</v>
      </c>
      <c r="G2811" s="5" t="s">
        <v>17</v>
      </c>
      <c r="H2811" s="7" t="s">
        <v>22</v>
      </c>
      <c r="I2811" s="5" t="s">
        <v>17</v>
      </c>
      <c r="J2811" s="7" t="s">
        <v>5245</v>
      </c>
      <c r="K2811" s="5" t="s">
        <v>17</v>
      </c>
      <c r="L2811" s="7" t="s">
        <v>22</v>
      </c>
      <c r="M2811" s="5" t="s">
        <v>17</v>
      </c>
      <c r="N2811" s="7" t="s">
        <v>22</v>
      </c>
      <c r="O2811" s="5" t="s">
        <v>17</v>
      </c>
      <c r="P2811" s="7" t="s">
        <v>22</v>
      </c>
      <c r="Q2811" s="5" t="s">
        <v>17</v>
      </c>
      <c r="R2811" s="7" t="s">
        <v>22</v>
      </c>
      <c r="S2811" s="5" t="s">
        <v>17</v>
      </c>
      <c r="T2811" s="7" t="s">
        <v>22</v>
      </c>
      <c r="U2811" s="5" t="s">
        <v>17</v>
      </c>
      <c r="V2811" s="7" t="s">
        <v>22</v>
      </c>
    </row>
    <row r="2813" spans="1:22" ht="15" customHeight="1" x14ac:dyDescent="0.25">
      <c r="A2813" s="37" t="s">
        <v>5246</v>
      </c>
      <c r="B2813" s="38"/>
      <c r="C2813" s="38"/>
      <c r="D2813" s="38"/>
      <c r="E2813" s="38"/>
      <c r="F2813" s="38"/>
      <c r="G2813" s="38"/>
      <c r="H2813" s="38"/>
      <c r="I2813" s="38"/>
      <c r="J2813" s="38"/>
      <c r="K2813" s="38"/>
      <c r="L2813" s="38"/>
      <c r="M2813" s="38"/>
      <c r="N2813" s="38"/>
      <c r="O2813" s="38"/>
      <c r="P2813" s="38"/>
      <c r="Q2813" s="38"/>
      <c r="R2813" s="38"/>
      <c r="S2813" s="38"/>
      <c r="T2813" s="38"/>
      <c r="U2813" s="38"/>
      <c r="V2813" s="39"/>
    </row>
    <row r="2814" spans="1:22" ht="15" customHeight="1" x14ac:dyDescent="0.25">
      <c r="A2814" s="4" t="s">
        <v>13</v>
      </c>
      <c r="B2814" s="4" t="s">
        <v>14</v>
      </c>
      <c r="C2814" s="35">
        <v>2010</v>
      </c>
      <c r="D2814" s="36"/>
      <c r="E2814" s="35">
        <v>2011</v>
      </c>
      <c r="F2814" s="36"/>
      <c r="G2814" s="35">
        <v>2012</v>
      </c>
      <c r="H2814" s="36"/>
      <c r="I2814" s="35">
        <v>2013</v>
      </c>
      <c r="J2814" s="36"/>
      <c r="K2814" s="35">
        <v>2014</v>
      </c>
      <c r="L2814" s="36"/>
      <c r="M2814" s="35">
        <v>2015</v>
      </c>
      <c r="N2814" s="36"/>
      <c r="O2814" s="35">
        <v>2016</v>
      </c>
      <c r="P2814" s="36"/>
      <c r="Q2814" s="35">
        <v>2017</v>
      </c>
      <c r="R2814" s="36"/>
      <c r="S2814" s="35">
        <v>2018</v>
      </c>
      <c r="T2814" s="36"/>
      <c r="U2814" s="35">
        <v>2019</v>
      </c>
      <c r="V2814" s="36"/>
    </row>
    <row r="2815" spans="1:22" x14ac:dyDescent="0.25">
      <c r="A2815" s="5" t="s">
        <v>15</v>
      </c>
      <c r="B2815" s="6" t="s">
        <v>16</v>
      </c>
      <c r="C2815" s="5" t="s">
        <v>17</v>
      </c>
      <c r="D2815" s="7" t="s">
        <v>2591</v>
      </c>
      <c r="E2815" s="5" t="s">
        <v>17</v>
      </c>
      <c r="F2815" s="7" t="s">
        <v>5247</v>
      </c>
      <c r="G2815" s="5" t="s">
        <v>17</v>
      </c>
      <c r="H2815" s="7" t="s">
        <v>5248</v>
      </c>
      <c r="I2815" s="5" t="s">
        <v>17</v>
      </c>
      <c r="J2815" s="7" t="s">
        <v>5115</v>
      </c>
      <c r="K2815" s="5" t="s">
        <v>17</v>
      </c>
      <c r="L2815" s="7" t="s">
        <v>22</v>
      </c>
      <c r="M2815" s="5" t="s">
        <v>17</v>
      </c>
      <c r="N2815" s="7" t="s">
        <v>22</v>
      </c>
      <c r="O2815" s="5" t="s">
        <v>17</v>
      </c>
      <c r="P2815" s="7" t="s">
        <v>22</v>
      </c>
      <c r="Q2815" s="5" t="s">
        <v>17</v>
      </c>
      <c r="R2815" s="7" t="s">
        <v>22</v>
      </c>
      <c r="S2815" s="5" t="s">
        <v>17</v>
      </c>
      <c r="T2815" s="7" t="s">
        <v>22</v>
      </c>
      <c r="U2815" s="5" t="s">
        <v>17</v>
      </c>
      <c r="V2815" s="7" t="s">
        <v>22</v>
      </c>
    </row>
    <row r="2816" spans="1:22" x14ac:dyDescent="0.25">
      <c r="A2816" s="5" t="s">
        <v>23</v>
      </c>
      <c r="B2816" s="6" t="s">
        <v>24</v>
      </c>
      <c r="C2816" s="5" t="s">
        <v>17</v>
      </c>
      <c r="D2816" s="7" t="s">
        <v>5249</v>
      </c>
      <c r="E2816" s="5" t="s">
        <v>17</v>
      </c>
      <c r="F2816" s="7" t="s">
        <v>5250</v>
      </c>
      <c r="G2816" s="5" t="s">
        <v>17</v>
      </c>
      <c r="H2816" s="7" t="s">
        <v>2088</v>
      </c>
      <c r="I2816" s="5" t="s">
        <v>17</v>
      </c>
      <c r="J2816" s="7" t="s">
        <v>5251</v>
      </c>
      <c r="K2816" s="5" t="s">
        <v>17</v>
      </c>
      <c r="L2816" s="7" t="s">
        <v>22</v>
      </c>
      <c r="M2816" s="5" t="s">
        <v>17</v>
      </c>
      <c r="N2816" s="7" t="s">
        <v>22</v>
      </c>
      <c r="O2816" s="5" t="s">
        <v>17</v>
      </c>
      <c r="P2816" s="7" t="s">
        <v>22</v>
      </c>
      <c r="Q2816" s="5" t="s">
        <v>17</v>
      </c>
      <c r="R2816" s="7" t="s">
        <v>22</v>
      </c>
      <c r="S2816" s="5" t="s">
        <v>17</v>
      </c>
      <c r="T2816" s="7" t="s">
        <v>22</v>
      </c>
      <c r="U2816" s="5" t="s">
        <v>17</v>
      </c>
      <c r="V2816" s="7" t="s">
        <v>22</v>
      </c>
    </row>
    <row r="2817" spans="1:22" x14ac:dyDescent="0.25">
      <c r="A2817" s="5" t="s">
        <v>29</v>
      </c>
      <c r="B2817" s="6" t="s">
        <v>30</v>
      </c>
      <c r="C2817" s="5" t="s">
        <v>17</v>
      </c>
      <c r="D2817" s="7" t="s">
        <v>22</v>
      </c>
      <c r="E2817" s="5" t="s">
        <v>17</v>
      </c>
      <c r="F2817" s="7" t="s">
        <v>5252</v>
      </c>
      <c r="G2817" s="5" t="s">
        <v>17</v>
      </c>
      <c r="H2817" s="7" t="s">
        <v>5253</v>
      </c>
      <c r="I2817" s="5" t="s">
        <v>17</v>
      </c>
      <c r="J2817" s="7" t="s">
        <v>5254</v>
      </c>
      <c r="K2817" s="5" t="s">
        <v>17</v>
      </c>
      <c r="L2817" s="7" t="s">
        <v>22</v>
      </c>
      <c r="M2817" s="5" t="s">
        <v>17</v>
      </c>
      <c r="N2817" s="7" t="s">
        <v>22</v>
      </c>
      <c r="O2817" s="5" t="s">
        <v>17</v>
      </c>
      <c r="P2817" s="7" t="s">
        <v>22</v>
      </c>
      <c r="Q2817" s="5" t="s">
        <v>17</v>
      </c>
      <c r="R2817" s="7" t="s">
        <v>22</v>
      </c>
      <c r="S2817" s="5" t="s">
        <v>17</v>
      </c>
      <c r="T2817" s="7" t="s">
        <v>22</v>
      </c>
      <c r="U2817" s="5" t="s">
        <v>17</v>
      </c>
      <c r="V2817" s="7" t="s">
        <v>22</v>
      </c>
    </row>
    <row r="2819" spans="1:22" ht="15" customHeight="1" x14ac:dyDescent="0.25">
      <c r="A2819" s="37" t="s">
        <v>5255</v>
      </c>
      <c r="B2819" s="38"/>
      <c r="C2819" s="38"/>
      <c r="D2819" s="38"/>
      <c r="E2819" s="38"/>
      <c r="F2819" s="38"/>
      <c r="G2819" s="38"/>
      <c r="H2819" s="38"/>
      <c r="I2819" s="38"/>
      <c r="J2819" s="38"/>
      <c r="K2819" s="38"/>
      <c r="L2819" s="38"/>
      <c r="M2819" s="38"/>
      <c r="N2819" s="38"/>
      <c r="O2819" s="38"/>
      <c r="P2819" s="38"/>
      <c r="Q2819" s="38"/>
      <c r="R2819" s="38"/>
      <c r="S2819" s="38"/>
      <c r="T2819" s="38"/>
      <c r="U2819" s="38"/>
      <c r="V2819" s="39"/>
    </row>
    <row r="2820" spans="1:22" ht="15" customHeight="1" x14ac:dyDescent="0.25">
      <c r="A2820" s="4" t="s">
        <v>13</v>
      </c>
      <c r="B2820" s="4" t="s">
        <v>14</v>
      </c>
      <c r="C2820" s="35">
        <v>2010</v>
      </c>
      <c r="D2820" s="36"/>
      <c r="E2820" s="35">
        <v>2011</v>
      </c>
      <c r="F2820" s="36"/>
      <c r="G2820" s="35">
        <v>2012</v>
      </c>
      <c r="H2820" s="36"/>
      <c r="I2820" s="35">
        <v>2013</v>
      </c>
      <c r="J2820" s="36"/>
      <c r="K2820" s="35">
        <v>2014</v>
      </c>
      <c r="L2820" s="36"/>
      <c r="M2820" s="35">
        <v>2015</v>
      </c>
      <c r="N2820" s="36"/>
      <c r="O2820" s="35">
        <v>2016</v>
      </c>
      <c r="P2820" s="36"/>
      <c r="Q2820" s="35">
        <v>2017</v>
      </c>
      <c r="R2820" s="36"/>
      <c r="S2820" s="35">
        <v>2018</v>
      </c>
      <c r="T2820" s="36"/>
      <c r="U2820" s="35">
        <v>2019</v>
      </c>
      <c r="V2820" s="36"/>
    </row>
    <row r="2821" spans="1:22" x14ac:dyDescent="0.25">
      <c r="A2821" s="5" t="s">
        <v>15</v>
      </c>
      <c r="B2821" s="6" t="s">
        <v>16</v>
      </c>
      <c r="C2821" s="5" t="s">
        <v>17</v>
      </c>
      <c r="D2821" s="7" t="s">
        <v>5256</v>
      </c>
      <c r="E2821" s="5" t="s">
        <v>17</v>
      </c>
      <c r="F2821" s="7" t="s">
        <v>5257</v>
      </c>
      <c r="G2821" s="5" t="s">
        <v>17</v>
      </c>
      <c r="H2821" s="7" t="s">
        <v>4245</v>
      </c>
      <c r="I2821" s="5" t="s">
        <v>17</v>
      </c>
      <c r="J2821" s="7" t="s">
        <v>5115</v>
      </c>
      <c r="K2821" s="5" t="s">
        <v>17</v>
      </c>
      <c r="L2821" s="7" t="s">
        <v>22</v>
      </c>
      <c r="M2821" s="5" t="s">
        <v>17</v>
      </c>
      <c r="N2821" s="7" t="s">
        <v>22</v>
      </c>
      <c r="O2821" s="5" t="s">
        <v>17</v>
      </c>
      <c r="P2821" s="7" t="s">
        <v>22</v>
      </c>
      <c r="Q2821" s="5" t="s">
        <v>17</v>
      </c>
      <c r="R2821" s="7" t="s">
        <v>22</v>
      </c>
      <c r="S2821" s="5" t="s">
        <v>17</v>
      </c>
      <c r="T2821" s="7" t="s">
        <v>22</v>
      </c>
      <c r="U2821" s="5" t="s">
        <v>17</v>
      </c>
      <c r="V2821" s="7" t="s">
        <v>22</v>
      </c>
    </row>
    <row r="2822" spans="1:22" x14ac:dyDescent="0.25">
      <c r="A2822" s="5" t="s">
        <v>23</v>
      </c>
      <c r="B2822" s="6" t="s">
        <v>24</v>
      </c>
      <c r="C2822" s="5" t="s">
        <v>17</v>
      </c>
      <c r="D2822" s="7" t="s">
        <v>5258</v>
      </c>
      <c r="E2822" s="5" t="s">
        <v>17</v>
      </c>
      <c r="F2822" s="7" t="s">
        <v>1345</v>
      </c>
      <c r="G2822" s="5" t="s">
        <v>17</v>
      </c>
      <c r="H2822" s="7" t="s">
        <v>5259</v>
      </c>
      <c r="I2822" s="5" t="s">
        <v>17</v>
      </c>
      <c r="J2822" s="7" t="s">
        <v>5260</v>
      </c>
      <c r="K2822" s="5" t="s">
        <v>17</v>
      </c>
      <c r="L2822" s="7" t="s">
        <v>22</v>
      </c>
      <c r="M2822" s="5" t="s">
        <v>17</v>
      </c>
      <c r="N2822" s="7" t="s">
        <v>22</v>
      </c>
      <c r="O2822" s="5" t="s">
        <v>17</v>
      </c>
      <c r="P2822" s="7" t="s">
        <v>22</v>
      </c>
      <c r="Q2822" s="5" t="s">
        <v>17</v>
      </c>
      <c r="R2822" s="7" t="s">
        <v>22</v>
      </c>
      <c r="S2822" s="5" t="s">
        <v>17</v>
      </c>
      <c r="T2822" s="7" t="s">
        <v>22</v>
      </c>
      <c r="U2822" s="5" t="s">
        <v>17</v>
      </c>
      <c r="V2822" s="7" t="s">
        <v>22</v>
      </c>
    </row>
    <row r="2823" spans="1:22" x14ac:dyDescent="0.25">
      <c r="A2823" s="5" t="s">
        <v>29</v>
      </c>
      <c r="B2823" s="6" t="s">
        <v>30</v>
      </c>
      <c r="C2823" s="5" t="s">
        <v>17</v>
      </c>
      <c r="D2823" s="7" t="s">
        <v>22</v>
      </c>
      <c r="E2823" s="5" t="s">
        <v>17</v>
      </c>
      <c r="F2823" s="7" t="s">
        <v>5261</v>
      </c>
      <c r="G2823" s="5" t="s">
        <v>17</v>
      </c>
      <c r="H2823" s="7" t="s">
        <v>5262</v>
      </c>
      <c r="I2823" s="5" t="s">
        <v>17</v>
      </c>
      <c r="J2823" s="7" t="s">
        <v>3591</v>
      </c>
      <c r="K2823" s="5" t="s">
        <v>17</v>
      </c>
      <c r="L2823" s="7" t="s">
        <v>22</v>
      </c>
      <c r="M2823" s="5" t="s">
        <v>17</v>
      </c>
      <c r="N2823" s="7" t="s">
        <v>22</v>
      </c>
      <c r="O2823" s="5" t="s">
        <v>17</v>
      </c>
      <c r="P2823" s="7" t="s">
        <v>22</v>
      </c>
      <c r="Q2823" s="5" t="s">
        <v>17</v>
      </c>
      <c r="R2823" s="7" t="s">
        <v>22</v>
      </c>
      <c r="S2823" s="5" t="s">
        <v>17</v>
      </c>
      <c r="T2823" s="7" t="s">
        <v>22</v>
      </c>
      <c r="U2823" s="5" t="s">
        <v>17</v>
      </c>
      <c r="V2823" s="7" t="s">
        <v>22</v>
      </c>
    </row>
    <row r="2825" spans="1:22" ht="15" customHeight="1" x14ac:dyDescent="0.25">
      <c r="A2825" s="37" t="s">
        <v>5263</v>
      </c>
      <c r="B2825" s="38"/>
      <c r="C2825" s="38"/>
      <c r="D2825" s="38"/>
      <c r="E2825" s="38"/>
      <c r="F2825" s="38"/>
      <c r="G2825" s="38"/>
      <c r="H2825" s="38"/>
      <c r="I2825" s="38"/>
      <c r="J2825" s="38"/>
      <c r="K2825" s="38"/>
      <c r="L2825" s="38"/>
      <c r="M2825" s="38"/>
      <c r="N2825" s="38"/>
      <c r="O2825" s="38"/>
      <c r="P2825" s="38"/>
      <c r="Q2825" s="38"/>
      <c r="R2825" s="38"/>
      <c r="S2825" s="38"/>
      <c r="T2825" s="38"/>
      <c r="U2825" s="38"/>
      <c r="V2825" s="39"/>
    </row>
    <row r="2826" spans="1:22" ht="15" customHeight="1" x14ac:dyDescent="0.25">
      <c r="A2826" s="4" t="s">
        <v>13</v>
      </c>
      <c r="B2826" s="4" t="s">
        <v>14</v>
      </c>
      <c r="C2826" s="35">
        <v>2010</v>
      </c>
      <c r="D2826" s="36"/>
      <c r="E2826" s="35">
        <v>2011</v>
      </c>
      <c r="F2826" s="36"/>
      <c r="G2826" s="35">
        <v>2012</v>
      </c>
      <c r="H2826" s="36"/>
      <c r="I2826" s="35">
        <v>2013</v>
      </c>
      <c r="J2826" s="36"/>
      <c r="K2826" s="35">
        <v>2014</v>
      </c>
      <c r="L2826" s="36"/>
      <c r="M2826" s="35">
        <v>2015</v>
      </c>
      <c r="N2826" s="36"/>
      <c r="O2826" s="35">
        <v>2016</v>
      </c>
      <c r="P2826" s="36"/>
      <c r="Q2826" s="35">
        <v>2017</v>
      </c>
      <c r="R2826" s="36"/>
      <c r="S2826" s="35">
        <v>2018</v>
      </c>
      <c r="T2826" s="36"/>
      <c r="U2826" s="35">
        <v>2019</v>
      </c>
      <c r="V2826" s="36"/>
    </row>
    <row r="2827" spans="1:22" x14ac:dyDescent="0.25">
      <c r="A2827" s="5" t="s">
        <v>15</v>
      </c>
      <c r="B2827" s="6" t="s">
        <v>16</v>
      </c>
      <c r="C2827" s="5" t="s">
        <v>17</v>
      </c>
      <c r="D2827" s="7" t="s">
        <v>5264</v>
      </c>
      <c r="E2827" s="5" t="s">
        <v>17</v>
      </c>
      <c r="F2827" s="7" t="s">
        <v>5265</v>
      </c>
      <c r="G2827" s="5" t="s">
        <v>17</v>
      </c>
      <c r="H2827" s="7" t="s">
        <v>5266</v>
      </c>
      <c r="I2827" s="5" t="s">
        <v>17</v>
      </c>
      <c r="J2827" s="7" t="s">
        <v>5267</v>
      </c>
      <c r="K2827" s="5" t="s">
        <v>17</v>
      </c>
      <c r="L2827" s="7" t="s">
        <v>22</v>
      </c>
      <c r="M2827" s="5" t="s">
        <v>17</v>
      </c>
      <c r="N2827" s="7" t="s">
        <v>22</v>
      </c>
      <c r="O2827" s="5" t="s">
        <v>17</v>
      </c>
      <c r="P2827" s="7" t="s">
        <v>22</v>
      </c>
      <c r="Q2827" s="5" t="s">
        <v>17</v>
      </c>
      <c r="R2827" s="7" t="s">
        <v>22</v>
      </c>
      <c r="S2827" s="5" t="s">
        <v>17</v>
      </c>
      <c r="T2827" s="7" t="s">
        <v>22</v>
      </c>
      <c r="U2827" s="5" t="s">
        <v>17</v>
      </c>
      <c r="V2827" s="7" t="s">
        <v>22</v>
      </c>
    </row>
    <row r="2828" spans="1:22" x14ac:dyDescent="0.25">
      <c r="A2828" s="5" t="s">
        <v>23</v>
      </c>
      <c r="B2828" s="6" t="s">
        <v>24</v>
      </c>
      <c r="C2828" s="5" t="s">
        <v>17</v>
      </c>
      <c r="D2828" s="7" t="s">
        <v>5268</v>
      </c>
      <c r="E2828" s="5" t="s">
        <v>17</v>
      </c>
      <c r="F2828" s="7" t="s">
        <v>2077</v>
      </c>
      <c r="G2828" s="5" t="s">
        <v>17</v>
      </c>
      <c r="H2828" s="7" t="s">
        <v>5269</v>
      </c>
      <c r="I2828" s="5" t="s">
        <v>17</v>
      </c>
      <c r="J2828" s="7" t="s">
        <v>5270</v>
      </c>
      <c r="K2828" s="5" t="s">
        <v>17</v>
      </c>
      <c r="L2828" s="7" t="s">
        <v>22</v>
      </c>
      <c r="M2828" s="5" t="s">
        <v>17</v>
      </c>
      <c r="N2828" s="7" t="s">
        <v>22</v>
      </c>
      <c r="O2828" s="5" t="s">
        <v>17</v>
      </c>
      <c r="P2828" s="7" t="s">
        <v>22</v>
      </c>
      <c r="Q2828" s="5" t="s">
        <v>17</v>
      </c>
      <c r="R2828" s="7" t="s">
        <v>22</v>
      </c>
      <c r="S2828" s="5" t="s">
        <v>17</v>
      </c>
      <c r="T2828" s="7" t="s">
        <v>22</v>
      </c>
      <c r="U2828" s="5" t="s">
        <v>17</v>
      </c>
      <c r="V2828" s="7" t="s">
        <v>22</v>
      </c>
    </row>
    <row r="2829" spans="1:22" x14ac:dyDescent="0.25">
      <c r="A2829" s="5" t="s">
        <v>29</v>
      </c>
      <c r="B2829" s="6" t="s">
        <v>30</v>
      </c>
      <c r="C2829" s="5" t="s">
        <v>17</v>
      </c>
      <c r="D2829" s="7" t="s">
        <v>22</v>
      </c>
      <c r="E2829" s="5" t="s">
        <v>17</v>
      </c>
      <c r="F2829" s="7" t="s">
        <v>1473</v>
      </c>
      <c r="G2829" s="5" t="s">
        <v>17</v>
      </c>
      <c r="H2829" s="7" t="s">
        <v>5129</v>
      </c>
      <c r="I2829" s="5" t="s">
        <v>17</v>
      </c>
      <c r="J2829" s="7" t="s">
        <v>5271</v>
      </c>
      <c r="K2829" s="5" t="s">
        <v>17</v>
      </c>
      <c r="L2829" s="7" t="s">
        <v>22</v>
      </c>
      <c r="M2829" s="5" t="s">
        <v>17</v>
      </c>
      <c r="N2829" s="7" t="s">
        <v>22</v>
      </c>
      <c r="O2829" s="5" t="s">
        <v>17</v>
      </c>
      <c r="P2829" s="7" t="s">
        <v>22</v>
      </c>
      <c r="Q2829" s="5" t="s">
        <v>17</v>
      </c>
      <c r="R2829" s="7" t="s">
        <v>22</v>
      </c>
      <c r="S2829" s="5" t="s">
        <v>17</v>
      </c>
      <c r="T2829" s="7" t="s">
        <v>22</v>
      </c>
      <c r="U2829" s="5" t="s">
        <v>17</v>
      </c>
      <c r="V2829" s="7" t="s">
        <v>22</v>
      </c>
    </row>
    <row r="2831" spans="1:22" ht="15" customHeight="1" x14ac:dyDescent="0.25">
      <c r="A2831" s="37" t="s">
        <v>5272</v>
      </c>
      <c r="B2831" s="38"/>
      <c r="C2831" s="38"/>
      <c r="D2831" s="38"/>
      <c r="E2831" s="38"/>
      <c r="F2831" s="38"/>
      <c r="G2831" s="38"/>
      <c r="H2831" s="38"/>
      <c r="I2831" s="38"/>
      <c r="J2831" s="38"/>
      <c r="K2831" s="38"/>
      <c r="L2831" s="38"/>
      <c r="M2831" s="38"/>
      <c r="N2831" s="38"/>
      <c r="O2831" s="38"/>
      <c r="P2831" s="38"/>
      <c r="Q2831" s="38"/>
      <c r="R2831" s="38"/>
      <c r="S2831" s="38"/>
      <c r="T2831" s="38"/>
      <c r="U2831" s="38"/>
      <c r="V2831" s="39"/>
    </row>
    <row r="2832" spans="1:22" ht="15" customHeight="1" x14ac:dyDescent="0.25">
      <c r="A2832" s="4" t="s">
        <v>13</v>
      </c>
      <c r="B2832" s="4" t="s">
        <v>14</v>
      </c>
      <c r="C2832" s="35">
        <v>2010</v>
      </c>
      <c r="D2832" s="36"/>
      <c r="E2832" s="35">
        <v>2011</v>
      </c>
      <c r="F2832" s="36"/>
      <c r="G2832" s="35">
        <v>2012</v>
      </c>
      <c r="H2832" s="36"/>
      <c r="I2832" s="35">
        <v>2013</v>
      </c>
      <c r="J2832" s="36"/>
      <c r="K2832" s="35">
        <v>2014</v>
      </c>
      <c r="L2832" s="36"/>
      <c r="M2832" s="35">
        <v>2015</v>
      </c>
      <c r="N2832" s="36"/>
      <c r="O2832" s="35">
        <v>2016</v>
      </c>
      <c r="P2832" s="36"/>
      <c r="Q2832" s="35">
        <v>2017</v>
      </c>
      <c r="R2832" s="36"/>
      <c r="S2832" s="35">
        <v>2018</v>
      </c>
      <c r="T2832" s="36"/>
      <c r="U2832" s="35">
        <v>2019</v>
      </c>
      <c r="V2832" s="36"/>
    </row>
    <row r="2833" spans="1:22" x14ac:dyDescent="0.25">
      <c r="A2833" s="5" t="s">
        <v>15</v>
      </c>
      <c r="B2833" s="6" t="s">
        <v>16</v>
      </c>
      <c r="C2833" s="5" t="s">
        <v>17</v>
      </c>
      <c r="D2833" s="7" t="s">
        <v>5273</v>
      </c>
      <c r="E2833" s="5" t="s">
        <v>17</v>
      </c>
      <c r="F2833" s="7" t="s">
        <v>5274</v>
      </c>
      <c r="G2833" s="5" t="s">
        <v>17</v>
      </c>
      <c r="H2833" s="7" t="s">
        <v>5275</v>
      </c>
      <c r="I2833" s="5" t="s">
        <v>17</v>
      </c>
      <c r="J2833" s="7" t="s">
        <v>5265</v>
      </c>
      <c r="K2833" s="5" t="s">
        <v>17</v>
      </c>
      <c r="L2833" s="7" t="s">
        <v>22</v>
      </c>
      <c r="M2833" s="5" t="s">
        <v>17</v>
      </c>
      <c r="N2833" s="7" t="s">
        <v>22</v>
      </c>
      <c r="O2833" s="5" t="s">
        <v>17</v>
      </c>
      <c r="P2833" s="7" t="s">
        <v>22</v>
      </c>
      <c r="Q2833" s="5" t="s">
        <v>17</v>
      </c>
      <c r="R2833" s="7" t="s">
        <v>22</v>
      </c>
      <c r="S2833" s="5" t="s">
        <v>17</v>
      </c>
      <c r="T2833" s="7" t="s">
        <v>22</v>
      </c>
      <c r="U2833" s="5" t="s">
        <v>17</v>
      </c>
      <c r="V2833" s="7" t="s">
        <v>22</v>
      </c>
    </row>
    <row r="2834" spans="1:22" x14ac:dyDescent="0.25">
      <c r="A2834" s="5" t="s">
        <v>23</v>
      </c>
      <c r="B2834" s="6" t="s">
        <v>24</v>
      </c>
      <c r="C2834" s="5" t="s">
        <v>17</v>
      </c>
      <c r="D2834" s="7" t="s">
        <v>5276</v>
      </c>
      <c r="E2834" s="5" t="s">
        <v>17</v>
      </c>
      <c r="F2834" s="7" t="s">
        <v>5277</v>
      </c>
      <c r="G2834" s="5" t="s">
        <v>17</v>
      </c>
      <c r="H2834" s="7" t="s">
        <v>5278</v>
      </c>
      <c r="I2834" s="5" t="s">
        <v>17</v>
      </c>
      <c r="J2834" s="7" t="s">
        <v>5279</v>
      </c>
      <c r="K2834" s="5" t="s">
        <v>17</v>
      </c>
      <c r="L2834" s="7" t="s">
        <v>22</v>
      </c>
      <c r="M2834" s="5" t="s">
        <v>17</v>
      </c>
      <c r="N2834" s="7" t="s">
        <v>22</v>
      </c>
      <c r="O2834" s="5" t="s">
        <v>17</v>
      </c>
      <c r="P2834" s="7" t="s">
        <v>22</v>
      </c>
      <c r="Q2834" s="5" t="s">
        <v>17</v>
      </c>
      <c r="R2834" s="7" t="s">
        <v>22</v>
      </c>
      <c r="S2834" s="5" t="s">
        <v>17</v>
      </c>
      <c r="T2834" s="7" t="s">
        <v>22</v>
      </c>
      <c r="U2834" s="5" t="s">
        <v>17</v>
      </c>
      <c r="V2834" s="7" t="s">
        <v>22</v>
      </c>
    </row>
    <row r="2835" spans="1:22" x14ac:dyDescent="0.25">
      <c r="A2835" s="5" t="s">
        <v>29</v>
      </c>
      <c r="B2835" s="6" t="s">
        <v>30</v>
      </c>
      <c r="C2835" s="5" t="s">
        <v>17</v>
      </c>
      <c r="D2835" s="7" t="s">
        <v>22</v>
      </c>
      <c r="E2835" s="5" t="s">
        <v>17</v>
      </c>
      <c r="F2835" s="7" t="s">
        <v>5280</v>
      </c>
      <c r="G2835" s="5" t="s">
        <v>17</v>
      </c>
      <c r="H2835" s="7" t="s">
        <v>5281</v>
      </c>
      <c r="I2835" s="5" t="s">
        <v>17</v>
      </c>
      <c r="J2835" s="7" t="s">
        <v>5282</v>
      </c>
      <c r="K2835" s="5" t="s">
        <v>17</v>
      </c>
      <c r="L2835" s="7" t="s">
        <v>22</v>
      </c>
      <c r="M2835" s="5" t="s">
        <v>17</v>
      </c>
      <c r="N2835" s="7" t="s">
        <v>22</v>
      </c>
      <c r="O2835" s="5" t="s">
        <v>17</v>
      </c>
      <c r="P2835" s="7" t="s">
        <v>22</v>
      </c>
      <c r="Q2835" s="5" t="s">
        <v>17</v>
      </c>
      <c r="R2835" s="7" t="s">
        <v>22</v>
      </c>
      <c r="S2835" s="5" t="s">
        <v>17</v>
      </c>
      <c r="T2835" s="7" t="s">
        <v>22</v>
      </c>
      <c r="U2835" s="5" t="s">
        <v>17</v>
      </c>
      <c r="V2835" s="7" t="s">
        <v>22</v>
      </c>
    </row>
    <row r="2837" spans="1:22" ht="15" customHeight="1" x14ac:dyDescent="0.25">
      <c r="A2837" s="37" t="s">
        <v>5283</v>
      </c>
      <c r="B2837" s="38"/>
      <c r="C2837" s="38"/>
      <c r="D2837" s="38"/>
      <c r="E2837" s="38"/>
      <c r="F2837" s="38"/>
      <c r="G2837" s="38"/>
      <c r="H2837" s="38"/>
      <c r="I2837" s="38"/>
      <c r="J2837" s="38"/>
      <c r="K2837" s="38"/>
      <c r="L2837" s="38"/>
      <c r="M2837" s="38"/>
      <c r="N2837" s="38"/>
      <c r="O2837" s="38"/>
      <c r="P2837" s="38"/>
      <c r="Q2837" s="38"/>
      <c r="R2837" s="38"/>
      <c r="S2837" s="38"/>
      <c r="T2837" s="38"/>
      <c r="U2837" s="38"/>
      <c r="V2837" s="39"/>
    </row>
    <row r="2838" spans="1:22" ht="15" customHeight="1" x14ac:dyDescent="0.25">
      <c r="A2838" s="4" t="s">
        <v>13</v>
      </c>
      <c r="B2838" s="4" t="s">
        <v>14</v>
      </c>
      <c r="C2838" s="35">
        <v>2010</v>
      </c>
      <c r="D2838" s="36"/>
      <c r="E2838" s="35">
        <v>2011</v>
      </c>
      <c r="F2838" s="36"/>
      <c r="G2838" s="35">
        <v>2012</v>
      </c>
      <c r="H2838" s="36"/>
      <c r="I2838" s="35">
        <v>2013</v>
      </c>
      <c r="J2838" s="36"/>
      <c r="K2838" s="35">
        <v>2014</v>
      </c>
      <c r="L2838" s="36"/>
      <c r="M2838" s="35">
        <v>2015</v>
      </c>
      <c r="N2838" s="36"/>
      <c r="O2838" s="35">
        <v>2016</v>
      </c>
      <c r="P2838" s="36"/>
      <c r="Q2838" s="35">
        <v>2017</v>
      </c>
      <c r="R2838" s="36"/>
      <c r="S2838" s="35">
        <v>2018</v>
      </c>
      <c r="T2838" s="36"/>
      <c r="U2838" s="35">
        <v>2019</v>
      </c>
      <c r="V2838" s="36"/>
    </row>
    <row r="2839" spans="1:22" x14ac:dyDescent="0.25">
      <c r="A2839" s="5" t="s">
        <v>15</v>
      </c>
      <c r="B2839" s="6" t="s">
        <v>16</v>
      </c>
      <c r="C2839" s="5" t="s">
        <v>17</v>
      </c>
      <c r="D2839" s="7" t="s">
        <v>5284</v>
      </c>
      <c r="E2839" s="5" t="s">
        <v>17</v>
      </c>
      <c r="F2839" s="7" t="s">
        <v>22</v>
      </c>
      <c r="G2839" s="5" t="s">
        <v>17</v>
      </c>
      <c r="H2839" s="7" t="s">
        <v>22</v>
      </c>
      <c r="I2839" s="5" t="s">
        <v>17</v>
      </c>
      <c r="J2839" s="7" t="s">
        <v>5285</v>
      </c>
      <c r="K2839" s="5" t="s">
        <v>17</v>
      </c>
      <c r="L2839" s="7" t="s">
        <v>22</v>
      </c>
      <c r="M2839" s="5" t="s">
        <v>17</v>
      </c>
      <c r="N2839" s="7" t="s">
        <v>22</v>
      </c>
      <c r="O2839" s="5" t="s">
        <v>17</v>
      </c>
      <c r="P2839" s="7" t="s">
        <v>22</v>
      </c>
      <c r="Q2839" s="5" t="s">
        <v>17</v>
      </c>
      <c r="R2839" s="7" t="s">
        <v>22</v>
      </c>
      <c r="S2839" s="5" t="s">
        <v>17</v>
      </c>
      <c r="T2839" s="7" t="s">
        <v>22</v>
      </c>
      <c r="U2839" s="5" t="s">
        <v>17</v>
      </c>
      <c r="V2839" s="7" t="s">
        <v>22</v>
      </c>
    </row>
    <row r="2840" spans="1:22" x14ac:dyDescent="0.25">
      <c r="A2840" s="5" t="s">
        <v>23</v>
      </c>
      <c r="B2840" s="6" t="s">
        <v>24</v>
      </c>
      <c r="C2840" s="5" t="s">
        <v>17</v>
      </c>
      <c r="D2840" s="7" t="s">
        <v>5286</v>
      </c>
      <c r="E2840" s="5" t="s">
        <v>17</v>
      </c>
      <c r="F2840" s="7" t="s">
        <v>4047</v>
      </c>
      <c r="G2840" s="5" t="s">
        <v>17</v>
      </c>
      <c r="H2840" s="7" t="s">
        <v>5287</v>
      </c>
      <c r="I2840" s="5" t="s">
        <v>17</v>
      </c>
      <c r="J2840" s="7" t="s">
        <v>5288</v>
      </c>
      <c r="K2840" s="5" t="s">
        <v>17</v>
      </c>
      <c r="L2840" s="7" t="s">
        <v>22</v>
      </c>
      <c r="M2840" s="5" t="s">
        <v>17</v>
      </c>
      <c r="N2840" s="7" t="s">
        <v>22</v>
      </c>
      <c r="O2840" s="5" t="s">
        <v>17</v>
      </c>
      <c r="P2840" s="7" t="s">
        <v>22</v>
      </c>
      <c r="Q2840" s="5" t="s">
        <v>17</v>
      </c>
      <c r="R2840" s="7" t="s">
        <v>22</v>
      </c>
      <c r="S2840" s="5" t="s">
        <v>17</v>
      </c>
      <c r="T2840" s="7" t="s">
        <v>22</v>
      </c>
      <c r="U2840" s="5" t="s">
        <v>17</v>
      </c>
      <c r="V2840" s="7" t="s">
        <v>22</v>
      </c>
    </row>
    <row r="2841" spans="1:22" x14ac:dyDescent="0.25">
      <c r="A2841" s="5" t="s">
        <v>29</v>
      </c>
      <c r="B2841" s="6" t="s">
        <v>30</v>
      </c>
      <c r="C2841" s="5" t="s">
        <v>17</v>
      </c>
      <c r="D2841" s="7" t="s">
        <v>22</v>
      </c>
      <c r="E2841" s="5" t="s">
        <v>17</v>
      </c>
      <c r="F2841" s="7" t="s">
        <v>22</v>
      </c>
      <c r="G2841" s="5" t="s">
        <v>17</v>
      </c>
      <c r="H2841" s="7" t="s">
        <v>22</v>
      </c>
      <c r="I2841" s="5" t="s">
        <v>17</v>
      </c>
      <c r="J2841" s="7" t="s">
        <v>5289</v>
      </c>
      <c r="K2841" s="5" t="s">
        <v>17</v>
      </c>
      <c r="L2841" s="7" t="s">
        <v>22</v>
      </c>
      <c r="M2841" s="5" t="s">
        <v>17</v>
      </c>
      <c r="N2841" s="7" t="s">
        <v>22</v>
      </c>
      <c r="O2841" s="5" t="s">
        <v>17</v>
      </c>
      <c r="P2841" s="7" t="s">
        <v>22</v>
      </c>
      <c r="Q2841" s="5" t="s">
        <v>17</v>
      </c>
      <c r="R2841" s="7" t="s">
        <v>22</v>
      </c>
      <c r="S2841" s="5" t="s">
        <v>17</v>
      </c>
      <c r="T2841" s="7" t="s">
        <v>22</v>
      </c>
      <c r="U2841" s="5" t="s">
        <v>17</v>
      </c>
      <c r="V2841" s="7" t="s">
        <v>22</v>
      </c>
    </row>
    <row r="2842" spans="1:22" x14ac:dyDescent="0.25">
      <c r="A2842" s="3"/>
      <c r="B2842" s="3"/>
      <c r="C2842" s="41"/>
      <c r="D2842" s="41"/>
      <c r="E2842" s="41"/>
      <c r="F2842" s="41"/>
    </row>
    <row r="2843" spans="1:22" ht="15" customHeight="1" x14ac:dyDescent="0.25">
      <c r="A2843" s="2" t="s">
        <v>8</v>
      </c>
      <c r="B2843" s="2" t="s">
        <v>2</v>
      </c>
      <c r="C2843" s="34" t="s">
        <v>5290</v>
      </c>
      <c r="D2843" s="34"/>
      <c r="E2843" s="34"/>
      <c r="F2843" s="34"/>
    </row>
    <row r="2844" spans="1:22" x14ac:dyDescent="0.25">
      <c r="A2844" s="3"/>
      <c r="B2844" s="3"/>
      <c r="C2844" s="34"/>
      <c r="D2844" s="34"/>
      <c r="E2844" s="34"/>
      <c r="F2844" s="34"/>
    </row>
    <row r="2845" spans="1:22" ht="15" customHeight="1" x14ac:dyDescent="0.25">
      <c r="A2845" s="2" t="s">
        <v>5291</v>
      </c>
      <c r="B2845" s="2" t="s">
        <v>2</v>
      </c>
      <c r="C2845" s="34" t="s">
        <v>5292</v>
      </c>
      <c r="D2845" s="34"/>
      <c r="E2845" s="34"/>
      <c r="F2845" s="34"/>
    </row>
  </sheetData>
  <mergeCells count="5225">
    <mergeCell ref="C2843:F2843"/>
    <mergeCell ref="C2844:F2844"/>
    <mergeCell ref="C2845:F2845"/>
    <mergeCell ref="M2838:N2838"/>
    <mergeCell ref="O2838:P2838"/>
    <mergeCell ref="Q2838:R2838"/>
    <mergeCell ref="S2838:T2838"/>
    <mergeCell ref="U2838:V2838"/>
    <mergeCell ref="C2842:F2842"/>
    <mergeCell ref="O2832:P2832"/>
    <mergeCell ref="Q2832:R2832"/>
    <mergeCell ref="S2832:T2832"/>
    <mergeCell ref="U2832:V2832"/>
    <mergeCell ref="A2837:V2837"/>
    <mergeCell ref="C2838:D2838"/>
    <mergeCell ref="E2838:F2838"/>
    <mergeCell ref="G2838:H2838"/>
    <mergeCell ref="I2838:J2838"/>
    <mergeCell ref="K2838:L2838"/>
    <mergeCell ref="C2832:D2832"/>
    <mergeCell ref="E2832:F2832"/>
    <mergeCell ref="G2832:H2832"/>
    <mergeCell ref="I2832:J2832"/>
    <mergeCell ref="K2832:L2832"/>
    <mergeCell ref="M2832:N2832"/>
    <mergeCell ref="M2826:N2826"/>
    <mergeCell ref="O2826:P2826"/>
    <mergeCell ref="Q2826:R2826"/>
    <mergeCell ref="S2826:T2826"/>
    <mergeCell ref="U2826:V2826"/>
    <mergeCell ref="A2831:V2831"/>
    <mergeCell ref="O2820:P2820"/>
    <mergeCell ref="Q2820:R2820"/>
    <mergeCell ref="S2820:T2820"/>
    <mergeCell ref="U2820:V2820"/>
    <mergeCell ref="A2825:V2825"/>
    <mergeCell ref="C2826:D2826"/>
    <mergeCell ref="E2826:F2826"/>
    <mergeCell ref="G2826:H2826"/>
    <mergeCell ref="I2826:J2826"/>
    <mergeCell ref="K2826:L2826"/>
    <mergeCell ref="C2820:D2820"/>
    <mergeCell ref="E2820:F2820"/>
    <mergeCell ref="G2820:H2820"/>
    <mergeCell ref="I2820:J2820"/>
    <mergeCell ref="K2820:L2820"/>
    <mergeCell ref="M2820:N2820"/>
    <mergeCell ref="M2814:N2814"/>
    <mergeCell ref="O2814:P2814"/>
    <mergeCell ref="Q2814:R2814"/>
    <mergeCell ref="S2814:T2814"/>
    <mergeCell ref="U2814:V2814"/>
    <mergeCell ref="A2819:V2819"/>
    <mergeCell ref="O2808:P2808"/>
    <mergeCell ref="Q2808:R2808"/>
    <mergeCell ref="S2808:T2808"/>
    <mergeCell ref="U2808:V2808"/>
    <mergeCell ref="A2813:V2813"/>
    <mergeCell ref="C2814:D2814"/>
    <mergeCell ref="E2814:F2814"/>
    <mergeCell ref="G2814:H2814"/>
    <mergeCell ref="I2814:J2814"/>
    <mergeCell ref="K2814:L2814"/>
    <mergeCell ref="C2808:D2808"/>
    <mergeCell ref="E2808:F2808"/>
    <mergeCell ref="G2808:H2808"/>
    <mergeCell ref="I2808:J2808"/>
    <mergeCell ref="K2808:L2808"/>
    <mergeCell ref="M2808:N2808"/>
    <mergeCell ref="M2802:N2802"/>
    <mergeCell ref="O2802:P2802"/>
    <mergeCell ref="Q2802:R2802"/>
    <mergeCell ref="S2802:T2802"/>
    <mergeCell ref="U2802:V2802"/>
    <mergeCell ref="A2807:V2807"/>
    <mergeCell ref="O2796:P2796"/>
    <mergeCell ref="Q2796:R2796"/>
    <mergeCell ref="S2796:T2796"/>
    <mergeCell ref="U2796:V2796"/>
    <mergeCell ref="A2801:V2801"/>
    <mergeCell ref="C2802:D2802"/>
    <mergeCell ref="E2802:F2802"/>
    <mergeCell ref="G2802:H2802"/>
    <mergeCell ref="I2802:J2802"/>
    <mergeCell ref="K2802:L2802"/>
    <mergeCell ref="C2796:D2796"/>
    <mergeCell ref="E2796:F2796"/>
    <mergeCell ref="G2796:H2796"/>
    <mergeCell ref="I2796:J2796"/>
    <mergeCell ref="K2796:L2796"/>
    <mergeCell ref="M2796:N2796"/>
    <mergeCell ref="M2791:N2791"/>
    <mergeCell ref="O2791:P2791"/>
    <mergeCell ref="Q2791:R2791"/>
    <mergeCell ref="S2791:T2791"/>
    <mergeCell ref="U2791:V2791"/>
    <mergeCell ref="A2795:V2795"/>
    <mergeCell ref="O2785:P2785"/>
    <mergeCell ref="Q2785:R2785"/>
    <mergeCell ref="S2785:T2785"/>
    <mergeCell ref="U2785:V2785"/>
    <mergeCell ref="A2790:V2790"/>
    <mergeCell ref="C2791:D2791"/>
    <mergeCell ref="E2791:F2791"/>
    <mergeCell ref="G2791:H2791"/>
    <mergeCell ref="I2791:J2791"/>
    <mergeCell ref="K2791:L2791"/>
    <mergeCell ref="C2785:D2785"/>
    <mergeCell ref="E2785:F2785"/>
    <mergeCell ref="G2785:H2785"/>
    <mergeCell ref="I2785:J2785"/>
    <mergeCell ref="K2785:L2785"/>
    <mergeCell ref="M2785:N2785"/>
    <mergeCell ref="M2779:N2779"/>
    <mergeCell ref="O2779:P2779"/>
    <mergeCell ref="Q2779:R2779"/>
    <mergeCell ref="S2779:T2779"/>
    <mergeCell ref="U2779:V2779"/>
    <mergeCell ref="A2784:V2784"/>
    <mergeCell ref="O2773:P2773"/>
    <mergeCell ref="Q2773:R2773"/>
    <mergeCell ref="S2773:T2773"/>
    <mergeCell ref="U2773:V2773"/>
    <mergeCell ref="A2778:V2778"/>
    <mergeCell ref="C2779:D2779"/>
    <mergeCell ref="E2779:F2779"/>
    <mergeCell ref="G2779:H2779"/>
    <mergeCell ref="I2779:J2779"/>
    <mergeCell ref="K2779:L2779"/>
    <mergeCell ref="C2773:D2773"/>
    <mergeCell ref="E2773:F2773"/>
    <mergeCell ref="G2773:H2773"/>
    <mergeCell ref="I2773:J2773"/>
    <mergeCell ref="K2773:L2773"/>
    <mergeCell ref="M2773:N2773"/>
    <mergeCell ref="M2767:N2767"/>
    <mergeCell ref="O2767:P2767"/>
    <mergeCell ref="Q2767:R2767"/>
    <mergeCell ref="S2767:T2767"/>
    <mergeCell ref="U2767:V2767"/>
    <mergeCell ref="A2772:V2772"/>
    <mergeCell ref="O2761:P2761"/>
    <mergeCell ref="Q2761:R2761"/>
    <mergeCell ref="S2761:T2761"/>
    <mergeCell ref="U2761:V2761"/>
    <mergeCell ref="A2766:V2766"/>
    <mergeCell ref="C2767:D2767"/>
    <mergeCell ref="E2767:F2767"/>
    <mergeCell ref="G2767:H2767"/>
    <mergeCell ref="I2767:J2767"/>
    <mergeCell ref="K2767:L2767"/>
    <mergeCell ref="C2761:D2761"/>
    <mergeCell ref="E2761:F2761"/>
    <mergeCell ref="G2761:H2761"/>
    <mergeCell ref="I2761:J2761"/>
    <mergeCell ref="K2761:L2761"/>
    <mergeCell ref="M2761:N2761"/>
    <mergeCell ref="M2755:N2755"/>
    <mergeCell ref="O2755:P2755"/>
    <mergeCell ref="Q2755:R2755"/>
    <mergeCell ref="S2755:T2755"/>
    <mergeCell ref="U2755:V2755"/>
    <mergeCell ref="A2760:V2760"/>
    <mergeCell ref="O2749:P2749"/>
    <mergeCell ref="Q2749:R2749"/>
    <mergeCell ref="S2749:T2749"/>
    <mergeCell ref="U2749:V2749"/>
    <mergeCell ref="A2754:V2754"/>
    <mergeCell ref="C2755:D2755"/>
    <mergeCell ref="E2755:F2755"/>
    <mergeCell ref="G2755:H2755"/>
    <mergeCell ref="I2755:J2755"/>
    <mergeCell ref="K2755:L2755"/>
    <mergeCell ref="C2749:D2749"/>
    <mergeCell ref="E2749:F2749"/>
    <mergeCell ref="G2749:H2749"/>
    <mergeCell ref="I2749:J2749"/>
    <mergeCell ref="K2749:L2749"/>
    <mergeCell ref="M2749:N2749"/>
    <mergeCell ref="M2743:N2743"/>
    <mergeCell ref="O2743:P2743"/>
    <mergeCell ref="Q2743:R2743"/>
    <mergeCell ref="S2743:T2743"/>
    <mergeCell ref="U2743:V2743"/>
    <mergeCell ref="A2748:V2748"/>
    <mergeCell ref="O2737:P2737"/>
    <mergeCell ref="Q2737:R2737"/>
    <mergeCell ref="S2737:T2737"/>
    <mergeCell ref="U2737:V2737"/>
    <mergeCell ref="A2742:V2742"/>
    <mergeCell ref="C2743:D2743"/>
    <mergeCell ref="E2743:F2743"/>
    <mergeCell ref="G2743:H2743"/>
    <mergeCell ref="I2743:J2743"/>
    <mergeCell ref="K2743:L2743"/>
    <mergeCell ref="C2737:D2737"/>
    <mergeCell ref="E2737:F2737"/>
    <mergeCell ref="G2737:H2737"/>
    <mergeCell ref="I2737:J2737"/>
    <mergeCell ref="K2737:L2737"/>
    <mergeCell ref="M2737:N2737"/>
    <mergeCell ref="M2731:N2731"/>
    <mergeCell ref="O2731:P2731"/>
    <mergeCell ref="Q2731:R2731"/>
    <mergeCell ref="S2731:T2731"/>
    <mergeCell ref="U2731:V2731"/>
    <mergeCell ref="A2736:V2736"/>
    <mergeCell ref="O2725:P2725"/>
    <mergeCell ref="Q2725:R2725"/>
    <mergeCell ref="S2725:T2725"/>
    <mergeCell ref="U2725:V2725"/>
    <mergeCell ref="A2730:V2730"/>
    <mergeCell ref="C2731:D2731"/>
    <mergeCell ref="E2731:F2731"/>
    <mergeCell ref="G2731:H2731"/>
    <mergeCell ref="I2731:J2731"/>
    <mergeCell ref="K2731:L2731"/>
    <mergeCell ref="C2725:D2725"/>
    <mergeCell ref="E2725:F2725"/>
    <mergeCell ref="G2725:H2725"/>
    <mergeCell ref="I2725:J2725"/>
    <mergeCell ref="K2725:L2725"/>
    <mergeCell ref="M2725:N2725"/>
    <mergeCell ref="M2719:N2719"/>
    <mergeCell ref="O2719:P2719"/>
    <mergeCell ref="Q2719:R2719"/>
    <mergeCell ref="S2719:T2719"/>
    <mergeCell ref="U2719:V2719"/>
    <mergeCell ref="A2724:V2724"/>
    <mergeCell ref="O2713:P2713"/>
    <mergeCell ref="Q2713:R2713"/>
    <mergeCell ref="S2713:T2713"/>
    <mergeCell ref="U2713:V2713"/>
    <mergeCell ref="A2718:V2718"/>
    <mergeCell ref="C2719:D2719"/>
    <mergeCell ref="E2719:F2719"/>
    <mergeCell ref="G2719:H2719"/>
    <mergeCell ref="I2719:J2719"/>
    <mergeCell ref="K2719:L2719"/>
    <mergeCell ref="C2713:D2713"/>
    <mergeCell ref="E2713:F2713"/>
    <mergeCell ref="G2713:H2713"/>
    <mergeCell ref="I2713:J2713"/>
    <mergeCell ref="K2713:L2713"/>
    <mergeCell ref="M2713:N2713"/>
    <mergeCell ref="M2707:N2707"/>
    <mergeCell ref="O2707:P2707"/>
    <mergeCell ref="Q2707:R2707"/>
    <mergeCell ref="S2707:T2707"/>
    <mergeCell ref="U2707:V2707"/>
    <mergeCell ref="A2712:V2712"/>
    <mergeCell ref="O2701:P2701"/>
    <mergeCell ref="Q2701:R2701"/>
    <mergeCell ref="S2701:T2701"/>
    <mergeCell ref="U2701:V2701"/>
    <mergeCell ref="A2706:V2706"/>
    <mergeCell ref="C2707:D2707"/>
    <mergeCell ref="E2707:F2707"/>
    <mergeCell ref="G2707:H2707"/>
    <mergeCell ref="I2707:J2707"/>
    <mergeCell ref="K2707:L2707"/>
    <mergeCell ref="C2701:D2701"/>
    <mergeCell ref="E2701:F2701"/>
    <mergeCell ref="G2701:H2701"/>
    <mergeCell ref="I2701:J2701"/>
    <mergeCell ref="K2701:L2701"/>
    <mergeCell ref="M2701:N2701"/>
    <mergeCell ref="M2695:N2695"/>
    <mergeCell ref="O2695:P2695"/>
    <mergeCell ref="Q2695:R2695"/>
    <mergeCell ref="S2695:T2695"/>
    <mergeCell ref="U2695:V2695"/>
    <mergeCell ref="A2700:V2700"/>
    <mergeCell ref="O2689:P2689"/>
    <mergeCell ref="Q2689:R2689"/>
    <mergeCell ref="S2689:T2689"/>
    <mergeCell ref="U2689:V2689"/>
    <mergeCell ref="A2694:V2694"/>
    <mergeCell ref="C2695:D2695"/>
    <mergeCell ref="E2695:F2695"/>
    <mergeCell ref="G2695:H2695"/>
    <mergeCell ref="I2695:J2695"/>
    <mergeCell ref="K2695:L2695"/>
    <mergeCell ref="C2689:D2689"/>
    <mergeCell ref="E2689:F2689"/>
    <mergeCell ref="G2689:H2689"/>
    <mergeCell ref="I2689:J2689"/>
    <mergeCell ref="K2689:L2689"/>
    <mergeCell ref="M2689:N2689"/>
    <mergeCell ref="M2683:N2683"/>
    <mergeCell ref="O2683:P2683"/>
    <mergeCell ref="Q2683:R2683"/>
    <mergeCell ref="S2683:T2683"/>
    <mergeCell ref="U2683:V2683"/>
    <mergeCell ref="A2688:V2688"/>
    <mergeCell ref="O2677:P2677"/>
    <mergeCell ref="Q2677:R2677"/>
    <mergeCell ref="S2677:T2677"/>
    <mergeCell ref="U2677:V2677"/>
    <mergeCell ref="A2682:V2682"/>
    <mergeCell ref="C2683:D2683"/>
    <mergeCell ref="E2683:F2683"/>
    <mergeCell ref="G2683:H2683"/>
    <mergeCell ref="I2683:J2683"/>
    <mergeCell ref="K2683:L2683"/>
    <mergeCell ref="C2677:D2677"/>
    <mergeCell ref="E2677:F2677"/>
    <mergeCell ref="G2677:H2677"/>
    <mergeCell ref="I2677:J2677"/>
    <mergeCell ref="K2677:L2677"/>
    <mergeCell ref="M2677:N2677"/>
    <mergeCell ref="M2671:N2671"/>
    <mergeCell ref="O2671:P2671"/>
    <mergeCell ref="Q2671:R2671"/>
    <mergeCell ref="S2671:T2671"/>
    <mergeCell ref="U2671:V2671"/>
    <mergeCell ref="A2676:V2676"/>
    <mergeCell ref="O2665:P2665"/>
    <mergeCell ref="Q2665:R2665"/>
    <mergeCell ref="S2665:T2665"/>
    <mergeCell ref="U2665:V2665"/>
    <mergeCell ref="A2670:V2670"/>
    <mergeCell ref="C2671:D2671"/>
    <mergeCell ref="E2671:F2671"/>
    <mergeCell ref="G2671:H2671"/>
    <mergeCell ref="I2671:J2671"/>
    <mergeCell ref="K2671:L2671"/>
    <mergeCell ref="C2665:D2665"/>
    <mergeCell ref="E2665:F2665"/>
    <mergeCell ref="G2665:H2665"/>
    <mergeCell ref="I2665:J2665"/>
    <mergeCell ref="K2665:L2665"/>
    <mergeCell ref="M2665:N2665"/>
    <mergeCell ref="M2659:N2659"/>
    <mergeCell ref="O2659:P2659"/>
    <mergeCell ref="Q2659:R2659"/>
    <mergeCell ref="S2659:T2659"/>
    <mergeCell ref="U2659:V2659"/>
    <mergeCell ref="A2664:V2664"/>
    <mergeCell ref="O2653:P2653"/>
    <mergeCell ref="Q2653:R2653"/>
    <mergeCell ref="S2653:T2653"/>
    <mergeCell ref="U2653:V2653"/>
    <mergeCell ref="A2658:V2658"/>
    <mergeCell ref="C2659:D2659"/>
    <mergeCell ref="E2659:F2659"/>
    <mergeCell ref="G2659:H2659"/>
    <mergeCell ref="I2659:J2659"/>
    <mergeCell ref="K2659:L2659"/>
    <mergeCell ref="C2653:D2653"/>
    <mergeCell ref="E2653:F2653"/>
    <mergeCell ref="G2653:H2653"/>
    <mergeCell ref="I2653:J2653"/>
    <mergeCell ref="K2653:L2653"/>
    <mergeCell ref="M2653:N2653"/>
    <mergeCell ref="M2648:N2648"/>
    <mergeCell ref="O2648:P2648"/>
    <mergeCell ref="Q2648:R2648"/>
    <mergeCell ref="S2648:T2648"/>
    <mergeCell ref="U2648:V2648"/>
    <mergeCell ref="A2652:V2652"/>
    <mergeCell ref="O2643:P2643"/>
    <mergeCell ref="Q2643:R2643"/>
    <mergeCell ref="S2643:T2643"/>
    <mergeCell ref="U2643:V2643"/>
    <mergeCell ref="A2647:V2647"/>
    <mergeCell ref="C2648:D2648"/>
    <mergeCell ref="E2648:F2648"/>
    <mergeCell ref="G2648:H2648"/>
    <mergeCell ref="I2648:J2648"/>
    <mergeCell ref="K2648:L2648"/>
    <mergeCell ref="C2643:D2643"/>
    <mergeCell ref="E2643:F2643"/>
    <mergeCell ref="G2643:H2643"/>
    <mergeCell ref="I2643:J2643"/>
    <mergeCell ref="K2643:L2643"/>
    <mergeCell ref="M2643:N2643"/>
    <mergeCell ref="M2638:N2638"/>
    <mergeCell ref="O2638:P2638"/>
    <mergeCell ref="Q2638:R2638"/>
    <mergeCell ref="S2638:T2638"/>
    <mergeCell ref="U2638:V2638"/>
    <mergeCell ref="A2642:V2642"/>
    <mergeCell ref="O2633:P2633"/>
    <mergeCell ref="Q2633:R2633"/>
    <mergeCell ref="S2633:T2633"/>
    <mergeCell ref="U2633:V2633"/>
    <mergeCell ref="A2637:V2637"/>
    <mergeCell ref="C2638:D2638"/>
    <mergeCell ref="E2638:F2638"/>
    <mergeCell ref="G2638:H2638"/>
    <mergeCell ref="I2638:J2638"/>
    <mergeCell ref="K2638:L2638"/>
    <mergeCell ref="C2633:D2633"/>
    <mergeCell ref="E2633:F2633"/>
    <mergeCell ref="G2633:H2633"/>
    <mergeCell ref="I2633:J2633"/>
    <mergeCell ref="K2633:L2633"/>
    <mergeCell ref="M2633:N2633"/>
    <mergeCell ref="M2628:N2628"/>
    <mergeCell ref="O2628:P2628"/>
    <mergeCell ref="Q2628:R2628"/>
    <mergeCell ref="S2628:T2628"/>
    <mergeCell ref="U2628:V2628"/>
    <mergeCell ref="A2632:V2632"/>
    <mergeCell ref="O2623:P2623"/>
    <mergeCell ref="Q2623:R2623"/>
    <mergeCell ref="S2623:T2623"/>
    <mergeCell ref="U2623:V2623"/>
    <mergeCell ref="A2627:V2627"/>
    <mergeCell ref="C2628:D2628"/>
    <mergeCell ref="E2628:F2628"/>
    <mergeCell ref="G2628:H2628"/>
    <mergeCell ref="I2628:J2628"/>
    <mergeCell ref="K2628:L2628"/>
    <mergeCell ref="C2623:D2623"/>
    <mergeCell ref="E2623:F2623"/>
    <mergeCell ref="G2623:H2623"/>
    <mergeCell ref="I2623:J2623"/>
    <mergeCell ref="K2623:L2623"/>
    <mergeCell ref="M2623:N2623"/>
    <mergeCell ref="M2618:N2618"/>
    <mergeCell ref="O2618:P2618"/>
    <mergeCell ref="Q2618:R2618"/>
    <mergeCell ref="S2618:T2618"/>
    <mergeCell ref="U2618:V2618"/>
    <mergeCell ref="A2622:V2622"/>
    <mergeCell ref="O2613:P2613"/>
    <mergeCell ref="Q2613:R2613"/>
    <mergeCell ref="S2613:T2613"/>
    <mergeCell ref="U2613:V2613"/>
    <mergeCell ref="A2617:V2617"/>
    <mergeCell ref="C2618:D2618"/>
    <mergeCell ref="E2618:F2618"/>
    <mergeCell ref="G2618:H2618"/>
    <mergeCell ref="I2618:J2618"/>
    <mergeCell ref="K2618:L2618"/>
    <mergeCell ref="C2613:D2613"/>
    <mergeCell ref="E2613:F2613"/>
    <mergeCell ref="G2613:H2613"/>
    <mergeCell ref="I2613:J2613"/>
    <mergeCell ref="K2613:L2613"/>
    <mergeCell ref="M2613:N2613"/>
    <mergeCell ref="M2608:N2608"/>
    <mergeCell ref="O2608:P2608"/>
    <mergeCell ref="Q2608:R2608"/>
    <mergeCell ref="S2608:T2608"/>
    <mergeCell ref="U2608:V2608"/>
    <mergeCell ref="A2612:V2612"/>
    <mergeCell ref="O2602:P2602"/>
    <mergeCell ref="Q2602:R2602"/>
    <mergeCell ref="S2602:T2602"/>
    <mergeCell ref="U2602:V2602"/>
    <mergeCell ref="A2607:V2607"/>
    <mergeCell ref="C2608:D2608"/>
    <mergeCell ref="E2608:F2608"/>
    <mergeCell ref="G2608:H2608"/>
    <mergeCell ref="I2608:J2608"/>
    <mergeCell ref="K2608:L2608"/>
    <mergeCell ref="C2602:D2602"/>
    <mergeCell ref="E2602:F2602"/>
    <mergeCell ref="G2602:H2602"/>
    <mergeCell ref="I2602:J2602"/>
    <mergeCell ref="K2602:L2602"/>
    <mergeCell ref="M2602:N2602"/>
    <mergeCell ref="M2596:N2596"/>
    <mergeCell ref="O2596:P2596"/>
    <mergeCell ref="Q2596:R2596"/>
    <mergeCell ref="S2596:T2596"/>
    <mergeCell ref="U2596:V2596"/>
    <mergeCell ref="A2601:V2601"/>
    <mergeCell ref="O2590:P2590"/>
    <mergeCell ref="Q2590:R2590"/>
    <mergeCell ref="S2590:T2590"/>
    <mergeCell ref="U2590:V2590"/>
    <mergeCell ref="A2595:V2595"/>
    <mergeCell ref="C2596:D2596"/>
    <mergeCell ref="E2596:F2596"/>
    <mergeCell ref="G2596:H2596"/>
    <mergeCell ref="I2596:J2596"/>
    <mergeCell ref="K2596:L2596"/>
    <mergeCell ref="C2590:D2590"/>
    <mergeCell ref="E2590:F2590"/>
    <mergeCell ref="G2590:H2590"/>
    <mergeCell ref="I2590:J2590"/>
    <mergeCell ref="K2590:L2590"/>
    <mergeCell ref="M2590:N2590"/>
    <mergeCell ref="M2584:N2584"/>
    <mergeCell ref="O2584:P2584"/>
    <mergeCell ref="Q2584:R2584"/>
    <mergeCell ref="S2584:T2584"/>
    <mergeCell ref="U2584:V2584"/>
    <mergeCell ref="A2589:V2589"/>
    <mergeCell ref="O2578:P2578"/>
    <mergeCell ref="Q2578:R2578"/>
    <mergeCell ref="S2578:T2578"/>
    <mergeCell ref="U2578:V2578"/>
    <mergeCell ref="A2583:V2583"/>
    <mergeCell ref="C2584:D2584"/>
    <mergeCell ref="E2584:F2584"/>
    <mergeCell ref="G2584:H2584"/>
    <mergeCell ref="I2584:J2584"/>
    <mergeCell ref="K2584:L2584"/>
    <mergeCell ref="C2578:D2578"/>
    <mergeCell ref="E2578:F2578"/>
    <mergeCell ref="G2578:H2578"/>
    <mergeCell ref="I2578:J2578"/>
    <mergeCell ref="K2578:L2578"/>
    <mergeCell ref="M2578:N2578"/>
    <mergeCell ref="M2572:N2572"/>
    <mergeCell ref="O2572:P2572"/>
    <mergeCell ref="Q2572:R2572"/>
    <mergeCell ref="S2572:T2572"/>
    <mergeCell ref="U2572:V2572"/>
    <mergeCell ref="A2577:V2577"/>
    <mergeCell ref="O2566:P2566"/>
    <mergeCell ref="Q2566:R2566"/>
    <mergeCell ref="S2566:T2566"/>
    <mergeCell ref="U2566:V2566"/>
    <mergeCell ref="A2571:V2571"/>
    <mergeCell ref="C2572:D2572"/>
    <mergeCell ref="E2572:F2572"/>
    <mergeCell ref="G2572:H2572"/>
    <mergeCell ref="I2572:J2572"/>
    <mergeCell ref="K2572:L2572"/>
    <mergeCell ref="C2566:D2566"/>
    <mergeCell ref="E2566:F2566"/>
    <mergeCell ref="G2566:H2566"/>
    <mergeCell ref="I2566:J2566"/>
    <mergeCell ref="K2566:L2566"/>
    <mergeCell ref="M2566:N2566"/>
    <mergeCell ref="M2560:N2560"/>
    <mergeCell ref="O2560:P2560"/>
    <mergeCell ref="Q2560:R2560"/>
    <mergeCell ref="S2560:T2560"/>
    <mergeCell ref="U2560:V2560"/>
    <mergeCell ref="A2565:V2565"/>
    <mergeCell ref="O2554:P2554"/>
    <mergeCell ref="Q2554:R2554"/>
    <mergeCell ref="S2554:T2554"/>
    <mergeCell ref="U2554:V2554"/>
    <mergeCell ref="A2559:V2559"/>
    <mergeCell ref="C2560:D2560"/>
    <mergeCell ref="E2560:F2560"/>
    <mergeCell ref="G2560:H2560"/>
    <mergeCell ref="I2560:J2560"/>
    <mergeCell ref="K2560:L2560"/>
    <mergeCell ref="C2554:D2554"/>
    <mergeCell ref="E2554:F2554"/>
    <mergeCell ref="G2554:H2554"/>
    <mergeCell ref="I2554:J2554"/>
    <mergeCell ref="K2554:L2554"/>
    <mergeCell ref="M2554:N2554"/>
    <mergeCell ref="M2548:N2548"/>
    <mergeCell ref="O2548:P2548"/>
    <mergeCell ref="Q2548:R2548"/>
    <mergeCell ref="S2548:T2548"/>
    <mergeCell ref="U2548:V2548"/>
    <mergeCell ref="A2553:V2553"/>
    <mergeCell ref="O2542:P2542"/>
    <mergeCell ref="Q2542:R2542"/>
    <mergeCell ref="S2542:T2542"/>
    <mergeCell ref="U2542:V2542"/>
    <mergeCell ref="A2547:V2547"/>
    <mergeCell ref="C2548:D2548"/>
    <mergeCell ref="E2548:F2548"/>
    <mergeCell ref="G2548:H2548"/>
    <mergeCell ref="I2548:J2548"/>
    <mergeCell ref="K2548:L2548"/>
    <mergeCell ref="C2542:D2542"/>
    <mergeCell ref="E2542:F2542"/>
    <mergeCell ref="G2542:H2542"/>
    <mergeCell ref="I2542:J2542"/>
    <mergeCell ref="K2542:L2542"/>
    <mergeCell ref="M2542:N2542"/>
    <mergeCell ref="M2536:N2536"/>
    <mergeCell ref="O2536:P2536"/>
    <mergeCell ref="Q2536:R2536"/>
    <mergeCell ref="S2536:T2536"/>
    <mergeCell ref="U2536:V2536"/>
    <mergeCell ref="A2541:V2541"/>
    <mergeCell ref="O2530:P2530"/>
    <mergeCell ref="Q2530:R2530"/>
    <mergeCell ref="S2530:T2530"/>
    <mergeCell ref="U2530:V2530"/>
    <mergeCell ref="A2535:V2535"/>
    <mergeCell ref="C2536:D2536"/>
    <mergeCell ref="E2536:F2536"/>
    <mergeCell ref="G2536:H2536"/>
    <mergeCell ref="I2536:J2536"/>
    <mergeCell ref="K2536:L2536"/>
    <mergeCell ref="C2530:D2530"/>
    <mergeCell ref="E2530:F2530"/>
    <mergeCell ref="G2530:H2530"/>
    <mergeCell ref="I2530:J2530"/>
    <mergeCell ref="K2530:L2530"/>
    <mergeCell ref="M2530:N2530"/>
    <mergeCell ref="M2524:N2524"/>
    <mergeCell ref="O2524:P2524"/>
    <mergeCell ref="Q2524:R2524"/>
    <mergeCell ref="S2524:T2524"/>
    <mergeCell ref="U2524:V2524"/>
    <mergeCell ref="A2529:V2529"/>
    <mergeCell ref="O2518:P2518"/>
    <mergeCell ref="Q2518:R2518"/>
    <mergeCell ref="S2518:T2518"/>
    <mergeCell ref="U2518:V2518"/>
    <mergeCell ref="A2523:V2523"/>
    <mergeCell ref="C2524:D2524"/>
    <mergeCell ref="E2524:F2524"/>
    <mergeCell ref="G2524:H2524"/>
    <mergeCell ref="I2524:J2524"/>
    <mergeCell ref="K2524:L2524"/>
    <mergeCell ref="C2518:D2518"/>
    <mergeCell ref="E2518:F2518"/>
    <mergeCell ref="G2518:H2518"/>
    <mergeCell ref="I2518:J2518"/>
    <mergeCell ref="K2518:L2518"/>
    <mergeCell ref="M2518:N2518"/>
    <mergeCell ref="M2512:N2512"/>
    <mergeCell ref="O2512:P2512"/>
    <mergeCell ref="Q2512:R2512"/>
    <mergeCell ref="S2512:T2512"/>
    <mergeCell ref="U2512:V2512"/>
    <mergeCell ref="A2517:V2517"/>
    <mergeCell ref="O2506:P2506"/>
    <mergeCell ref="Q2506:R2506"/>
    <mergeCell ref="S2506:T2506"/>
    <mergeCell ref="U2506:V2506"/>
    <mergeCell ref="A2511:V2511"/>
    <mergeCell ref="C2512:D2512"/>
    <mergeCell ref="E2512:F2512"/>
    <mergeCell ref="G2512:H2512"/>
    <mergeCell ref="I2512:J2512"/>
    <mergeCell ref="K2512:L2512"/>
    <mergeCell ref="C2506:D2506"/>
    <mergeCell ref="E2506:F2506"/>
    <mergeCell ref="G2506:H2506"/>
    <mergeCell ref="I2506:J2506"/>
    <mergeCell ref="K2506:L2506"/>
    <mergeCell ref="M2506:N2506"/>
    <mergeCell ref="M2500:N2500"/>
    <mergeCell ref="O2500:P2500"/>
    <mergeCell ref="Q2500:R2500"/>
    <mergeCell ref="S2500:T2500"/>
    <mergeCell ref="U2500:V2500"/>
    <mergeCell ref="A2505:V2505"/>
    <mergeCell ref="O2494:P2494"/>
    <mergeCell ref="Q2494:R2494"/>
    <mergeCell ref="S2494:T2494"/>
    <mergeCell ref="U2494:V2494"/>
    <mergeCell ref="A2499:V2499"/>
    <mergeCell ref="C2500:D2500"/>
    <mergeCell ref="E2500:F2500"/>
    <mergeCell ref="G2500:H2500"/>
    <mergeCell ref="I2500:J2500"/>
    <mergeCell ref="K2500:L2500"/>
    <mergeCell ref="C2494:D2494"/>
    <mergeCell ref="E2494:F2494"/>
    <mergeCell ref="G2494:H2494"/>
    <mergeCell ref="I2494:J2494"/>
    <mergeCell ref="K2494:L2494"/>
    <mergeCell ref="M2494:N2494"/>
    <mergeCell ref="M2488:N2488"/>
    <mergeCell ref="O2488:P2488"/>
    <mergeCell ref="Q2488:R2488"/>
    <mergeCell ref="S2488:T2488"/>
    <mergeCell ref="U2488:V2488"/>
    <mergeCell ref="A2493:V2493"/>
    <mergeCell ref="O2482:P2482"/>
    <mergeCell ref="Q2482:R2482"/>
    <mergeCell ref="S2482:T2482"/>
    <mergeCell ref="U2482:V2482"/>
    <mergeCell ref="A2487:V2487"/>
    <mergeCell ref="C2488:D2488"/>
    <mergeCell ref="E2488:F2488"/>
    <mergeCell ref="G2488:H2488"/>
    <mergeCell ref="I2488:J2488"/>
    <mergeCell ref="K2488:L2488"/>
    <mergeCell ref="C2482:D2482"/>
    <mergeCell ref="E2482:F2482"/>
    <mergeCell ref="G2482:H2482"/>
    <mergeCell ref="I2482:J2482"/>
    <mergeCell ref="K2482:L2482"/>
    <mergeCell ref="M2482:N2482"/>
    <mergeCell ref="M2476:N2476"/>
    <mergeCell ref="O2476:P2476"/>
    <mergeCell ref="Q2476:R2476"/>
    <mergeCell ref="S2476:T2476"/>
    <mergeCell ref="U2476:V2476"/>
    <mergeCell ref="A2481:V2481"/>
    <mergeCell ref="O2470:P2470"/>
    <mergeCell ref="Q2470:R2470"/>
    <mergeCell ref="S2470:T2470"/>
    <mergeCell ref="U2470:V2470"/>
    <mergeCell ref="A2475:V2475"/>
    <mergeCell ref="C2476:D2476"/>
    <mergeCell ref="E2476:F2476"/>
    <mergeCell ref="G2476:H2476"/>
    <mergeCell ref="I2476:J2476"/>
    <mergeCell ref="K2476:L2476"/>
    <mergeCell ref="C2470:D2470"/>
    <mergeCell ref="E2470:F2470"/>
    <mergeCell ref="G2470:H2470"/>
    <mergeCell ref="I2470:J2470"/>
    <mergeCell ref="K2470:L2470"/>
    <mergeCell ref="M2470:N2470"/>
    <mergeCell ref="M2464:N2464"/>
    <mergeCell ref="O2464:P2464"/>
    <mergeCell ref="Q2464:R2464"/>
    <mergeCell ref="S2464:T2464"/>
    <mergeCell ref="U2464:V2464"/>
    <mergeCell ref="A2469:V2469"/>
    <mergeCell ref="O2458:P2458"/>
    <mergeCell ref="Q2458:R2458"/>
    <mergeCell ref="S2458:T2458"/>
    <mergeCell ref="U2458:V2458"/>
    <mergeCell ref="A2463:V2463"/>
    <mergeCell ref="C2464:D2464"/>
    <mergeCell ref="E2464:F2464"/>
    <mergeCell ref="G2464:H2464"/>
    <mergeCell ref="I2464:J2464"/>
    <mergeCell ref="K2464:L2464"/>
    <mergeCell ref="C2458:D2458"/>
    <mergeCell ref="E2458:F2458"/>
    <mergeCell ref="G2458:H2458"/>
    <mergeCell ref="I2458:J2458"/>
    <mergeCell ref="K2458:L2458"/>
    <mergeCell ref="M2458:N2458"/>
    <mergeCell ref="M2452:N2452"/>
    <mergeCell ref="O2452:P2452"/>
    <mergeCell ref="Q2452:R2452"/>
    <mergeCell ref="S2452:T2452"/>
    <mergeCell ref="U2452:V2452"/>
    <mergeCell ref="A2457:V2457"/>
    <mergeCell ref="O2446:P2446"/>
    <mergeCell ref="Q2446:R2446"/>
    <mergeCell ref="S2446:T2446"/>
    <mergeCell ref="U2446:V2446"/>
    <mergeCell ref="A2451:V2451"/>
    <mergeCell ref="C2452:D2452"/>
    <mergeCell ref="E2452:F2452"/>
    <mergeCell ref="G2452:H2452"/>
    <mergeCell ref="I2452:J2452"/>
    <mergeCell ref="K2452:L2452"/>
    <mergeCell ref="C2446:D2446"/>
    <mergeCell ref="E2446:F2446"/>
    <mergeCell ref="G2446:H2446"/>
    <mergeCell ref="I2446:J2446"/>
    <mergeCell ref="K2446:L2446"/>
    <mergeCell ref="M2446:N2446"/>
    <mergeCell ref="M2440:N2440"/>
    <mergeCell ref="O2440:P2440"/>
    <mergeCell ref="Q2440:R2440"/>
    <mergeCell ref="S2440:T2440"/>
    <mergeCell ref="U2440:V2440"/>
    <mergeCell ref="A2445:V2445"/>
    <mergeCell ref="O2434:P2434"/>
    <mergeCell ref="Q2434:R2434"/>
    <mergeCell ref="S2434:T2434"/>
    <mergeCell ref="U2434:V2434"/>
    <mergeCell ref="A2439:V2439"/>
    <mergeCell ref="C2440:D2440"/>
    <mergeCell ref="E2440:F2440"/>
    <mergeCell ref="G2440:H2440"/>
    <mergeCell ref="I2440:J2440"/>
    <mergeCell ref="K2440:L2440"/>
    <mergeCell ref="C2434:D2434"/>
    <mergeCell ref="E2434:F2434"/>
    <mergeCell ref="G2434:H2434"/>
    <mergeCell ref="I2434:J2434"/>
    <mergeCell ref="K2434:L2434"/>
    <mergeCell ref="M2434:N2434"/>
    <mergeCell ref="M2428:N2428"/>
    <mergeCell ref="O2428:P2428"/>
    <mergeCell ref="Q2428:R2428"/>
    <mergeCell ref="S2428:T2428"/>
    <mergeCell ref="U2428:V2428"/>
    <mergeCell ref="A2433:V2433"/>
    <mergeCell ref="O2422:P2422"/>
    <mergeCell ref="Q2422:R2422"/>
    <mergeCell ref="S2422:T2422"/>
    <mergeCell ref="U2422:V2422"/>
    <mergeCell ref="A2427:V2427"/>
    <mergeCell ref="C2428:D2428"/>
    <mergeCell ref="E2428:F2428"/>
    <mergeCell ref="G2428:H2428"/>
    <mergeCell ref="I2428:J2428"/>
    <mergeCell ref="K2428:L2428"/>
    <mergeCell ref="C2422:D2422"/>
    <mergeCell ref="E2422:F2422"/>
    <mergeCell ref="G2422:H2422"/>
    <mergeCell ref="I2422:J2422"/>
    <mergeCell ref="K2422:L2422"/>
    <mergeCell ref="M2422:N2422"/>
    <mergeCell ref="M2416:N2416"/>
    <mergeCell ref="O2416:P2416"/>
    <mergeCell ref="Q2416:R2416"/>
    <mergeCell ref="S2416:T2416"/>
    <mergeCell ref="U2416:V2416"/>
    <mergeCell ref="A2421:V2421"/>
    <mergeCell ref="O2410:P2410"/>
    <mergeCell ref="Q2410:R2410"/>
    <mergeCell ref="S2410:T2410"/>
    <mergeCell ref="U2410:V2410"/>
    <mergeCell ref="A2415:V2415"/>
    <mergeCell ref="C2416:D2416"/>
    <mergeCell ref="E2416:F2416"/>
    <mergeCell ref="G2416:H2416"/>
    <mergeCell ref="I2416:J2416"/>
    <mergeCell ref="K2416:L2416"/>
    <mergeCell ref="C2410:D2410"/>
    <mergeCell ref="E2410:F2410"/>
    <mergeCell ref="G2410:H2410"/>
    <mergeCell ref="I2410:J2410"/>
    <mergeCell ref="K2410:L2410"/>
    <mergeCell ref="M2410:N2410"/>
    <mergeCell ref="M2404:N2404"/>
    <mergeCell ref="O2404:P2404"/>
    <mergeCell ref="Q2404:R2404"/>
    <mergeCell ref="S2404:T2404"/>
    <mergeCell ref="U2404:V2404"/>
    <mergeCell ref="A2409:V2409"/>
    <mergeCell ref="O2398:P2398"/>
    <mergeCell ref="Q2398:R2398"/>
    <mergeCell ref="S2398:T2398"/>
    <mergeCell ref="U2398:V2398"/>
    <mergeCell ref="A2403:V2403"/>
    <mergeCell ref="C2404:D2404"/>
    <mergeCell ref="E2404:F2404"/>
    <mergeCell ref="G2404:H2404"/>
    <mergeCell ref="I2404:J2404"/>
    <mergeCell ref="K2404:L2404"/>
    <mergeCell ref="C2398:D2398"/>
    <mergeCell ref="E2398:F2398"/>
    <mergeCell ref="G2398:H2398"/>
    <mergeCell ref="I2398:J2398"/>
    <mergeCell ref="K2398:L2398"/>
    <mergeCell ref="M2398:N2398"/>
    <mergeCell ref="M2392:N2392"/>
    <mergeCell ref="O2392:P2392"/>
    <mergeCell ref="Q2392:R2392"/>
    <mergeCell ref="S2392:T2392"/>
    <mergeCell ref="U2392:V2392"/>
    <mergeCell ref="A2397:V2397"/>
    <mergeCell ref="O2386:P2386"/>
    <mergeCell ref="Q2386:R2386"/>
    <mergeCell ref="S2386:T2386"/>
    <mergeCell ref="U2386:V2386"/>
    <mergeCell ref="A2391:V2391"/>
    <mergeCell ref="C2392:D2392"/>
    <mergeCell ref="E2392:F2392"/>
    <mergeCell ref="G2392:H2392"/>
    <mergeCell ref="I2392:J2392"/>
    <mergeCell ref="K2392:L2392"/>
    <mergeCell ref="C2386:D2386"/>
    <mergeCell ref="E2386:F2386"/>
    <mergeCell ref="G2386:H2386"/>
    <mergeCell ref="I2386:J2386"/>
    <mergeCell ref="K2386:L2386"/>
    <mergeCell ref="M2386:N2386"/>
    <mergeCell ref="M2380:N2380"/>
    <mergeCell ref="O2380:P2380"/>
    <mergeCell ref="Q2380:R2380"/>
    <mergeCell ref="S2380:T2380"/>
    <mergeCell ref="U2380:V2380"/>
    <mergeCell ref="A2385:V2385"/>
    <mergeCell ref="O2374:P2374"/>
    <mergeCell ref="Q2374:R2374"/>
    <mergeCell ref="S2374:T2374"/>
    <mergeCell ref="U2374:V2374"/>
    <mergeCell ref="A2379:V2379"/>
    <mergeCell ref="C2380:D2380"/>
    <mergeCell ref="E2380:F2380"/>
    <mergeCell ref="G2380:H2380"/>
    <mergeCell ref="I2380:J2380"/>
    <mergeCell ref="K2380:L2380"/>
    <mergeCell ref="C2374:D2374"/>
    <mergeCell ref="E2374:F2374"/>
    <mergeCell ref="G2374:H2374"/>
    <mergeCell ref="I2374:J2374"/>
    <mergeCell ref="K2374:L2374"/>
    <mergeCell ref="M2374:N2374"/>
    <mergeCell ref="M2368:N2368"/>
    <mergeCell ref="O2368:P2368"/>
    <mergeCell ref="Q2368:R2368"/>
    <mergeCell ref="S2368:T2368"/>
    <mergeCell ref="U2368:V2368"/>
    <mergeCell ref="A2373:V2373"/>
    <mergeCell ref="O2362:P2362"/>
    <mergeCell ref="Q2362:R2362"/>
    <mergeCell ref="S2362:T2362"/>
    <mergeCell ref="U2362:V2362"/>
    <mergeCell ref="A2367:V2367"/>
    <mergeCell ref="C2368:D2368"/>
    <mergeCell ref="E2368:F2368"/>
    <mergeCell ref="G2368:H2368"/>
    <mergeCell ref="I2368:J2368"/>
    <mergeCell ref="K2368:L2368"/>
    <mergeCell ref="C2362:D2362"/>
    <mergeCell ref="E2362:F2362"/>
    <mergeCell ref="G2362:H2362"/>
    <mergeCell ref="I2362:J2362"/>
    <mergeCell ref="K2362:L2362"/>
    <mergeCell ref="M2362:N2362"/>
    <mergeCell ref="M2356:N2356"/>
    <mergeCell ref="O2356:P2356"/>
    <mergeCell ref="Q2356:R2356"/>
    <mergeCell ref="S2356:T2356"/>
    <mergeCell ref="U2356:V2356"/>
    <mergeCell ref="A2361:V2361"/>
    <mergeCell ref="O2350:P2350"/>
    <mergeCell ref="Q2350:R2350"/>
    <mergeCell ref="S2350:T2350"/>
    <mergeCell ref="U2350:V2350"/>
    <mergeCell ref="A2355:V2355"/>
    <mergeCell ref="C2356:D2356"/>
    <mergeCell ref="E2356:F2356"/>
    <mergeCell ref="G2356:H2356"/>
    <mergeCell ref="I2356:J2356"/>
    <mergeCell ref="K2356:L2356"/>
    <mergeCell ref="C2350:D2350"/>
    <mergeCell ref="E2350:F2350"/>
    <mergeCell ref="G2350:H2350"/>
    <mergeCell ref="I2350:J2350"/>
    <mergeCell ref="K2350:L2350"/>
    <mergeCell ref="M2350:N2350"/>
    <mergeCell ref="M2344:N2344"/>
    <mergeCell ref="O2344:P2344"/>
    <mergeCell ref="Q2344:R2344"/>
    <mergeCell ref="S2344:T2344"/>
    <mergeCell ref="U2344:V2344"/>
    <mergeCell ref="A2349:V2349"/>
    <mergeCell ref="O2338:P2338"/>
    <mergeCell ref="Q2338:R2338"/>
    <mergeCell ref="S2338:T2338"/>
    <mergeCell ref="U2338:V2338"/>
    <mergeCell ref="A2343:V2343"/>
    <mergeCell ref="C2344:D2344"/>
    <mergeCell ref="E2344:F2344"/>
    <mergeCell ref="G2344:H2344"/>
    <mergeCell ref="I2344:J2344"/>
    <mergeCell ref="K2344:L2344"/>
    <mergeCell ref="C2338:D2338"/>
    <mergeCell ref="E2338:F2338"/>
    <mergeCell ref="G2338:H2338"/>
    <mergeCell ref="I2338:J2338"/>
    <mergeCell ref="K2338:L2338"/>
    <mergeCell ref="M2338:N2338"/>
    <mergeCell ref="M2332:N2332"/>
    <mergeCell ref="O2332:P2332"/>
    <mergeCell ref="Q2332:R2332"/>
    <mergeCell ref="S2332:T2332"/>
    <mergeCell ref="U2332:V2332"/>
    <mergeCell ref="A2337:V2337"/>
    <mergeCell ref="O2326:P2326"/>
    <mergeCell ref="Q2326:R2326"/>
    <mergeCell ref="S2326:T2326"/>
    <mergeCell ref="U2326:V2326"/>
    <mergeCell ref="A2331:V2331"/>
    <mergeCell ref="C2332:D2332"/>
    <mergeCell ref="E2332:F2332"/>
    <mergeCell ref="G2332:H2332"/>
    <mergeCell ref="I2332:J2332"/>
    <mergeCell ref="K2332:L2332"/>
    <mergeCell ref="C2326:D2326"/>
    <mergeCell ref="E2326:F2326"/>
    <mergeCell ref="G2326:H2326"/>
    <mergeCell ref="I2326:J2326"/>
    <mergeCell ref="K2326:L2326"/>
    <mergeCell ref="M2326:N2326"/>
    <mergeCell ref="M2320:N2320"/>
    <mergeCell ref="O2320:P2320"/>
    <mergeCell ref="Q2320:R2320"/>
    <mergeCell ref="S2320:T2320"/>
    <mergeCell ref="U2320:V2320"/>
    <mergeCell ref="A2325:V2325"/>
    <mergeCell ref="O2314:P2314"/>
    <mergeCell ref="Q2314:R2314"/>
    <mergeCell ref="S2314:T2314"/>
    <mergeCell ref="U2314:V2314"/>
    <mergeCell ref="A2319:V2319"/>
    <mergeCell ref="C2320:D2320"/>
    <mergeCell ref="E2320:F2320"/>
    <mergeCell ref="G2320:H2320"/>
    <mergeCell ref="I2320:J2320"/>
    <mergeCell ref="K2320:L2320"/>
    <mergeCell ref="C2314:D2314"/>
    <mergeCell ref="E2314:F2314"/>
    <mergeCell ref="G2314:H2314"/>
    <mergeCell ref="I2314:J2314"/>
    <mergeCell ref="K2314:L2314"/>
    <mergeCell ref="M2314:N2314"/>
    <mergeCell ref="M2308:N2308"/>
    <mergeCell ref="O2308:P2308"/>
    <mergeCell ref="Q2308:R2308"/>
    <mergeCell ref="S2308:T2308"/>
    <mergeCell ref="U2308:V2308"/>
    <mergeCell ref="A2313:V2313"/>
    <mergeCell ref="O2302:P2302"/>
    <mergeCell ref="Q2302:R2302"/>
    <mergeCell ref="S2302:T2302"/>
    <mergeCell ref="U2302:V2302"/>
    <mergeCell ref="A2307:V2307"/>
    <mergeCell ref="C2308:D2308"/>
    <mergeCell ref="E2308:F2308"/>
    <mergeCell ref="G2308:H2308"/>
    <mergeCell ref="I2308:J2308"/>
    <mergeCell ref="K2308:L2308"/>
    <mergeCell ref="C2302:D2302"/>
    <mergeCell ref="E2302:F2302"/>
    <mergeCell ref="G2302:H2302"/>
    <mergeCell ref="I2302:J2302"/>
    <mergeCell ref="K2302:L2302"/>
    <mergeCell ref="M2302:N2302"/>
    <mergeCell ref="M2296:N2296"/>
    <mergeCell ref="O2296:P2296"/>
    <mergeCell ref="Q2296:R2296"/>
    <mergeCell ref="S2296:T2296"/>
    <mergeCell ref="U2296:V2296"/>
    <mergeCell ref="A2301:V2301"/>
    <mergeCell ref="O2290:P2290"/>
    <mergeCell ref="Q2290:R2290"/>
    <mergeCell ref="S2290:T2290"/>
    <mergeCell ref="U2290:V2290"/>
    <mergeCell ref="A2295:V2295"/>
    <mergeCell ref="C2296:D2296"/>
    <mergeCell ref="E2296:F2296"/>
    <mergeCell ref="G2296:H2296"/>
    <mergeCell ref="I2296:J2296"/>
    <mergeCell ref="K2296:L2296"/>
    <mergeCell ref="C2290:D2290"/>
    <mergeCell ref="E2290:F2290"/>
    <mergeCell ref="G2290:H2290"/>
    <mergeCell ref="I2290:J2290"/>
    <mergeCell ref="K2290:L2290"/>
    <mergeCell ref="M2290:N2290"/>
    <mergeCell ref="M2284:N2284"/>
    <mergeCell ref="O2284:P2284"/>
    <mergeCell ref="Q2284:R2284"/>
    <mergeCell ref="S2284:T2284"/>
    <mergeCell ref="U2284:V2284"/>
    <mergeCell ref="A2289:V2289"/>
    <mergeCell ref="O2278:P2278"/>
    <mergeCell ref="Q2278:R2278"/>
    <mergeCell ref="S2278:T2278"/>
    <mergeCell ref="U2278:V2278"/>
    <mergeCell ref="A2283:V2283"/>
    <mergeCell ref="C2284:D2284"/>
    <mergeCell ref="E2284:F2284"/>
    <mergeCell ref="G2284:H2284"/>
    <mergeCell ref="I2284:J2284"/>
    <mergeCell ref="K2284:L2284"/>
    <mergeCell ref="C2278:D2278"/>
    <mergeCell ref="E2278:F2278"/>
    <mergeCell ref="G2278:H2278"/>
    <mergeCell ref="I2278:J2278"/>
    <mergeCell ref="K2278:L2278"/>
    <mergeCell ref="M2278:N2278"/>
    <mergeCell ref="M2272:N2272"/>
    <mergeCell ref="O2272:P2272"/>
    <mergeCell ref="Q2272:R2272"/>
    <mergeCell ref="S2272:T2272"/>
    <mergeCell ref="U2272:V2272"/>
    <mergeCell ref="A2277:V2277"/>
    <mergeCell ref="O2266:P2266"/>
    <mergeCell ref="Q2266:R2266"/>
    <mergeCell ref="S2266:T2266"/>
    <mergeCell ref="U2266:V2266"/>
    <mergeCell ref="A2271:V2271"/>
    <mergeCell ref="C2272:D2272"/>
    <mergeCell ref="E2272:F2272"/>
    <mergeCell ref="G2272:H2272"/>
    <mergeCell ref="I2272:J2272"/>
    <mergeCell ref="K2272:L2272"/>
    <mergeCell ref="C2266:D2266"/>
    <mergeCell ref="E2266:F2266"/>
    <mergeCell ref="G2266:H2266"/>
    <mergeCell ref="I2266:J2266"/>
    <mergeCell ref="K2266:L2266"/>
    <mergeCell ref="M2266:N2266"/>
    <mergeCell ref="M2260:N2260"/>
    <mergeCell ref="O2260:P2260"/>
    <mergeCell ref="Q2260:R2260"/>
    <mergeCell ref="S2260:T2260"/>
    <mergeCell ref="U2260:V2260"/>
    <mergeCell ref="A2265:V2265"/>
    <mergeCell ref="O2254:P2254"/>
    <mergeCell ref="Q2254:R2254"/>
    <mergeCell ref="S2254:T2254"/>
    <mergeCell ref="U2254:V2254"/>
    <mergeCell ref="A2259:V2259"/>
    <mergeCell ref="C2260:D2260"/>
    <mergeCell ref="E2260:F2260"/>
    <mergeCell ref="G2260:H2260"/>
    <mergeCell ref="I2260:J2260"/>
    <mergeCell ref="K2260:L2260"/>
    <mergeCell ref="C2254:D2254"/>
    <mergeCell ref="E2254:F2254"/>
    <mergeCell ref="G2254:H2254"/>
    <mergeCell ref="I2254:J2254"/>
    <mergeCell ref="K2254:L2254"/>
    <mergeCell ref="M2254:N2254"/>
    <mergeCell ref="M2248:N2248"/>
    <mergeCell ref="O2248:P2248"/>
    <mergeCell ref="Q2248:R2248"/>
    <mergeCell ref="S2248:T2248"/>
    <mergeCell ref="U2248:V2248"/>
    <mergeCell ref="A2253:V2253"/>
    <mergeCell ref="O2242:P2242"/>
    <mergeCell ref="Q2242:R2242"/>
    <mergeCell ref="S2242:T2242"/>
    <mergeCell ref="U2242:V2242"/>
    <mergeCell ref="A2247:V2247"/>
    <mergeCell ref="C2248:D2248"/>
    <mergeCell ref="E2248:F2248"/>
    <mergeCell ref="G2248:H2248"/>
    <mergeCell ref="I2248:J2248"/>
    <mergeCell ref="K2248:L2248"/>
    <mergeCell ref="C2242:D2242"/>
    <mergeCell ref="E2242:F2242"/>
    <mergeCell ref="G2242:H2242"/>
    <mergeCell ref="I2242:J2242"/>
    <mergeCell ref="K2242:L2242"/>
    <mergeCell ref="M2242:N2242"/>
    <mergeCell ref="M2236:N2236"/>
    <mergeCell ref="O2236:P2236"/>
    <mergeCell ref="Q2236:R2236"/>
    <mergeCell ref="S2236:T2236"/>
    <mergeCell ref="U2236:V2236"/>
    <mergeCell ref="A2241:V2241"/>
    <mergeCell ref="O2230:P2230"/>
    <mergeCell ref="Q2230:R2230"/>
    <mergeCell ref="S2230:T2230"/>
    <mergeCell ref="U2230:V2230"/>
    <mergeCell ref="A2235:V2235"/>
    <mergeCell ref="C2236:D2236"/>
    <mergeCell ref="E2236:F2236"/>
    <mergeCell ref="G2236:H2236"/>
    <mergeCell ref="I2236:J2236"/>
    <mergeCell ref="K2236:L2236"/>
    <mergeCell ref="C2230:D2230"/>
    <mergeCell ref="E2230:F2230"/>
    <mergeCell ref="G2230:H2230"/>
    <mergeCell ref="I2230:J2230"/>
    <mergeCell ref="K2230:L2230"/>
    <mergeCell ref="M2230:N2230"/>
    <mergeCell ref="M2224:N2224"/>
    <mergeCell ref="O2224:P2224"/>
    <mergeCell ref="Q2224:R2224"/>
    <mergeCell ref="S2224:T2224"/>
    <mergeCell ref="U2224:V2224"/>
    <mergeCell ref="A2229:V2229"/>
    <mergeCell ref="O2218:P2218"/>
    <mergeCell ref="Q2218:R2218"/>
    <mergeCell ref="S2218:T2218"/>
    <mergeCell ref="U2218:V2218"/>
    <mergeCell ref="A2223:V2223"/>
    <mergeCell ref="C2224:D2224"/>
    <mergeCell ref="E2224:F2224"/>
    <mergeCell ref="G2224:H2224"/>
    <mergeCell ref="I2224:J2224"/>
    <mergeCell ref="K2224:L2224"/>
    <mergeCell ref="C2218:D2218"/>
    <mergeCell ref="E2218:F2218"/>
    <mergeCell ref="G2218:H2218"/>
    <mergeCell ref="I2218:J2218"/>
    <mergeCell ref="K2218:L2218"/>
    <mergeCell ref="M2218:N2218"/>
    <mergeCell ref="M2212:N2212"/>
    <mergeCell ref="O2212:P2212"/>
    <mergeCell ref="Q2212:R2212"/>
    <mergeCell ref="S2212:T2212"/>
    <mergeCell ref="U2212:V2212"/>
    <mergeCell ref="A2217:V2217"/>
    <mergeCell ref="O2206:P2206"/>
    <mergeCell ref="Q2206:R2206"/>
    <mergeCell ref="S2206:T2206"/>
    <mergeCell ref="U2206:V2206"/>
    <mergeCell ref="A2211:V2211"/>
    <mergeCell ref="C2212:D2212"/>
    <mergeCell ref="E2212:F2212"/>
    <mergeCell ref="G2212:H2212"/>
    <mergeCell ref="I2212:J2212"/>
    <mergeCell ref="K2212:L2212"/>
    <mergeCell ref="C2206:D2206"/>
    <mergeCell ref="E2206:F2206"/>
    <mergeCell ref="G2206:H2206"/>
    <mergeCell ref="I2206:J2206"/>
    <mergeCell ref="K2206:L2206"/>
    <mergeCell ref="M2206:N2206"/>
    <mergeCell ref="M2200:N2200"/>
    <mergeCell ref="O2200:P2200"/>
    <mergeCell ref="Q2200:R2200"/>
    <mergeCell ref="S2200:T2200"/>
    <mergeCell ref="U2200:V2200"/>
    <mergeCell ref="A2205:V2205"/>
    <mergeCell ref="O2194:P2194"/>
    <mergeCell ref="Q2194:R2194"/>
    <mergeCell ref="S2194:T2194"/>
    <mergeCell ref="U2194:V2194"/>
    <mergeCell ref="A2199:V2199"/>
    <mergeCell ref="C2200:D2200"/>
    <mergeCell ref="E2200:F2200"/>
    <mergeCell ref="G2200:H2200"/>
    <mergeCell ref="I2200:J2200"/>
    <mergeCell ref="K2200:L2200"/>
    <mergeCell ref="C2194:D2194"/>
    <mergeCell ref="E2194:F2194"/>
    <mergeCell ref="G2194:H2194"/>
    <mergeCell ref="I2194:J2194"/>
    <mergeCell ref="K2194:L2194"/>
    <mergeCell ref="M2194:N2194"/>
    <mergeCell ref="M2188:N2188"/>
    <mergeCell ref="O2188:P2188"/>
    <mergeCell ref="Q2188:R2188"/>
    <mergeCell ref="S2188:T2188"/>
    <mergeCell ref="U2188:V2188"/>
    <mergeCell ref="A2193:V2193"/>
    <mergeCell ref="O2182:P2182"/>
    <mergeCell ref="Q2182:R2182"/>
    <mergeCell ref="S2182:T2182"/>
    <mergeCell ref="U2182:V2182"/>
    <mergeCell ref="A2187:V2187"/>
    <mergeCell ref="C2188:D2188"/>
    <mergeCell ref="E2188:F2188"/>
    <mergeCell ref="G2188:H2188"/>
    <mergeCell ref="I2188:J2188"/>
    <mergeCell ref="K2188:L2188"/>
    <mergeCell ref="C2182:D2182"/>
    <mergeCell ref="E2182:F2182"/>
    <mergeCell ref="G2182:H2182"/>
    <mergeCell ref="I2182:J2182"/>
    <mergeCell ref="K2182:L2182"/>
    <mergeCell ref="M2182:N2182"/>
    <mergeCell ref="M2176:N2176"/>
    <mergeCell ref="O2176:P2176"/>
    <mergeCell ref="Q2176:R2176"/>
    <mergeCell ref="S2176:T2176"/>
    <mergeCell ref="U2176:V2176"/>
    <mergeCell ref="A2181:V2181"/>
    <mergeCell ref="O2170:P2170"/>
    <mergeCell ref="Q2170:R2170"/>
    <mergeCell ref="S2170:T2170"/>
    <mergeCell ref="U2170:V2170"/>
    <mergeCell ref="A2175:V2175"/>
    <mergeCell ref="C2176:D2176"/>
    <mergeCell ref="E2176:F2176"/>
    <mergeCell ref="G2176:H2176"/>
    <mergeCell ref="I2176:J2176"/>
    <mergeCell ref="K2176:L2176"/>
    <mergeCell ref="C2170:D2170"/>
    <mergeCell ref="E2170:F2170"/>
    <mergeCell ref="G2170:H2170"/>
    <mergeCell ref="I2170:J2170"/>
    <mergeCell ref="K2170:L2170"/>
    <mergeCell ref="M2170:N2170"/>
    <mergeCell ref="M2164:N2164"/>
    <mergeCell ref="O2164:P2164"/>
    <mergeCell ref="Q2164:R2164"/>
    <mergeCell ref="S2164:T2164"/>
    <mergeCell ref="U2164:V2164"/>
    <mergeCell ref="A2169:V2169"/>
    <mergeCell ref="O2158:P2158"/>
    <mergeCell ref="Q2158:R2158"/>
    <mergeCell ref="S2158:T2158"/>
    <mergeCell ref="U2158:V2158"/>
    <mergeCell ref="A2163:V2163"/>
    <mergeCell ref="C2164:D2164"/>
    <mergeCell ref="E2164:F2164"/>
    <mergeCell ref="G2164:H2164"/>
    <mergeCell ref="I2164:J2164"/>
    <mergeCell ref="K2164:L2164"/>
    <mergeCell ref="C2158:D2158"/>
    <mergeCell ref="E2158:F2158"/>
    <mergeCell ref="G2158:H2158"/>
    <mergeCell ref="I2158:J2158"/>
    <mergeCell ref="K2158:L2158"/>
    <mergeCell ref="M2158:N2158"/>
    <mergeCell ref="M2152:N2152"/>
    <mergeCell ref="O2152:P2152"/>
    <mergeCell ref="Q2152:R2152"/>
    <mergeCell ref="S2152:T2152"/>
    <mergeCell ref="U2152:V2152"/>
    <mergeCell ref="A2157:V2157"/>
    <mergeCell ref="O2146:P2146"/>
    <mergeCell ref="Q2146:R2146"/>
    <mergeCell ref="S2146:T2146"/>
    <mergeCell ref="U2146:V2146"/>
    <mergeCell ref="A2151:V2151"/>
    <mergeCell ref="C2152:D2152"/>
    <mergeCell ref="E2152:F2152"/>
    <mergeCell ref="G2152:H2152"/>
    <mergeCell ref="I2152:J2152"/>
    <mergeCell ref="K2152:L2152"/>
    <mergeCell ref="C2146:D2146"/>
    <mergeCell ref="E2146:F2146"/>
    <mergeCell ref="G2146:H2146"/>
    <mergeCell ref="I2146:J2146"/>
    <mergeCell ref="K2146:L2146"/>
    <mergeCell ref="M2146:N2146"/>
    <mergeCell ref="M2140:N2140"/>
    <mergeCell ref="O2140:P2140"/>
    <mergeCell ref="Q2140:R2140"/>
    <mergeCell ref="S2140:T2140"/>
    <mergeCell ref="U2140:V2140"/>
    <mergeCell ref="A2145:V2145"/>
    <mergeCell ref="O2134:P2134"/>
    <mergeCell ref="Q2134:R2134"/>
    <mergeCell ref="S2134:T2134"/>
    <mergeCell ref="U2134:V2134"/>
    <mergeCell ref="A2139:V2139"/>
    <mergeCell ref="C2140:D2140"/>
    <mergeCell ref="E2140:F2140"/>
    <mergeCell ref="G2140:H2140"/>
    <mergeCell ref="I2140:J2140"/>
    <mergeCell ref="K2140:L2140"/>
    <mergeCell ref="C2134:D2134"/>
    <mergeCell ref="E2134:F2134"/>
    <mergeCell ref="G2134:H2134"/>
    <mergeCell ref="I2134:J2134"/>
    <mergeCell ref="K2134:L2134"/>
    <mergeCell ref="M2134:N2134"/>
    <mergeCell ref="M2128:N2128"/>
    <mergeCell ref="O2128:P2128"/>
    <mergeCell ref="Q2128:R2128"/>
    <mergeCell ref="S2128:T2128"/>
    <mergeCell ref="U2128:V2128"/>
    <mergeCell ref="A2133:V2133"/>
    <mergeCell ref="O2122:P2122"/>
    <mergeCell ref="Q2122:R2122"/>
    <mergeCell ref="S2122:T2122"/>
    <mergeCell ref="U2122:V2122"/>
    <mergeCell ref="A2127:V2127"/>
    <mergeCell ref="C2128:D2128"/>
    <mergeCell ref="E2128:F2128"/>
    <mergeCell ref="G2128:H2128"/>
    <mergeCell ref="I2128:J2128"/>
    <mergeCell ref="K2128:L2128"/>
    <mergeCell ref="C2122:D2122"/>
    <mergeCell ref="E2122:F2122"/>
    <mergeCell ref="G2122:H2122"/>
    <mergeCell ref="I2122:J2122"/>
    <mergeCell ref="K2122:L2122"/>
    <mergeCell ref="M2122:N2122"/>
    <mergeCell ref="M2116:N2116"/>
    <mergeCell ref="O2116:P2116"/>
    <mergeCell ref="Q2116:R2116"/>
    <mergeCell ref="S2116:T2116"/>
    <mergeCell ref="U2116:V2116"/>
    <mergeCell ref="A2121:V2121"/>
    <mergeCell ref="O2110:P2110"/>
    <mergeCell ref="Q2110:R2110"/>
    <mergeCell ref="S2110:T2110"/>
    <mergeCell ref="U2110:V2110"/>
    <mergeCell ref="A2115:V2115"/>
    <mergeCell ref="C2116:D2116"/>
    <mergeCell ref="E2116:F2116"/>
    <mergeCell ref="G2116:H2116"/>
    <mergeCell ref="I2116:J2116"/>
    <mergeCell ref="K2116:L2116"/>
    <mergeCell ref="C2110:D2110"/>
    <mergeCell ref="E2110:F2110"/>
    <mergeCell ref="G2110:H2110"/>
    <mergeCell ref="I2110:J2110"/>
    <mergeCell ref="K2110:L2110"/>
    <mergeCell ref="M2110:N2110"/>
    <mergeCell ref="M2104:N2104"/>
    <mergeCell ref="O2104:P2104"/>
    <mergeCell ref="Q2104:R2104"/>
    <mergeCell ref="S2104:T2104"/>
    <mergeCell ref="U2104:V2104"/>
    <mergeCell ref="A2109:V2109"/>
    <mergeCell ref="O2098:P2098"/>
    <mergeCell ref="Q2098:R2098"/>
    <mergeCell ref="S2098:T2098"/>
    <mergeCell ref="U2098:V2098"/>
    <mergeCell ref="A2103:V2103"/>
    <mergeCell ref="C2104:D2104"/>
    <mergeCell ref="E2104:F2104"/>
    <mergeCell ref="G2104:H2104"/>
    <mergeCell ref="I2104:J2104"/>
    <mergeCell ref="K2104:L2104"/>
    <mergeCell ref="C2098:D2098"/>
    <mergeCell ref="E2098:F2098"/>
    <mergeCell ref="G2098:H2098"/>
    <mergeCell ref="I2098:J2098"/>
    <mergeCell ref="K2098:L2098"/>
    <mergeCell ref="M2098:N2098"/>
    <mergeCell ref="M2092:N2092"/>
    <mergeCell ref="O2092:P2092"/>
    <mergeCell ref="Q2092:R2092"/>
    <mergeCell ref="S2092:T2092"/>
    <mergeCell ref="U2092:V2092"/>
    <mergeCell ref="A2097:V2097"/>
    <mergeCell ref="O2086:P2086"/>
    <mergeCell ref="Q2086:R2086"/>
    <mergeCell ref="S2086:T2086"/>
    <mergeCell ref="U2086:V2086"/>
    <mergeCell ref="A2091:V2091"/>
    <mergeCell ref="C2092:D2092"/>
    <mergeCell ref="E2092:F2092"/>
    <mergeCell ref="G2092:H2092"/>
    <mergeCell ref="I2092:J2092"/>
    <mergeCell ref="K2092:L2092"/>
    <mergeCell ref="C2086:D2086"/>
    <mergeCell ref="E2086:F2086"/>
    <mergeCell ref="G2086:H2086"/>
    <mergeCell ref="I2086:J2086"/>
    <mergeCell ref="K2086:L2086"/>
    <mergeCell ref="M2086:N2086"/>
    <mergeCell ref="M2080:N2080"/>
    <mergeCell ref="O2080:P2080"/>
    <mergeCell ref="Q2080:R2080"/>
    <mergeCell ref="S2080:T2080"/>
    <mergeCell ref="U2080:V2080"/>
    <mergeCell ref="A2085:V2085"/>
    <mergeCell ref="O2074:P2074"/>
    <mergeCell ref="Q2074:R2074"/>
    <mergeCell ref="S2074:T2074"/>
    <mergeCell ref="U2074:V2074"/>
    <mergeCell ref="A2079:V2079"/>
    <mergeCell ref="C2080:D2080"/>
    <mergeCell ref="E2080:F2080"/>
    <mergeCell ref="G2080:H2080"/>
    <mergeCell ref="I2080:J2080"/>
    <mergeCell ref="K2080:L2080"/>
    <mergeCell ref="C2074:D2074"/>
    <mergeCell ref="E2074:F2074"/>
    <mergeCell ref="G2074:H2074"/>
    <mergeCell ref="I2074:J2074"/>
    <mergeCell ref="K2074:L2074"/>
    <mergeCell ref="M2074:N2074"/>
    <mergeCell ref="M2068:N2068"/>
    <mergeCell ref="O2068:P2068"/>
    <mergeCell ref="Q2068:R2068"/>
    <mergeCell ref="S2068:T2068"/>
    <mergeCell ref="U2068:V2068"/>
    <mergeCell ref="A2073:V2073"/>
    <mergeCell ref="O2062:P2062"/>
    <mergeCell ref="Q2062:R2062"/>
    <mergeCell ref="S2062:T2062"/>
    <mergeCell ref="U2062:V2062"/>
    <mergeCell ref="A2067:V2067"/>
    <mergeCell ref="C2068:D2068"/>
    <mergeCell ref="E2068:F2068"/>
    <mergeCell ref="G2068:H2068"/>
    <mergeCell ref="I2068:J2068"/>
    <mergeCell ref="K2068:L2068"/>
    <mergeCell ref="C2062:D2062"/>
    <mergeCell ref="E2062:F2062"/>
    <mergeCell ref="G2062:H2062"/>
    <mergeCell ref="I2062:J2062"/>
    <mergeCell ref="K2062:L2062"/>
    <mergeCell ref="M2062:N2062"/>
    <mergeCell ref="M2056:N2056"/>
    <mergeCell ref="O2056:P2056"/>
    <mergeCell ref="Q2056:R2056"/>
    <mergeCell ref="S2056:T2056"/>
    <mergeCell ref="U2056:V2056"/>
    <mergeCell ref="A2061:V2061"/>
    <mergeCell ref="O2050:P2050"/>
    <mergeCell ref="Q2050:R2050"/>
    <mergeCell ref="S2050:T2050"/>
    <mergeCell ref="U2050:V2050"/>
    <mergeCell ref="A2055:V2055"/>
    <mergeCell ref="C2056:D2056"/>
    <mergeCell ref="E2056:F2056"/>
    <mergeCell ref="G2056:H2056"/>
    <mergeCell ref="I2056:J2056"/>
    <mergeCell ref="K2056:L2056"/>
    <mergeCell ref="C2050:D2050"/>
    <mergeCell ref="E2050:F2050"/>
    <mergeCell ref="G2050:H2050"/>
    <mergeCell ref="I2050:J2050"/>
    <mergeCell ref="K2050:L2050"/>
    <mergeCell ref="M2050:N2050"/>
    <mergeCell ref="M2044:N2044"/>
    <mergeCell ref="O2044:P2044"/>
    <mergeCell ref="Q2044:R2044"/>
    <mergeCell ref="S2044:T2044"/>
    <mergeCell ref="U2044:V2044"/>
    <mergeCell ref="A2049:V2049"/>
    <mergeCell ref="O2038:P2038"/>
    <mergeCell ref="Q2038:R2038"/>
    <mergeCell ref="S2038:T2038"/>
    <mergeCell ref="U2038:V2038"/>
    <mergeCell ref="A2043:V2043"/>
    <mergeCell ref="C2044:D2044"/>
    <mergeCell ref="E2044:F2044"/>
    <mergeCell ref="G2044:H2044"/>
    <mergeCell ref="I2044:J2044"/>
    <mergeCell ref="K2044:L2044"/>
    <mergeCell ref="C2038:D2038"/>
    <mergeCell ref="E2038:F2038"/>
    <mergeCell ref="G2038:H2038"/>
    <mergeCell ref="I2038:J2038"/>
    <mergeCell ref="K2038:L2038"/>
    <mergeCell ref="M2038:N2038"/>
    <mergeCell ref="M2032:N2032"/>
    <mergeCell ref="O2032:P2032"/>
    <mergeCell ref="Q2032:R2032"/>
    <mergeCell ref="S2032:T2032"/>
    <mergeCell ref="U2032:V2032"/>
    <mergeCell ref="A2037:V2037"/>
    <mergeCell ref="O2026:P2026"/>
    <mergeCell ref="Q2026:R2026"/>
    <mergeCell ref="S2026:T2026"/>
    <mergeCell ref="U2026:V2026"/>
    <mergeCell ref="A2031:V2031"/>
    <mergeCell ref="C2032:D2032"/>
    <mergeCell ref="E2032:F2032"/>
    <mergeCell ref="G2032:H2032"/>
    <mergeCell ref="I2032:J2032"/>
    <mergeCell ref="K2032:L2032"/>
    <mergeCell ref="C2026:D2026"/>
    <mergeCell ref="E2026:F2026"/>
    <mergeCell ref="G2026:H2026"/>
    <mergeCell ref="I2026:J2026"/>
    <mergeCell ref="K2026:L2026"/>
    <mergeCell ref="M2026:N2026"/>
    <mergeCell ref="M2020:N2020"/>
    <mergeCell ref="O2020:P2020"/>
    <mergeCell ref="Q2020:R2020"/>
    <mergeCell ref="S2020:T2020"/>
    <mergeCell ref="U2020:V2020"/>
    <mergeCell ref="A2025:V2025"/>
    <mergeCell ref="O2014:P2014"/>
    <mergeCell ref="Q2014:R2014"/>
    <mergeCell ref="S2014:T2014"/>
    <mergeCell ref="U2014:V2014"/>
    <mergeCell ref="A2019:V2019"/>
    <mergeCell ref="C2020:D2020"/>
    <mergeCell ref="E2020:F2020"/>
    <mergeCell ref="G2020:H2020"/>
    <mergeCell ref="I2020:J2020"/>
    <mergeCell ref="K2020:L2020"/>
    <mergeCell ref="C2014:D2014"/>
    <mergeCell ref="E2014:F2014"/>
    <mergeCell ref="G2014:H2014"/>
    <mergeCell ref="I2014:J2014"/>
    <mergeCell ref="K2014:L2014"/>
    <mergeCell ref="M2014:N2014"/>
    <mergeCell ref="M2008:N2008"/>
    <mergeCell ref="O2008:P2008"/>
    <mergeCell ref="Q2008:R2008"/>
    <mergeCell ref="S2008:T2008"/>
    <mergeCell ref="U2008:V2008"/>
    <mergeCell ref="A2013:V2013"/>
    <mergeCell ref="O2002:P2002"/>
    <mergeCell ref="Q2002:R2002"/>
    <mergeCell ref="S2002:T2002"/>
    <mergeCell ref="U2002:V2002"/>
    <mergeCell ref="A2007:V2007"/>
    <mergeCell ref="C2008:D2008"/>
    <mergeCell ref="E2008:F2008"/>
    <mergeCell ref="G2008:H2008"/>
    <mergeCell ref="I2008:J2008"/>
    <mergeCell ref="K2008:L2008"/>
    <mergeCell ref="C2002:D2002"/>
    <mergeCell ref="E2002:F2002"/>
    <mergeCell ref="G2002:H2002"/>
    <mergeCell ref="I2002:J2002"/>
    <mergeCell ref="K2002:L2002"/>
    <mergeCell ref="M2002:N2002"/>
    <mergeCell ref="M1996:N1996"/>
    <mergeCell ref="O1996:P1996"/>
    <mergeCell ref="Q1996:R1996"/>
    <mergeCell ref="S1996:T1996"/>
    <mergeCell ref="U1996:V1996"/>
    <mergeCell ref="A2001:V2001"/>
    <mergeCell ref="O1990:P1990"/>
    <mergeCell ref="Q1990:R1990"/>
    <mergeCell ref="S1990:T1990"/>
    <mergeCell ref="U1990:V1990"/>
    <mergeCell ref="A1995:V1995"/>
    <mergeCell ref="C1996:D1996"/>
    <mergeCell ref="E1996:F1996"/>
    <mergeCell ref="G1996:H1996"/>
    <mergeCell ref="I1996:J1996"/>
    <mergeCell ref="K1996:L1996"/>
    <mergeCell ref="C1990:D1990"/>
    <mergeCell ref="E1990:F1990"/>
    <mergeCell ref="G1990:H1990"/>
    <mergeCell ref="I1990:J1990"/>
    <mergeCell ref="K1990:L1990"/>
    <mergeCell ref="M1990:N1990"/>
    <mergeCell ref="M1984:N1984"/>
    <mergeCell ref="O1984:P1984"/>
    <mergeCell ref="Q1984:R1984"/>
    <mergeCell ref="S1984:T1984"/>
    <mergeCell ref="U1984:V1984"/>
    <mergeCell ref="A1989:V1989"/>
    <mergeCell ref="O1978:P1978"/>
    <mergeCell ref="Q1978:R1978"/>
    <mergeCell ref="S1978:T1978"/>
    <mergeCell ref="U1978:V1978"/>
    <mergeCell ref="A1983:V1983"/>
    <mergeCell ref="C1984:D1984"/>
    <mergeCell ref="E1984:F1984"/>
    <mergeCell ref="G1984:H1984"/>
    <mergeCell ref="I1984:J1984"/>
    <mergeCell ref="K1984:L1984"/>
    <mergeCell ref="C1978:D1978"/>
    <mergeCell ref="E1978:F1978"/>
    <mergeCell ref="G1978:H1978"/>
    <mergeCell ref="I1978:J1978"/>
    <mergeCell ref="K1978:L1978"/>
    <mergeCell ref="M1978:N1978"/>
    <mergeCell ref="M1972:N1972"/>
    <mergeCell ref="O1972:P1972"/>
    <mergeCell ref="Q1972:R1972"/>
    <mergeCell ref="S1972:T1972"/>
    <mergeCell ref="U1972:V1972"/>
    <mergeCell ref="A1977:V1977"/>
    <mergeCell ref="O1966:P1966"/>
    <mergeCell ref="Q1966:R1966"/>
    <mergeCell ref="S1966:T1966"/>
    <mergeCell ref="U1966:V1966"/>
    <mergeCell ref="A1971:V1971"/>
    <mergeCell ref="C1972:D1972"/>
    <mergeCell ref="E1972:F1972"/>
    <mergeCell ref="G1972:H1972"/>
    <mergeCell ref="I1972:J1972"/>
    <mergeCell ref="K1972:L1972"/>
    <mergeCell ref="C1966:D1966"/>
    <mergeCell ref="E1966:F1966"/>
    <mergeCell ref="G1966:H1966"/>
    <mergeCell ref="I1966:J1966"/>
    <mergeCell ref="K1966:L1966"/>
    <mergeCell ref="M1966:N1966"/>
    <mergeCell ref="M1960:N1960"/>
    <mergeCell ref="O1960:P1960"/>
    <mergeCell ref="Q1960:R1960"/>
    <mergeCell ref="S1960:T1960"/>
    <mergeCell ref="U1960:V1960"/>
    <mergeCell ref="A1965:V1965"/>
    <mergeCell ref="O1954:P1954"/>
    <mergeCell ref="Q1954:R1954"/>
    <mergeCell ref="S1954:T1954"/>
    <mergeCell ref="U1954:V1954"/>
    <mergeCell ref="A1959:V1959"/>
    <mergeCell ref="C1960:D1960"/>
    <mergeCell ref="E1960:F1960"/>
    <mergeCell ref="G1960:H1960"/>
    <mergeCell ref="I1960:J1960"/>
    <mergeCell ref="K1960:L1960"/>
    <mergeCell ref="C1954:D1954"/>
    <mergeCell ref="E1954:F1954"/>
    <mergeCell ref="G1954:H1954"/>
    <mergeCell ref="I1954:J1954"/>
    <mergeCell ref="K1954:L1954"/>
    <mergeCell ref="M1954:N1954"/>
    <mergeCell ref="M1948:N1948"/>
    <mergeCell ref="O1948:P1948"/>
    <mergeCell ref="Q1948:R1948"/>
    <mergeCell ref="S1948:T1948"/>
    <mergeCell ref="U1948:V1948"/>
    <mergeCell ref="A1953:V1953"/>
    <mergeCell ref="O1942:P1942"/>
    <mergeCell ref="Q1942:R1942"/>
    <mergeCell ref="S1942:T1942"/>
    <mergeCell ref="U1942:V1942"/>
    <mergeCell ref="A1947:V1947"/>
    <mergeCell ref="C1948:D1948"/>
    <mergeCell ref="E1948:F1948"/>
    <mergeCell ref="G1948:H1948"/>
    <mergeCell ref="I1948:J1948"/>
    <mergeCell ref="K1948:L1948"/>
    <mergeCell ref="C1942:D1942"/>
    <mergeCell ref="E1942:F1942"/>
    <mergeCell ref="G1942:H1942"/>
    <mergeCell ref="I1942:J1942"/>
    <mergeCell ref="K1942:L1942"/>
    <mergeCell ref="M1942:N1942"/>
    <mergeCell ref="M1936:N1936"/>
    <mergeCell ref="O1936:P1936"/>
    <mergeCell ref="Q1936:R1936"/>
    <mergeCell ref="S1936:T1936"/>
    <mergeCell ref="U1936:V1936"/>
    <mergeCell ref="A1941:V1941"/>
    <mergeCell ref="O1930:P1930"/>
    <mergeCell ref="Q1930:R1930"/>
    <mergeCell ref="S1930:T1930"/>
    <mergeCell ref="U1930:V1930"/>
    <mergeCell ref="A1935:V1935"/>
    <mergeCell ref="C1936:D1936"/>
    <mergeCell ref="E1936:F1936"/>
    <mergeCell ref="G1936:H1936"/>
    <mergeCell ref="I1936:J1936"/>
    <mergeCell ref="K1936:L1936"/>
    <mergeCell ref="C1930:D1930"/>
    <mergeCell ref="E1930:F1930"/>
    <mergeCell ref="G1930:H1930"/>
    <mergeCell ref="I1930:J1930"/>
    <mergeCell ref="K1930:L1930"/>
    <mergeCell ref="M1930:N1930"/>
    <mergeCell ref="M1924:N1924"/>
    <mergeCell ref="O1924:P1924"/>
    <mergeCell ref="Q1924:R1924"/>
    <mergeCell ref="S1924:T1924"/>
    <mergeCell ref="U1924:V1924"/>
    <mergeCell ref="A1929:V1929"/>
    <mergeCell ref="O1918:P1918"/>
    <mergeCell ref="Q1918:R1918"/>
    <mergeCell ref="S1918:T1918"/>
    <mergeCell ref="U1918:V1918"/>
    <mergeCell ref="A1923:V1923"/>
    <mergeCell ref="C1924:D1924"/>
    <mergeCell ref="E1924:F1924"/>
    <mergeCell ref="G1924:H1924"/>
    <mergeCell ref="I1924:J1924"/>
    <mergeCell ref="K1924:L1924"/>
    <mergeCell ref="C1918:D1918"/>
    <mergeCell ref="E1918:F1918"/>
    <mergeCell ref="G1918:H1918"/>
    <mergeCell ref="I1918:J1918"/>
    <mergeCell ref="K1918:L1918"/>
    <mergeCell ref="M1918:N1918"/>
    <mergeCell ref="M1912:N1912"/>
    <mergeCell ref="O1912:P1912"/>
    <mergeCell ref="Q1912:R1912"/>
    <mergeCell ref="S1912:T1912"/>
    <mergeCell ref="U1912:V1912"/>
    <mergeCell ref="A1917:V1917"/>
    <mergeCell ref="O1906:P1906"/>
    <mergeCell ref="Q1906:R1906"/>
    <mergeCell ref="S1906:T1906"/>
    <mergeCell ref="U1906:V1906"/>
    <mergeCell ref="A1911:V1911"/>
    <mergeCell ref="C1912:D1912"/>
    <mergeCell ref="E1912:F1912"/>
    <mergeCell ref="G1912:H1912"/>
    <mergeCell ref="I1912:J1912"/>
    <mergeCell ref="K1912:L1912"/>
    <mergeCell ref="C1906:D1906"/>
    <mergeCell ref="E1906:F1906"/>
    <mergeCell ref="G1906:H1906"/>
    <mergeCell ref="I1906:J1906"/>
    <mergeCell ref="K1906:L1906"/>
    <mergeCell ref="M1906:N1906"/>
    <mergeCell ref="M1900:N1900"/>
    <mergeCell ref="O1900:P1900"/>
    <mergeCell ref="Q1900:R1900"/>
    <mergeCell ref="S1900:T1900"/>
    <mergeCell ref="U1900:V1900"/>
    <mergeCell ref="A1905:V1905"/>
    <mergeCell ref="O1894:P1894"/>
    <mergeCell ref="Q1894:R1894"/>
    <mergeCell ref="S1894:T1894"/>
    <mergeCell ref="U1894:V1894"/>
    <mergeCell ref="A1899:V1899"/>
    <mergeCell ref="C1900:D1900"/>
    <mergeCell ref="E1900:F1900"/>
    <mergeCell ref="G1900:H1900"/>
    <mergeCell ref="I1900:J1900"/>
    <mergeCell ref="K1900:L1900"/>
    <mergeCell ref="C1894:D1894"/>
    <mergeCell ref="E1894:F1894"/>
    <mergeCell ref="G1894:H1894"/>
    <mergeCell ref="I1894:J1894"/>
    <mergeCell ref="K1894:L1894"/>
    <mergeCell ref="M1894:N1894"/>
    <mergeCell ref="M1888:N1888"/>
    <mergeCell ref="O1888:P1888"/>
    <mergeCell ref="Q1888:R1888"/>
    <mergeCell ref="S1888:T1888"/>
    <mergeCell ref="U1888:V1888"/>
    <mergeCell ref="A1893:V1893"/>
    <mergeCell ref="O1882:P1882"/>
    <mergeCell ref="Q1882:R1882"/>
    <mergeCell ref="S1882:T1882"/>
    <mergeCell ref="U1882:V1882"/>
    <mergeCell ref="A1887:V1887"/>
    <mergeCell ref="C1888:D1888"/>
    <mergeCell ref="E1888:F1888"/>
    <mergeCell ref="G1888:H1888"/>
    <mergeCell ref="I1888:J1888"/>
    <mergeCell ref="K1888:L1888"/>
    <mergeCell ref="C1882:D1882"/>
    <mergeCell ref="E1882:F1882"/>
    <mergeCell ref="G1882:H1882"/>
    <mergeCell ref="I1882:J1882"/>
    <mergeCell ref="K1882:L1882"/>
    <mergeCell ref="M1882:N1882"/>
    <mergeCell ref="M1876:N1876"/>
    <mergeCell ref="O1876:P1876"/>
    <mergeCell ref="Q1876:R1876"/>
    <mergeCell ref="S1876:T1876"/>
    <mergeCell ref="U1876:V1876"/>
    <mergeCell ref="A1881:V1881"/>
    <mergeCell ref="O1870:P1870"/>
    <mergeCell ref="Q1870:R1870"/>
    <mergeCell ref="S1870:T1870"/>
    <mergeCell ref="U1870:V1870"/>
    <mergeCell ref="A1875:V1875"/>
    <mergeCell ref="C1876:D1876"/>
    <mergeCell ref="E1876:F1876"/>
    <mergeCell ref="G1876:H1876"/>
    <mergeCell ref="I1876:J1876"/>
    <mergeCell ref="K1876:L1876"/>
    <mergeCell ref="C1870:D1870"/>
    <mergeCell ref="E1870:F1870"/>
    <mergeCell ref="G1870:H1870"/>
    <mergeCell ref="I1870:J1870"/>
    <mergeCell ref="K1870:L1870"/>
    <mergeCell ref="M1870:N1870"/>
    <mergeCell ref="M1864:N1864"/>
    <mergeCell ref="O1864:P1864"/>
    <mergeCell ref="Q1864:R1864"/>
    <mergeCell ref="S1864:T1864"/>
    <mergeCell ref="U1864:V1864"/>
    <mergeCell ref="A1869:V1869"/>
    <mergeCell ref="O1858:P1858"/>
    <mergeCell ref="Q1858:R1858"/>
    <mergeCell ref="S1858:T1858"/>
    <mergeCell ref="U1858:V1858"/>
    <mergeCell ref="A1863:V1863"/>
    <mergeCell ref="C1864:D1864"/>
    <mergeCell ref="E1864:F1864"/>
    <mergeCell ref="G1864:H1864"/>
    <mergeCell ref="I1864:J1864"/>
    <mergeCell ref="K1864:L1864"/>
    <mergeCell ref="C1858:D1858"/>
    <mergeCell ref="E1858:F1858"/>
    <mergeCell ref="G1858:H1858"/>
    <mergeCell ref="I1858:J1858"/>
    <mergeCell ref="K1858:L1858"/>
    <mergeCell ref="M1858:N1858"/>
    <mergeCell ref="M1852:N1852"/>
    <mergeCell ref="O1852:P1852"/>
    <mergeCell ref="Q1852:R1852"/>
    <mergeCell ref="S1852:T1852"/>
    <mergeCell ref="U1852:V1852"/>
    <mergeCell ref="A1857:V1857"/>
    <mergeCell ref="O1846:P1846"/>
    <mergeCell ref="Q1846:R1846"/>
    <mergeCell ref="S1846:T1846"/>
    <mergeCell ref="U1846:V1846"/>
    <mergeCell ref="A1851:V1851"/>
    <mergeCell ref="C1852:D1852"/>
    <mergeCell ref="E1852:F1852"/>
    <mergeCell ref="G1852:H1852"/>
    <mergeCell ref="I1852:J1852"/>
    <mergeCell ref="K1852:L1852"/>
    <mergeCell ref="C1846:D1846"/>
    <mergeCell ref="E1846:F1846"/>
    <mergeCell ref="G1846:H1846"/>
    <mergeCell ref="I1846:J1846"/>
    <mergeCell ref="K1846:L1846"/>
    <mergeCell ref="M1846:N1846"/>
    <mergeCell ref="M1840:N1840"/>
    <mergeCell ref="O1840:P1840"/>
    <mergeCell ref="Q1840:R1840"/>
    <mergeCell ref="S1840:T1840"/>
    <mergeCell ref="U1840:V1840"/>
    <mergeCell ref="A1845:V1845"/>
    <mergeCell ref="O1834:P1834"/>
    <mergeCell ref="Q1834:R1834"/>
    <mergeCell ref="S1834:T1834"/>
    <mergeCell ref="U1834:V1834"/>
    <mergeCell ref="A1839:V1839"/>
    <mergeCell ref="C1840:D1840"/>
    <mergeCell ref="E1840:F1840"/>
    <mergeCell ref="G1840:H1840"/>
    <mergeCell ref="I1840:J1840"/>
    <mergeCell ref="K1840:L1840"/>
    <mergeCell ref="C1834:D1834"/>
    <mergeCell ref="E1834:F1834"/>
    <mergeCell ref="G1834:H1834"/>
    <mergeCell ref="I1834:J1834"/>
    <mergeCell ref="K1834:L1834"/>
    <mergeCell ref="M1834:N1834"/>
    <mergeCell ref="M1828:N1828"/>
    <mergeCell ref="O1828:P1828"/>
    <mergeCell ref="Q1828:R1828"/>
    <mergeCell ref="S1828:T1828"/>
    <mergeCell ref="U1828:V1828"/>
    <mergeCell ref="A1833:V1833"/>
    <mergeCell ref="O1822:P1822"/>
    <mergeCell ref="Q1822:R1822"/>
    <mergeCell ref="S1822:T1822"/>
    <mergeCell ref="U1822:V1822"/>
    <mergeCell ref="A1827:V1827"/>
    <mergeCell ref="C1828:D1828"/>
    <mergeCell ref="E1828:F1828"/>
    <mergeCell ref="G1828:H1828"/>
    <mergeCell ref="I1828:J1828"/>
    <mergeCell ref="K1828:L1828"/>
    <mergeCell ref="C1822:D1822"/>
    <mergeCell ref="E1822:F1822"/>
    <mergeCell ref="G1822:H1822"/>
    <mergeCell ref="I1822:J1822"/>
    <mergeCell ref="K1822:L1822"/>
    <mergeCell ref="M1822:N1822"/>
    <mergeCell ref="M1816:N1816"/>
    <mergeCell ref="O1816:P1816"/>
    <mergeCell ref="Q1816:R1816"/>
    <mergeCell ref="S1816:T1816"/>
    <mergeCell ref="U1816:V1816"/>
    <mergeCell ref="A1821:V1821"/>
    <mergeCell ref="O1810:P1810"/>
    <mergeCell ref="Q1810:R1810"/>
    <mergeCell ref="S1810:T1810"/>
    <mergeCell ref="U1810:V1810"/>
    <mergeCell ref="A1815:V1815"/>
    <mergeCell ref="C1816:D1816"/>
    <mergeCell ref="E1816:F1816"/>
    <mergeCell ref="G1816:H1816"/>
    <mergeCell ref="I1816:J1816"/>
    <mergeCell ref="K1816:L1816"/>
    <mergeCell ref="C1810:D1810"/>
    <mergeCell ref="E1810:F1810"/>
    <mergeCell ref="G1810:H1810"/>
    <mergeCell ref="I1810:J1810"/>
    <mergeCell ref="K1810:L1810"/>
    <mergeCell ref="M1810:N1810"/>
    <mergeCell ref="M1804:N1804"/>
    <mergeCell ref="O1804:P1804"/>
    <mergeCell ref="Q1804:R1804"/>
    <mergeCell ref="S1804:T1804"/>
    <mergeCell ref="U1804:V1804"/>
    <mergeCell ref="A1809:V1809"/>
    <mergeCell ref="O1798:P1798"/>
    <mergeCell ref="Q1798:R1798"/>
    <mergeCell ref="S1798:T1798"/>
    <mergeCell ref="U1798:V1798"/>
    <mergeCell ref="A1803:V1803"/>
    <mergeCell ref="C1804:D1804"/>
    <mergeCell ref="E1804:F1804"/>
    <mergeCell ref="G1804:H1804"/>
    <mergeCell ref="I1804:J1804"/>
    <mergeCell ref="K1804:L1804"/>
    <mergeCell ref="C1798:D1798"/>
    <mergeCell ref="E1798:F1798"/>
    <mergeCell ref="G1798:H1798"/>
    <mergeCell ref="I1798:J1798"/>
    <mergeCell ref="K1798:L1798"/>
    <mergeCell ref="M1798:N1798"/>
    <mergeCell ref="M1792:N1792"/>
    <mergeCell ref="O1792:P1792"/>
    <mergeCell ref="Q1792:R1792"/>
    <mergeCell ref="S1792:T1792"/>
    <mergeCell ref="U1792:V1792"/>
    <mergeCell ref="A1797:V1797"/>
    <mergeCell ref="O1786:P1786"/>
    <mergeCell ref="Q1786:R1786"/>
    <mergeCell ref="S1786:T1786"/>
    <mergeCell ref="U1786:V1786"/>
    <mergeCell ref="A1791:V1791"/>
    <mergeCell ref="C1792:D1792"/>
    <mergeCell ref="E1792:F1792"/>
    <mergeCell ref="G1792:H1792"/>
    <mergeCell ref="I1792:J1792"/>
    <mergeCell ref="K1792:L1792"/>
    <mergeCell ref="C1786:D1786"/>
    <mergeCell ref="E1786:F1786"/>
    <mergeCell ref="G1786:H1786"/>
    <mergeCell ref="I1786:J1786"/>
    <mergeCell ref="K1786:L1786"/>
    <mergeCell ref="M1786:N1786"/>
    <mergeCell ref="M1780:N1780"/>
    <mergeCell ref="O1780:P1780"/>
    <mergeCell ref="Q1780:R1780"/>
    <mergeCell ref="S1780:T1780"/>
    <mergeCell ref="U1780:V1780"/>
    <mergeCell ref="A1785:V1785"/>
    <mergeCell ref="O1774:P1774"/>
    <mergeCell ref="Q1774:R1774"/>
    <mergeCell ref="S1774:T1774"/>
    <mergeCell ref="U1774:V1774"/>
    <mergeCell ref="A1779:V1779"/>
    <mergeCell ref="C1780:D1780"/>
    <mergeCell ref="E1780:F1780"/>
    <mergeCell ref="G1780:H1780"/>
    <mergeCell ref="I1780:J1780"/>
    <mergeCell ref="K1780:L1780"/>
    <mergeCell ref="C1774:D1774"/>
    <mergeCell ref="E1774:F1774"/>
    <mergeCell ref="G1774:H1774"/>
    <mergeCell ref="I1774:J1774"/>
    <mergeCell ref="K1774:L1774"/>
    <mergeCell ref="M1774:N1774"/>
    <mergeCell ref="M1768:N1768"/>
    <mergeCell ref="O1768:P1768"/>
    <mergeCell ref="Q1768:R1768"/>
    <mergeCell ref="S1768:T1768"/>
    <mergeCell ref="U1768:V1768"/>
    <mergeCell ref="A1773:V1773"/>
    <mergeCell ref="O1762:P1762"/>
    <mergeCell ref="Q1762:R1762"/>
    <mergeCell ref="S1762:T1762"/>
    <mergeCell ref="U1762:V1762"/>
    <mergeCell ref="A1767:V1767"/>
    <mergeCell ref="C1768:D1768"/>
    <mergeCell ref="E1768:F1768"/>
    <mergeCell ref="G1768:H1768"/>
    <mergeCell ref="I1768:J1768"/>
    <mergeCell ref="K1768:L1768"/>
    <mergeCell ref="C1762:D1762"/>
    <mergeCell ref="E1762:F1762"/>
    <mergeCell ref="G1762:H1762"/>
    <mergeCell ref="I1762:J1762"/>
    <mergeCell ref="K1762:L1762"/>
    <mergeCell ref="M1762:N1762"/>
    <mergeCell ref="M1756:N1756"/>
    <mergeCell ref="O1756:P1756"/>
    <mergeCell ref="Q1756:R1756"/>
    <mergeCell ref="S1756:T1756"/>
    <mergeCell ref="U1756:V1756"/>
    <mergeCell ref="A1761:V1761"/>
    <mergeCell ref="O1750:P1750"/>
    <mergeCell ref="Q1750:R1750"/>
    <mergeCell ref="S1750:T1750"/>
    <mergeCell ref="U1750:V1750"/>
    <mergeCell ref="A1755:V1755"/>
    <mergeCell ref="C1756:D1756"/>
    <mergeCell ref="E1756:F1756"/>
    <mergeCell ref="G1756:H1756"/>
    <mergeCell ref="I1756:J1756"/>
    <mergeCell ref="K1756:L1756"/>
    <mergeCell ref="C1750:D1750"/>
    <mergeCell ref="E1750:F1750"/>
    <mergeCell ref="G1750:H1750"/>
    <mergeCell ref="I1750:J1750"/>
    <mergeCell ref="K1750:L1750"/>
    <mergeCell ref="M1750:N1750"/>
    <mergeCell ref="M1744:N1744"/>
    <mergeCell ref="O1744:P1744"/>
    <mergeCell ref="Q1744:R1744"/>
    <mergeCell ref="S1744:T1744"/>
    <mergeCell ref="U1744:V1744"/>
    <mergeCell ref="A1749:V1749"/>
    <mergeCell ref="O1738:P1738"/>
    <mergeCell ref="Q1738:R1738"/>
    <mergeCell ref="S1738:T1738"/>
    <mergeCell ref="U1738:V1738"/>
    <mergeCell ref="A1743:V1743"/>
    <mergeCell ref="C1744:D1744"/>
    <mergeCell ref="E1744:F1744"/>
    <mergeCell ref="G1744:H1744"/>
    <mergeCell ref="I1744:J1744"/>
    <mergeCell ref="K1744:L1744"/>
    <mergeCell ref="C1738:D1738"/>
    <mergeCell ref="E1738:F1738"/>
    <mergeCell ref="G1738:H1738"/>
    <mergeCell ref="I1738:J1738"/>
    <mergeCell ref="K1738:L1738"/>
    <mergeCell ref="M1738:N1738"/>
    <mergeCell ref="M1732:N1732"/>
    <mergeCell ref="O1732:P1732"/>
    <mergeCell ref="Q1732:R1732"/>
    <mergeCell ref="S1732:T1732"/>
    <mergeCell ref="U1732:V1732"/>
    <mergeCell ref="A1737:V1737"/>
    <mergeCell ref="O1726:P1726"/>
    <mergeCell ref="Q1726:R1726"/>
    <mergeCell ref="S1726:T1726"/>
    <mergeCell ref="U1726:V1726"/>
    <mergeCell ref="A1731:V1731"/>
    <mergeCell ref="C1732:D1732"/>
    <mergeCell ref="E1732:F1732"/>
    <mergeCell ref="G1732:H1732"/>
    <mergeCell ref="I1732:J1732"/>
    <mergeCell ref="K1732:L1732"/>
    <mergeCell ref="C1726:D1726"/>
    <mergeCell ref="E1726:F1726"/>
    <mergeCell ref="G1726:H1726"/>
    <mergeCell ref="I1726:J1726"/>
    <mergeCell ref="K1726:L1726"/>
    <mergeCell ref="M1726:N1726"/>
    <mergeCell ref="M1720:N1720"/>
    <mergeCell ref="O1720:P1720"/>
    <mergeCell ref="Q1720:R1720"/>
    <mergeCell ref="S1720:T1720"/>
    <mergeCell ref="U1720:V1720"/>
    <mergeCell ref="A1725:V1725"/>
    <mergeCell ref="O1714:P1714"/>
    <mergeCell ref="Q1714:R1714"/>
    <mergeCell ref="S1714:T1714"/>
    <mergeCell ref="U1714:V1714"/>
    <mergeCell ref="A1719:V1719"/>
    <mergeCell ref="C1720:D1720"/>
    <mergeCell ref="E1720:F1720"/>
    <mergeCell ref="G1720:H1720"/>
    <mergeCell ref="I1720:J1720"/>
    <mergeCell ref="K1720:L1720"/>
    <mergeCell ref="C1714:D1714"/>
    <mergeCell ref="E1714:F1714"/>
    <mergeCell ref="G1714:H1714"/>
    <mergeCell ref="I1714:J1714"/>
    <mergeCell ref="K1714:L1714"/>
    <mergeCell ref="M1714:N1714"/>
    <mergeCell ref="M1708:N1708"/>
    <mergeCell ref="O1708:P1708"/>
    <mergeCell ref="Q1708:R1708"/>
    <mergeCell ref="S1708:T1708"/>
    <mergeCell ref="U1708:V1708"/>
    <mergeCell ref="A1713:V1713"/>
    <mergeCell ref="O1702:P1702"/>
    <mergeCell ref="Q1702:R1702"/>
    <mergeCell ref="S1702:T1702"/>
    <mergeCell ref="U1702:V1702"/>
    <mergeCell ref="A1707:V1707"/>
    <mergeCell ref="C1708:D1708"/>
    <mergeCell ref="E1708:F1708"/>
    <mergeCell ref="G1708:H1708"/>
    <mergeCell ref="I1708:J1708"/>
    <mergeCell ref="K1708:L1708"/>
    <mergeCell ref="C1702:D1702"/>
    <mergeCell ref="E1702:F1702"/>
    <mergeCell ref="G1702:H1702"/>
    <mergeCell ref="I1702:J1702"/>
    <mergeCell ref="K1702:L1702"/>
    <mergeCell ref="M1702:N1702"/>
    <mergeCell ref="M1696:N1696"/>
    <mergeCell ref="O1696:P1696"/>
    <mergeCell ref="Q1696:R1696"/>
    <mergeCell ref="S1696:T1696"/>
    <mergeCell ref="U1696:V1696"/>
    <mergeCell ref="A1701:V1701"/>
    <mergeCell ref="O1690:P1690"/>
    <mergeCell ref="Q1690:R1690"/>
    <mergeCell ref="S1690:T1690"/>
    <mergeCell ref="U1690:V1690"/>
    <mergeCell ref="A1695:V1695"/>
    <mergeCell ref="C1696:D1696"/>
    <mergeCell ref="E1696:F1696"/>
    <mergeCell ref="G1696:H1696"/>
    <mergeCell ref="I1696:J1696"/>
    <mergeCell ref="K1696:L1696"/>
    <mergeCell ref="C1690:D1690"/>
    <mergeCell ref="E1690:F1690"/>
    <mergeCell ref="G1690:H1690"/>
    <mergeCell ref="I1690:J1690"/>
    <mergeCell ref="K1690:L1690"/>
    <mergeCell ref="M1690:N1690"/>
    <mergeCell ref="M1684:N1684"/>
    <mergeCell ref="O1684:P1684"/>
    <mergeCell ref="Q1684:R1684"/>
    <mergeCell ref="S1684:T1684"/>
    <mergeCell ref="U1684:V1684"/>
    <mergeCell ref="A1689:V1689"/>
    <mergeCell ref="O1678:P1678"/>
    <mergeCell ref="Q1678:R1678"/>
    <mergeCell ref="S1678:T1678"/>
    <mergeCell ref="U1678:V1678"/>
    <mergeCell ref="A1683:V1683"/>
    <mergeCell ref="C1684:D1684"/>
    <mergeCell ref="E1684:F1684"/>
    <mergeCell ref="G1684:H1684"/>
    <mergeCell ref="I1684:J1684"/>
    <mergeCell ref="K1684:L1684"/>
    <mergeCell ref="C1678:D1678"/>
    <mergeCell ref="E1678:F1678"/>
    <mergeCell ref="G1678:H1678"/>
    <mergeCell ref="I1678:J1678"/>
    <mergeCell ref="K1678:L1678"/>
    <mergeCell ref="M1678:N1678"/>
    <mergeCell ref="M1672:N1672"/>
    <mergeCell ref="O1672:P1672"/>
    <mergeCell ref="Q1672:R1672"/>
    <mergeCell ref="S1672:T1672"/>
    <mergeCell ref="U1672:V1672"/>
    <mergeCell ref="A1677:V1677"/>
    <mergeCell ref="O1666:P1666"/>
    <mergeCell ref="Q1666:R1666"/>
    <mergeCell ref="S1666:T1666"/>
    <mergeCell ref="U1666:V1666"/>
    <mergeCell ref="A1671:V1671"/>
    <mergeCell ref="C1672:D1672"/>
    <mergeCell ref="E1672:F1672"/>
    <mergeCell ref="G1672:H1672"/>
    <mergeCell ref="I1672:J1672"/>
    <mergeCell ref="K1672:L1672"/>
    <mergeCell ref="C1666:D1666"/>
    <mergeCell ref="E1666:F1666"/>
    <mergeCell ref="G1666:H1666"/>
    <mergeCell ref="I1666:J1666"/>
    <mergeCell ref="K1666:L1666"/>
    <mergeCell ref="M1666:N1666"/>
    <mergeCell ref="M1660:N1660"/>
    <mergeCell ref="O1660:P1660"/>
    <mergeCell ref="Q1660:R1660"/>
    <mergeCell ref="S1660:T1660"/>
    <mergeCell ref="U1660:V1660"/>
    <mergeCell ref="A1665:V1665"/>
    <mergeCell ref="O1654:P1654"/>
    <mergeCell ref="Q1654:R1654"/>
    <mergeCell ref="S1654:T1654"/>
    <mergeCell ref="U1654:V1654"/>
    <mergeCell ref="A1659:V1659"/>
    <mergeCell ref="C1660:D1660"/>
    <mergeCell ref="E1660:F1660"/>
    <mergeCell ref="G1660:H1660"/>
    <mergeCell ref="I1660:J1660"/>
    <mergeCell ref="K1660:L1660"/>
    <mergeCell ref="C1654:D1654"/>
    <mergeCell ref="E1654:F1654"/>
    <mergeCell ref="G1654:H1654"/>
    <mergeCell ref="I1654:J1654"/>
    <mergeCell ref="K1654:L1654"/>
    <mergeCell ref="M1654:N1654"/>
    <mergeCell ref="M1648:N1648"/>
    <mergeCell ref="O1648:P1648"/>
    <mergeCell ref="Q1648:R1648"/>
    <mergeCell ref="S1648:T1648"/>
    <mergeCell ref="U1648:V1648"/>
    <mergeCell ref="A1653:V1653"/>
    <mergeCell ref="O1642:P1642"/>
    <mergeCell ref="Q1642:R1642"/>
    <mergeCell ref="S1642:T1642"/>
    <mergeCell ref="U1642:V1642"/>
    <mergeCell ref="A1647:V1647"/>
    <mergeCell ref="C1648:D1648"/>
    <mergeCell ref="E1648:F1648"/>
    <mergeCell ref="G1648:H1648"/>
    <mergeCell ref="I1648:J1648"/>
    <mergeCell ref="K1648:L1648"/>
    <mergeCell ref="C1642:D1642"/>
    <mergeCell ref="E1642:F1642"/>
    <mergeCell ref="G1642:H1642"/>
    <mergeCell ref="I1642:J1642"/>
    <mergeCell ref="K1642:L1642"/>
    <mergeCell ref="M1642:N1642"/>
    <mergeCell ref="M1636:N1636"/>
    <mergeCell ref="O1636:P1636"/>
    <mergeCell ref="Q1636:R1636"/>
    <mergeCell ref="S1636:T1636"/>
    <mergeCell ref="U1636:V1636"/>
    <mergeCell ref="A1641:V1641"/>
    <mergeCell ref="O1630:P1630"/>
    <mergeCell ref="Q1630:R1630"/>
    <mergeCell ref="S1630:T1630"/>
    <mergeCell ref="U1630:V1630"/>
    <mergeCell ref="A1635:V1635"/>
    <mergeCell ref="C1636:D1636"/>
    <mergeCell ref="E1636:F1636"/>
    <mergeCell ref="G1636:H1636"/>
    <mergeCell ref="I1636:J1636"/>
    <mergeCell ref="K1636:L1636"/>
    <mergeCell ref="C1630:D1630"/>
    <mergeCell ref="E1630:F1630"/>
    <mergeCell ref="G1630:H1630"/>
    <mergeCell ref="I1630:J1630"/>
    <mergeCell ref="K1630:L1630"/>
    <mergeCell ref="M1630:N1630"/>
    <mergeCell ref="M1624:N1624"/>
    <mergeCell ref="O1624:P1624"/>
    <mergeCell ref="Q1624:R1624"/>
    <mergeCell ref="S1624:T1624"/>
    <mergeCell ref="U1624:V1624"/>
    <mergeCell ref="A1629:V1629"/>
    <mergeCell ref="O1618:P1618"/>
    <mergeCell ref="Q1618:R1618"/>
    <mergeCell ref="S1618:T1618"/>
    <mergeCell ref="U1618:V1618"/>
    <mergeCell ref="A1623:V1623"/>
    <mergeCell ref="C1624:D1624"/>
    <mergeCell ref="E1624:F1624"/>
    <mergeCell ref="G1624:H1624"/>
    <mergeCell ref="I1624:J1624"/>
    <mergeCell ref="K1624:L1624"/>
    <mergeCell ref="C1618:D1618"/>
    <mergeCell ref="E1618:F1618"/>
    <mergeCell ref="G1618:H1618"/>
    <mergeCell ref="I1618:J1618"/>
    <mergeCell ref="K1618:L1618"/>
    <mergeCell ref="M1618:N1618"/>
    <mergeCell ref="M1612:N1612"/>
    <mergeCell ref="O1612:P1612"/>
    <mergeCell ref="Q1612:R1612"/>
    <mergeCell ref="S1612:T1612"/>
    <mergeCell ref="U1612:V1612"/>
    <mergeCell ref="A1617:V1617"/>
    <mergeCell ref="O1606:P1606"/>
    <mergeCell ref="Q1606:R1606"/>
    <mergeCell ref="S1606:T1606"/>
    <mergeCell ref="U1606:V1606"/>
    <mergeCell ref="A1611:V1611"/>
    <mergeCell ref="C1612:D1612"/>
    <mergeCell ref="E1612:F1612"/>
    <mergeCell ref="G1612:H1612"/>
    <mergeCell ref="I1612:J1612"/>
    <mergeCell ref="K1612:L1612"/>
    <mergeCell ref="C1606:D1606"/>
    <mergeCell ref="E1606:F1606"/>
    <mergeCell ref="G1606:H1606"/>
    <mergeCell ref="I1606:J1606"/>
    <mergeCell ref="K1606:L1606"/>
    <mergeCell ref="M1606:N1606"/>
    <mergeCell ref="M1600:N1600"/>
    <mergeCell ref="O1600:P1600"/>
    <mergeCell ref="Q1600:R1600"/>
    <mergeCell ref="S1600:T1600"/>
    <mergeCell ref="U1600:V1600"/>
    <mergeCell ref="A1605:V1605"/>
    <mergeCell ref="O1594:P1594"/>
    <mergeCell ref="Q1594:R1594"/>
    <mergeCell ref="S1594:T1594"/>
    <mergeCell ref="U1594:V1594"/>
    <mergeCell ref="A1599:V1599"/>
    <mergeCell ref="C1600:D1600"/>
    <mergeCell ref="E1600:F1600"/>
    <mergeCell ref="G1600:H1600"/>
    <mergeCell ref="I1600:J1600"/>
    <mergeCell ref="K1600:L1600"/>
    <mergeCell ref="C1594:D1594"/>
    <mergeCell ref="E1594:F1594"/>
    <mergeCell ref="G1594:H1594"/>
    <mergeCell ref="I1594:J1594"/>
    <mergeCell ref="K1594:L1594"/>
    <mergeCell ref="M1594:N1594"/>
    <mergeCell ref="M1588:N1588"/>
    <mergeCell ref="O1588:P1588"/>
    <mergeCell ref="Q1588:R1588"/>
    <mergeCell ref="S1588:T1588"/>
    <mergeCell ref="U1588:V1588"/>
    <mergeCell ref="A1593:V1593"/>
    <mergeCell ref="O1582:P1582"/>
    <mergeCell ref="Q1582:R1582"/>
    <mergeCell ref="S1582:T1582"/>
    <mergeCell ref="U1582:V1582"/>
    <mergeCell ref="A1587:V1587"/>
    <mergeCell ref="C1588:D1588"/>
    <mergeCell ref="E1588:F1588"/>
    <mergeCell ref="G1588:H1588"/>
    <mergeCell ref="I1588:J1588"/>
    <mergeCell ref="K1588:L1588"/>
    <mergeCell ref="C1582:D1582"/>
    <mergeCell ref="E1582:F1582"/>
    <mergeCell ref="G1582:H1582"/>
    <mergeCell ref="I1582:J1582"/>
    <mergeCell ref="K1582:L1582"/>
    <mergeCell ref="M1582:N1582"/>
    <mergeCell ref="M1576:N1576"/>
    <mergeCell ref="O1576:P1576"/>
    <mergeCell ref="Q1576:R1576"/>
    <mergeCell ref="S1576:T1576"/>
    <mergeCell ref="U1576:V1576"/>
    <mergeCell ref="A1581:V1581"/>
    <mergeCell ref="O1570:P1570"/>
    <mergeCell ref="Q1570:R1570"/>
    <mergeCell ref="S1570:T1570"/>
    <mergeCell ref="U1570:V1570"/>
    <mergeCell ref="A1575:V1575"/>
    <mergeCell ref="C1576:D1576"/>
    <mergeCell ref="E1576:F1576"/>
    <mergeCell ref="G1576:H1576"/>
    <mergeCell ref="I1576:J1576"/>
    <mergeCell ref="K1576:L1576"/>
    <mergeCell ref="C1570:D1570"/>
    <mergeCell ref="E1570:F1570"/>
    <mergeCell ref="G1570:H1570"/>
    <mergeCell ref="I1570:J1570"/>
    <mergeCell ref="K1570:L1570"/>
    <mergeCell ref="M1570:N1570"/>
    <mergeCell ref="M1564:N1564"/>
    <mergeCell ref="O1564:P1564"/>
    <mergeCell ref="Q1564:R1564"/>
    <mergeCell ref="S1564:T1564"/>
    <mergeCell ref="U1564:V1564"/>
    <mergeCell ref="A1569:V1569"/>
    <mergeCell ref="O1558:P1558"/>
    <mergeCell ref="Q1558:R1558"/>
    <mergeCell ref="S1558:T1558"/>
    <mergeCell ref="U1558:V1558"/>
    <mergeCell ref="A1563:V1563"/>
    <mergeCell ref="C1564:D1564"/>
    <mergeCell ref="E1564:F1564"/>
    <mergeCell ref="G1564:H1564"/>
    <mergeCell ref="I1564:J1564"/>
    <mergeCell ref="K1564:L1564"/>
    <mergeCell ref="C1558:D1558"/>
    <mergeCell ref="E1558:F1558"/>
    <mergeCell ref="G1558:H1558"/>
    <mergeCell ref="I1558:J1558"/>
    <mergeCell ref="K1558:L1558"/>
    <mergeCell ref="M1558:N1558"/>
    <mergeCell ref="M1552:N1552"/>
    <mergeCell ref="O1552:P1552"/>
    <mergeCell ref="Q1552:R1552"/>
    <mergeCell ref="S1552:T1552"/>
    <mergeCell ref="U1552:V1552"/>
    <mergeCell ref="A1557:V1557"/>
    <mergeCell ref="O1546:P1546"/>
    <mergeCell ref="Q1546:R1546"/>
    <mergeCell ref="S1546:T1546"/>
    <mergeCell ref="U1546:V1546"/>
    <mergeCell ref="A1551:V1551"/>
    <mergeCell ref="C1552:D1552"/>
    <mergeCell ref="E1552:F1552"/>
    <mergeCell ref="G1552:H1552"/>
    <mergeCell ref="I1552:J1552"/>
    <mergeCell ref="K1552:L1552"/>
    <mergeCell ref="C1546:D1546"/>
    <mergeCell ref="E1546:F1546"/>
    <mergeCell ref="G1546:H1546"/>
    <mergeCell ref="I1546:J1546"/>
    <mergeCell ref="K1546:L1546"/>
    <mergeCell ref="M1546:N1546"/>
    <mergeCell ref="M1540:N1540"/>
    <mergeCell ref="O1540:P1540"/>
    <mergeCell ref="Q1540:R1540"/>
    <mergeCell ref="S1540:T1540"/>
    <mergeCell ref="U1540:V1540"/>
    <mergeCell ref="A1545:V1545"/>
    <mergeCell ref="O1534:P1534"/>
    <mergeCell ref="Q1534:R1534"/>
    <mergeCell ref="S1534:T1534"/>
    <mergeCell ref="U1534:V1534"/>
    <mergeCell ref="A1539:V1539"/>
    <mergeCell ref="C1540:D1540"/>
    <mergeCell ref="E1540:F1540"/>
    <mergeCell ref="G1540:H1540"/>
    <mergeCell ref="I1540:J1540"/>
    <mergeCell ref="K1540:L1540"/>
    <mergeCell ref="C1534:D1534"/>
    <mergeCell ref="E1534:F1534"/>
    <mergeCell ref="G1534:H1534"/>
    <mergeCell ref="I1534:J1534"/>
    <mergeCell ref="K1534:L1534"/>
    <mergeCell ref="M1534:N1534"/>
    <mergeCell ref="M1528:N1528"/>
    <mergeCell ref="O1528:P1528"/>
    <mergeCell ref="Q1528:R1528"/>
    <mergeCell ref="S1528:T1528"/>
    <mergeCell ref="U1528:V1528"/>
    <mergeCell ref="A1533:V1533"/>
    <mergeCell ref="O1522:P1522"/>
    <mergeCell ref="Q1522:R1522"/>
    <mergeCell ref="S1522:T1522"/>
    <mergeCell ref="U1522:V1522"/>
    <mergeCell ref="A1527:V1527"/>
    <mergeCell ref="C1528:D1528"/>
    <mergeCell ref="E1528:F1528"/>
    <mergeCell ref="G1528:H1528"/>
    <mergeCell ref="I1528:J1528"/>
    <mergeCell ref="K1528:L1528"/>
    <mergeCell ref="C1522:D1522"/>
    <mergeCell ref="E1522:F1522"/>
    <mergeCell ref="G1522:H1522"/>
    <mergeCell ref="I1522:J1522"/>
    <mergeCell ref="K1522:L1522"/>
    <mergeCell ref="M1522:N1522"/>
    <mergeCell ref="M1516:N1516"/>
    <mergeCell ref="O1516:P1516"/>
    <mergeCell ref="Q1516:R1516"/>
    <mergeCell ref="S1516:T1516"/>
    <mergeCell ref="U1516:V1516"/>
    <mergeCell ref="A1521:V1521"/>
    <mergeCell ref="O1510:P1510"/>
    <mergeCell ref="Q1510:R1510"/>
    <mergeCell ref="S1510:T1510"/>
    <mergeCell ref="U1510:V1510"/>
    <mergeCell ref="A1515:V1515"/>
    <mergeCell ref="C1516:D1516"/>
    <mergeCell ref="E1516:F1516"/>
    <mergeCell ref="G1516:H1516"/>
    <mergeCell ref="I1516:J1516"/>
    <mergeCell ref="K1516:L1516"/>
    <mergeCell ref="C1510:D1510"/>
    <mergeCell ref="E1510:F1510"/>
    <mergeCell ref="G1510:H1510"/>
    <mergeCell ref="I1510:J1510"/>
    <mergeCell ref="K1510:L1510"/>
    <mergeCell ref="M1510:N1510"/>
    <mergeCell ref="M1504:N1504"/>
    <mergeCell ref="O1504:P1504"/>
    <mergeCell ref="Q1504:R1504"/>
    <mergeCell ref="S1504:T1504"/>
    <mergeCell ref="U1504:V1504"/>
    <mergeCell ref="A1509:V1509"/>
    <mergeCell ref="O1498:P1498"/>
    <mergeCell ref="Q1498:R1498"/>
    <mergeCell ref="S1498:T1498"/>
    <mergeCell ref="U1498:V1498"/>
    <mergeCell ref="A1503:V1503"/>
    <mergeCell ref="C1504:D1504"/>
    <mergeCell ref="E1504:F1504"/>
    <mergeCell ref="G1504:H1504"/>
    <mergeCell ref="I1504:J1504"/>
    <mergeCell ref="K1504:L1504"/>
    <mergeCell ref="C1498:D1498"/>
    <mergeCell ref="E1498:F1498"/>
    <mergeCell ref="G1498:H1498"/>
    <mergeCell ref="I1498:J1498"/>
    <mergeCell ref="K1498:L1498"/>
    <mergeCell ref="M1498:N1498"/>
    <mergeCell ref="M1492:N1492"/>
    <mergeCell ref="O1492:P1492"/>
    <mergeCell ref="Q1492:R1492"/>
    <mergeCell ref="S1492:T1492"/>
    <mergeCell ref="U1492:V1492"/>
    <mergeCell ref="A1497:V1497"/>
    <mergeCell ref="O1486:P1486"/>
    <mergeCell ref="Q1486:R1486"/>
    <mergeCell ref="S1486:T1486"/>
    <mergeCell ref="U1486:V1486"/>
    <mergeCell ref="A1491:V1491"/>
    <mergeCell ref="C1492:D1492"/>
    <mergeCell ref="E1492:F1492"/>
    <mergeCell ref="G1492:H1492"/>
    <mergeCell ref="I1492:J1492"/>
    <mergeCell ref="K1492:L1492"/>
    <mergeCell ref="C1486:D1486"/>
    <mergeCell ref="E1486:F1486"/>
    <mergeCell ref="G1486:H1486"/>
    <mergeCell ref="I1486:J1486"/>
    <mergeCell ref="K1486:L1486"/>
    <mergeCell ref="M1486:N1486"/>
    <mergeCell ref="M1480:N1480"/>
    <mergeCell ref="O1480:P1480"/>
    <mergeCell ref="Q1480:R1480"/>
    <mergeCell ref="S1480:T1480"/>
    <mergeCell ref="U1480:V1480"/>
    <mergeCell ref="A1485:V1485"/>
    <mergeCell ref="O1474:P1474"/>
    <mergeCell ref="Q1474:R1474"/>
    <mergeCell ref="S1474:T1474"/>
    <mergeCell ref="U1474:V1474"/>
    <mergeCell ref="A1479:V1479"/>
    <mergeCell ref="C1480:D1480"/>
    <mergeCell ref="E1480:F1480"/>
    <mergeCell ref="G1480:H1480"/>
    <mergeCell ref="I1480:J1480"/>
    <mergeCell ref="K1480:L1480"/>
    <mergeCell ref="C1474:D1474"/>
    <mergeCell ref="E1474:F1474"/>
    <mergeCell ref="G1474:H1474"/>
    <mergeCell ref="I1474:J1474"/>
    <mergeCell ref="K1474:L1474"/>
    <mergeCell ref="M1474:N1474"/>
    <mergeCell ref="M1468:N1468"/>
    <mergeCell ref="O1468:P1468"/>
    <mergeCell ref="Q1468:R1468"/>
    <mergeCell ref="S1468:T1468"/>
    <mergeCell ref="U1468:V1468"/>
    <mergeCell ref="A1473:V1473"/>
    <mergeCell ref="O1462:P1462"/>
    <mergeCell ref="Q1462:R1462"/>
    <mergeCell ref="S1462:T1462"/>
    <mergeCell ref="U1462:V1462"/>
    <mergeCell ref="A1467:V1467"/>
    <mergeCell ref="C1468:D1468"/>
    <mergeCell ref="E1468:F1468"/>
    <mergeCell ref="G1468:H1468"/>
    <mergeCell ref="I1468:J1468"/>
    <mergeCell ref="K1468:L1468"/>
    <mergeCell ref="C1462:D1462"/>
    <mergeCell ref="E1462:F1462"/>
    <mergeCell ref="G1462:H1462"/>
    <mergeCell ref="I1462:J1462"/>
    <mergeCell ref="K1462:L1462"/>
    <mergeCell ref="M1462:N1462"/>
    <mergeCell ref="M1456:N1456"/>
    <mergeCell ref="O1456:P1456"/>
    <mergeCell ref="Q1456:R1456"/>
    <mergeCell ref="S1456:T1456"/>
    <mergeCell ref="U1456:V1456"/>
    <mergeCell ref="A1461:V1461"/>
    <mergeCell ref="O1450:P1450"/>
    <mergeCell ref="Q1450:R1450"/>
    <mergeCell ref="S1450:T1450"/>
    <mergeCell ref="U1450:V1450"/>
    <mergeCell ref="A1455:V1455"/>
    <mergeCell ref="C1456:D1456"/>
    <mergeCell ref="E1456:F1456"/>
    <mergeCell ref="G1456:H1456"/>
    <mergeCell ref="I1456:J1456"/>
    <mergeCell ref="K1456:L1456"/>
    <mergeCell ref="C1450:D1450"/>
    <mergeCell ref="E1450:F1450"/>
    <mergeCell ref="G1450:H1450"/>
    <mergeCell ref="I1450:J1450"/>
    <mergeCell ref="K1450:L1450"/>
    <mergeCell ref="M1450:N1450"/>
    <mergeCell ref="M1444:N1444"/>
    <mergeCell ref="O1444:P1444"/>
    <mergeCell ref="Q1444:R1444"/>
    <mergeCell ref="S1444:T1444"/>
    <mergeCell ref="U1444:V1444"/>
    <mergeCell ref="A1449:V1449"/>
    <mergeCell ref="O1438:P1438"/>
    <mergeCell ref="Q1438:R1438"/>
    <mergeCell ref="S1438:T1438"/>
    <mergeCell ref="U1438:V1438"/>
    <mergeCell ref="A1443:V1443"/>
    <mergeCell ref="C1444:D1444"/>
    <mergeCell ref="E1444:F1444"/>
    <mergeCell ref="G1444:H1444"/>
    <mergeCell ref="I1444:J1444"/>
    <mergeCell ref="K1444:L1444"/>
    <mergeCell ref="C1438:D1438"/>
    <mergeCell ref="E1438:F1438"/>
    <mergeCell ref="G1438:H1438"/>
    <mergeCell ref="I1438:J1438"/>
    <mergeCell ref="K1438:L1438"/>
    <mergeCell ref="M1438:N1438"/>
    <mergeCell ref="M1432:N1432"/>
    <mergeCell ref="O1432:P1432"/>
    <mergeCell ref="Q1432:R1432"/>
    <mergeCell ref="S1432:T1432"/>
    <mergeCell ref="U1432:V1432"/>
    <mergeCell ref="A1437:V1437"/>
    <mergeCell ref="O1426:P1426"/>
    <mergeCell ref="Q1426:R1426"/>
    <mergeCell ref="S1426:T1426"/>
    <mergeCell ref="U1426:V1426"/>
    <mergeCell ref="A1431:V1431"/>
    <mergeCell ref="C1432:D1432"/>
    <mergeCell ref="E1432:F1432"/>
    <mergeCell ref="G1432:H1432"/>
    <mergeCell ref="I1432:J1432"/>
    <mergeCell ref="K1432:L1432"/>
    <mergeCell ref="C1426:D1426"/>
    <mergeCell ref="E1426:F1426"/>
    <mergeCell ref="G1426:H1426"/>
    <mergeCell ref="I1426:J1426"/>
    <mergeCell ref="K1426:L1426"/>
    <mergeCell ref="M1426:N1426"/>
    <mergeCell ref="M1420:N1420"/>
    <mergeCell ref="O1420:P1420"/>
    <mergeCell ref="Q1420:R1420"/>
    <mergeCell ref="S1420:T1420"/>
    <mergeCell ref="U1420:V1420"/>
    <mergeCell ref="A1425:V1425"/>
    <mergeCell ref="O1414:P1414"/>
    <mergeCell ref="Q1414:R1414"/>
    <mergeCell ref="S1414:T1414"/>
    <mergeCell ref="U1414:V1414"/>
    <mergeCell ref="A1419:V1419"/>
    <mergeCell ref="C1420:D1420"/>
    <mergeCell ref="E1420:F1420"/>
    <mergeCell ref="G1420:H1420"/>
    <mergeCell ref="I1420:J1420"/>
    <mergeCell ref="K1420:L1420"/>
    <mergeCell ref="C1414:D1414"/>
    <mergeCell ref="E1414:F1414"/>
    <mergeCell ref="G1414:H1414"/>
    <mergeCell ref="I1414:J1414"/>
    <mergeCell ref="K1414:L1414"/>
    <mergeCell ref="M1414:N1414"/>
    <mergeCell ref="M1408:N1408"/>
    <mergeCell ref="O1408:P1408"/>
    <mergeCell ref="Q1408:R1408"/>
    <mergeCell ref="S1408:T1408"/>
    <mergeCell ref="U1408:V1408"/>
    <mergeCell ref="A1413:V1413"/>
    <mergeCell ref="O1402:P1402"/>
    <mergeCell ref="Q1402:R1402"/>
    <mergeCell ref="S1402:T1402"/>
    <mergeCell ref="U1402:V1402"/>
    <mergeCell ref="A1407:V1407"/>
    <mergeCell ref="C1408:D1408"/>
    <mergeCell ref="E1408:F1408"/>
    <mergeCell ref="G1408:H1408"/>
    <mergeCell ref="I1408:J1408"/>
    <mergeCell ref="K1408:L1408"/>
    <mergeCell ref="C1402:D1402"/>
    <mergeCell ref="E1402:F1402"/>
    <mergeCell ref="G1402:H1402"/>
    <mergeCell ref="I1402:J1402"/>
    <mergeCell ref="K1402:L1402"/>
    <mergeCell ref="M1402:N1402"/>
    <mergeCell ref="M1396:N1396"/>
    <mergeCell ref="O1396:P1396"/>
    <mergeCell ref="Q1396:R1396"/>
    <mergeCell ref="S1396:T1396"/>
    <mergeCell ref="U1396:V1396"/>
    <mergeCell ref="A1401:V1401"/>
    <mergeCell ref="O1390:P1390"/>
    <mergeCell ref="Q1390:R1390"/>
    <mergeCell ref="S1390:T1390"/>
    <mergeCell ref="U1390:V1390"/>
    <mergeCell ref="A1395:V1395"/>
    <mergeCell ref="C1396:D1396"/>
    <mergeCell ref="E1396:F1396"/>
    <mergeCell ref="G1396:H1396"/>
    <mergeCell ref="I1396:J1396"/>
    <mergeCell ref="K1396:L1396"/>
    <mergeCell ref="C1390:D1390"/>
    <mergeCell ref="E1390:F1390"/>
    <mergeCell ref="G1390:H1390"/>
    <mergeCell ref="I1390:J1390"/>
    <mergeCell ref="K1390:L1390"/>
    <mergeCell ref="M1390:N1390"/>
    <mergeCell ref="M1384:N1384"/>
    <mergeCell ref="O1384:P1384"/>
    <mergeCell ref="Q1384:R1384"/>
    <mergeCell ref="S1384:T1384"/>
    <mergeCell ref="U1384:V1384"/>
    <mergeCell ref="A1389:V1389"/>
    <mergeCell ref="O1378:P1378"/>
    <mergeCell ref="Q1378:R1378"/>
    <mergeCell ref="S1378:T1378"/>
    <mergeCell ref="U1378:V1378"/>
    <mergeCell ref="A1383:V1383"/>
    <mergeCell ref="C1384:D1384"/>
    <mergeCell ref="E1384:F1384"/>
    <mergeCell ref="G1384:H1384"/>
    <mergeCell ref="I1384:J1384"/>
    <mergeCell ref="K1384:L1384"/>
    <mergeCell ref="C1378:D1378"/>
    <mergeCell ref="E1378:F1378"/>
    <mergeCell ref="G1378:H1378"/>
    <mergeCell ref="I1378:J1378"/>
    <mergeCell ref="K1378:L1378"/>
    <mergeCell ref="M1378:N1378"/>
    <mergeCell ref="M1372:N1372"/>
    <mergeCell ref="O1372:P1372"/>
    <mergeCell ref="Q1372:R1372"/>
    <mergeCell ref="S1372:T1372"/>
    <mergeCell ref="U1372:V1372"/>
    <mergeCell ref="A1377:V1377"/>
    <mergeCell ref="O1366:P1366"/>
    <mergeCell ref="Q1366:R1366"/>
    <mergeCell ref="S1366:T1366"/>
    <mergeCell ref="U1366:V1366"/>
    <mergeCell ref="A1371:V1371"/>
    <mergeCell ref="C1372:D1372"/>
    <mergeCell ref="E1372:F1372"/>
    <mergeCell ref="G1372:H1372"/>
    <mergeCell ref="I1372:J1372"/>
    <mergeCell ref="K1372:L1372"/>
    <mergeCell ref="C1366:D1366"/>
    <mergeCell ref="E1366:F1366"/>
    <mergeCell ref="G1366:H1366"/>
    <mergeCell ref="I1366:J1366"/>
    <mergeCell ref="K1366:L1366"/>
    <mergeCell ref="M1366:N1366"/>
    <mergeCell ref="M1360:N1360"/>
    <mergeCell ref="O1360:P1360"/>
    <mergeCell ref="Q1360:R1360"/>
    <mergeCell ref="S1360:T1360"/>
    <mergeCell ref="U1360:V1360"/>
    <mergeCell ref="A1365:V1365"/>
    <mergeCell ref="O1354:P1354"/>
    <mergeCell ref="Q1354:R1354"/>
    <mergeCell ref="S1354:T1354"/>
    <mergeCell ref="U1354:V1354"/>
    <mergeCell ref="A1359:V1359"/>
    <mergeCell ref="C1360:D1360"/>
    <mergeCell ref="E1360:F1360"/>
    <mergeCell ref="G1360:H1360"/>
    <mergeCell ref="I1360:J1360"/>
    <mergeCell ref="K1360:L1360"/>
    <mergeCell ref="C1354:D1354"/>
    <mergeCell ref="E1354:F1354"/>
    <mergeCell ref="G1354:H1354"/>
    <mergeCell ref="I1354:J1354"/>
    <mergeCell ref="K1354:L1354"/>
    <mergeCell ref="M1354:N1354"/>
    <mergeCell ref="M1348:N1348"/>
    <mergeCell ref="O1348:P1348"/>
    <mergeCell ref="Q1348:R1348"/>
    <mergeCell ref="S1348:T1348"/>
    <mergeCell ref="U1348:V1348"/>
    <mergeCell ref="A1353:V1353"/>
    <mergeCell ref="O1342:P1342"/>
    <mergeCell ref="Q1342:R1342"/>
    <mergeCell ref="S1342:T1342"/>
    <mergeCell ref="U1342:V1342"/>
    <mergeCell ref="A1347:V1347"/>
    <mergeCell ref="C1348:D1348"/>
    <mergeCell ref="E1348:F1348"/>
    <mergeCell ref="G1348:H1348"/>
    <mergeCell ref="I1348:J1348"/>
    <mergeCell ref="K1348:L1348"/>
    <mergeCell ref="C1342:D1342"/>
    <mergeCell ref="E1342:F1342"/>
    <mergeCell ref="G1342:H1342"/>
    <mergeCell ref="I1342:J1342"/>
    <mergeCell ref="K1342:L1342"/>
    <mergeCell ref="M1342:N1342"/>
    <mergeCell ref="M1336:N1336"/>
    <mergeCell ref="O1336:P1336"/>
    <mergeCell ref="Q1336:R1336"/>
    <mergeCell ref="S1336:T1336"/>
    <mergeCell ref="U1336:V1336"/>
    <mergeCell ref="A1341:V1341"/>
    <mergeCell ref="O1330:P1330"/>
    <mergeCell ref="Q1330:R1330"/>
    <mergeCell ref="S1330:T1330"/>
    <mergeCell ref="U1330:V1330"/>
    <mergeCell ref="A1335:V1335"/>
    <mergeCell ref="C1336:D1336"/>
    <mergeCell ref="E1336:F1336"/>
    <mergeCell ref="G1336:H1336"/>
    <mergeCell ref="I1336:J1336"/>
    <mergeCell ref="K1336:L1336"/>
    <mergeCell ref="C1330:D1330"/>
    <mergeCell ref="E1330:F1330"/>
    <mergeCell ref="G1330:H1330"/>
    <mergeCell ref="I1330:J1330"/>
    <mergeCell ref="K1330:L1330"/>
    <mergeCell ref="M1330:N1330"/>
    <mergeCell ref="M1324:N1324"/>
    <mergeCell ref="O1324:P1324"/>
    <mergeCell ref="Q1324:R1324"/>
    <mergeCell ref="S1324:T1324"/>
    <mergeCell ref="U1324:V1324"/>
    <mergeCell ref="A1329:V1329"/>
    <mergeCell ref="O1318:P1318"/>
    <mergeCell ref="Q1318:R1318"/>
    <mergeCell ref="S1318:T1318"/>
    <mergeCell ref="U1318:V1318"/>
    <mergeCell ref="A1323:V1323"/>
    <mergeCell ref="C1324:D1324"/>
    <mergeCell ref="E1324:F1324"/>
    <mergeCell ref="G1324:H1324"/>
    <mergeCell ref="I1324:J1324"/>
    <mergeCell ref="K1324:L1324"/>
    <mergeCell ref="C1318:D1318"/>
    <mergeCell ref="E1318:F1318"/>
    <mergeCell ref="G1318:H1318"/>
    <mergeCell ref="I1318:J1318"/>
    <mergeCell ref="K1318:L1318"/>
    <mergeCell ref="M1318:N1318"/>
    <mergeCell ref="M1312:N1312"/>
    <mergeCell ref="O1312:P1312"/>
    <mergeCell ref="Q1312:R1312"/>
    <mergeCell ref="S1312:T1312"/>
    <mergeCell ref="U1312:V1312"/>
    <mergeCell ref="A1317:V1317"/>
    <mergeCell ref="O1306:P1306"/>
    <mergeCell ref="Q1306:R1306"/>
    <mergeCell ref="S1306:T1306"/>
    <mergeCell ref="U1306:V1306"/>
    <mergeCell ref="A1311:V1311"/>
    <mergeCell ref="C1312:D1312"/>
    <mergeCell ref="E1312:F1312"/>
    <mergeCell ref="G1312:H1312"/>
    <mergeCell ref="I1312:J1312"/>
    <mergeCell ref="K1312:L1312"/>
    <mergeCell ref="C1306:D1306"/>
    <mergeCell ref="E1306:F1306"/>
    <mergeCell ref="G1306:H1306"/>
    <mergeCell ref="I1306:J1306"/>
    <mergeCell ref="K1306:L1306"/>
    <mergeCell ref="M1306:N1306"/>
    <mergeCell ref="M1300:N1300"/>
    <mergeCell ref="O1300:P1300"/>
    <mergeCell ref="Q1300:R1300"/>
    <mergeCell ref="S1300:T1300"/>
    <mergeCell ref="U1300:V1300"/>
    <mergeCell ref="A1305:V1305"/>
    <mergeCell ref="O1294:P1294"/>
    <mergeCell ref="Q1294:R1294"/>
    <mergeCell ref="S1294:T1294"/>
    <mergeCell ref="U1294:V1294"/>
    <mergeCell ref="A1299:V1299"/>
    <mergeCell ref="C1300:D1300"/>
    <mergeCell ref="E1300:F1300"/>
    <mergeCell ref="G1300:H1300"/>
    <mergeCell ref="I1300:J1300"/>
    <mergeCell ref="K1300:L1300"/>
    <mergeCell ref="C1294:D1294"/>
    <mergeCell ref="E1294:F1294"/>
    <mergeCell ref="G1294:H1294"/>
    <mergeCell ref="I1294:J1294"/>
    <mergeCell ref="K1294:L1294"/>
    <mergeCell ref="M1294:N1294"/>
    <mergeCell ref="M1288:N1288"/>
    <mergeCell ref="O1288:P1288"/>
    <mergeCell ref="Q1288:R1288"/>
    <mergeCell ref="S1288:T1288"/>
    <mergeCell ref="U1288:V1288"/>
    <mergeCell ref="A1293:V1293"/>
    <mergeCell ref="O1282:P1282"/>
    <mergeCell ref="Q1282:R1282"/>
    <mergeCell ref="S1282:T1282"/>
    <mergeCell ref="U1282:V1282"/>
    <mergeCell ref="A1287:V1287"/>
    <mergeCell ref="C1288:D1288"/>
    <mergeCell ref="E1288:F1288"/>
    <mergeCell ref="G1288:H1288"/>
    <mergeCell ref="I1288:J1288"/>
    <mergeCell ref="K1288:L1288"/>
    <mergeCell ref="C1282:D1282"/>
    <mergeCell ref="E1282:F1282"/>
    <mergeCell ref="G1282:H1282"/>
    <mergeCell ref="I1282:J1282"/>
    <mergeCell ref="K1282:L1282"/>
    <mergeCell ref="M1282:N1282"/>
    <mergeCell ref="M1276:N1276"/>
    <mergeCell ref="O1276:P1276"/>
    <mergeCell ref="Q1276:R1276"/>
    <mergeCell ref="S1276:T1276"/>
    <mergeCell ref="U1276:V1276"/>
    <mergeCell ref="A1281:V1281"/>
    <mergeCell ref="O1270:P1270"/>
    <mergeCell ref="Q1270:R1270"/>
    <mergeCell ref="S1270:T1270"/>
    <mergeCell ref="U1270:V1270"/>
    <mergeCell ref="A1275:V1275"/>
    <mergeCell ref="C1276:D1276"/>
    <mergeCell ref="E1276:F1276"/>
    <mergeCell ref="G1276:H1276"/>
    <mergeCell ref="I1276:J1276"/>
    <mergeCell ref="K1276:L1276"/>
    <mergeCell ref="C1270:D1270"/>
    <mergeCell ref="E1270:F1270"/>
    <mergeCell ref="G1270:H1270"/>
    <mergeCell ref="I1270:J1270"/>
    <mergeCell ref="K1270:L1270"/>
    <mergeCell ref="M1270:N1270"/>
    <mergeCell ref="M1264:N1264"/>
    <mergeCell ref="O1264:P1264"/>
    <mergeCell ref="Q1264:R1264"/>
    <mergeCell ref="S1264:T1264"/>
    <mergeCell ref="U1264:V1264"/>
    <mergeCell ref="A1269:V1269"/>
    <mergeCell ref="O1258:P1258"/>
    <mergeCell ref="Q1258:R1258"/>
    <mergeCell ref="S1258:T1258"/>
    <mergeCell ref="U1258:V1258"/>
    <mergeCell ref="A1263:V1263"/>
    <mergeCell ref="C1264:D1264"/>
    <mergeCell ref="E1264:F1264"/>
    <mergeCell ref="G1264:H1264"/>
    <mergeCell ref="I1264:J1264"/>
    <mergeCell ref="K1264:L1264"/>
    <mergeCell ref="C1258:D1258"/>
    <mergeCell ref="E1258:F1258"/>
    <mergeCell ref="G1258:H1258"/>
    <mergeCell ref="I1258:J1258"/>
    <mergeCell ref="K1258:L1258"/>
    <mergeCell ref="M1258:N1258"/>
    <mergeCell ref="M1252:N1252"/>
    <mergeCell ref="O1252:P1252"/>
    <mergeCell ref="Q1252:R1252"/>
    <mergeCell ref="S1252:T1252"/>
    <mergeCell ref="U1252:V1252"/>
    <mergeCell ref="A1257:V1257"/>
    <mergeCell ref="O1246:P1246"/>
    <mergeCell ref="Q1246:R1246"/>
    <mergeCell ref="S1246:T1246"/>
    <mergeCell ref="U1246:V1246"/>
    <mergeCell ref="A1251:V1251"/>
    <mergeCell ref="C1252:D1252"/>
    <mergeCell ref="E1252:F1252"/>
    <mergeCell ref="G1252:H1252"/>
    <mergeCell ref="I1252:J1252"/>
    <mergeCell ref="K1252:L1252"/>
    <mergeCell ref="C1246:D1246"/>
    <mergeCell ref="E1246:F1246"/>
    <mergeCell ref="G1246:H1246"/>
    <mergeCell ref="I1246:J1246"/>
    <mergeCell ref="K1246:L1246"/>
    <mergeCell ref="M1246:N1246"/>
    <mergeCell ref="M1240:N1240"/>
    <mergeCell ref="O1240:P1240"/>
    <mergeCell ref="Q1240:R1240"/>
    <mergeCell ref="S1240:T1240"/>
    <mergeCell ref="U1240:V1240"/>
    <mergeCell ref="A1245:V1245"/>
    <mergeCell ref="O1234:P1234"/>
    <mergeCell ref="Q1234:R1234"/>
    <mergeCell ref="S1234:T1234"/>
    <mergeCell ref="U1234:V1234"/>
    <mergeCell ref="A1239:V1239"/>
    <mergeCell ref="C1240:D1240"/>
    <mergeCell ref="E1240:F1240"/>
    <mergeCell ref="G1240:H1240"/>
    <mergeCell ref="I1240:J1240"/>
    <mergeCell ref="K1240:L1240"/>
    <mergeCell ref="C1234:D1234"/>
    <mergeCell ref="E1234:F1234"/>
    <mergeCell ref="G1234:H1234"/>
    <mergeCell ref="I1234:J1234"/>
    <mergeCell ref="K1234:L1234"/>
    <mergeCell ref="M1234:N1234"/>
    <mergeCell ref="M1228:N1228"/>
    <mergeCell ref="O1228:P1228"/>
    <mergeCell ref="Q1228:R1228"/>
    <mergeCell ref="S1228:T1228"/>
    <mergeCell ref="U1228:V1228"/>
    <mergeCell ref="A1233:V1233"/>
    <mergeCell ref="O1222:P1222"/>
    <mergeCell ref="Q1222:R1222"/>
    <mergeCell ref="S1222:T1222"/>
    <mergeCell ref="U1222:V1222"/>
    <mergeCell ref="A1227:V1227"/>
    <mergeCell ref="C1228:D1228"/>
    <mergeCell ref="E1228:F1228"/>
    <mergeCell ref="G1228:H1228"/>
    <mergeCell ref="I1228:J1228"/>
    <mergeCell ref="K1228:L1228"/>
    <mergeCell ref="C1222:D1222"/>
    <mergeCell ref="E1222:F1222"/>
    <mergeCell ref="G1222:H1222"/>
    <mergeCell ref="I1222:J1222"/>
    <mergeCell ref="K1222:L1222"/>
    <mergeCell ref="M1222:N1222"/>
    <mergeCell ref="M1216:N1216"/>
    <mergeCell ref="O1216:P1216"/>
    <mergeCell ref="Q1216:R1216"/>
    <mergeCell ref="S1216:T1216"/>
    <mergeCell ref="U1216:V1216"/>
    <mergeCell ref="A1221:V1221"/>
    <mergeCell ref="O1210:P1210"/>
    <mergeCell ref="Q1210:R1210"/>
    <mergeCell ref="S1210:T1210"/>
    <mergeCell ref="U1210:V1210"/>
    <mergeCell ref="A1215:V1215"/>
    <mergeCell ref="C1216:D1216"/>
    <mergeCell ref="E1216:F1216"/>
    <mergeCell ref="G1216:H1216"/>
    <mergeCell ref="I1216:J1216"/>
    <mergeCell ref="K1216:L1216"/>
    <mergeCell ref="C1210:D1210"/>
    <mergeCell ref="E1210:F1210"/>
    <mergeCell ref="G1210:H1210"/>
    <mergeCell ref="I1210:J1210"/>
    <mergeCell ref="K1210:L1210"/>
    <mergeCell ref="M1210:N1210"/>
    <mergeCell ref="M1204:N1204"/>
    <mergeCell ref="O1204:P1204"/>
    <mergeCell ref="Q1204:R1204"/>
    <mergeCell ref="S1204:T1204"/>
    <mergeCell ref="U1204:V1204"/>
    <mergeCell ref="A1209:V1209"/>
    <mergeCell ref="O1198:P1198"/>
    <mergeCell ref="Q1198:R1198"/>
    <mergeCell ref="S1198:T1198"/>
    <mergeCell ref="U1198:V1198"/>
    <mergeCell ref="A1203:V1203"/>
    <mergeCell ref="C1204:D1204"/>
    <mergeCell ref="E1204:F1204"/>
    <mergeCell ref="G1204:H1204"/>
    <mergeCell ref="I1204:J1204"/>
    <mergeCell ref="K1204:L1204"/>
    <mergeCell ref="C1198:D1198"/>
    <mergeCell ref="E1198:F1198"/>
    <mergeCell ref="G1198:H1198"/>
    <mergeCell ref="I1198:J1198"/>
    <mergeCell ref="K1198:L1198"/>
    <mergeCell ref="M1198:N1198"/>
    <mergeCell ref="M1192:N1192"/>
    <mergeCell ref="O1192:P1192"/>
    <mergeCell ref="Q1192:R1192"/>
    <mergeCell ref="S1192:T1192"/>
    <mergeCell ref="U1192:V1192"/>
    <mergeCell ref="A1197:V1197"/>
    <mergeCell ref="O1186:P1186"/>
    <mergeCell ref="Q1186:R1186"/>
    <mergeCell ref="S1186:T1186"/>
    <mergeCell ref="U1186:V1186"/>
    <mergeCell ref="A1191:V1191"/>
    <mergeCell ref="C1192:D1192"/>
    <mergeCell ref="E1192:F1192"/>
    <mergeCell ref="G1192:H1192"/>
    <mergeCell ref="I1192:J1192"/>
    <mergeCell ref="K1192:L1192"/>
    <mergeCell ref="C1186:D1186"/>
    <mergeCell ref="E1186:F1186"/>
    <mergeCell ref="G1186:H1186"/>
    <mergeCell ref="I1186:J1186"/>
    <mergeCell ref="K1186:L1186"/>
    <mergeCell ref="M1186:N1186"/>
    <mergeCell ref="M1180:N1180"/>
    <mergeCell ref="O1180:P1180"/>
    <mergeCell ref="Q1180:R1180"/>
    <mergeCell ref="S1180:T1180"/>
    <mergeCell ref="U1180:V1180"/>
    <mergeCell ref="A1185:V1185"/>
    <mergeCell ref="O1174:P1174"/>
    <mergeCell ref="Q1174:R1174"/>
    <mergeCell ref="S1174:T1174"/>
    <mergeCell ref="U1174:V1174"/>
    <mergeCell ref="A1179:V1179"/>
    <mergeCell ref="C1180:D1180"/>
    <mergeCell ref="E1180:F1180"/>
    <mergeCell ref="G1180:H1180"/>
    <mergeCell ref="I1180:J1180"/>
    <mergeCell ref="K1180:L1180"/>
    <mergeCell ref="C1174:D1174"/>
    <mergeCell ref="E1174:F1174"/>
    <mergeCell ref="G1174:H1174"/>
    <mergeCell ref="I1174:J1174"/>
    <mergeCell ref="K1174:L1174"/>
    <mergeCell ref="M1174:N1174"/>
    <mergeCell ref="M1168:N1168"/>
    <mergeCell ref="O1168:P1168"/>
    <mergeCell ref="Q1168:R1168"/>
    <mergeCell ref="S1168:T1168"/>
    <mergeCell ref="U1168:V1168"/>
    <mergeCell ref="A1173:V1173"/>
    <mergeCell ref="O1162:P1162"/>
    <mergeCell ref="Q1162:R1162"/>
    <mergeCell ref="S1162:T1162"/>
    <mergeCell ref="U1162:V1162"/>
    <mergeCell ref="A1167:V1167"/>
    <mergeCell ref="C1168:D1168"/>
    <mergeCell ref="E1168:F1168"/>
    <mergeCell ref="G1168:H1168"/>
    <mergeCell ref="I1168:J1168"/>
    <mergeCell ref="K1168:L1168"/>
    <mergeCell ref="C1162:D1162"/>
    <mergeCell ref="E1162:F1162"/>
    <mergeCell ref="G1162:H1162"/>
    <mergeCell ref="I1162:J1162"/>
    <mergeCell ref="K1162:L1162"/>
    <mergeCell ref="M1162:N1162"/>
    <mergeCell ref="M1156:N1156"/>
    <mergeCell ref="O1156:P1156"/>
    <mergeCell ref="Q1156:R1156"/>
    <mergeCell ref="S1156:T1156"/>
    <mergeCell ref="U1156:V1156"/>
    <mergeCell ref="A1161:V1161"/>
    <mergeCell ref="O1150:P1150"/>
    <mergeCell ref="Q1150:R1150"/>
    <mergeCell ref="S1150:T1150"/>
    <mergeCell ref="U1150:V1150"/>
    <mergeCell ref="A1155:V1155"/>
    <mergeCell ref="C1156:D1156"/>
    <mergeCell ref="E1156:F1156"/>
    <mergeCell ref="G1156:H1156"/>
    <mergeCell ref="I1156:J1156"/>
    <mergeCell ref="K1156:L1156"/>
    <mergeCell ref="C1150:D1150"/>
    <mergeCell ref="E1150:F1150"/>
    <mergeCell ref="G1150:H1150"/>
    <mergeCell ref="I1150:J1150"/>
    <mergeCell ref="K1150:L1150"/>
    <mergeCell ref="M1150:N1150"/>
    <mergeCell ref="M1144:N1144"/>
    <mergeCell ref="O1144:P1144"/>
    <mergeCell ref="Q1144:R1144"/>
    <mergeCell ref="S1144:T1144"/>
    <mergeCell ref="U1144:V1144"/>
    <mergeCell ref="A1149:V1149"/>
    <mergeCell ref="O1138:P1138"/>
    <mergeCell ref="Q1138:R1138"/>
    <mergeCell ref="S1138:T1138"/>
    <mergeCell ref="U1138:V1138"/>
    <mergeCell ref="A1143:V1143"/>
    <mergeCell ref="C1144:D1144"/>
    <mergeCell ref="E1144:F1144"/>
    <mergeCell ref="G1144:H1144"/>
    <mergeCell ref="I1144:J1144"/>
    <mergeCell ref="K1144:L1144"/>
    <mergeCell ref="C1138:D1138"/>
    <mergeCell ref="E1138:F1138"/>
    <mergeCell ref="G1138:H1138"/>
    <mergeCell ref="I1138:J1138"/>
    <mergeCell ref="K1138:L1138"/>
    <mergeCell ref="M1138:N1138"/>
    <mergeCell ref="M1132:N1132"/>
    <mergeCell ref="O1132:P1132"/>
    <mergeCell ref="Q1132:R1132"/>
    <mergeCell ref="S1132:T1132"/>
    <mergeCell ref="U1132:V1132"/>
    <mergeCell ref="A1137:V1137"/>
    <mergeCell ref="O1126:P1126"/>
    <mergeCell ref="Q1126:R1126"/>
    <mergeCell ref="S1126:T1126"/>
    <mergeCell ref="U1126:V1126"/>
    <mergeCell ref="A1131:V1131"/>
    <mergeCell ref="C1132:D1132"/>
    <mergeCell ref="E1132:F1132"/>
    <mergeCell ref="G1132:H1132"/>
    <mergeCell ref="I1132:J1132"/>
    <mergeCell ref="K1132:L1132"/>
    <mergeCell ref="C1126:D1126"/>
    <mergeCell ref="E1126:F1126"/>
    <mergeCell ref="G1126:H1126"/>
    <mergeCell ref="I1126:J1126"/>
    <mergeCell ref="K1126:L1126"/>
    <mergeCell ref="M1126:N1126"/>
    <mergeCell ref="M1120:N1120"/>
    <mergeCell ref="O1120:P1120"/>
    <mergeCell ref="Q1120:R1120"/>
    <mergeCell ref="S1120:T1120"/>
    <mergeCell ref="U1120:V1120"/>
    <mergeCell ref="A1125:V1125"/>
    <mergeCell ref="O1114:P1114"/>
    <mergeCell ref="Q1114:R1114"/>
    <mergeCell ref="S1114:T1114"/>
    <mergeCell ref="U1114:V1114"/>
    <mergeCell ref="A1119:V1119"/>
    <mergeCell ref="C1120:D1120"/>
    <mergeCell ref="E1120:F1120"/>
    <mergeCell ref="G1120:H1120"/>
    <mergeCell ref="I1120:J1120"/>
    <mergeCell ref="K1120:L1120"/>
    <mergeCell ref="C1114:D1114"/>
    <mergeCell ref="E1114:F1114"/>
    <mergeCell ref="G1114:H1114"/>
    <mergeCell ref="I1114:J1114"/>
    <mergeCell ref="K1114:L1114"/>
    <mergeCell ref="M1114:N1114"/>
    <mergeCell ref="M1108:N1108"/>
    <mergeCell ref="O1108:P1108"/>
    <mergeCell ref="Q1108:R1108"/>
    <mergeCell ref="S1108:T1108"/>
    <mergeCell ref="U1108:V1108"/>
    <mergeCell ref="A1113:V1113"/>
    <mergeCell ref="O1102:P1102"/>
    <mergeCell ref="Q1102:R1102"/>
    <mergeCell ref="S1102:T1102"/>
    <mergeCell ref="U1102:V1102"/>
    <mergeCell ref="A1107:V1107"/>
    <mergeCell ref="C1108:D1108"/>
    <mergeCell ref="E1108:F1108"/>
    <mergeCell ref="G1108:H1108"/>
    <mergeCell ref="I1108:J1108"/>
    <mergeCell ref="K1108:L1108"/>
    <mergeCell ref="C1102:D1102"/>
    <mergeCell ref="E1102:F1102"/>
    <mergeCell ref="G1102:H1102"/>
    <mergeCell ref="I1102:J1102"/>
    <mergeCell ref="K1102:L1102"/>
    <mergeCell ref="M1102:N1102"/>
    <mergeCell ref="M1096:N1096"/>
    <mergeCell ref="O1096:P1096"/>
    <mergeCell ref="Q1096:R1096"/>
    <mergeCell ref="S1096:T1096"/>
    <mergeCell ref="U1096:V1096"/>
    <mergeCell ref="A1101:V1101"/>
    <mergeCell ref="O1090:P1090"/>
    <mergeCell ref="Q1090:R1090"/>
    <mergeCell ref="S1090:T1090"/>
    <mergeCell ref="U1090:V1090"/>
    <mergeCell ref="A1095:V1095"/>
    <mergeCell ref="C1096:D1096"/>
    <mergeCell ref="E1096:F1096"/>
    <mergeCell ref="G1096:H1096"/>
    <mergeCell ref="I1096:J1096"/>
    <mergeCell ref="K1096:L1096"/>
    <mergeCell ref="C1090:D1090"/>
    <mergeCell ref="E1090:F1090"/>
    <mergeCell ref="G1090:H1090"/>
    <mergeCell ref="I1090:J1090"/>
    <mergeCell ref="K1090:L1090"/>
    <mergeCell ref="M1090:N1090"/>
    <mergeCell ref="M1084:N1084"/>
    <mergeCell ref="O1084:P1084"/>
    <mergeCell ref="Q1084:R1084"/>
    <mergeCell ref="S1084:T1084"/>
    <mergeCell ref="U1084:V1084"/>
    <mergeCell ref="A1089:V1089"/>
    <mergeCell ref="O1078:P1078"/>
    <mergeCell ref="Q1078:R1078"/>
    <mergeCell ref="S1078:T1078"/>
    <mergeCell ref="U1078:V1078"/>
    <mergeCell ref="A1083:V1083"/>
    <mergeCell ref="C1084:D1084"/>
    <mergeCell ref="E1084:F1084"/>
    <mergeCell ref="G1084:H1084"/>
    <mergeCell ref="I1084:J1084"/>
    <mergeCell ref="K1084:L1084"/>
    <mergeCell ref="C1078:D1078"/>
    <mergeCell ref="E1078:F1078"/>
    <mergeCell ref="G1078:H1078"/>
    <mergeCell ref="I1078:J1078"/>
    <mergeCell ref="K1078:L1078"/>
    <mergeCell ref="M1078:N1078"/>
    <mergeCell ref="M1072:N1072"/>
    <mergeCell ref="O1072:P1072"/>
    <mergeCell ref="Q1072:R1072"/>
    <mergeCell ref="S1072:T1072"/>
    <mergeCell ref="U1072:V1072"/>
    <mergeCell ref="A1077:V1077"/>
    <mergeCell ref="O1066:P1066"/>
    <mergeCell ref="Q1066:R1066"/>
    <mergeCell ref="S1066:T1066"/>
    <mergeCell ref="U1066:V1066"/>
    <mergeCell ref="A1071:V1071"/>
    <mergeCell ref="C1072:D1072"/>
    <mergeCell ref="E1072:F1072"/>
    <mergeCell ref="G1072:H1072"/>
    <mergeCell ref="I1072:J1072"/>
    <mergeCell ref="K1072:L1072"/>
    <mergeCell ref="C1066:D1066"/>
    <mergeCell ref="E1066:F1066"/>
    <mergeCell ref="G1066:H1066"/>
    <mergeCell ref="I1066:J1066"/>
    <mergeCell ref="K1066:L1066"/>
    <mergeCell ref="M1066:N1066"/>
    <mergeCell ref="M1060:N1060"/>
    <mergeCell ref="O1060:P1060"/>
    <mergeCell ref="Q1060:R1060"/>
    <mergeCell ref="S1060:T1060"/>
    <mergeCell ref="U1060:V1060"/>
    <mergeCell ref="A1065:V1065"/>
    <mergeCell ref="O1054:P1054"/>
    <mergeCell ref="Q1054:R1054"/>
    <mergeCell ref="S1054:T1054"/>
    <mergeCell ref="U1054:V1054"/>
    <mergeCell ref="A1059:V1059"/>
    <mergeCell ref="C1060:D1060"/>
    <mergeCell ref="E1060:F1060"/>
    <mergeCell ref="G1060:H1060"/>
    <mergeCell ref="I1060:J1060"/>
    <mergeCell ref="K1060:L1060"/>
    <mergeCell ref="C1054:D1054"/>
    <mergeCell ref="E1054:F1054"/>
    <mergeCell ref="G1054:H1054"/>
    <mergeCell ref="I1054:J1054"/>
    <mergeCell ref="K1054:L1054"/>
    <mergeCell ref="M1054:N1054"/>
    <mergeCell ref="M1048:N1048"/>
    <mergeCell ref="O1048:P1048"/>
    <mergeCell ref="Q1048:R1048"/>
    <mergeCell ref="S1048:T1048"/>
    <mergeCell ref="U1048:V1048"/>
    <mergeCell ref="A1053:V1053"/>
    <mergeCell ref="O1042:P1042"/>
    <mergeCell ref="Q1042:R1042"/>
    <mergeCell ref="S1042:T1042"/>
    <mergeCell ref="U1042:V1042"/>
    <mergeCell ref="A1047:V1047"/>
    <mergeCell ref="C1048:D1048"/>
    <mergeCell ref="E1048:F1048"/>
    <mergeCell ref="G1048:H1048"/>
    <mergeCell ref="I1048:J1048"/>
    <mergeCell ref="K1048:L1048"/>
    <mergeCell ref="C1042:D1042"/>
    <mergeCell ref="E1042:F1042"/>
    <mergeCell ref="G1042:H1042"/>
    <mergeCell ref="I1042:J1042"/>
    <mergeCell ref="K1042:L1042"/>
    <mergeCell ref="M1042:N1042"/>
    <mergeCell ref="M1036:N1036"/>
    <mergeCell ref="O1036:P1036"/>
    <mergeCell ref="Q1036:R1036"/>
    <mergeCell ref="S1036:T1036"/>
    <mergeCell ref="U1036:V1036"/>
    <mergeCell ref="A1041:V1041"/>
    <mergeCell ref="O1030:P1030"/>
    <mergeCell ref="Q1030:R1030"/>
    <mergeCell ref="S1030:T1030"/>
    <mergeCell ref="U1030:V1030"/>
    <mergeCell ref="A1035:V1035"/>
    <mergeCell ref="C1036:D1036"/>
    <mergeCell ref="E1036:F1036"/>
    <mergeCell ref="G1036:H1036"/>
    <mergeCell ref="I1036:J1036"/>
    <mergeCell ref="K1036:L1036"/>
    <mergeCell ref="C1030:D1030"/>
    <mergeCell ref="E1030:F1030"/>
    <mergeCell ref="G1030:H1030"/>
    <mergeCell ref="I1030:J1030"/>
    <mergeCell ref="K1030:L1030"/>
    <mergeCell ref="M1030:N1030"/>
    <mergeCell ref="M1024:N1024"/>
    <mergeCell ref="O1024:P1024"/>
    <mergeCell ref="Q1024:R1024"/>
    <mergeCell ref="S1024:T1024"/>
    <mergeCell ref="U1024:V1024"/>
    <mergeCell ref="A1029:V1029"/>
    <mergeCell ref="O1018:P1018"/>
    <mergeCell ref="Q1018:R1018"/>
    <mergeCell ref="S1018:T1018"/>
    <mergeCell ref="U1018:V1018"/>
    <mergeCell ref="A1023:V1023"/>
    <mergeCell ref="C1024:D1024"/>
    <mergeCell ref="E1024:F1024"/>
    <mergeCell ref="G1024:H1024"/>
    <mergeCell ref="I1024:J1024"/>
    <mergeCell ref="K1024:L1024"/>
    <mergeCell ref="C1018:D1018"/>
    <mergeCell ref="E1018:F1018"/>
    <mergeCell ref="G1018:H1018"/>
    <mergeCell ref="I1018:J1018"/>
    <mergeCell ref="K1018:L1018"/>
    <mergeCell ref="M1018:N1018"/>
    <mergeCell ref="M1012:N1012"/>
    <mergeCell ref="O1012:P1012"/>
    <mergeCell ref="Q1012:R1012"/>
    <mergeCell ref="S1012:T1012"/>
    <mergeCell ref="U1012:V1012"/>
    <mergeCell ref="A1017:V1017"/>
    <mergeCell ref="O1006:P1006"/>
    <mergeCell ref="Q1006:R1006"/>
    <mergeCell ref="S1006:T1006"/>
    <mergeCell ref="U1006:V1006"/>
    <mergeCell ref="A1011:V1011"/>
    <mergeCell ref="C1012:D1012"/>
    <mergeCell ref="E1012:F1012"/>
    <mergeCell ref="G1012:H1012"/>
    <mergeCell ref="I1012:J1012"/>
    <mergeCell ref="K1012:L1012"/>
    <mergeCell ref="C1006:D1006"/>
    <mergeCell ref="E1006:F1006"/>
    <mergeCell ref="G1006:H1006"/>
    <mergeCell ref="I1006:J1006"/>
    <mergeCell ref="K1006:L1006"/>
    <mergeCell ref="M1006:N1006"/>
    <mergeCell ref="M1000:N1000"/>
    <mergeCell ref="O1000:P1000"/>
    <mergeCell ref="Q1000:R1000"/>
    <mergeCell ref="S1000:T1000"/>
    <mergeCell ref="U1000:V1000"/>
    <mergeCell ref="A1005:V1005"/>
    <mergeCell ref="O994:P994"/>
    <mergeCell ref="Q994:R994"/>
    <mergeCell ref="S994:T994"/>
    <mergeCell ref="U994:V994"/>
    <mergeCell ref="A999:V999"/>
    <mergeCell ref="C1000:D1000"/>
    <mergeCell ref="E1000:F1000"/>
    <mergeCell ref="G1000:H1000"/>
    <mergeCell ref="I1000:J1000"/>
    <mergeCell ref="K1000:L1000"/>
    <mergeCell ref="C994:D994"/>
    <mergeCell ref="E994:F994"/>
    <mergeCell ref="G994:H994"/>
    <mergeCell ref="I994:J994"/>
    <mergeCell ref="K994:L994"/>
    <mergeCell ref="M994:N994"/>
    <mergeCell ref="M988:N988"/>
    <mergeCell ref="O988:P988"/>
    <mergeCell ref="Q988:R988"/>
    <mergeCell ref="S988:T988"/>
    <mergeCell ref="U988:V988"/>
    <mergeCell ref="A993:V993"/>
    <mergeCell ref="O982:P982"/>
    <mergeCell ref="Q982:R982"/>
    <mergeCell ref="S982:T982"/>
    <mergeCell ref="U982:V982"/>
    <mergeCell ref="A987:V987"/>
    <mergeCell ref="C988:D988"/>
    <mergeCell ref="E988:F988"/>
    <mergeCell ref="G988:H988"/>
    <mergeCell ref="I988:J988"/>
    <mergeCell ref="K988:L988"/>
    <mergeCell ref="C982:D982"/>
    <mergeCell ref="E982:F982"/>
    <mergeCell ref="G982:H982"/>
    <mergeCell ref="I982:J982"/>
    <mergeCell ref="K982:L982"/>
    <mergeCell ref="M982:N982"/>
    <mergeCell ref="M976:N976"/>
    <mergeCell ref="O976:P976"/>
    <mergeCell ref="Q976:R976"/>
    <mergeCell ref="S976:T976"/>
    <mergeCell ref="U976:V976"/>
    <mergeCell ref="A981:V981"/>
    <mergeCell ref="O970:P970"/>
    <mergeCell ref="Q970:R970"/>
    <mergeCell ref="S970:T970"/>
    <mergeCell ref="U970:V970"/>
    <mergeCell ref="A975:V975"/>
    <mergeCell ref="C976:D976"/>
    <mergeCell ref="E976:F976"/>
    <mergeCell ref="G976:H976"/>
    <mergeCell ref="I976:J976"/>
    <mergeCell ref="K976:L976"/>
    <mergeCell ref="C970:D970"/>
    <mergeCell ref="E970:F970"/>
    <mergeCell ref="G970:H970"/>
    <mergeCell ref="I970:J970"/>
    <mergeCell ref="K970:L970"/>
    <mergeCell ref="M970:N970"/>
    <mergeCell ref="M964:N964"/>
    <mergeCell ref="O964:P964"/>
    <mergeCell ref="Q964:R964"/>
    <mergeCell ref="S964:T964"/>
    <mergeCell ref="U964:V964"/>
    <mergeCell ref="A969:V969"/>
    <mergeCell ref="O958:P958"/>
    <mergeCell ref="Q958:R958"/>
    <mergeCell ref="S958:T958"/>
    <mergeCell ref="U958:V958"/>
    <mergeCell ref="A963:V963"/>
    <mergeCell ref="C964:D964"/>
    <mergeCell ref="E964:F964"/>
    <mergeCell ref="G964:H964"/>
    <mergeCell ref="I964:J964"/>
    <mergeCell ref="K964:L964"/>
    <mergeCell ref="C958:D958"/>
    <mergeCell ref="E958:F958"/>
    <mergeCell ref="G958:H958"/>
    <mergeCell ref="I958:J958"/>
    <mergeCell ref="K958:L958"/>
    <mergeCell ref="M958:N958"/>
    <mergeCell ref="M952:N952"/>
    <mergeCell ref="O952:P952"/>
    <mergeCell ref="Q952:R952"/>
    <mergeCell ref="S952:T952"/>
    <mergeCell ref="U952:V952"/>
    <mergeCell ref="A957:V957"/>
    <mergeCell ref="O946:P946"/>
    <mergeCell ref="Q946:R946"/>
    <mergeCell ref="S946:T946"/>
    <mergeCell ref="U946:V946"/>
    <mergeCell ref="A951:V951"/>
    <mergeCell ref="C952:D952"/>
    <mergeCell ref="E952:F952"/>
    <mergeCell ref="G952:H952"/>
    <mergeCell ref="I952:J952"/>
    <mergeCell ref="K952:L952"/>
    <mergeCell ref="C946:D946"/>
    <mergeCell ref="E946:F946"/>
    <mergeCell ref="G946:H946"/>
    <mergeCell ref="I946:J946"/>
    <mergeCell ref="K946:L946"/>
    <mergeCell ref="M946:N946"/>
    <mergeCell ref="M940:N940"/>
    <mergeCell ref="O940:P940"/>
    <mergeCell ref="Q940:R940"/>
    <mergeCell ref="S940:T940"/>
    <mergeCell ref="U940:V940"/>
    <mergeCell ref="A945:V945"/>
    <mergeCell ref="O934:P934"/>
    <mergeCell ref="Q934:R934"/>
    <mergeCell ref="S934:T934"/>
    <mergeCell ref="U934:V934"/>
    <mergeCell ref="A939:V939"/>
    <mergeCell ref="C940:D940"/>
    <mergeCell ref="E940:F940"/>
    <mergeCell ref="G940:H940"/>
    <mergeCell ref="I940:J940"/>
    <mergeCell ref="K940:L940"/>
    <mergeCell ref="C934:D934"/>
    <mergeCell ref="E934:F934"/>
    <mergeCell ref="G934:H934"/>
    <mergeCell ref="I934:J934"/>
    <mergeCell ref="K934:L934"/>
    <mergeCell ref="M934:N934"/>
    <mergeCell ref="M928:N928"/>
    <mergeCell ref="O928:P928"/>
    <mergeCell ref="Q928:R928"/>
    <mergeCell ref="S928:T928"/>
    <mergeCell ref="U928:V928"/>
    <mergeCell ref="A933:V933"/>
    <mergeCell ref="O922:P922"/>
    <mergeCell ref="Q922:R922"/>
    <mergeCell ref="S922:T922"/>
    <mergeCell ref="U922:V922"/>
    <mergeCell ref="A927:V927"/>
    <mergeCell ref="C928:D928"/>
    <mergeCell ref="E928:F928"/>
    <mergeCell ref="G928:H928"/>
    <mergeCell ref="I928:J928"/>
    <mergeCell ref="K928:L928"/>
    <mergeCell ref="C922:D922"/>
    <mergeCell ref="E922:F922"/>
    <mergeCell ref="G922:H922"/>
    <mergeCell ref="I922:J922"/>
    <mergeCell ref="K922:L922"/>
    <mergeCell ref="M922:N922"/>
    <mergeCell ref="M916:N916"/>
    <mergeCell ref="O916:P916"/>
    <mergeCell ref="Q916:R916"/>
    <mergeCell ref="S916:T916"/>
    <mergeCell ref="U916:V916"/>
    <mergeCell ref="A921:V921"/>
    <mergeCell ref="O910:P910"/>
    <mergeCell ref="Q910:R910"/>
    <mergeCell ref="S910:T910"/>
    <mergeCell ref="U910:V910"/>
    <mergeCell ref="A915:V915"/>
    <mergeCell ref="C916:D916"/>
    <mergeCell ref="E916:F916"/>
    <mergeCell ref="G916:H916"/>
    <mergeCell ref="I916:J916"/>
    <mergeCell ref="K916:L916"/>
    <mergeCell ref="C910:D910"/>
    <mergeCell ref="E910:F910"/>
    <mergeCell ref="G910:H910"/>
    <mergeCell ref="I910:J910"/>
    <mergeCell ref="K910:L910"/>
    <mergeCell ref="M910:N910"/>
    <mergeCell ref="M904:N904"/>
    <mergeCell ref="O904:P904"/>
    <mergeCell ref="Q904:R904"/>
    <mergeCell ref="S904:T904"/>
    <mergeCell ref="U904:V904"/>
    <mergeCell ref="A909:V909"/>
    <mergeCell ref="O898:P898"/>
    <mergeCell ref="Q898:R898"/>
    <mergeCell ref="S898:T898"/>
    <mergeCell ref="U898:V898"/>
    <mergeCell ref="A903:V903"/>
    <mergeCell ref="C904:D904"/>
    <mergeCell ref="E904:F904"/>
    <mergeCell ref="G904:H904"/>
    <mergeCell ref="I904:J904"/>
    <mergeCell ref="K904:L904"/>
    <mergeCell ref="C898:D898"/>
    <mergeCell ref="E898:F898"/>
    <mergeCell ref="G898:H898"/>
    <mergeCell ref="I898:J898"/>
    <mergeCell ref="K898:L898"/>
    <mergeCell ref="M898:N898"/>
    <mergeCell ref="M892:N892"/>
    <mergeCell ref="O892:P892"/>
    <mergeCell ref="Q892:R892"/>
    <mergeCell ref="S892:T892"/>
    <mergeCell ref="U892:V892"/>
    <mergeCell ref="A897:V897"/>
    <mergeCell ref="O886:P886"/>
    <mergeCell ref="Q886:R886"/>
    <mergeCell ref="S886:T886"/>
    <mergeCell ref="U886:V886"/>
    <mergeCell ref="A891:V891"/>
    <mergeCell ref="C892:D892"/>
    <mergeCell ref="E892:F892"/>
    <mergeCell ref="G892:H892"/>
    <mergeCell ref="I892:J892"/>
    <mergeCell ref="K892:L892"/>
    <mergeCell ref="C886:D886"/>
    <mergeCell ref="E886:F886"/>
    <mergeCell ref="G886:H886"/>
    <mergeCell ref="I886:J886"/>
    <mergeCell ref="K886:L886"/>
    <mergeCell ref="M886:N886"/>
    <mergeCell ref="M880:N880"/>
    <mergeCell ref="O880:P880"/>
    <mergeCell ref="Q880:R880"/>
    <mergeCell ref="S880:T880"/>
    <mergeCell ref="U880:V880"/>
    <mergeCell ref="A885:V885"/>
    <mergeCell ref="O874:P874"/>
    <mergeCell ref="Q874:R874"/>
    <mergeCell ref="S874:T874"/>
    <mergeCell ref="U874:V874"/>
    <mergeCell ref="A879:V879"/>
    <mergeCell ref="C880:D880"/>
    <mergeCell ref="E880:F880"/>
    <mergeCell ref="G880:H880"/>
    <mergeCell ref="I880:J880"/>
    <mergeCell ref="K880:L880"/>
    <mergeCell ref="C874:D874"/>
    <mergeCell ref="E874:F874"/>
    <mergeCell ref="G874:H874"/>
    <mergeCell ref="I874:J874"/>
    <mergeCell ref="K874:L874"/>
    <mergeCell ref="M874:N874"/>
    <mergeCell ref="M868:N868"/>
    <mergeCell ref="O868:P868"/>
    <mergeCell ref="Q868:R868"/>
    <mergeCell ref="S868:T868"/>
    <mergeCell ref="U868:V868"/>
    <mergeCell ref="A873:V873"/>
    <mergeCell ref="O862:P862"/>
    <mergeCell ref="Q862:R862"/>
    <mergeCell ref="S862:T862"/>
    <mergeCell ref="U862:V862"/>
    <mergeCell ref="A867:V867"/>
    <mergeCell ref="C868:D868"/>
    <mergeCell ref="E868:F868"/>
    <mergeCell ref="G868:H868"/>
    <mergeCell ref="I868:J868"/>
    <mergeCell ref="K868:L868"/>
    <mergeCell ref="C862:D862"/>
    <mergeCell ref="E862:F862"/>
    <mergeCell ref="G862:H862"/>
    <mergeCell ref="I862:J862"/>
    <mergeCell ref="K862:L862"/>
    <mergeCell ref="M862:N862"/>
    <mergeCell ref="M856:N856"/>
    <mergeCell ref="O856:P856"/>
    <mergeCell ref="Q856:R856"/>
    <mergeCell ref="S856:T856"/>
    <mergeCell ref="U856:V856"/>
    <mergeCell ref="A861:V861"/>
    <mergeCell ref="O850:P850"/>
    <mergeCell ref="Q850:R850"/>
    <mergeCell ref="S850:T850"/>
    <mergeCell ref="U850:V850"/>
    <mergeCell ref="A855:V855"/>
    <mergeCell ref="C856:D856"/>
    <mergeCell ref="E856:F856"/>
    <mergeCell ref="G856:H856"/>
    <mergeCell ref="I856:J856"/>
    <mergeCell ref="K856:L856"/>
    <mergeCell ref="C850:D850"/>
    <mergeCell ref="E850:F850"/>
    <mergeCell ref="G850:H850"/>
    <mergeCell ref="I850:J850"/>
    <mergeCell ref="K850:L850"/>
    <mergeCell ref="M850:N850"/>
    <mergeCell ref="M844:N844"/>
    <mergeCell ref="O844:P844"/>
    <mergeCell ref="Q844:R844"/>
    <mergeCell ref="S844:T844"/>
    <mergeCell ref="U844:V844"/>
    <mergeCell ref="A849:V849"/>
    <mergeCell ref="O838:P838"/>
    <mergeCell ref="Q838:R838"/>
    <mergeCell ref="S838:T838"/>
    <mergeCell ref="U838:V838"/>
    <mergeCell ref="A843:V843"/>
    <mergeCell ref="C844:D844"/>
    <mergeCell ref="E844:F844"/>
    <mergeCell ref="G844:H844"/>
    <mergeCell ref="I844:J844"/>
    <mergeCell ref="K844:L844"/>
    <mergeCell ref="C838:D838"/>
    <mergeCell ref="E838:F838"/>
    <mergeCell ref="G838:H838"/>
    <mergeCell ref="I838:J838"/>
    <mergeCell ref="K838:L838"/>
    <mergeCell ref="M838:N838"/>
    <mergeCell ref="M832:N832"/>
    <mergeCell ref="O832:P832"/>
    <mergeCell ref="Q832:R832"/>
    <mergeCell ref="S832:T832"/>
    <mergeCell ref="U832:V832"/>
    <mergeCell ref="A837:V837"/>
    <mergeCell ref="O826:P826"/>
    <mergeCell ref="Q826:R826"/>
    <mergeCell ref="S826:T826"/>
    <mergeCell ref="U826:V826"/>
    <mergeCell ref="A831:V831"/>
    <mergeCell ref="C832:D832"/>
    <mergeCell ref="E832:F832"/>
    <mergeCell ref="G832:H832"/>
    <mergeCell ref="I832:J832"/>
    <mergeCell ref="K832:L832"/>
    <mergeCell ref="C826:D826"/>
    <mergeCell ref="E826:F826"/>
    <mergeCell ref="G826:H826"/>
    <mergeCell ref="I826:J826"/>
    <mergeCell ref="K826:L826"/>
    <mergeCell ref="M826:N826"/>
    <mergeCell ref="M820:N820"/>
    <mergeCell ref="O820:P820"/>
    <mergeCell ref="Q820:R820"/>
    <mergeCell ref="S820:T820"/>
    <mergeCell ref="U820:V820"/>
    <mergeCell ref="A825:V825"/>
    <mergeCell ref="O814:P814"/>
    <mergeCell ref="Q814:R814"/>
    <mergeCell ref="S814:T814"/>
    <mergeCell ref="U814:V814"/>
    <mergeCell ref="A819:V819"/>
    <mergeCell ref="C820:D820"/>
    <mergeCell ref="E820:F820"/>
    <mergeCell ref="G820:H820"/>
    <mergeCell ref="I820:J820"/>
    <mergeCell ref="K820:L820"/>
    <mergeCell ref="C814:D814"/>
    <mergeCell ref="E814:F814"/>
    <mergeCell ref="G814:H814"/>
    <mergeCell ref="I814:J814"/>
    <mergeCell ref="K814:L814"/>
    <mergeCell ref="M814:N814"/>
    <mergeCell ref="M808:N808"/>
    <mergeCell ref="O808:P808"/>
    <mergeCell ref="Q808:R808"/>
    <mergeCell ref="S808:T808"/>
    <mergeCell ref="U808:V808"/>
    <mergeCell ref="A813:V813"/>
    <mergeCell ref="O802:P802"/>
    <mergeCell ref="Q802:R802"/>
    <mergeCell ref="S802:T802"/>
    <mergeCell ref="U802:V802"/>
    <mergeCell ref="A807:V807"/>
    <mergeCell ref="C808:D808"/>
    <mergeCell ref="E808:F808"/>
    <mergeCell ref="G808:H808"/>
    <mergeCell ref="I808:J808"/>
    <mergeCell ref="K808:L808"/>
    <mergeCell ref="C802:D802"/>
    <mergeCell ref="E802:F802"/>
    <mergeCell ref="G802:H802"/>
    <mergeCell ref="I802:J802"/>
    <mergeCell ref="K802:L802"/>
    <mergeCell ref="M802:N802"/>
    <mergeCell ref="M796:N796"/>
    <mergeCell ref="O796:P796"/>
    <mergeCell ref="Q796:R796"/>
    <mergeCell ref="S796:T796"/>
    <mergeCell ref="U796:V796"/>
    <mergeCell ref="A801:V801"/>
    <mergeCell ref="O790:P790"/>
    <mergeCell ref="Q790:R790"/>
    <mergeCell ref="S790:T790"/>
    <mergeCell ref="U790:V790"/>
    <mergeCell ref="A795:V795"/>
    <mergeCell ref="C796:D796"/>
    <mergeCell ref="E796:F796"/>
    <mergeCell ref="G796:H796"/>
    <mergeCell ref="I796:J796"/>
    <mergeCell ref="K796:L796"/>
    <mergeCell ref="C790:D790"/>
    <mergeCell ref="E790:F790"/>
    <mergeCell ref="G790:H790"/>
    <mergeCell ref="I790:J790"/>
    <mergeCell ref="K790:L790"/>
    <mergeCell ref="M790:N790"/>
    <mergeCell ref="M784:N784"/>
    <mergeCell ref="O784:P784"/>
    <mergeCell ref="Q784:R784"/>
    <mergeCell ref="S784:T784"/>
    <mergeCell ref="U784:V784"/>
    <mergeCell ref="A789:V789"/>
    <mergeCell ref="O778:P778"/>
    <mergeCell ref="Q778:R778"/>
    <mergeCell ref="S778:T778"/>
    <mergeCell ref="U778:V778"/>
    <mergeCell ref="A783:V783"/>
    <mergeCell ref="C784:D784"/>
    <mergeCell ref="E784:F784"/>
    <mergeCell ref="G784:H784"/>
    <mergeCell ref="I784:J784"/>
    <mergeCell ref="K784:L784"/>
    <mergeCell ref="C778:D778"/>
    <mergeCell ref="E778:F778"/>
    <mergeCell ref="G778:H778"/>
    <mergeCell ref="I778:J778"/>
    <mergeCell ref="K778:L778"/>
    <mergeCell ref="M778:N778"/>
    <mergeCell ref="M772:N772"/>
    <mergeCell ref="O772:P772"/>
    <mergeCell ref="Q772:R772"/>
    <mergeCell ref="S772:T772"/>
    <mergeCell ref="U772:V772"/>
    <mergeCell ref="A777:V777"/>
    <mergeCell ref="O766:P766"/>
    <mergeCell ref="Q766:R766"/>
    <mergeCell ref="S766:T766"/>
    <mergeCell ref="U766:V766"/>
    <mergeCell ref="A771:V771"/>
    <mergeCell ref="C772:D772"/>
    <mergeCell ref="E772:F772"/>
    <mergeCell ref="G772:H772"/>
    <mergeCell ref="I772:J772"/>
    <mergeCell ref="K772:L772"/>
    <mergeCell ref="C766:D766"/>
    <mergeCell ref="E766:F766"/>
    <mergeCell ref="G766:H766"/>
    <mergeCell ref="I766:J766"/>
    <mergeCell ref="K766:L766"/>
    <mergeCell ref="M766:N766"/>
    <mergeCell ref="M760:N760"/>
    <mergeCell ref="O760:P760"/>
    <mergeCell ref="Q760:R760"/>
    <mergeCell ref="S760:T760"/>
    <mergeCell ref="U760:V760"/>
    <mergeCell ref="A765:V765"/>
    <mergeCell ref="O754:P754"/>
    <mergeCell ref="Q754:R754"/>
    <mergeCell ref="S754:T754"/>
    <mergeCell ref="U754:V754"/>
    <mergeCell ref="A759:V759"/>
    <mergeCell ref="C760:D760"/>
    <mergeCell ref="E760:F760"/>
    <mergeCell ref="G760:H760"/>
    <mergeCell ref="I760:J760"/>
    <mergeCell ref="K760:L760"/>
    <mergeCell ref="C754:D754"/>
    <mergeCell ref="E754:F754"/>
    <mergeCell ref="G754:H754"/>
    <mergeCell ref="I754:J754"/>
    <mergeCell ref="K754:L754"/>
    <mergeCell ref="M754:N754"/>
    <mergeCell ref="M748:N748"/>
    <mergeCell ref="O748:P748"/>
    <mergeCell ref="Q748:R748"/>
    <mergeCell ref="S748:T748"/>
    <mergeCell ref="U748:V748"/>
    <mergeCell ref="A753:V753"/>
    <mergeCell ref="O742:P742"/>
    <mergeCell ref="Q742:R742"/>
    <mergeCell ref="S742:T742"/>
    <mergeCell ref="U742:V742"/>
    <mergeCell ref="A747:V747"/>
    <mergeCell ref="C748:D748"/>
    <mergeCell ref="E748:F748"/>
    <mergeCell ref="G748:H748"/>
    <mergeCell ref="I748:J748"/>
    <mergeCell ref="K748:L748"/>
    <mergeCell ref="C742:D742"/>
    <mergeCell ref="E742:F742"/>
    <mergeCell ref="G742:H742"/>
    <mergeCell ref="I742:J742"/>
    <mergeCell ref="K742:L742"/>
    <mergeCell ref="M742:N742"/>
    <mergeCell ref="M736:N736"/>
    <mergeCell ref="O736:P736"/>
    <mergeCell ref="Q736:R736"/>
    <mergeCell ref="S736:T736"/>
    <mergeCell ref="U736:V736"/>
    <mergeCell ref="A741:V741"/>
    <mergeCell ref="O730:P730"/>
    <mergeCell ref="Q730:R730"/>
    <mergeCell ref="S730:T730"/>
    <mergeCell ref="U730:V730"/>
    <mergeCell ref="A735:V735"/>
    <mergeCell ref="C736:D736"/>
    <mergeCell ref="E736:F736"/>
    <mergeCell ref="G736:H736"/>
    <mergeCell ref="I736:J736"/>
    <mergeCell ref="K736:L736"/>
    <mergeCell ref="C730:D730"/>
    <mergeCell ref="E730:F730"/>
    <mergeCell ref="G730:H730"/>
    <mergeCell ref="I730:J730"/>
    <mergeCell ref="K730:L730"/>
    <mergeCell ref="M730:N730"/>
    <mergeCell ref="M724:N724"/>
    <mergeCell ref="O724:P724"/>
    <mergeCell ref="Q724:R724"/>
    <mergeCell ref="S724:T724"/>
    <mergeCell ref="U724:V724"/>
    <mergeCell ref="A729:V729"/>
    <mergeCell ref="O718:P718"/>
    <mergeCell ref="Q718:R718"/>
    <mergeCell ref="S718:T718"/>
    <mergeCell ref="U718:V718"/>
    <mergeCell ref="A723:V723"/>
    <mergeCell ref="C724:D724"/>
    <mergeCell ref="E724:F724"/>
    <mergeCell ref="G724:H724"/>
    <mergeCell ref="I724:J724"/>
    <mergeCell ref="K724:L724"/>
    <mergeCell ref="C718:D718"/>
    <mergeCell ref="E718:F718"/>
    <mergeCell ref="G718:H718"/>
    <mergeCell ref="I718:J718"/>
    <mergeCell ref="K718:L718"/>
    <mergeCell ref="M718:N718"/>
    <mergeCell ref="M712:N712"/>
    <mergeCell ref="O712:P712"/>
    <mergeCell ref="Q712:R712"/>
    <mergeCell ref="S712:T712"/>
    <mergeCell ref="U712:V712"/>
    <mergeCell ref="A717:V717"/>
    <mergeCell ref="O706:P706"/>
    <mergeCell ref="Q706:R706"/>
    <mergeCell ref="S706:T706"/>
    <mergeCell ref="U706:V706"/>
    <mergeCell ref="A711:V711"/>
    <mergeCell ref="C712:D712"/>
    <mergeCell ref="E712:F712"/>
    <mergeCell ref="G712:H712"/>
    <mergeCell ref="I712:J712"/>
    <mergeCell ref="K712:L712"/>
    <mergeCell ref="C706:D706"/>
    <mergeCell ref="E706:F706"/>
    <mergeCell ref="G706:H706"/>
    <mergeCell ref="I706:J706"/>
    <mergeCell ref="K706:L706"/>
    <mergeCell ref="M706:N706"/>
    <mergeCell ref="M700:N700"/>
    <mergeCell ref="O700:P700"/>
    <mergeCell ref="Q700:R700"/>
    <mergeCell ref="S700:T700"/>
    <mergeCell ref="U700:V700"/>
    <mergeCell ref="A705:V705"/>
    <mergeCell ref="O694:P694"/>
    <mergeCell ref="Q694:R694"/>
    <mergeCell ref="S694:T694"/>
    <mergeCell ref="U694:V694"/>
    <mergeCell ref="A699:V699"/>
    <mergeCell ref="C700:D700"/>
    <mergeCell ref="E700:F700"/>
    <mergeCell ref="G700:H700"/>
    <mergeCell ref="I700:J700"/>
    <mergeCell ref="K700:L700"/>
    <mergeCell ref="C694:D694"/>
    <mergeCell ref="E694:F694"/>
    <mergeCell ref="G694:H694"/>
    <mergeCell ref="I694:J694"/>
    <mergeCell ref="K694:L694"/>
    <mergeCell ref="M694:N694"/>
    <mergeCell ref="M688:N688"/>
    <mergeCell ref="O688:P688"/>
    <mergeCell ref="Q688:R688"/>
    <mergeCell ref="S688:T688"/>
    <mergeCell ref="U688:V688"/>
    <mergeCell ref="A693:V693"/>
    <mergeCell ref="O682:P682"/>
    <mergeCell ref="Q682:R682"/>
    <mergeCell ref="S682:T682"/>
    <mergeCell ref="U682:V682"/>
    <mergeCell ref="A687:V687"/>
    <mergeCell ref="C688:D688"/>
    <mergeCell ref="E688:F688"/>
    <mergeCell ref="G688:H688"/>
    <mergeCell ref="I688:J688"/>
    <mergeCell ref="K688:L688"/>
    <mergeCell ref="C682:D682"/>
    <mergeCell ref="E682:F682"/>
    <mergeCell ref="G682:H682"/>
    <mergeCell ref="I682:J682"/>
    <mergeCell ref="K682:L682"/>
    <mergeCell ref="M682:N682"/>
    <mergeCell ref="M676:N676"/>
    <mergeCell ref="O676:P676"/>
    <mergeCell ref="Q676:R676"/>
    <mergeCell ref="S676:T676"/>
    <mergeCell ref="U676:V676"/>
    <mergeCell ref="A681:V681"/>
    <mergeCell ref="O670:P670"/>
    <mergeCell ref="Q670:R670"/>
    <mergeCell ref="S670:T670"/>
    <mergeCell ref="U670:V670"/>
    <mergeCell ref="A675:V675"/>
    <mergeCell ref="C676:D676"/>
    <mergeCell ref="E676:F676"/>
    <mergeCell ref="G676:H676"/>
    <mergeCell ref="I676:J676"/>
    <mergeCell ref="K676:L676"/>
    <mergeCell ref="C670:D670"/>
    <mergeCell ref="E670:F670"/>
    <mergeCell ref="G670:H670"/>
    <mergeCell ref="I670:J670"/>
    <mergeCell ref="K670:L670"/>
    <mergeCell ref="M670:N670"/>
    <mergeCell ref="M664:N664"/>
    <mergeCell ref="O664:P664"/>
    <mergeCell ref="Q664:R664"/>
    <mergeCell ref="S664:T664"/>
    <mergeCell ref="U664:V664"/>
    <mergeCell ref="A669:V669"/>
    <mergeCell ref="O658:P658"/>
    <mergeCell ref="Q658:R658"/>
    <mergeCell ref="S658:T658"/>
    <mergeCell ref="U658:V658"/>
    <mergeCell ref="A663:V663"/>
    <mergeCell ref="C664:D664"/>
    <mergeCell ref="E664:F664"/>
    <mergeCell ref="G664:H664"/>
    <mergeCell ref="I664:J664"/>
    <mergeCell ref="K664:L664"/>
    <mergeCell ref="C658:D658"/>
    <mergeCell ref="E658:F658"/>
    <mergeCell ref="G658:H658"/>
    <mergeCell ref="I658:J658"/>
    <mergeCell ref="K658:L658"/>
    <mergeCell ref="M658:N658"/>
    <mergeCell ref="M652:N652"/>
    <mergeCell ref="O652:P652"/>
    <mergeCell ref="Q652:R652"/>
    <mergeCell ref="S652:T652"/>
    <mergeCell ref="U652:V652"/>
    <mergeCell ref="A657:V657"/>
    <mergeCell ref="O646:P646"/>
    <mergeCell ref="Q646:R646"/>
    <mergeCell ref="S646:T646"/>
    <mergeCell ref="U646:V646"/>
    <mergeCell ref="A651:V651"/>
    <mergeCell ref="C652:D652"/>
    <mergeCell ref="E652:F652"/>
    <mergeCell ref="G652:H652"/>
    <mergeCell ref="I652:J652"/>
    <mergeCell ref="K652:L652"/>
    <mergeCell ref="C646:D646"/>
    <mergeCell ref="E646:F646"/>
    <mergeCell ref="G646:H646"/>
    <mergeCell ref="I646:J646"/>
    <mergeCell ref="K646:L646"/>
    <mergeCell ref="M646:N646"/>
    <mergeCell ref="M640:N640"/>
    <mergeCell ref="O640:P640"/>
    <mergeCell ref="Q640:R640"/>
    <mergeCell ref="S640:T640"/>
    <mergeCell ref="U640:V640"/>
    <mergeCell ref="A645:V645"/>
    <mergeCell ref="O634:P634"/>
    <mergeCell ref="Q634:R634"/>
    <mergeCell ref="S634:T634"/>
    <mergeCell ref="U634:V634"/>
    <mergeCell ref="A639:V639"/>
    <mergeCell ref="C640:D640"/>
    <mergeCell ref="E640:F640"/>
    <mergeCell ref="G640:H640"/>
    <mergeCell ref="I640:J640"/>
    <mergeCell ref="K640:L640"/>
    <mergeCell ref="C634:D634"/>
    <mergeCell ref="E634:F634"/>
    <mergeCell ref="G634:H634"/>
    <mergeCell ref="I634:J634"/>
    <mergeCell ref="K634:L634"/>
    <mergeCell ref="M634:N634"/>
    <mergeCell ref="M628:N628"/>
    <mergeCell ref="O628:P628"/>
    <mergeCell ref="Q628:R628"/>
    <mergeCell ref="S628:T628"/>
    <mergeCell ref="U628:V628"/>
    <mergeCell ref="A633:V633"/>
    <mergeCell ref="O622:P622"/>
    <mergeCell ref="Q622:R622"/>
    <mergeCell ref="S622:T622"/>
    <mergeCell ref="U622:V622"/>
    <mergeCell ref="A627:V627"/>
    <mergeCell ref="C628:D628"/>
    <mergeCell ref="E628:F628"/>
    <mergeCell ref="G628:H628"/>
    <mergeCell ref="I628:J628"/>
    <mergeCell ref="K628:L628"/>
    <mergeCell ref="C622:D622"/>
    <mergeCell ref="E622:F622"/>
    <mergeCell ref="G622:H622"/>
    <mergeCell ref="I622:J622"/>
    <mergeCell ref="K622:L622"/>
    <mergeCell ref="M622:N622"/>
    <mergeCell ref="M616:N616"/>
    <mergeCell ref="O616:P616"/>
    <mergeCell ref="Q616:R616"/>
    <mergeCell ref="S616:T616"/>
    <mergeCell ref="U616:V616"/>
    <mergeCell ref="A621:V621"/>
    <mergeCell ref="O610:P610"/>
    <mergeCell ref="Q610:R610"/>
    <mergeCell ref="S610:T610"/>
    <mergeCell ref="U610:V610"/>
    <mergeCell ref="A615:V615"/>
    <mergeCell ref="C616:D616"/>
    <mergeCell ref="E616:F616"/>
    <mergeCell ref="G616:H616"/>
    <mergeCell ref="I616:J616"/>
    <mergeCell ref="K616:L616"/>
    <mergeCell ref="C610:D610"/>
    <mergeCell ref="E610:F610"/>
    <mergeCell ref="G610:H610"/>
    <mergeCell ref="I610:J610"/>
    <mergeCell ref="K610:L610"/>
    <mergeCell ref="M610:N610"/>
    <mergeCell ref="M604:N604"/>
    <mergeCell ref="O604:P604"/>
    <mergeCell ref="Q604:R604"/>
    <mergeCell ref="S604:T604"/>
    <mergeCell ref="U604:V604"/>
    <mergeCell ref="A609:V609"/>
    <mergeCell ref="O598:P598"/>
    <mergeCell ref="Q598:R598"/>
    <mergeCell ref="S598:T598"/>
    <mergeCell ref="U598:V598"/>
    <mergeCell ref="A603:V603"/>
    <mergeCell ref="C604:D604"/>
    <mergeCell ref="E604:F604"/>
    <mergeCell ref="G604:H604"/>
    <mergeCell ref="I604:J604"/>
    <mergeCell ref="K604:L604"/>
    <mergeCell ref="C598:D598"/>
    <mergeCell ref="E598:F598"/>
    <mergeCell ref="G598:H598"/>
    <mergeCell ref="I598:J598"/>
    <mergeCell ref="K598:L598"/>
    <mergeCell ref="M598:N598"/>
    <mergeCell ref="M592:N592"/>
    <mergeCell ref="O592:P592"/>
    <mergeCell ref="Q592:R592"/>
    <mergeCell ref="S592:T592"/>
    <mergeCell ref="U592:V592"/>
    <mergeCell ref="A597:V597"/>
    <mergeCell ref="O586:P586"/>
    <mergeCell ref="Q586:R586"/>
    <mergeCell ref="S586:T586"/>
    <mergeCell ref="U586:V586"/>
    <mergeCell ref="A591:V591"/>
    <mergeCell ref="C592:D592"/>
    <mergeCell ref="E592:F592"/>
    <mergeCell ref="G592:H592"/>
    <mergeCell ref="I592:J592"/>
    <mergeCell ref="K592:L592"/>
    <mergeCell ref="C586:D586"/>
    <mergeCell ref="E586:F586"/>
    <mergeCell ref="G586:H586"/>
    <mergeCell ref="I586:J586"/>
    <mergeCell ref="K586:L586"/>
    <mergeCell ref="M586:N586"/>
    <mergeCell ref="M580:N580"/>
    <mergeCell ref="O580:P580"/>
    <mergeCell ref="Q580:R580"/>
    <mergeCell ref="S580:T580"/>
    <mergeCell ref="U580:V580"/>
    <mergeCell ref="A585:V585"/>
    <mergeCell ref="O574:P574"/>
    <mergeCell ref="Q574:R574"/>
    <mergeCell ref="S574:T574"/>
    <mergeCell ref="U574:V574"/>
    <mergeCell ref="A579:V579"/>
    <mergeCell ref="C580:D580"/>
    <mergeCell ref="E580:F580"/>
    <mergeCell ref="G580:H580"/>
    <mergeCell ref="I580:J580"/>
    <mergeCell ref="K580:L580"/>
    <mergeCell ref="C574:D574"/>
    <mergeCell ref="E574:F574"/>
    <mergeCell ref="G574:H574"/>
    <mergeCell ref="I574:J574"/>
    <mergeCell ref="K574:L574"/>
    <mergeCell ref="M574:N574"/>
    <mergeCell ref="M568:N568"/>
    <mergeCell ref="O568:P568"/>
    <mergeCell ref="Q568:R568"/>
    <mergeCell ref="S568:T568"/>
    <mergeCell ref="U568:V568"/>
    <mergeCell ref="A573:V573"/>
    <mergeCell ref="O562:P562"/>
    <mergeCell ref="Q562:R562"/>
    <mergeCell ref="S562:T562"/>
    <mergeCell ref="U562:V562"/>
    <mergeCell ref="A567:V567"/>
    <mergeCell ref="C568:D568"/>
    <mergeCell ref="E568:F568"/>
    <mergeCell ref="G568:H568"/>
    <mergeCell ref="I568:J568"/>
    <mergeCell ref="K568:L568"/>
    <mergeCell ref="C562:D562"/>
    <mergeCell ref="E562:F562"/>
    <mergeCell ref="G562:H562"/>
    <mergeCell ref="I562:J562"/>
    <mergeCell ref="K562:L562"/>
    <mergeCell ref="M562:N562"/>
    <mergeCell ref="M556:N556"/>
    <mergeCell ref="O556:P556"/>
    <mergeCell ref="Q556:R556"/>
    <mergeCell ref="S556:T556"/>
    <mergeCell ref="U556:V556"/>
    <mergeCell ref="A561:V561"/>
    <mergeCell ref="O550:P550"/>
    <mergeCell ref="Q550:R550"/>
    <mergeCell ref="S550:T550"/>
    <mergeCell ref="U550:V550"/>
    <mergeCell ref="A555:V555"/>
    <mergeCell ref="C556:D556"/>
    <mergeCell ref="E556:F556"/>
    <mergeCell ref="G556:H556"/>
    <mergeCell ref="I556:J556"/>
    <mergeCell ref="K556:L556"/>
    <mergeCell ref="C550:D550"/>
    <mergeCell ref="E550:F550"/>
    <mergeCell ref="G550:H550"/>
    <mergeCell ref="I550:J550"/>
    <mergeCell ref="K550:L550"/>
    <mergeCell ref="M550:N550"/>
    <mergeCell ref="M544:N544"/>
    <mergeCell ref="O544:P544"/>
    <mergeCell ref="Q544:R544"/>
    <mergeCell ref="S544:T544"/>
    <mergeCell ref="U544:V544"/>
    <mergeCell ref="A549:V549"/>
    <mergeCell ref="O538:P538"/>
    <mergeCell ref="Q538:R538"/>
    <mergeCell ref="S538:T538"/>
    <mergeCell ref="U538:V538"/>
    <mergeCell ref="A543:V543"/>
    <mergeCell ref="C544:D544"/>
    <mergeCell ref="E544:F544"/>
    <mergeCell ref="G544:H544"/>
    <mergeCell ref="I544:J544"/>
    <mergeCell ref="K544:L544"/>
    <mergeCell ref="C538:D538"/>
    <mergeCell ref="E538:F538"/>
    <mergeCell ref="G538:H538"/>
    <mergeCell ref="I538:J538"/>
    <mergeCell ref="K538:L538"/>
    <mergeCell ref="M538:N538"/>
    <mergeCell ref="M532:N532"/>
    <mergeCell ref="O532:P532"/>
    <mergeCell ref="Q532:R532"/>
    <mergeCell ref="S532:T532"/>
    <mergeCell ref="U532:V532"/>
    <mergeCell ref="A537:V537"/>
    <mergeCell ref="O526:P526"/>
    <mergeCell ref="Q526:R526"/>
    <mergeCell ref="S526:T526"/>
    <mergeCell ref="U526:V526"/>
    <mergeCell ref="A531:V531"/>
    <mergeCell ref="C532:D532"/>
    <mergeCell ref="E532:F532"/>
    <mergeCell ref="G532:H532"/>
    <mergeCell ref="I532:J532"/>
    <mergeCell ref="K532:L532"/>
    <mergeCell ref="C526:D526"/>
    <mergeCell ref="E526:F526"/>
    <mergeCell ref="G526:H526"/>
    <mergeCell ref="I526:J526"/>
    <mergeCell ref="K526:L526"/>
    <mergeCell ref="M526:N526"/>
    <mergeCell ref="M520:N520"/>
    <mergeCell ref="O520:P520"/>
    <mergeCell ref="Q520:R520"/>
    <mergeCell ref="S520:T520"/>
    <mergeCell ref="U520:V520"/>
    <mergeCell ref="A525:V525"/>
    <mergeCell ref="O514:P514"/>
    <mergeCell ref="Q514:R514"/>
    <mergeCell ref="S514:T514"/>
    <mergeCell ref="U514:V514"/>
    <mergeCell ref="A519:V519"/>
    <mergeCell ref="C520:D520"/>
    <mergeCell ref="E520:F520"/>
    <mergeCell ref="G520:H520"/>
    <mergeCell ref="I520:J520"/>
    <mergeCell ref="K520:L520"/>
    <mergeCell ref="C514:D514"/>
    <mergeCell ref="E514:F514"/>
    <mergeCell ref="G514:H514"/>
    <mergeCell ref="I514:J514"/>
    <mergeCell ref="K514:L514"/>
    <mergeCell ref="M514:N514"/>
    <mergeCell ref="M508:N508"/>
    <mergeCell ref="O508:P508"/>
    <mergeCell ref="Q508:R508"/>
    <mergeCell ref="S508:T508"/>
    <mergeCell ref="U508:V508"/>
    <mergeCell ref="A513:V513"/>
    <mergeCell ref="O502:P502"/>
    <mergeCell ref="Q502:R502"/>
    <mergeCell ref="S502:T502"/>
    <mergeCell ref="U502:V502"/>
    <mergeCell ref="A507:V507"/>
    <mergeCell ref="C508:D508"/>
    <mergeCell ref="E508:F508"/>
    <mergeCell ref="G508:H508"/>
    <mergeCell ref="I508:J508"/>
    <mergeCell ref="K508:L508"/>
    <mergeCell ref="C502:D502"/>
    <mergeCell ref="E502:F502"/>
    <mergeCell ref="G502:H502"/>
    <mergeCell ref="I502:J502"/>
    <mergeCell ref="K502:L502"/>
    <mergeCell ref="M502:N502"/>
    <mergeCell ref="M496:N496"/>
    <mergeCell ref="O496:P496"/>
    <mergeCell ref="Q496:R496"/>
    <mergeCell ref="S496:T496"/>
    <mergeCell ref="U496:V496"/>
    <mergeCell ref="A501:V501"/>
    <mergeCell ref="O490:P490"/>
    <mergeCell ref="Q490:R490"/>
    <mergeCell ref="S490:T490"/>
    <mergeCell ref="U490:V490"/>
    <mergeCell ref="A495:V495"/>
    <mergeCell ref="C496:D496"/>
    <mergeCell ref="E496:F496"/>
    <mergeCell ref="G496:H496"/>
    <mergeCell ref="I496:J496"/>
    <mergeCell ref="K496:L496"/>
    <mergeCell ref="C490:D490"/>
    <mergeCell ref="E490:F490"/>
    <mergeCell ref="G490:H490"/>
    <mergeCell ref="I490:J490"/>
    <mergeCell ref="K490:L490"/>
    <mergeCell ref="M490:N490"/>
    <mergeCell ref="M484:N484"/>
    <mergeCell ref="O484:P484"/>
    <mergeCell ref="Q484:R484"/>
    <mergeCell ref="S484:T484"/>
    <mergeCell ref="U484:V484"/>
    <mergeCell ref="A489:V489"/>
    <mergeCell ref="O478:P478"/>
    <mergeCell ref="Q478:R478"/>
    <mergeCell ref="S478:T478"/>
    <mergeCell ref="U478:V478"/>
    <mergeCell ref="A483:V483"/>
    <mergeCell ref="C484:D484"/>
    <mergeCell ref="E484:F484"/>
    <mergeCell ref="G484:H484"/>
    <mergeCell ref="I484:J484"/>
    <mergeCell ref="K484:L484"/>
    <mergeCell ref="C478:D478"/>
    <mergeCell ref="E478:F478"/>
    <mergeCell ref="G478:H478"/>
    <mergeCell ref="I478:J478"/>
    <mergeCell ref="K478:L478"/>
    <mergeCell ref="M478:N478"/>
    <mergeCell ref="M472:N472"/>
    <mergeCell ref="O472:P472"/>
    <mergeCell ref="Q472:R472"/>
    <mergeCell ref="S472:T472"/>
    <mergeCell ref="U472:V472"/>
    <mergeCell ref="A477:V477"/>
    <mergeCell ref="O466:P466"/>
    <mergeCell ref="Q466:R466"/>
    <mergeCell ref="S466:T466"/>
    <mergeCell ref="U466:V466"/>
    <mergeCell ref="A471:V471"/>
    <mergeCell ref="C472:D472"/>
    <mergeCell ref="E472:F472"/>
    <mergeCell ref="G472:H472"/>
    <mergeCell ref="I472:J472"/>
    <mergeCell ref="K472:L472"/>
    <mergeCell ref="C466:D466"/>
    <mergeCell ref="E466:F466"/>
    <mergeCell ref="G466:H466"/>
    <mergeCell ref="I466:J466"/>
    <mergeCell ref="K466:L466"/>
    <mergeCell ref="M466:N466"/>
    <mergeCell ref="M460:N460"/>
    <mergeCell ref="O460:P460"/>
    <mergeCell ref="Q460:R460"/>
    <mergeCell ref="S460:T460"/>
    <mergeCell ref="U460:V460"/>
    <mergeCell ref="A465:V465"/>
    <mergeCell ref="O454:P454"/>
    <mergeCell ref="Q454:R454"/>
    <mergeCell ref="S454:T454"/>
    <mergeCell ref="U454:V454"/>
    <mergeCell ref="A459:V459"/>
    <mergeCell ref="C460:D460"/>
    <mergeCell ref="E460:F460"/>
    <mergeCell ref="G460:H460"/>
    <mergeCell ref="I460:J460"/>
    <mergeCell ref="K460:L460"/>
    <mergeCell ref="C454:D454"/>
    <mergeCell ref="E454:F454"/>
    <mergeCell ref="G454:H454"/>
    <mergeCell ref="I454:J454"/>
    <mergeCell ref="K454:L454"/>
    <mergeCell ref="M454:N454"/>
    <mergeCell ref="M448:N448"/>
    <mergeCell ref="O448:P448"/>
    <mergeCell ref="Q448:R448"/>
    <mergeCell ref="S448:T448"/>
    <mergeCell ref="U448:V448"/>
    <mergeCell ref="A453:V453"/>
    <mergeCell ref="O442:P442"/>
    <mergeCell ref="Q442:R442"/>
    <mergeCell ref="S442:T442"/>
    <mergeCell ref="U442:V442"/>
    <mergeCell ref="A447:V447"/>
    <mergeCell ref="C448:D448"/>
    <mergeCell ref="E448:F448"/>
    <mergeCell ref="G448:H448"/>
    <mergeCell ref="I448:J448"/>
    <mergeCell ref="K448:L448"/>
    <mergeCell ref="C442:D442"/>
    <mergeCell ref="E442:F442"/>
    <mergeCell ref="G442:H442"/>
    <mergeCell ref="I442:J442"/>
    <mergeCell ref="K442:L442"/>
    <mergeCell ref="M442:N442"/>
    <mergeCell ref="M436:N436"/>
    <mergeCell ref="O436:P436"/>
    <mergeCell ref="Q436:R436"/>
    <mergeCell ref="S436:T436"/>
    <mergeCell ref="U436:V436"/>
    <mergeCell ref="A441:V441"/>
    <mergeCell ref="O430:P430"/>
    <mergeCell ref="Q430:R430"/>
    <mergeCell ref="S430:T430"/>
    <mergeCell ref="U430:V430"/>
    <mergeCell ref="A435:V435"/>
    <mergeCell ref="C436:D436"/>
    <mergeCell ref="E436:F436"/>
    <mergeCell ref="G436:H436"/>
    <mergeCell ref="I436:J436"/>
    <mergeCell ref="K436:L436"/>
    <mergeCell ref="C430:D430"/>
    <mergeCell ref="E430:F430"/>
    <mergeCell ref="G430:H430"/>
    <mergeCell ref="I430:J430"/>
    <mergeCell ref="K430:L430"/>
    <mergeCell ref="M430:N430"/>
    <mergeCell ref="M424:N424"/>
    <mergeCell ref="O424:P424"/>
    <mergeCell ref="Q424:R424"/>
    <mergeCell ref="S424:T424"/>
    <mergeCell ref="U424:V424"/>
    <mergeCell ref="A429:V429"/>
    <mergeCell ref="O418:P418"/>
    <mergeCell ref="Q418:R418"/>
    <mergeCell ref="S418:T418"/>
    <mergeCell ref="U418:V418"/>
    <mergeCell ref="A423:V423"/>
    <mergeCell ref="C424:D424"/>
    <mergeCell ref="E424:F424"/>
    <mergeCell ref="G424:H424"/>
    <mergeCell ref="I424:J424"/>
    <mergeCell ref="K424:L424"/>
    <mergeCell ref="C418:D418"/>
    <mergeCell ref="E418:F418"/>
    <mergeCell ref="G418:H418"/>
    <mergeCell ref="I418:J418"/>
    <mergeCell ref="K418:L418"/>
    <mergeCell ref="M418:N418"/>
    <mergeCell ref="M412:N412"/>
    <mergeCell ref="O412:P412"/>
    <mergeCell ref="Q412:R412"/>
    <mergeCell ref="S412:T412"/>
    <mergeCell ref="U412:V412"/>
    <mergeCell ref="A417:V417"/>
    <mergeCell ref="O406:P406"/>
    <mergeCell ref="Q406:R406"/>
    <mergeCell ref="S406:T406"/>
    <mergeCell ref="U406:V406"/>
    <mergeCell ref="A411:V411"/>
    <mergeCell ref="C412:D412"/>
    <mergeCell ref="E412:F412"/>
    <mergeCell ref="G412:H412"/>
    <mergeCell ref="I412:J412"/>
    <mergeCell ref="K412:L412"/>
    <mergeCell ref="C406:D406"/>
    <mergeCell ref="E406:F406"/>
    <mergeCell ref="G406:H406"/>
    <mergeCell ref="I406:J406"/>
    <mergeCell ref="K406:L406"/>
    <mergeCell ref="M406:N406"/>
    <mergeCell ref="M400:N400"/>
    <mergeCell ref="O400:P400"/>
    <mergeCell ref="Q400:R400"/>
    <mergeCell ref="S400:T400"/>
    <mergeCell ref="U400:V400"/>
    <mergeCell ref="A405:V405"/>
    <mergeCell ref="O394:P394"/>
    <mergeCell ref="Q394:R394"/>
    <mergeCell ref="S394:T394"/>
    <mergeCell ref="U394:V394"/>
    <mergeCell ref="A399:V399"/>
    <mergeCell ref="C400:D400"/>
    <mergeCell ref="E400:F400"/>
    <mergeCell ref="G400:H400"/>
    <mergeCell ref="I400:J400"/>
    <mergeCell ref="K400:L400"/>
    <mergeCell ref="C394:D394"/>
    <mergeCell ref="E394:F394"/>
    <mergeCell ref="G394:H394"/>
    <mergeCell ref="I394:J394"/>
    <mergeCell ref="K394:L394"/>
    <mergeCell ref="M394:N394"/>
    <mergeCell ref="M388:N388"/>
    <mergeCell ref="O388:P388"/>
    <mergeCell ref="Q388:R388"/>
    <mergeCell ref="S388:T388"/>
    <mergeCell ref="U388:V388"/>
    <mergeCell ref="A393:V393"/>
    <mergeCell ref="O382:P382"/>
    <mergeCell ref="Q382:R382"/>
    <mergeCell ref="S382:T382"/>
    <mergeCell ref="U382:V382"/>
    <mergeCell ref="A387:V387"/>
    <mergeCell ref="C388:D388"/>
    <mergeCell ref="E388:F388"/>
    <mergeCell ref="G388:H388"/>
    <mergeCell ref="I388:J388"/>
    <mergeCell ref="K388:L388"/>
    <mergeCell ref="C382:D382"/>
    <mergeCell ref="E382:F382"/>
    <mergeCell ref="G382:H382"/>
    <mergeCell ref="I382:J382"/>
    <mergeCell ref="K382:L382"/>
    <mergeCell ref="M382:N382"/>
    <mergeCell ref="M376:N376"/>
    <mergeCell ref="O376:P376"/>
    <mergeCell ref="Q376:R376"/>
    <mergeCell ref="S376:T376"/>
    <mergeCell ref="U376:V376"/>
    <mergeCell ref="A381:V381"/>
    <mergeCell ref="O370:P370"/>
    <mergeCell ref="Q370:R370"/>
    <mergeCell ref="S370:T370"/>
    <mergeCell ref="U370:V370"/>
    <mergeCell ref="A375:V375"/>
    <mergeCell ref="C376:D376"/>
    <mergeCell ref="E376:F376"/>
    <mergeCell ref="G376:H376"/>
    <mergeCell ref="I376:J376"/>
    <mergeCell ref="K376:L376"/>
    <mergeCell ref="C370:D370"/>
    <mergeCell ref="E370:F370"/>
    <mergeCell ref="G370:H370"/>
    <mergeCell ref="I370:J370"/>
    <mergeCell ref="K370:L370"/>
    <mergeCell ref="M370:N370"/>
    <mergeCell ref="M364:N364"/>
    <mergeCell ref="O364:P364"/>
    <mergeCell ref="Q364:R364"/>
    <mergeCell ref="S364:T364"/>
    <mergeCell ref="U364:V364"/>
    <mergeCell ref="A369:V369"/>
    <mergeCell ref="O358:P358"/>
    <mergeCell ref="Q358:R358"/>
    <mergeCell ref="S358:T358"/>
    <mergeCell ref="U358:V358"/>
    <mergeCell ref="A363:V363"/>
    <mergeCell ref="C364:D364"/>
    <mergeCell ref="E364:F364"/>
    <mergeCell ref="G364:H364"/>
    <mergeCell ref="I364:J364"/>
    <mergeCell ref="K364:L364"/>
    <mergeCell ref="C358:D358"/>
    <mergeCell ref="E358:F358"/>
    <mergeCell ref="G358:H358"/>
    <mergeCell ref="I358:J358"/>
    <mergeCell ref="K358:L358"/>
    <mergeCell ref="M358:N358"/>
    <mergeCell ref="M352:N352"/>
    <mergeCell ref="O352:P352"/>
    <mergeCell ref="Q352:R352"/>
    <mergeCell ref="S352:T352"/>
    <mergeCell ref="U352:V352"/>
    <mergeCell ref="A357:V357"/>
    <mergeCell ref="O346:P346"/>
    <mergeCell ref="Q346:R346"/>
    <mergeCell ref="S346:T346"/>
    <mergeCell ref="U346:V346"/>
    <mergeCell ref="A351:V351"/>
    <mergeCell ref="C352:D352"/>
    <mergeCell ref="E352:F352"/>
    <mergeCell ref="G352:H352"/>
    <mergeCell ref="I352:J352"/>
    <mergeCell ref="K352:L352"/>
    <mergeCell ref="C346:D346"/>
    <mergeCell ref="E346:F346"/>
    <mergeCell ref="G346:H346"/>
    <mergeCell ref="I346:J346"/>
    <mergeCell ref="K346:L346"/>
    <mergeCell ref="M346:N346"/>
    <mergeCell ref="M340:N340"/>
    <mergeCell ref="O340:P340"/>
    <mergeCell ref="Q340:R340"/>
    <mergeCell ref="S340:T340"/>
    <mergeCell ref="U340:V340"/>
    <mergeCell ref="A345:V345"/>
    <mergeCell ref="O334:P334"/>
    <mergeCell ref="Q334:R334"/>
    <mergeCell ref="S334:T334"/>
    <mergeCell ref="U334:V334"/>
    <mergeCell ref="A339:V339"/>
    <mergeCell ref="C340:D340"/>
    <mergeCell ref="E340:F340"/>
    <mergeCell ref="G340:H340"/>
    <mergeCell ref="I340:J340"/>
    <mergeCell ref="K340:L340"/>
    <mergeCell ref="C334:D334"/>
    <mergeCell ref="E334:F334"/>
    <mergeCell ref="G334:H334"/>
    <mergeCell ref="I334:J334"/>
    <mergeCell ref="K334:L334"/>
    <mergeCell ref="M334:N334"/>
    <mergeCell ref="M328:N328"/>
    <mergeCell ref="O328:P328"/>
    <mergeCell ref="Q328:R328"/>
    <mergeCell ref="S328:T328"/>
    <mergeCell ref="U328:V328"/>
    <mergeCell ref="A333:V333"/>
    <mergeCell ref="O322:P322"/>
    <mergeCell ref="Q322:R322"/>
    <mergeCell ref="S322:T322"/>
    <mergeCell ref="U322:V322"/>
    <mergeCell ref="A327:V327"/>
    <mergeCell ref="C328:D328"/>
    <mergeCell ref="E328:F328"/>
    <mergeCell ref="G328:H328"/>
    <mergeCell ref="I328:J328"/>
    <mergeCell ref="K328:L328"/>
    <mergeCell ref="C322:D322"/>
    <mergeCell ref="E322:F322"/>
    <mergeCell ref="G322:H322"/>
    <mergeCell ref="I322:J322"/>
    <mergeCell ref="K322:L322"/>
    <mergeCell ref="M322:N322"/>
    <mergeCell ref="M316:N316"/>
    <mergeCell ref="O316:P316"/>
    <mergeCell ref="Q316:R316"/>
    <mergeCell ref="S316:T316"/>
    <mergeCell ref="U316:V316"/>
    <mergeCell ref="A321:V321"/>
    <mergeCell ref="O310:P310"/>
    <mergeCell ref="Q310:R310"/>
    <mergeCell ref="S310:T310"/>
    <mergeCell ref="U310:V310"/>
    <mergeCell ref="A315:V315"/>
    <mergeCell ref="C316:D316"/>
    <mergeCell ref="E316:F316"/>
    <mergeCell ref="G316:H316"/>
    <mergeCell ref="I316:J316"/>
    <mergeCell ref="K316:L316"/>
    <mergeCell ref="C310:D310"/>
    <mergeCell ref="E310:F310"/>
    <mergeCell ref="G310:H310"/>
    <mergeCell ref="I310:J310"/>
    <mergeCell ref="K310:L310"/>
    <mergeCell ref="M310:N310"/>
    <mergeCell ref="M304:N304"/>
    <mergeCell ref="O304:P304"/>
    <mergeCell ref="Q304:R304"/>
    <mergeCell ref="S304:T304"/>
    <mergeCell ref="U304:V304"/>
    <mergeCell ref="A309:V309"/>
    <mergeCell ref="O298:P298"/>
    <mergeCell ref="Q298:R298"/>
    <mergeCell ref="S298:T298"/>
    <mergeCell ref="U298:V298"/>
    <mergeCell ref="A303:V303"/>
    <mergeCell ref="C304:D304"/>
    <mergeCell ref="E304:F304"/>
    <mergeCell ref="G304:H304"/>
    <mergeCell ref="I304:J304"/>
    <mergeCell ref="K304:L304"/>
    <mergeCell ref="C298:D298"/>
    <mergeCell ref="E298:F298"/>
    <mergeCell ref="G298:H298"/>
    <mergeCell ref="I298:J298"/>
    <mergeCell ref="K298:L298"/>
    <mergeCell ref="M298:N298"/>
    <mergeCell ref="M292:N292"/>
    <mergeCell ref="O292:P292"/>
    <mergeCell ref="Q292:R292"/>
    <mergeCell ref="S292:T292"/>
    <mergeCell ref="U292:V292"/>
    <mergeCell ref="A297:V297"/>
    <mergeCell ref="O286:P286"/>
    <mergeCell ref="Q286:R286"/>
    <mergeCell ref="S286:T286"/>
    <mergeCell ref="U286:V286"/>
    <mergeCell ref="A291:V291"/>
    <mergeCell ref="C292:D292"/>
    <mergeCell ref="E292:F292"/>
    <mergeCell ref="G292:H292"/>
    <mergeCell ref="I292:J292"/>
    <mergeCell ref="K292:L292"/>
    <mergeCell ref="C286:D286"/>
    <mergeCell ref="E286:F286"/>
    <mergeCell ref="G286:H286"/>
    <mergeCell ref="I286:J286"/>
    <mergeCell ref="K286:L286"/>
    <mergeCell ref="M286:N286"/>
    <mergeCell ref="M280:N280"/>
    <mergeCell ref="O280:P280"/>
    <mergeCell ref="Q280:R280"/>
    <mergeCell ref="S280:T280"/>
    <mergeCell ref="U280:V280"/>
    <mergeCell ref="A285:V285"/>
    <mergeCell ref="O274:P274"/>
    <mergeCell ref="Q274:R274"/>
    <mergeCell ref="S274:T274"/>
    <mergeCell ref="U274:V274"/>
    <mergeCell ref="A279:V279"/>
    <mergeCell ref="C280:D280"/>
    <mergeCell ref="E280:F280"/>
    <mergeCell ref="G280:H280"/>
    <mergeCell ref="I280:J280"/>
    <mergeCell ref="K280:L280"/>
    <mergeCell ref="C274:D274"/>
    <mergeCell ref="E274:F274"/>
    <mergeCell ref="G274:H274"/>
    <mergeCell ref="I274:J274"/>
    <mergeCell ref="K274:L274"/>
    <mergeCell ref="M274:N274"/>
    <mergeCell ref="M268:N268"/>
    <mergeCell ref="O268:P268"/>
    <mergeCell ref="Q268:R268"/>
    <mergeCell ref="S268:T268"/>
    <mergeCell ref="U268:V268"/>
    <mergeCell ref="A273:V273"/>
    <mergeCell ref="O262:P262"/>
    <mergeCell ref="Q262:R262"/>
    <mergeCell ref="S262:T262"/>
    <mergeCell ref="U262:V262"/>
    <mergeCell ref="A267:V267"/>
    <mergeCell ref="C268:D268"/>
    <mergeCell ref="E268:F268"/>
    <mergeCell ref="G268:H268"/>
    <mergeCell ref="I268:J268"/>
    <mergeCell ref="K268:L268"/>
    <mergeCell ref="C262:D262"/>
    <mergeCell ref="E262:F262"/>
    <mergeCell ref="G262:H262"/>
    <mergeCell ref="I262:J262"/>
    <mergeCell ref="K262:L262"/>
    <mergeCell ref="M262:N262"/>
    <mergeCell ref="M256:N256"/>
    <mergeCell ref="O256:P256"/>
    <mergeCell ref="Q256:R256"/>
    <mergeCell ref="S256:T256"/>
    <mergeCell ref="U256:V256"/>
    <mergeCell ref="A261:V261"/>
    <mergeCell ref="O250:P250"/>
    <mergeCell ref="Q250:R250"/>
    <mergeCell ref="S250:T250"/>
    <mergeCell ref="U250:V250"/>
    <mergeCell ref="A255:V255"/>
    <mergeCell ref="C256:D256"/>
    <mergeCell ref="E256:F256"/>
    <mergeCell ref="G256:H256"/>
    <mergeCell ref="I256:J256"/>
    <mergeCell ref="K256:L256"/>
    <mergeCell ref="C250:D250"/>
    <mergeCell ref="E250:F250"/>
    <mergeCell ref="G250:H250"/>
    <mergeCell ref="I250:J250"/>
    <mergeCell ref="K250:L250"/>
    <mergeCell ref="M250:N250"/>
    <mergeCell ref="M244:N244"/>
    <mergeCell ref="O244:P244"/>
    <mergeCell ref="Q244:R244"/>
    <mergeCell ref="S244:T244"/>
    <mergeCell ref="U244:V244"/>
    <mergeCell ref="A249:V249"/>
    <mergeCell ref="O238:P238"/>
    <mergeCell ref="Q238:R238"/>
    <mergeCell ref="S238:T238"/>
    <mergeCell ref="U238:V238"/>
    <mergeCell ref="A243:V243"/>
    <mergeCell ref="C244:D244"/>
    <mergeCell ref="E244:F244"/>
    <mergeCell ref="G244:H244"/>
    <mergeCell ref="I244:J244"/>
    <mergeCell ref="K244:L244"/>
    <mergeCell ref="C238:D238"/>
    <mergeCell ref="E238:F238"/>
    <mergeCell ref="G238:H238"/>
    <mergeCell ref="I238:J238"/>
    <mergeCell ref="K238:L238"/>
    <mergeCell ref="M238:N238"/>
    <mergeCell ref="M232:N232"/>
    <mergeCell ref="O232:P232"/>
    <mergeCell ref="Q232:R232"/>
    <mergeCell ref="S232:T232"/>
    <mergeCell ref="U232:V232"/>
    <mergeCell ref="A237:V237"/>
    <mergeCell ref="O226:P226"/>
    <mergeCell ref="Q226:R226"/>
    <mergeCell ref="S226:T226"/>
    <mergeCell ref="U226:V226"/>
    <mergeCell ref="A231:V231"/>
    <mergeCell ref="C232:D232"/>
    <mergeCell ref="E232:F232"/>
    <mergeCell ref="G232:H232"/>
    <mergeCell ref="I232:J232"/>
    <mergeCell ref="K232:L232"/>
    <mergeCell ref="C226:D226"/>
    <mergeCell ref="E226:F226"/>
    <mergeCell ref="G226:H226"/>
    <mergeCell ref="I226:J226"/>
    <mergeCell ref="K226:L226"/>
    <mergeCell ref="M226:N226"/>
    <mergeCell ref="M220:N220"/>
    <mergeCell ref="O220:P220"/>
    <mergeCell ref="Q220:R220"/>
    <mergeCell ref="S220:T220"/>
    <mergeCell ref="U220:V220"/>
    <mergeCell ref="A225:V225"/>
    <mergeCell ref="O214:P214"/>
    <mergeCell ref="Q214:R214"/>
    <mergeCell ref="S214:T214"/>
    <mergeCell ref="U214:V214"/>
    <mergeCell ref="A219:V219"/>
    <mergeCell ref="C220:D220"/>
    <mergeCell ref="E220:F220"/>
    <mergeCell ref="G220:H220"/>
    <mergeCell ref="I220:J220"/>
    <mergeCell ref="K220:L220"/>
    <mergeCell ref="C214:D214"/>
    <mergeCell ref="E214:F214"/>
    <mergeCell ref="G214:H214"/>
    <mergeCell ref="I214:J214"/>
    <mergeCell ref="K214:L214"/>
    <mergeCell ref="M214:N214"/>
    <mergeCell ref="M208:N208"/>
    <mergeCell ref="O208:P208"/>
    <mergeCell ref="Q208:R208"/>
    <mergeCell ref="S208:T208"/>
    <mergeCell ref="U208:V208"/>
    <mergeCell ref="A213:V213"/>
    <mergeCell ref="O202:P202"/>
    <mergeCell ref="Q202:R202"/>
    <mergeCell ref="S202:T202"/>
    <mergeCell ref="U202:V202"/>
    <mergeCell ref="A207:V207"/>
    <mergeCell ref="C208:D208"/>
    <mergeCell ref="E208:F208"/>
    <mergeCell ref="G208:H208"/>
    <mergeCell ref="I208:J208"/>
    <mergeCell ref="K208:L208"/>
    <mergeCell ref="C202:D202"/>
    <mergeCell ref="E202:F202"/>
    <mergeCell ref="G202:H202"/>
    <mergeCell ref="I202:J202"/>
    <mergeCell ref="K202:L202"/>
    <mergeCell ref="M202:N202"/>
    <mergeCell ref="M196:N196"/>
    <mergeCell ref="O196:P196"/>
    <mergeCell ref="Q196:R196"/>
    <mergeCell ref="S196:T196"/>
    <mergeCell ref="U196:V196"/>
    <mergeCell ref="A201:V201"/>
    <mergeCell ref="O190:P190"/>
    <mergeCell ref="Q190:R190"/>
    <mergeCell ref="S190:T190"/>
    <mergeCell ref="U190:V190"/>
    <mergeCell ref="A195:V195"/>
    <mergeCell ref="C196:D196"/>
    <mergeCell ref="E196:F196"/>
    <mergeCell ref="G196:H196"/>
    <mergeCell ref="I196:J196"/>
    <mergeCell ref="K196:L196"/>
    <mergeCell ref="C190:D190"/>
    <mergeCell ref="E190:F190"/>
    <mergeCell ref="G190:H190"/>
    <mergeCell ref="I190:J190"/>
    <mergeCell ref="K190:L190"/>
    <mergeCell ref="M190:N190"/>
    <mergeCell ref="M184:N184"/>
    <mergeCell ref="O184:P184"/>
    <mergeCell ref="Q184:R184"/>
    <mergeCell ref="S184:T184"/>
    <mergeCell ref="U184:V184"/>
    <mergeCell ref="A189:V189"/>
    <mergeCell ref="O178:P178"/>
    <mergeCell ref="Q178:R178"/>
    <mergeCell ref="S178:T178"/>
    <mergeCell ref="U178:V178"/>
    <mergeCell ref="A183:V183"/>
    <mergeCell ref="C184:D184"/>
    <mergeCell ref="E184:F184"/>
    <mergeCell ref="G184:H184"/>
    <mergeCell ref="I184:J184"/>
    <mergeCell ref="K184:L184"/>
    <mergeCell ref="C178:D178"/>
    <mergeCell ref="E178:F178"/>
    <mergeCell ref="G178:H178"/>
    <mergeCell ref="I178:J178"/>
    <mergeCell ref="K178:L178"/>
    <mergeCell ref="M178:N178"/>
    <mergeCell ref="M172:N172"/>
    <mergeCell ref="O172:P172"/>
    <mergeCell ref="Q172:R172"/>
    <mergeCell ref="S172:T172"/>
    <mergeCell ref="U172:V172"/>
    <mergeCell ref="A177:V177"/>
    <mergeCell ref="O166:P166"/>
    <mergeCell ref="Q166:R166"/>
    <mergeCell ref="S166:T166"/>
    <mergeCell ref="U166:V166"/>
    <mergeCell ref="A171:V171"/>
    <mergeCell ref="C172:D172"/>
    <mergeCell ref="E172:F172"/>
    <mergeCell ref="G172:H172"/>
    <mergeCell ref="I172:J172"/>
    <mergeCell ref="K172:L172"/>
    <mergeCell ref="C166:D166"/>
    <mergeCell ref="E166:F166"/>
    <mergeCell ref="G166:H166"/>
    <mergeCell ref="I166:J166"/>
    <mergeCell ref="K166:L166"/>
    <mergeCell ref="M166:N166"/>
    <mergeCell ref="M160:N160"/>
    <mergeCell ref="O160:P160"/>
    <mergeCell ref="Q160:R160"/>
    <mergeCell ref="S160:T160"/>
    <mergeCell ref="U160:V160"/>
    <mergeCell ref="A165:V165"/>
    <mergeCell ref="O154:P154"/>
    <mergeCell ref="Q154:R154"/>
    <mergeCell ref="S154:T154"/>
    <mergeCell ref="U154:V154"/>
    <mergeCell ref="A159:V159"/>
    <mergeCell ref="C160:D160"/>
    <mergeCell ref="E160:F160"/>
    <mergeCell ref="G160:H160"/>
    <mergeCell ref="I160:J160"/>
    <mergeCell ref="K160:L160"/>
    <mergeCell ref="C154:D154"/>
    <mergeCell ref="E154:F154"/>
    <mergeCell ref="G154:H154"/>
    <mergeCell ref="I154:J154"/>
    <mergeCell ref="K154:L154"/>
    <mergeCell ref="M154:N154"/>
    <mergeCell ref="M148:N148"/>
    <mergeCell ref="O148:P148"/>
    <mergeCell ref="Q148:R148"/>
    <mergeCell ref="S148:T148"/>
    <mergeCell ref="U148:V148"/>
    <mergeCell ref="A153:V153"/>
    <mergeCell ref="O142:P142"/>
    <mergeCell ref="Q142:R142"/>
    <mergeCell ref="S142:T142"/>
    <mergeCell ref="U142:V142"/>
    <mergeCell ref="A147:V147"/>
    <mergeCell ref="C148:D148"/>
    <mergeCell ref="E148:F148"/>
    <mergeCell ref="G148:H148"/>
    <mergeCell ref="I148:J148"/>
    <mergeCell ref="K148:L148"/>
    <mergeCell ref="C142:D142"/>
    <mergeCell ref="E142:F142"/>
    <mergeCell ref="G142:H142"/>
    <mergeCell ref="I142:J142"/>
    <mergeCell ref="K142:L142"/>
    <mergeCell ref="M142:N142"/>
    <mergeCell ref="M136:N136"/>
    <mergeCell ref="O136:P136"/>
    <mergeCell ref="Q136:R136"/>
    <mergeCell ref="S136:T136"/>
    <mergeCell ref="U136:V136"/>
    <mergeCell ref="A141:V141"/>
    <mergeCell ref="O130:P130"/>
    <mergeCell ref="Q130:R130"/>
    <mergeCell ref="S130:T130"/>
    <mergeCell ref="U130:V130"/>
    <mergeCell ref="A135:V135"/>
    <mergeCell ref="C136:D136"/>
    <mergeCell ref="E136:F136"/>
    <mergeCell ref="G136:H136"/>
    <mergeCell ref="I136:J136"/>
    <mergeCell ref="K136:L136"/>
    <mergeCell ref="C130:D130"/>
    <mergeCell ref="E130:F130"/>
    <mergeCell ref="G130:H130"/>
    <mergeCell ref="I130:J130"/>
    <mergeCell ref="K130:L130"/>
    <mergeCell ref="M130:N130"/>
    <mergeCell ref="M124:N124"/>
    <mergeCell ref="O124:P124"/>
    <mergeCell ref="Q124:R124"/>
    <mergeCell ref="S124:T124"/>
    <mergeCell ref="U124:V124"/>
    <mergeCell ref="A129:V129"/>
    <mergeCell ref="O118:P118"/>
    <mergeCell ref="Q118:R118"/>
    <mergeCell ref="S118:T118"/>
    <mergeCell ref="U118:V118"/>
    <mergeCell ref="A123:V123"/>
    <mergeCell ref="C124:D124"/>
    <mergeCell ref="E124:F124"/>
    <mergeCell ref="G124:H124"/>
    <mergeCell ref="I124:J124"/>
    <mergeCell ref="K124:L124"/>
    <mergeCell ref="C118:D118"/>
    <mergeCell ref="E118:F118"/>
    <mergeCell ref="G118:H118"/>
    <mergeCell ref="I118:J118"/>
    <mergeCell ref="K118:L118"/>
    <mergeCell ref="M118:N118"/>
    <mergeCell ref="M112:N112"/>
    <mergeCell ref="O112:P112"/>
    <mergeCell ref="Q112:R112"/>
    <mergeCell ref="S112:T112"/>
    <mergeCell ref="U112:V112"/>
    <mergeCell ref="A117:V117"/>
    <mergeCell ref="O106:P106"/>
    <mergeCell ref="Q106:R106"/>
    <mergeCell ref="S106:T106"/>
    <mergeCell ref="U106:V106"/>
    <mergeCell ref="A111:V111"/>
    <mergeCell ref="C112:D112"/>
    <mergeCell ref="E112:F112"/>
    <mergeCell ref="G112:H112"/>
    <mergeCell ref="I112:J112"/>
    <mergeCell ref="K112:L112"/>
    <mergeCell ref="C106:D106"/>
    <mergeCell ref="E106:F106"/>
    <mergeCell ref="G106:H106"/>
    <mergeCell ref="I106:J106"/>
    <mergeCell ref="K106:L106"/>
    <mergeCell ref="M106:N106"/>
    <mergeCell ref="M100:N100"/>
    <mergeCell ref="O100:P100"/>
    <mergeCell ref="Q100:R100"/>
    <mergeCell ref="S100:T100"/>
    <mergeCell ref="U100:V100"/>
    <mergeCell ref="A105:V105"/>
    <mergeCell ref="O94:P94"/>
    <mergeCell ref="Q94:R94"/>
    <mergeCell ref="S94:T94"/>
    <mergeCell ref="U94:V94"/>
    <mergeCell ref="A99:V99"/>
    <mergeCell ref="C100:D100"/>
    <mergeCell ref="E100:F100"/>
    <mergeCell ref="G100:H100"/>
    <mergeCell ref="I100:J100"/>
    <mergeCell ref="K100:L100"/>
    <mergeCell ref="C94:D94"/>
    <mergeCell ref="E94:F94"/>
    <mergeCell ref="G94:H94"/>
    <mergeCell ref="I94:J94"/>
    <mergeCell ref="K94:L94"/>
    <mergeCell ref="M94:N94"/>
    <mergeCell ref="M88:N88"/>
    <mergeCell ref="O88:P88"/>
    <mergeCell ref="Q88:R88"/>
    <mergeCell ref="S88:T88"/>
    <mergeCell ref="U88:V88"/>
    <mergeCell ref="A93:V93"/>
    <mergeCell ref="O82:P82"/>
    <mergeCell ref="Q82:R82"/>
    <mergeCell ref="S82:T82"/>
    <mergeCell ref="U82:V82"/>
    <mergeCell ref="A87:V87"/>
    <mergeCell ref="C88:D88"/>
    <mergeCell ref="E88:F88"/>
    <mergeCell ref="G88:H88"/>
    <mergeCell ref="I88:J88"/>
    <mergeCell ref="K88:L88"/>
    <mergeCell ref="C82:D82"/>
    <mergeCell ref="E82:F82"/>
    <mergeCell ref="G82:H82"/>
    <mergeCell ref="I82:J82"/>
    <mergeCell ref="K82:L82"/>
    <mergeCell ref="M82:N82"/>
    <mergeCell ref="M76:N76"/>
    <mergeCell ref="O76:P76"/>
    <mergeCell ref="Q76:R76"/>
    <mergeCell ref="S76:T76"/>
    <mergeCell ref="U76:V76"/>
    <mergeCell ref="A81:V81"/>
    <mergeCell ref="O70:P70"/>
    <mergeCell ref="Q70:R70"/>
    <mergeCell ref="S70:T70"/>
    <mergeCell ref="U70:V70"/>
    <mergeCell ref="A75:V75"/>
    <mergeCell ref="C76:D76"/>
    <mergeCell ref="E76:F76"/>
    <mergeCell ref="G76:H76"/>
    <mergeCell ref="I76:J76"/>
    <mergeCell ref="K76:L76"/>
    <mergeCell ref="C70:D70"/>
    <mergeCell ref="E70:F70"/>
    <mergeCell ref="G70:H70"/>
    <mergeCell ref="I70:J70"/>
    <mergeCell ref="K70:L70"/>
    <mergeCell ref="M70:N70"/>
    <mergeCell ref="M64:N64"/>
    <mergeCell ref="O64:P64"/>
    <mergeCell ref="Q64:R64"/>
    <mergeCell ref="S64:T64"/>
    <mergeCell ref="U64:V64"/>
    <mergeCell ref="A69:V69"/>
    <mergeCell ref="O58:P58"/>
    <mergeCell ref="Q58:R58"/>
    <mergeCell ref="S58:T58"/>
    <mergeCell ref="U58:V58"/>
    <mergeCell ref="A63:V63"/>
    <mergeCell ref="C64:D64"/>
    <mergeCell ref="E64:F64"/>
    <mergeCell ref="G64:H64"/>
    <mergeCell ref="I64:J64"/>
    <mergeCell ref="K64:L64"/>
    <mergeCell ref="C58:D58"/>
    <mergeCell ref="E58:F58"/>
    <mergeCell ref="G58:H58"/>
    <mergeCell ref="I58:J58"/>
    <mergeCell ref="K58:L58"/>
    <mergeCell ref="M58:N58"/>
    <mergeCell ref="M52:N52"/>
    <mergeCell ref="O52:P52"/>
    <mergeCell ref="Q52:R52"/>
    <mergeCell ref="S52:T52"/>
    <mergeCell ref="U52:V52"/>
    <mergeCell ref="A57:V57"/>
    <mergeCell ref="O46:P46"/>
    <mergeCell ref="Q46:R46"/>
    <mergeCell ref="S46:T46"/>
    <mergeCell ref="U46:V46"/>
    <mergeCell ref="A51:V51"/>
    <mergeCell ref="C52:D52"/>
    <mergeCell ref="E52:F52"/>
    <mergeCell ref="G52:H52"/>
    <mergeCell ref="I52:J52"/>
    <mergeCell ref="K52:L52"/>
    <mergeCell ref="C46:D46"/>
    <mergeCell ref="E46:F46"/>
    <mergeCell ref="G46:H46"/>
    <mergeCell ref="I46:J46"/>
    <mergeCell ref="K46:L46"/>
    <mergeCell ref="M46:N46"/>
    <mergeCell ref="M40:N40"/>
    <mergeCell ref="O40:P40"/>
    <mergeCell ref="Q40:R40"/>
    <mergeCell ref="S40:T40"/>
    <mergeCell ref="U40:V40"/>
    <mergeCell ref="A45:V45"/>
    <mergeCell ref="O34:P34"/>
    <mergeCell ref="Q34:R34"/>
    <mergeCell ref="S34:T34"/>
    <mergeCell ref="U34:V34"/>
    <mergeCell ref="A39:V39"/>
    <mergeCell ref="C40:D40"/>
    <mergeCell ref="E40:F40"/>
    <mergeCell ref="G40:H40"/>
    <mergeCell ref="I40:J40"/>
    <mergeCell ref="K40:L40"/>
    <mergeCell ref="C34:D34"/>
    <mergeCell ref="E34:F34"/>
    <mergeCell ref="G34:H34"/>
    <mergeCell ref="I34:J34"/>
    <mergeCell ref="K34:L34"/>
    <mergeCell ref="M34:N34"/>
    <mergeCell ref="M28:N28"/>
    <mergeCell ref="O28:P28"/>
    <mergeCell ref="Q28:R28"/>
    <mergeCell ref="S28:T28"/>
    <mergeCell ref="U28:V28"/>
    <mergeCell ref="A33:V33"/>
    <mergeCell ref="O22:P22"/>
    <mergeCell ref="Q22:R22"/>
    <mergeCell ref="S22:T22"/>
    <mergeCell ref="U22:V22"/>
    <mergeCell ref="A27:V27"/>
    <mergeCell ref="C28:D28"/>
    <mergeCell ref="E28:F28"/>
    <mergeCell ref="G28:H28"/>
    <mergeCell ref="I28:J28"/>
    <mergeCell ref="K28:L28"/>
    <mergeCell ref="Q16:R16"/>
    <mergeCell ref="S16:T16"/>
    <mergeCell ref="U16:V16"/>
    <mergeCell ref="A21:V21"/>
    <mergeCell ref="C22:D22"/>
    <mergeCell ref="E22:F22"/>
    <mergeCell ref="G22:H22"/>
    <mergeCell ref="I22:J22"/>
    <mergeCell ref="K22:L22"/>
    <mergeCell ref="M22:N22"/>
    <mergeCell ref="A1:V1"/>
    <mergeCell ref="C2:F2"/>
    <mergeCell ref="C3:F3"/>
    <mergeCell ref="C4:F4"/>
    <mergeCell ref="C5:F5"/>
    <mergeCell ref="C6:F6"/>
    <mergeCell ref="S10:T10"/>
    <mergeCell ref="U10:V10"/>
    <mergeCell ref="A15:V15"/>
    <mergeCell ref="C16:D16"/>
    <mergeCell ref="E16:F16"/>
    <mergeCell ref="G16:H16"/>
    <mergeCell ref="I16:J16"/>
    <mergeCell ref="K16:L16"/>
    <mergeCell ref="M16:N16"/>
    <mergeCell ref="O16:P16"/>
    <mergeCell ref="A7:V7"/>
    <mergeCell ref="A9:V9"/>
    <mergeCell ref="C10:D10"/>
    <mergeCell ref="E10:F10"/>
    <mergeCell ref="G10:H10"/>
    <mergeCell ref="I10:J10"/>
    <mergeCell ref="K10:L10"/>
    <mergeCell ref="M10:N10"/>
    <mergeCell ref="O10:P10"/>
    <mergeCell ref="Q10:R10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opLeftCell="A36" zoomScale="115" zoomScaleNormal="115" workbookViewId="0">
      <selection activeCell="A42" sqref="A42:D55"/>
    </sheetView>
  </sheetViews>
  <sheetFormatPr defaultRowHeight="15" x14ac:dyDescent="0.25"/>
  <cols>
    <col min="2" max="4" width="18.28515625" customWidth="1"/>
    <col min="5" max="5" width="12.85546875" customWidth="1"/>
    <col min="6" max="6" width="9.140625" customWidth="1"/>
    <col min="8" max="8" width="16.140625" customWidth="1"/>
  </cols>
  <sheetData>
    <row r="2" spans="1:11" x14ac:dyDescent="0.25">
      <c r="A2" t="s">
        <v>5298</v>
      </c>
    </row>
    <row r="4" spans="1:11" x14ac:dyDescent="0.25">
      <c r="A4" s="11" t="s">
        <v>5293</v>
      </c>
      <c r="B4" s="12" t="s">
        <v>5294</v>
      </c>
      <c r="C4" s="12" t="s">
        <v>5295</v>
      </c>
      <c r="D4" s="12" t="s">
        <v>23</v>
      </c>
    </row>
    <row r="5" spans="1:11" ht="15" customHeight="1" x14ac:dyDescent="0.25">
      <c r="A5" s="11">
        <v>1</v>
      </c>
      <c r="B5" s="12" t="s">
        <v>5296</v>
      </c>
      <c r="C5" s="13" t="s">
        <v>2613</v>
      </c>
      <c r="D5" s="13" t="s">
        <v>2617</v>
      </c>
      <c r="F5" s="43" t="s">
        <v>5314</v>
      </c>
      <c r="G5" s="43"/>
      <c r="H5" s="43"/>
      <c r="I5" s="43"/>
      <c r="J5" s="43"/>
      <c r="K5" s="43"/>
    </row>
    <row r="6" spans="1:11" x14ac:dyDescent="0.25">
      <c r="A6" s="11">
        <v>2</v>
      </c>
      <c r="B6" s="12" t="s">
        <v>2621</v>
      </c>
      <c r="C6" s="13" t="s">
        <v>2625</v>
      </c>
      <c r="D6" s="13" t="s">
        <v>2629</v>
      </c>
      <c r="F6" s="43"/>
      <c r="G6" s="43"/>
      <c r="H6" s="43"/>
      <c r="I6" s="43"/>
      <c r="J6" s="43"/>
      <c r="K6" s="43"/>
    </row>
    <row r="7" spans="1:11" x14ac:dyDescent="0.25">
      <c r="A7" s="11">
        <v>3</v>
      </c>
      <c r="B7" s="12" t="s">
        <v>2632</v>
      </c>
      <c r="C7" s="13" t="s">
        <v>2636</v>
      </c>
      <c r="D7" s="13" t="s">
        <v>2640</v>
      </c>
      <c r="F7" s="43"/>
      <c r="G7" s="43"/>
      <c r="H7" s="43"/>
      <c r="I7" s="43"/>
      <c r="J7" s="43"/>
      <c r="K7" s="43"/>
    </row>
    <row r="8" spans="1:11" x14ac:dyDescent="0.25">
      <c r="A8" s="11">
        <v>4</v>
      </c>
      <c r="B8" s="12" t="s">
        <v>2644</v>
      </c>
      <c r="C8" s="13" t="s">
        <v>2648</v>
      </c>
      <c r="D8" s="13" t="s">
        <v>2652</v>
      </c>
      <c r="F8" s="43"/>
      <c r="G8" s="43"/>
      <c r="H8" s="43"/>
      <c r="I8" s="43"/>
      <c r="J8" s="43"/>
      <c r="K8" s="43"/>
    </row>
    <row r="9" spans="1:11" x14ac:dyDescent="0.25">
      <c r="A9" s="11">
        <v>5</v>
      </c>
      <c r="B9" s="12" t="s">
        <v>2656</v>
      </c>
      <c r="C9" s="13" t="s">
        <v>2660</v>
      </c>
      <c r="D9" s="13" t="s">
        <v>2664</v>
      </c>
      <c r="F9" s="43"/>
      <c r="G9" s="43"/>
      <c r="H9" s="43"/>
      <c r="I9" s="43"/>
      <c r="J9" s="43"/>
      <c r="K9" s="43"/>
    </row>
    <row r="10" spans="1:11" x14ac:dyDescent="0.25">
      <c r="A10" s="11">
        <v>6</v>
      </c>
      <c r="B10" s="12" t="s">
        <v>2666</v>
      </c>
      <c r="C10" s="13" t="s">
        <v>2670</v>
      </c>
      <c r="D10" s="13" t="s">
        <v>2674</v>
      </c>
      <c r="F10" s="43"/>
      <c r="G10" s="43"/>
      <c r="H10" s="43"/>
      <c r="I10" s="43"/>
      <c r="J10" s="43"/>
      <c r="K10" s="43"/>
    </row>
    <row r="11" spans="1:11" x14ac:dyDescent="0.25">
      <c r="A11" s="11">
        <v>7</v>
      </c>
      <c r="B11" s="12" t="s">
        <v>2679</v>
      </c>
      <c r="C11" s="13" t="s">
        <v>2683</v>
      </c>
      <c r="D11" s="13" t="s">
        <v>2687</v>
      </c>
      <c r="F11" s="43"/>
      <c r="G11" s="43"/>
      <c r="H11" s="43"/>
      <c r="I11" s="43"/>
      <c r="J11" s="43"/>
      <c r="K11" s="43"/>
    </row>
    <row r="12" spans="1:11" x14ac:dyDescent="0.25">
      <c r="A12" s="11">
        <v>8</v>
      </c>
      <c r="B12" s="12" t="s">
        <v>2691</v>
      </c>
      <c r="C12" s="13" t="s">
        <v>2695</v>
      </c>
      <c r="D12" s="13" t="s">
        <v>2699</v>
      </c>
      <c r="F12" s="43"/>
      <c r="G12" s="43"/>
      <c r="H12" s="43"/>
      <c r="I12" s="43"/>
      <c r="J12" s="43"/>
      <c r="K12" s="43"/>
    </row>
    <row r="13" spans="1:11" x14ac:dyDescent="0.25">
      <c r="A13" s="11">
        <v>9</v>
      </c>
      <c r="B13" s="12" t="s">
        <v>2704</v>
      </c>
      <c r="C13" s="13" t="s">
        <v>2708</v>
      </c>
      <c r="D13" s="13" t="s">
        <v>2712</v>
      </c>
      <c r="F13" s="43"/>
      <c r="G13" s="43"/>
      <c r="H13" s="43"/>
      <c r="I13" s="43"/>
      <c r="J13" s="43"/>
      <c r="K13" s="43"/>
    </row>
    <row r="14" spans="1:11" x14ac:dyDescent="0.25">
      <c r="A14" s="11">
        <v>10</v>
      </c>
      <c r="B14" s="12" t="s">
        <v>2716</v>
      </c>
      <c r="C14" s="13" t="s">
        <v>2720</v>
      </c>
      <c r="D14" s="13" t="s">
        <v>2724</v>
      </c>
      <c r="F14" s="43"/>
      <c r="G14" s="43"/>
      <c r="H14" s="43"/>
      <c r="I14" s="43"/>
      <c r="J14" s="43"/>
      <c r="K14" s="43"/>
    </row>
    <row r="15" spans="1:11" x14ac:dyDescent="0.25">
      <c r="A15" s="11">
        <v>11</v>
      </c>
      <c r="B15" s="12" t="s">
        <v>2729</v>
      </c>
      <c r="C15" s="13" t="s">
        <v>2733</v>
      </c>
      <c r="D15" s="13" t="s">
        <v>2737</v>
      </c>
      <c r="F15" s="43"/>
      <c r="G15" s="43"/>
      <c r="H15" s="43"/>
      <c r="I15" s="43"/>
      <c r="J15" s="43"/>
      <c r="K15" s="43"/>
    </row>
    <row r="16" spans="1:11" x14ac:dyDescent="0.25">
      <c r="A16" s="11">
        <v>12</v>
      </c>
      <c r="B16" s="12" t="s">
        <v>2739</v>
      </c>
      <c r="C16" s="13" t="s">
        <v>2743</v>
      </c>
      <c r="D16" s="13" t="s">
        <v>2747</v>
      </c>
    </row>
    <row r="19" spans="1:10" x14ac:dyDescent="0.25">
      <c r="A19" s="44" t="s">
        <v>5297</v>
      </c>
      <c r="B19" s="44"/>
      <c r="C19" s="44"/>
    </row>
    <row r="20" spans="1:10" x14ac:dyDescent="0.25">
      <c r="A20" s="15" t="s">
        <v>5304</v>
      </c>
      <c r="B20" s="15"/>
      <c r="C20" s="15"/>
      <c r="D20" s="16">
        <v>162.619</v>
      </c>
      <c r="E20" s="17">
        <v>964.00099999999998</v>
      </c>
      <c r="F20" s="9"/>
    </row>
    <row r="21" spans="1:10" x14ac:dyDescent="0.25">
      <c r="A21" s="15" t="s">
        <v>5305</v>
      </c>
      <c r="B21" s="15"/>
      <c r="C21" s="15"/>
      <c r="D21" s="15">
        <v>72.552000000000007</v>
      </c>
      <c r="E21" s="15">
        <v>387.16800000000001</v>
      </c>
      <c r="F21" s="9"/>
    </row>
    <row r="22" spans="1:10" x14ac:dyDescent="0.25">
      <c r="A22" s="15" t="s">
        <v>5306</v>
      </c>
      <c r="B22" s="15"/>
      <c r="C22" s="15"/>
      <c r="D22" s="15">
        <v>31.135999999999999</v>
      </c>
      <c r="E22" s="15">
        <v>182.84800000000001</v>
      </c>
      <c r="F22" s="9"/>
    </row>
    <row r="25" spans="1:10" x14ac:dyDescent="0.25">
      <c r="A25" s="30" t="s">
        <v>5299</v>
      </c>
      <c r="B25" s="10"/>
      <c r="C25" s="10"/>
    </row>
    <row r="26" spans="1:10" x14ac:dyDescent="0.25">
      <c r="A26" s="18" t="s">
        <v>5293</v>
      </c>
      <c r="B26" s="19" t="s">
        <v>5294</v>
      </c>
      <c r="C26" s="19" t="s">
        <v>5295</v>
      </c>
      <c r="D26" s="26" t="s">
        <v>23</v>
      </c>
      <c r="E26" s="20" t="s">
        <v>5300</v>
      </c>
      <c r="F26" s="20" t="s">
        <v>5301</v>
      </c>
      <c r="G26" s="21" t="s">
        <v>5302</v>
      </c>
      <c r="H26" s="22" t="s">
        <v>5303</v>
      </c>
      <c r="I26" s="15"/>
      <c r="J26" s="15"/>
    </row>
    <row r="27" spans="1:10" ht="15" customHeight="1" x14ac:dyDescent="0.25">
      <c r="A27" s="11">
        <v>1</v>
      </c>
      <c r="B27" s="12" t="s">
        <v>5296</v>
      </c>
      <c r="C27" s="13">
        <v>66.692999999999998</v>
      </c>
      <c r="D27" s="13">
        <v>402.04700000000003</v>
      </c>
      <c r="E27" s="23">
        <f>SQRT(((C27-$D$20)^2)+(D27-$E$20)^2)</f>
        <v>570.08253401766308</v>
      </c>
      <c r="F27" s="23">
        <f>SQRT(((C27-$D$21)^2)+(D27-$E$21)^2)</f>
        <v>15.991013789000391</v>
      </c>
      <c r="G27" s="24">
        <f>SQRT(((C27-$D$22)^2)+(D27-$E$22)^2)</f>
        <v>222.06418407748694</v>
      </c>
      <c r="H27" s="25">
        <f>MIN(E27:F27:G27)</f>
        <v>15.991013789000391</v>
      </c>
      <c r="I27" s="9"/>
      <c r="J27" s="9" t="s">
        <v>5315</v>
      </c>
    </row>
    <row r="28" spans="1:10" x14ac:dyDescent="0.25">
      <c r="A28" s="11">
        <v>2</v>
      </c>
      <c r="B28" s="12" t="s">
        <v>2621</v>
      </c>
      <c r="C28" s="13">
        <v>31.135999999999999</v>
      </c>
      <c r="D28" s="13">
        <v>182.84800000000001</v>
      </c>
      <c r="E28" s="23">
        <f>SQRT(((C28-$D$20)^2)+(D28-$E$20)^2)</f>
        <v>792.1412681447672</v>
      </c>
      <c r="F28" s="23">
        <f t="shared" ref="F28:F38" si="0">SQRT(((C28-$D$21)^2)+(D28-$E$21)^2)</f>
        <v>208.47529219550213</v>
      </c>
      <c r="G28" s="24">
        <f t="shared" ref="G28:G38" si="1">SQRT(((C28-$D$22)^2)+(D28-$E$22)^2)</f>
        <v>0</v>
      </c>
      <c r="H28" s="25">
        <f>MIN(E28:F28:G28)</f>
        <v>0</v>
      </c>
      <c r="I28" s="9"/>
      <c r="J28" s="9" t="s">
        <v>5316</v>
      </c>
    </row>
    <row r="29" spans="1:10" x14ac:dyDescent="0.25">
      <c r="A29" s="11">
        <v>3</v>
      </c>
      <c r="B29" s="12" t="s">
        <v>2632</v>
      </c>
      <c r="C29" s="13">
        <v>49.23</v>
      </c>
      <c r="D29" s="13">
        <v>259.58100000000002</v>
      </c>
      <c r="E29" s="23">
        <f t="shared" ref="E29:E38" si="2">SQRT(((C29-$D$20)^2)+(D29-$E$20)^2)</f>
        <v>713.48763249337401</v>
      </c>
      <c r="F29" s="23">
        <f t="shared" si="0"/>
        <v>129.70103412463604</v>
      </c>
      <c r="G29" s="24">
        <f t="shared" si="1"/>
        <v>78.837466505462999</v>
      </c>
      <c r="H29" s="25">
        <f>MIN(E29:F29:G29)</f>
        <v>78.837466505462999</v>
      </c>
      <c r="I29" s="9"/>
      <c r="J29" s="9" t="s">
        <v>5317</v>
      </c>
    </row>
    <row r="30" spans="1:10" x14ac:dyDescent="0.25">
      <c r="A30" s="11">
        <v>4</v>
      </c>
      <c r="B30" s="12" t="s">
        <v>2644</v>
      </c>
      <c r="C30" s="13">
        <v>50.576999999999998</v>
      </c>
      <c r="D30" s="13">
        <v>289.49400000000003</v>
      </c>
      <c r="E30" s="23">
        <f t="shared" si="2"/>
        <v>683.74929821755575</v>
      </c>
      <c r="F30" s="23">
        <f t="shared" si="0"/>
        <v>100.11548781781966</v>
      </c>
      <c r="G30" s="24">
        <f t="shared" si="1"/>
        <v>108.40351376685169</v>
      </c>
      <c r="H30" s="25">
        <f>MIN(E30:F30:G30)</f>
        <v>100.11548781781966</v>
      </c>
      <c r="I30" s="9"/>
      <c r="J30" s="9" t="s">
        <v>5318</v>
      </c>
    </row>
    <row r="31" spans="1:10" x14ac:dyDescent="0.25">
      <c r="A31" s="11">
        <v>5</v>
      </c>
      <c r="B31" s="12" t="s">
        <v>2656</v>
      </c>
      <c r="C31" s="13">
        <v>51.082999999999998</v>
      </c>
      <c r="D31" s="13">
        <v>281.392</v>
      </c>
      <c r="E31" s="23">
        <f t="shared" si="2"/>
        <v>691.66127994633314</v>
      </c>
      <c r="F31" s="23">
        <f t="shared" si="0"/>
        <v>107.93275747890445</v>
      </c>
      <c r="G31" s="24">
        <f t="shared" si="1"/>
        <v>100.54254196607522</v>
      </c>
      <c r="H31" s="25">
        <f>MIN(E31:F31:G31)</f>
        <v>100.54254196607522</v>
      </c>
      <c r="I31" s="9"/>
      <c r="J31" s="9" t="s">
        <v>5319</v>
      </c>
    </row>
    <row r="32" spans="1:10" x14ac:dyDescent="0.25">
      <c r="A32" s="11">
        <v>6</v>
      </c>
      <c r="B32" s="12" t="s">
        <v>2666</v>
      </c>
      <c r="C32" s="13">
        <v>65.596999999999994</v>
      </c>
      <c r="D32" s="13">
        <v>464.49799999999999</v>
      </c>
      <c r="E32" s="23">
        <f t="shared" si="2"/>
        <v>508.83839821008002</v>
      </c>
      <c r="F32" s="23">
        <f t="shared" si="0"/>
        <v>77.642133696853008</v>
      </c>
      <c r="G32" s="24">
        <f t="shared" si="1"/>
        <v>283.75038858299382</v>
      </c>
      <c r="H32" s="25">
        <f>MIN(E32:F32:G32)</f>
        <v>77.642133696853008</v>
      </c>
      <c r="I32" s="9"/>
      <c r="J32" s="9"/>
    </row>
    <row r="33" spans="1:10" x14ac:dyDescent="0.25">
      <c r="A33" s="11">
        <v>7</v>
      </c>
      <c r="B33" s="12" t="s">
        <v>2679</v>
      </c>
      <c r="C33" s="13">
        <v>72.552000000000007</v>
      </c>
      <c r="D33" s="13">
        <v>387.16800000000001</v>
      </c>
      <c r="E33" s="23">
        <f t="shared" si="2"/>
        <v>583.82221127497371</v>
      </c>
      <c r="F33" s="23">
        <f t="shared" si="0"/>
        <v>0</v>
      </c>
      <c r="G33" s="24">
        <f t="shared" si="1"/>
        <v>208.47529219550213</v>
      </c>
      <c r="H33" s="25">
        <f>MIN(E33:F33:G33)</f>
        <v>0</v>
      </c>
      <c r="I33" s="9"/>
      <c r="J33" s="9"/>
    </row>
    <row r="34" spans="1:10" x14ac:dyDescent="0.25">
      <c r="A34" s="11">
        <v>8</v>
      </c>
      <c r="B34" s="12" t="s">
        <v>2691</v>
      </c>
      <c r="C34" s="13">
        <v>162.619</v>
      </c>
      <c r="D34" s="13">
        <v>964.00099999999998</v>
      </c>
      <c r="E34" s="23">
        <f t="shared" si="2"/>
        <v>0</v>
      </c>
      <c r="F34" s="23">
        <f t="shared" si="0"/>
        <v>583.82221127497371</v>
      </c>
      <c r="G34" s="24">
        <f t="shared" si="1"/>
        <v>792.1412681447672</v>
      </c>
      <c r="H34" s="25">
        <f>MIN(E34:F34:G34)</f>
        <v>0</v>
      </c>
      <c r="I34" s="9"/>
      <c r="J34" s="9"/>
    </row>
    <row r="35" spans="1:10" x14ac:dyDescent="0.25">
      <c r="A35" s="11">
        <v>9</v>
      </c>
      <c r="B35" s="12" t="s">
        <v>2704</v>
      </c>
      <c r="C35" s="13">
        <v>113.60899999999999</v>
      </c>
      <c r="D35" s="13">
        <v>706.41899999999998</v>
      </c>
      <c r="E35" s="23">
        <f t="shared" si="2"/>
        <v>262.20310223946626</v>
      </c>
      <c r="F35" s="23">
        <f t="shared" si="0"/>
        <v>321.88022345276198</v>
      </c>
      <c r="G35" s="24">
        <f t="shared" si="1"/>
        <v>530.02678023850819</v>
      </c>
      <c r="H35" s="25">
        <f>MIN(E35:F35:G35)</f>
        <v>262.20310223946626</v>
      </c>
      <c r="I35" s="9"/>
      <c r="J35" s="9"/>
    </row>
    <row r="36" spans="1:10" x14ac:dyDescent="0.25">
      <c r="A36" s="11">
        <v>10</v>
      </c>
      <c r="B36" s="12" t="s">
        <v>2716</v>
      </c>
      <c r="C36" s="13">
        <v>61.33</v>
      </c>
      <c r="D36" s="13">
        <v>329.55700000000002</v>
      </c>
      <c r="E36" s="23">
        <f t="shared" si="2"/>
        <v>642.47852155305543</v>
      </c>
      <c r="F36" s="23">
        <f t="shared" si="0"/>
        <v>58.693786766573503</v>
      </c>
      <c r="G36" s="24">
        <f t="shared" si="1"/>
        <v>149.78387201898607</v>
      </c>
      <c r="H36" s="25">
        <f>MIN(E36:F36:G36)</f>
        <v>58.693786766573503</v>
      </c>
      <c r="I36" s="9"/>
      <c r="J36" s="9"/>
    </row>
    <row r="37" spans="1:10" x14ac:dyDescent="0.25">
      <c r="A37" s="11">
        <v>11</v>
      </c>
      <c r="B37" s="12" t="s">
        <v>2729</v>
      </c>
      <c r="C37" s="13">
        <v>48.902000000000001</v>
      </c>
      <c r="D37" s="13">
        <v>290.95400000000001</v>
      </c>
      <c r="E37" s="23">
        <f t="shared" si="2"/>
        <v>682.58612665216106</v>
      </c>
      <c r="F37" s="23">
        <f t="shared" si="0"/>
        <v>99.078031349033168</v>
      </c>
      <c r="G37" s="24">
        <f t="shared" si="1"/>
        <v>109.55609518415669</v>
      </c>
      <c r="H37" s="25">
        <f>MIN(E37:F37:G37)</f>
        <v>99.078031349033168</v>
      </c>
      <c r="I37" s="9"/>
      <c r="J37" s="9"/>
    </row>
    <row r="38" spans="1:10" x14ac:dyDescent="0.25">
      <c r="A38" s="11">
        <v>12</v>
      </c>
      <c r="B38" s="12" t="s">
        <v>2739</v>
      </c>
      <c r="C38" s="13">
        <v>59.13</v>
      </c>
      <c r="D38" s="13">
        <v>311.25799999999998</v>
      </c>
      <c r="E38" s="23">
        <f t="shared" si="2"/>
        <v>660.89590494267691</v>
      </c>
      <c r="F38" s="23">
        <f t="shared" si="0"/>
        <v>77.087470992373355</v>
      </c>
      <c r="G38" s="24">
        <f t="shared" si="1"/>
        <v>131.42599490207405</v>
      </c>
      <c r="H38" s="25">
        <f>MIN(E38:F38:G38)</f>
        <v>77.087470992373355</v>
      </c>
      <c r="I38" s="9"/>
      <c r="J38" s="9"/>
    </row>
    <row r="42" spans="1:10" x14ac:dyDescent="0.25">
      <c r="A42" s="31" t="s">
        <v>5313</v>
      </c>
      <c r="C42" t="s">
        <v>5322</v>
      </c>
    </row>
    <row r="43" spans="1:10" x14ac:dyDescent="0.25">
      <c r="A43" s="12" t="s">
        <v>5307</v>
      </c>
      <c r="B43" s="14" t="s">
        <v>5300</v>
      </c>
      <c r="C43" s="14" t="s">
        <v>5301</v>
      </c>
      <c r="D43" s="14" t="s">
        <v>5302</v>
      </c>
    </row>
    <row r="44" spans="1:10" ht="15" customHeight="1" x14ac:dyDescent="0.25">
      <c r="A44" s="14">
        <v>1</v>
      </c>
      <c r="B44" s="14"/>
      <c r="C44" s="14">
        <v>1</v>
      </c>
      <c r="D44" s="14"/>
      <c r="F44" s="42" t="s">
        <v>5320</v>
      </c>
      <c r="G44" s="42"/>
      <c r="H44" s="32"/>
    </row>
    <row r="45" spans="1:10" ht="14.25" customHeight="1" x14ac:dyDescent="0.25">
      <c r="A45" s="14">
        <v>2</v>
      </c>
      <c r="B45" s="14"/>
      <c r="C45" s="14"/>
      <c r="D45" s="14">
        <v>1</v>
      </c>
      <c r="F45" s="42" t="s">
        <v>5321</v>
      </c>
      <c r="G45" s="42"/>
      <c r="H45" s="32"/>
    </row>
    <row r="46" spans="1:10" x14ac:dyDescent="0.25">
      <c r="A46" s="14">
        <v>3</v>
      </c>
      <c r="B46" s="14"/>
      <c r="C46" s="14"/>
      <c r="D46" s="14">
        <v>1</v>
      </c>
      <c r="F46" s="42"/>
      <c r="G46" s="42"/>
      <c r="H46" s="32"/>
    </row>
    <row r="47" spans="1:10" x14ac:dyDescent="0.25">
      <c r="A47" s="14">
        <v>4</v>
      </c>
      <c r="B47" s="14"/>
      <c r="C47" s="14">
        <v>1</v>
      </c>
      <c r="D47" s="14"/>
      <c r="F47" s="42"/>
      <c r="G47" s="42"/>
      <c r="H47" s="32"/>
    </row>
    <row r="48" spans="1:10" x14ac:dyDescent="0.25">
      <c r="A48" s="14">
        <v>5</v>
      </c>
      <c r="B48" s="14"/>
      <c r="C48" s="14"/>
      <c r="D48" s="14">
        <v>1</v>
      </c>
      <c r="F48" s="32"/>
      <c r="G48" s="32"/>
      <c r="H48" s="32"/>
    </row>
    <row r="49" spans="1:4" x14ac:dyDescent="0.25">
      <c r="A49" s="14">
        <v>6</v>
      </c>
      <c r="B49" s="14"/>
      <c r="C49" s="14">
        <v>1</v>
      </c>
      <c r="D49" s="14"/>
    </row>
    <row r="50" spans="1:4" x14ac:dyDescent="0.25">
      <c r="A50" s="14">
        <v>7</v>
      </c>
      <c r="B50" s="14"/>
      <c r="C50" s="14">
        <v>1</v>
      </c>
      <c r="D50" s="14"/>
    </row>
    <row r="51" spans="1:4" x14ac:dyDescent="0.25">
      <c r="A51" s="14">
        <v>8</v>
      </c>
      <c r="B51" s="14">
        <v>1</v>
      </c>
      <c r="C51" s="14"/>
      <c r="D51" s="14"/>
    </row>
    <row r="52" spans="1:4" x14ac:dyDescent="0.25">
      <c r="A52" s="14">
        <v>9</v>
      </c>
      <c r="B52" s="14">
        <v>1</v>
      </c>
      <c r="C52" s="14"/>
      <c r="D52" s="14"/>
    </row>
    <row r="53" spans="1:4" x14ac:dyDescent="0.25">
      <c r="A53" s="14">
        <v>10</v>
      </c>
      <c r="B53" s="14"/>
      <c r="C53" s="14">
        <v>1</v>
      </c>
      <c r="D53" s="14"/>
    </row>
    <row r="54" spans="1:4" x14ac:dyDescent="0.25">
      <c r="A54" s="14">
        <v>11</v>
      </c>
      <c r="B54" s="14"/>
      <c r="C54" s="14">
        <v>1</v>
      </c>
      <c r="D54" s="14"/>
    </row>
    <row r="55" spans="1:4" x14ac:dyDescent="0.25">
      <c r="A55" s="14">
        <v>12</v>
      </c>
      <c r="B55" s="14"/>
      <c r="C55" s="14">
        <v>1</v>
      </c>
      <c r="D55" s="14"/>
    </row>
  </sheetData>
  <mergeCells count="4">
    <mergeCell ref="F44:G44"/>
    <mergeCell ref="F45:G47"/>
    <mergeCell ref="F5:K15"/>
    <mergeCell ref="A19:C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0"/>
  <sheetViews>
    <sheetView topLeftCell="A18" workbookViewId="0">
      <selection activeCell="A58" sqref="A58:D70"/>
    </sheetView>
  </sheetViews>
  <sheetFormatPr defaultRowHeight="15" x14ac:dyDescent="0.25"/>
  <cols>
    <col min="2" max="2" width="21" customWidth="1"/>
    <col min="3" max="3" width="20" customWidth="1"/>
    <col min="4" max="4" width="20.28515625" customWidth="1"/>
    <col min="8" max="8" width="16.7109375" customWidth="1"/>
  </cols>
  <sheetData>
    <row r="3" spans="1:4" x14ac:dyDescent="0.25">
      <c r="A3" s="14" t="s">
        <v>5307</v>
      </c>
      <c r="B3" s="14" t="s">
        <v>5300</v>
      </c>
      <c r="C3" s="14" t="s">
        <v>5301</v>
      </c>
      <c r="D3" s="14" t="s">
        <v>5302</v>
      </c>
    </row>
    <row r="4" spans="1:4" x14ac:dyDescent="0.25">
      <c r="A4" s="14">
        <v>1</v>
      </c>
      <c r="B4" s="14"/>
      <c r="C4" s="14">
        <v>1</v>
      </c>
      <c r="D4" s="14"/>
    </row>
    <row r="5" spans="1:4" x14ac:dyDescent="0.25">
      <c r="A5" s="14">
        <v>2</v>
      </c>
      <c r="B5" s="14"/>
      <c r="C5" s="14"/>
      <c r="D5" s="14">
        <v>1</v>
      </c>
    </row>
    <row r="6" spans="1:4" x14ac:dyDescent="0.25">
      <c r="A6" s="14">
        <v>3</v>
      </c>
      <c r="B6" s="14"/>
      <c r="C6" s="14"/>
      <c r="D6" s="14">
        <v>1</v>
      </c>
    </row>
    <row r="7" spans="1:4" x14ac:dyDescent="0.25">
      <c r="A7" s="14">
        <v>4</v>
      </c>
      <c r="B7" s="14"/>
      <c r="C7" s="14">
        <v>1</v>
      </c>
      <c r="D7" s="14"/>
    </row>
    <row r="8" spans="1:4" x14ac:dyDescent="0.25">
      <c r="A8" s="14">
        <v>5</v>
      </c>
      <c r="B8" s="14"/>
      <c r="C8" s="14"/>
      <c r="D8" s="14">
        <v>1</v>
      </c>
    </row>
    <row r="9" spans="1:4" x14ac:dyDescent="0.25">
      <c r="A9" s="14">
        <v>6</v>
      </c>
      <c r="B9" s="14"/>
      <c r="C9" s="14">
        <v>1</v>
      </c>
      <c r="D9" s="14"/>
    </row>
    <row r="10" spans="1:4" x14ac:dyDescent="0.25">
      <c r="A10" s="14">
        <v>7</v>
      </c>
      <c r="B10" s="14"/>
      <c r="C10" s="14">
        <v>1</v>
      </c>
      <c r="D10" s="14"/>
    </row>
    <row r="11" spans="1:4" x14ac:dyDescent="0.25">
      <c r="A11" s="14">
        <v>8</v>
      </c>
      <c r="B11" s="14">
        <v>1</v>
      </c>
      <c r="C11" s="14"/>
      <c r="D11" s="14"/>
    </row>
    <row r="12" spans="1:4" x14ac:dyDescent="0.25">
      <c r="A12" s="14">
        <v>9</v>
      </c>
      <c r="B12" s="14">
        <v>1</v>
      </c>
      <c r="C12" s="14"/>
      <c r="D12" s="14"/>
    </row>
    <row r="13" spans="1:4" x14ac:dyDescent="0.25">
      <c r="A13" s="14">
        <v>10</v>
      </c>
      <c r="B13" s="14"/>
      <c r="C13" s="14">
        <v>1</v>
      </c>
      <c r="D13" s="14"/>
    </row>
    <row r="14" spans="1:4" x14ac:dyDescent="0.25">
      <c r="A14" s="14">
        <v>11</v>
      </c>
      <c r="B14" s="14"/>
      <c r="C14" s="14">
        <v>1</v>
      </c>
      <c r="D14" s="14"/>
    </row>
    <row r="15" spans="1:4" x14ac:dyDescent="0.25">
      <c r="A15" s="14">
        <v>12</v>
      </c>
      <c r="B15" s="14"/>
      <c r="C15" s="14">
        <v>1</v>
      </c>
      <c r="D15" s="14"/>
    </row>
    <row r="19" spans="1:7" x14ac:dyDescent="0.25">
      <c r="A19" s="46" t="s">
        <v>5293</v>
      </c>
      <c r="B19" s="46" t="s">
        <v>5294</v>
      </c>
      <c r="C19" s="46" t="s">
        <v>5295</v>
      </c>
      <c r="D19" s="46" t="s">
        <v>23</v>
      </c>
      <c r="E19" s="45" t="s">
        <v>5308</v>
      </c>
      <c r="F19" s="45"/>
      <c r="G19" s="45"/>
    </row>
    <row r="20" spans="1:7" x14ac:dyDescent="0.25">
      <c r="A20" s="47"/>
      <c r="B20" s="47"/>
      <c r="C20" s="47"/>
      <c r="D20" s="47"/>
      <c r="E20" s="27" t="s">
        <v>5300</v>
      </c>
      <c r="F20" s="27" t="s">
        <v>5301</v>
      </c>
      <c r="G20" s="27" t="s">
        <v>5302</v>
      </c>
    </row>
    <row r="21" spans="1:7" x14ac:dyDescent="0.25">
      <c r="A21" s="28">
        <v>1</v>
      </c>
      <c r="B21" s="29" t="s">
        <v>5296</v>
      </c>
      <c r="C21" s="13">
        <v>66.692999999999998</v>
      </c>
      <c r="D21" s="13">
        <v>402.04700000000003</v>
      </c>
      <c r="E21" s="12">
        <f>(C28+C29)/2</f>
        <v>138.114</v>
      </c>
      <c r="F21" s="12">
        <f>(C21+C24+C26+C27+C30+C31+C32)/7</f>
        <v>60.682999999999993</v>
      </c>
      <c r="G21" s="12">
        <f>(C22+C23+C25)/3</f>
        <v>43.81633333333334</v>
      </c>
    </row>
    <row r="22" spans="1:7" x14ac:dyDescent="0.25">
      <c r="A22" s="11">
        <v>2</v>
      </c>
      <c r="B22" s="12" t="s">
        <v>2621</v>
      </c>
      <c r="C22" s="13">
        <v>31.135999999999999</v>
      </c>
      <c r="D22" s="13">
        <v>182.84800000000001</v>
      </c>
      <c r="E22" s="12">
        <f>(D28+D29)/2</f>
        <v>835.21</v>
      </c>
      <c r="F22" s="12">
        <f>(D21+D24+D26+D27+D30+D31+D32)/7</f>
        <v>353.56799999999993</v>
      </c>
      <c r="G22" s="12">
        <f>(D22+D23+D25)/3</f>
        <v>241.27366666666668</v>
      </c>
    </row>
    <row r="23" spans="1:7" x14ac:dyDescent="0.25">
      <c r="A23" s="11">
        <v>3</v>
      </c>
      <c r="B23" s="12" t="s">
        <v>2632</v>
      </c>
      <c r="C23" s="13">
        <v>49.23</v>
      </c>
      <c r="D23" s="13">
        <v>259.58100000000002</v>
      </c>
      <c r="E23" s="12"/>
      <c r="F23" s="12"/>
      <c r="G23" s="12"/>
    </row>
    <row r="24" spans="1:7" x14ac:dyDescent="0.25">
      <c r="A24" s="11">
        <v>4</v>
      </c>
      <c r="B24" s="12" t="s">
        <v>2644</v>
      </c>
      <c r="C24" s="13">
        <v>50.576999999999998</v>
      </c>
      <c r="D24" s="13">
        <v>289.49400000000003</v>
      </c>
      <c r="E24" s="12"/>
      <c r="F24" s="12"/>
      <c r="G24" s="12"/>
    </row>
    <row r="25" spans="1:7" x14ac:dyDescent="0.25">
      <c r="A25" s="11">
        <v>5</v>
      </c>
      <c r="B25" s="12" t="s">
        <v>2656</v>
      </c>
      <c r="C25" s="13">
        <v>51.082999999999998</v>
      </c>
      <c r="D25" s="13">
        <v>281.392</v>
      </c>
      <c r="E25" s="12"/>
      <c r="F25" s="12"/>
      <c r="G25" s="12"/>
    </row>
    <row r="26" spans="1:7" x14ac:dyDescent="0.25">
      <c r="A26" s="11">
        <v>6</v>
      </c>
      <c r="B26" s="12" t="s">
        <v>2666</v>
      </c>
      <c r="C26" s="13">
        <v>65.596999999999994</v>
      </c>
      <c r="D26" s="13">
        <v>464.49799999999999</v>
      </c>
      <c r="E26" s="12"/>
      <c r="F26" s="12"/>
      <c r="G26" s="12"/>
    </row>
    <row r="27" spans="1:7" x14ac:dyDescent="0.25">
      <c r="A27" s="11">
        <v>7</v>
      </c>
      <c r="B27" s="12" t="s">
        <v>2679</v>
      </c>
      <c r="C27" s="13">
        <v>72.552000000000007</v>
      </c>
      <c r="D27" s="13">
        <v>387.16800000000001</v>
      </c>
      <c r="E27" s="12"/>
      <c r="F27" s="12"/>
      <c r="G27" s="12"/>
    </row>
    <row r="28" spans="1:7" x14ac:dyDescent="0.25">
      <c r="A28" s="11">
        <v>8</v>
      </c>
      <c r="B28" s="12" t="s">
        <v>2691</v>
      </c>
      <c r="C28" s="13">
        <v>162.619</v>
      </c>
      <c r="D28" s="13">
        <v>964.00099999999998</v>
      </c>
      <c r="E28" s="12"/>
      <c r="F28" s="12"/>
      <c r="G28" s="12"/>
    </row>
    <row r="29" spans="1:7" x14ac:dyDescent="0.25">
      <c r="A29" s="11">
        <v>9</v>
      </c>
      <c r="B29" s="12" t="s">
        <v>2704</v>
      </c>
      <c r="C29" s="13">
        <v>113.60899999999999</v>
      </c>
      <c r="D29" s="13">
        <v>706.41899999999998</v>
      </c>
      <c r="E29" s="12"/>
      <c r="F29" s="12"/>
      <c r="G29" s="12"/>
    </row>
    <row r="30" spans="1:7" x14ac:dyDescent="0.25">
      <c r="A30" s="11">
        <v>10</v>
      </c>
      <c r="B30" s="12" t="s">
        <v>2716</v>
      </c>
      <c r="C30" s="13">
        <v>61.33</v>
      </c>
      <c r="D30" s="13">
        <v>329.55700000000002</v>
      </c>
      <c r="E30" s="12"/>
      <c r="F30" s="12"/>
      <c r="G30" s="12"/>
    </row>
    <row r="31" spans="1:7" x14ac:dyDescent="0.25">
      <c r="A31" s="11">
        <v>11</v>
      </c>
      <c r="B31" s="12" t="s">
        <v>2729</v>
      </c>
      <c r="C31" s="13">
        <v>48.902000000000001</v>
      </c>
      <c r="D31" s="13">
        <v>290.95400000000001</v>
      </c>
      <c r="E31" s="12"/>
      <c r="F31" s="12"/>
      <c r="G31" s="12"/>
    </row>
    <row r="32" spans="1:7" x14ac:dyDescent="0.25">
      <c r="A32" s="11">
        <v>12</v>
      </c>
      <c r="B32" s="12" t="s">
        <v>2739</v>
      </c>
      <c r="C32" s="13">
        <v>59.13</v>
      </c>
      <c r="D32" s="13">
        <v>311.25799999999998</v>
      </c>
      <c r="E32" s="12"/>
      <c r="F32" s="12"/>
      <c r="G32" s="12"/>
    </row>
    <row r="35" spans="1:8" x14ac:dyDescent="0.25">
      <c r="A35" s="44" t="s">
        <v>5297</v>
      </c>
      <c r="B35" s="44"/>
      <c r="C35" s="44"/>
    </row>
    <row r="36" spans="1:8" x14ac:dyDescent="0.25">
      <c r="A36" t="s">
        <v>5309</v>
      </c>
      <c r="C36" s="8">
        <f>E21</f>
        <v>138.114</v>
      </c>
      <c r="D36" s="8">
        <f>E22</f>
        <v>835.21</v>
      </c>
      <c r="E36" s="8"/>
    </row>
    <row r="37" spans="1:8" x14ac:dyDescent="0.25">
      <c r="A37" t="s">
        <v>5310</v>
      </c>
      <c r="C37" s="8">
        <f>F21</f>
        <v>60.682999999999993</v>
      </c>
      <c r="D37" s="8">
        <f>F22</f>
        <v>353.56799999999993</v>
      </c>
      <c r="E37" s="8"/>
    </row>
    <row r="38" spans="1:8" x14ac:dyDescent="0.25">
      <c r="A38" t="s">
        <v>5311</v>
      </c>
      <c r="C38" s="8">
        <f>G21</f>
        <v>43.81633333333334</v>
      </c>
      <c r="D38" s="8">
        <f>G22</f>
        <v>241.27366666666668</v>
      </c>
    </row>
    <row r="41" spans="1:8" x14ac:dyDescent="0.25">
      <c r="A41" s="30" t="s">
        <v>5299</v>
      </c>
    </row>
    <row r="42" spans="1:8" x14ac:dyDescent="0.25">
      <c r="A42" s="18" t="s">
        <v>5293</v>
      </c>
      <c r="B42" s="19" t="s">
        <v>5294</v>
      </c>
      <c r="C42" s="19" t="s">
        <v>5295</v>
      </c>
      <c r="D42" s="26" t="s">
        <v>23</v>
      </c>
      <c r="E42" s="20" t="s">
        <v>5300</v>
      </c>
      <c r="F42" s="20" t="s">
        <v>5301</v>
      </c>
      <c r="G42" s="21" t="s">
        <v>5302</v>
      </c>
      <c r="H42" s="22" t="s">
        <v>5303</v>
      </c>
    </row>
    <row r="43" spans="1:8" x14ac:dyDescent="0.25">
      <c r="A43" s="11">
        <v>1</v>
      </c>
      <c r="B43" s="12" t="s">
        <v>5296</v>
      </c>
      <c r="C43" s="13">
        <v>66.692999999999998</v>
      </c>
      <c r="D43" s="13">
        <v>402.04700000000003</v>
      </c>
      <c r="E43" s="23">
        <f>SQRT(((C43-$C$36)^2)+(D43-$D$36)^2)</f>
        <v>439.01155316232854</v>
      </c>
      <c r="F43" s="23">
        <f>SQRT(((C43-$C$37)^2)+(D43-$D$37)^2)</f>
        <v>48.850113009081255</v>
      </c>
      <c r="G43" s="24">
        <f>SQRT(((C43-$C$38)^2)+(D43-$D$38)^2)</f>
        <v>162.39275411448901</v>
      </c>
      <c r="H43" s="25">
        <f>MIN(E43:F43:G43)</f>
        <v>48.850113009081255</v>
      </c>
    </row>
    <row r="44" spans="1:8" x14ac:dyDescent="0.25">
      <c r="A44" s="11">
        <v>2</v>
      </c>
      <c r="B44" s="12" t="s">
        <v>2621</v>
      </c>
      <c r="C44" s="13">
        <v>31.135999999999999</v>
      </c>
      <c r="D44" s="13">
        <v>182.84800000000001</v>
      </c>
      <c r="E44" s="23">
        <f t="shared" ref="E44:E53" si="0">SQRT(((C44-$C$36)^2)+(D44-$D$36)^2)</f>
        <v>661.07523893124301</v>
      </c>
      <c r="F44" s="23">
        <f t="shared" ref="F44:F54" si="1">SQRT(((C44-$C$37)^2)+(D44-$D$37)^2)</f>
        <v>173.25802610268875</v>
      </c>
      <c r="G44" s="24">
        <f t="shared" ref="G44:G54" si="2">SQRT(((C44-$C$38)^2)+(D44-$D$38)^2)</f>
        <v>59.78586270088347</v>
      </c>
      <c r="H44" s="25">
        <f>MIN(E44:F44:G44)</f>
        <v>59.78586270088347</v>
      </c>
    </row>
    <row r="45" spans="1:8" x14ac:dyDescent="0.25">
      <c r="A45" s="11">
        <v>3</v>
      </c>
      <c r="B45" s="12" t="s">
        <v>2632</v>
      </c>
      <c r="C45" s="13">
        <v>49.23</v>
      </c>
      <c r="D45" s="13">
        <v>259.58100000000002</v>
      </c>
      <c r="E45" s="23">
        <f t="shared" si="0"/>
        <v>582.45095166631847</v>
      </c>
      <c r="F45" s="23">
        <f t="shared" si="1"/>
        <v>94.682244259417416</v>
      </c>
      <c r="G45" s="24">
        <f t="shared" si="2"/>
        <v>19.090998940745752</v>
      </c>
      <c r="H45" s="25">
        <f>MIN(E45:F45:G45)</f>
        <v>19.090998940745752</v>
      </c>
    </row>
    <row r="46" spans="1:8" x14ac:dyDescent="0.25">
      <c r="A46" s="11">
        <v>4</v>
      </c>
      <c r="B46" s="12" t="s">
        <v>2644</v>
      </c>
      <c r="C46" s="13">
        <v>50.576999999999998</v>
      </c>
      <c r="D46" s="13">
        <v>289.49400000000003</v>
      </c>
      <c r="E46" s="23">
        <f t="shared" si="0"/>
        <v>552.69221002742563</v>
      </c>
      <c r="F46" s="23">
        <f t="shared" si="1"/>
        <v>64.866082909329336</v>
      </c>
      <c r="G46" s="24">
        <f t="shared" si="2"/>
        <v>48.691961970694472</v>
      </c>
      <c r="H46" s="25">
        <f>MIN(E46:F46:G46)</f>
        <v>48.691961970694472</v>
      </c>
    </row>
    <row r="47" spans="1:8" x14ac:dyDescent="0.25">
      <c r="A47" s="11">
        <v>5</v>
      </c>
      <c r="B47" s="12" t="s">
        <v>2656</v>
      </c>
      <c r="C47" s="13">
        <v>51.082999999999998</v>
      </c>
      <c r="D47" s="13">
        <v>281.392</v>
      </c>
      <c r="E47" s="23">
        <f t="shared" si="0"/>
        <v>560.61463777268602</v>
      </c>
      <c r="F47" s="23">
        <f t="shared" si="1"/>
        <v>72.811640388058763</v>
      </c>
      <c r="G47" s="24">
        <f t="shared" si="2"/>
        <v>40.771130888030157</v>
      </c>
      <c r="H47" s="25">
        <f>MIN(E47:F47:G47)</f>
        <v>40.771130888030157</v>
      </c>
    </row>
    <row r="48" spans="1:8" x14ac:dyDescent="0.25">
      <c r="A48" s="11">
        <v>6</v>
      </c>
      <c r="B48" s="12" t="s">
        <v>2666</v>
      </c>
      <c r="C48" s="13">
        <v>65.596999999999994</v>
      </c>
      <c r="D48" s="13">
        <v>464.49799999999999</v>
      </c>
      <c r="E48" s="23">
        <f t="shared" si="0"/>
        <v>377.73813976483768</v>
      </c>
      <c r="F48" s="23">
        <f t="shared" si="1"/>
        <v>111.03878734928625</v>
      </c>
      <c r="G48" s="24">
        <f t="shared" si="2"/>
        <v>224.2844186129646</v>
      </c>
      <c r="H48" s="25">
        <f>MIN(E48:F48:G48)</f>
        <v>111.03878734928625</v>
      </c>
    </row>
    <row r="49" spans="1:8" x14ac:dyDescent="0.25">
      <c r="A49" s="11">
        <v>7</v>
      </c>
      <c r="B49" s="12" t="s">
        <v>2679</v>
      </c>
      <c r="C49" s="13">
        <v>72.552000000000007</v>
      </c>
      <c r="D49" s="13">
        <v>387.16800000000001</v>
      </c>
      <c r="E49" s="23">
        <f t="shared" si="0"/>
        <v>452.81343797197542</v>
      </c>
      <c r="F49" s="23">
        <f t="shared" si="1"/>
        <v>35.634718477911477</v>
      </c>
      <c r="G49" s="24">
        <f t="shared" si="2"/>
        <v>148.69732693480253</v>
      </c>
      <c r="H49" s="25">
        <f>MIN(E49:F49:G49)</f>
        <v>35.634718477911477</v>
      </c>
    </row>
    <row r="50" spans="1:8" x14ac:dyDescent="0.25">
      <c r="A50" s="11">
        <v>8</v>
      </c>
      <c r="B50" s="12" t="s">
        <v>2691</v>
      </c>
      <c r="C50" s="13">
        <v>162.619</v>
      </c>
      <c r="D50" s="13">
        <v>964.00099999999998</v>
      </c>
      <c r="E50" s="23">
        <f t="shared" si="0"/>
        <v>131.10155111973307</v>
      </c>
      <c r="F50" s="23">
        <f t="shared" si="1"/>
        <v>618.88560783475975</v>
      </c>
      <c r="G50" s="24">
        <f t="shared" si="2"/>
        <v>732.42670073818454</v>
      </c>
      <c r="H50" s="25">
        <f>MIN(E50:F50:G50)</f>
        <v>131.10155111973307</v>
      </c>
    </row>
    <row r="51" spans="1:8" x14ac:dyDescent="0.25">
      <c r="A51" s="11">
        <v>9</v>
      </c>
      <c r="B51" s="12" t="s">
        <v>2704</v>
      </c>
      <c r="C51" s="13">
        <v>113.60899999999999</v>
      </c>
      <c r="D51" s="13">
        <v>706.41899999999998</v>
      </c>
      <c r="E51" s="23">
        <f t="shared" si="0"/>
        <v>131.10155111973319</v>
      </c>
      <c r="F51" s="23">
        <f t="shared" si="1"/>
        <v>356.79824786144906</v>
      </c>
      <c r="G51" s="24">
        <f t="shared" si="2"/>
        <v>470.35220573759636</v>
      </c>
      <c r="H51" s="25">
        <f>MIN(E51:F51:G51)</f>
        <v>131.10155111973319</v>
      </c>
    </row>
    <row r="52" spans="1:8" x14ac:dyDescent="0.25">
      <c r="A52" s="11">
        <v>10</v>
      </c>
      <c r="B52" s="12" t="s">
        <v>2716</v>
      </c>
      <c r="C52" s="13">
        <v>61.33</v>
      </c>
      <c r="D52" s="13">
        <v>329.55700000000002</v>
      </c>
      <c r="E52" s="23">
        <f t="shared" si="0"/>
        <v>511.4496447012159</v>
      </c>
      <c r="F52" s="23">
        <f t="shared" si="1"/>
        <v>24.019715443776509</v>
      </c>
      <c r="G52" s="24">
        <f t="shared" si="2"/>
        <v>90.003752502634882</v>
      </c>
      <c r="H52" s="25">
        <f>MIN(E52:F52:G52)</f>
        <v>24.019715443776509</v>
      </c>
    </row>
    <row r="53" spans="1:8" x14ac:dyDescent="0.25">
      <c r="A53" s="11">
        <v>11</v>
      </c>
      <c r="B53" s="12" t="s">
        <v>2729</v>
      </c>
      <c r="C53" s="13">
        <v>48.902000000000001</v>
      </c>
      <c r="D53" s="13">
        <v>290.95400000000001</v>
      </c>
      <c r="E53" s="23">
        <f t="shared" si="0"/>
        <v>551.51915150790558</v>
      </c>
      <c r="F53" s="23">
        <f t="shared" si="1"/>
        <v>63.712675010550214</v>
      </c>
      <c r="G53" s="24">
        <f t="shared" si="2"/>
        <v>49.939959206586806</v>
      </c>
      <c r="H53" s="25">
        <f>MIN(E53:F53:G53)</f>
        <v>49.939959206586806</v>
      </c>
    </row>
    <row r="54" spans="1:8" x14ac:dyDescent="0.25">
      <c r="A54" s="11">
        <v>12</v>
      </c>
      <c r="B54" s="12" t="s">
        <v>2739</v>
      </c>
      <c r="C54" s="13">
        <v>59.13</v>
      </c>
      <c r="D54" s="13">
        <v>311.25799999999998</v>
      </c>
      <c r="E54" s="23">
        <f>SQRT(((C54-$C$36)^2)+(D54-$D$36)^2)</f>
        <v>529.8718435244507</v>
      </c>
      <c r="F54" s="23">
        <f t="shared" si="1"/>
        <v>42.338492049197917</v>
      </c>
      <c r="G54" s="24">
        <f t="shared" si="2"/>
        <v>71.640179361088173</v>
      </c>
      <c r="H54" s="25">
        <f>MIN(E54:F54:G54)</f>
        <v>42.338492049197917</v>
      </c>
    </row>
    <row r="57" spans="1:8" x14ac:dyDescent="0.25">
      <c r="A57" s="31" t="s">
        <v>5313</v>
      </c>
      <c r="C57" t="s">
        <v>5323</v>
      </c>
    </row>
    <row r="58" spans="1:8" x14ac:dyDescent="0.25">
      <c r="A58" s="14" t="s">
        <v>5307</v>
      </c>
      <c r="B58" s="14" t="s">
        <v>5300</v>
      </c>
      <c r="C58" s="14" t="s">
        <v>5301</v>
      </c>
      <c r="D58" s="14" t="s">
        <v>5302</v>
      </c>
    </row>
    <row r="59" spans="1:8" x14ac:dyDescent="0.25">
      <c r="A59" s="14">
        <v>1</v>
      </c>
      <c r="B59" s="14"/>
      <c r="C59" s="14">
        <v>1</v>
      </c>
      <c r="D59" s="14"/>
    </row>
    <row r="60" spans="1:8" x14ac:dyDescent="0.25">
      <c r="A60" s="14">
        <v>2</v>
      </c>
      <c r="B60" s="14"/>
      <c r="C60" s="14"/>
      <c r="D60" s="14">
        <v>1</v>
      </c>
    </row>
    <row r="61" spans="1:8" x14ac:dyDescent="0.25">
      <c r="A61" s="14">
        <v>3</v>
      </c>
      <c r="B61" s="14"/>
      <c r="C61" s="14"/>
      <c r="D61" s="14">
        <v>1</v>
      </c>
    </row>
    <row r="62" spans="1:8" x14ac:dyDescent="0.25">
      <c r="A62" s="14">
        <v>4</v>
      </c>
      <c r="B62" s="14"/>
      <c r="C62" s="14"/>
      <c r="D62" s="14">
        <v>1</v>
      </c>
    </row>
    <row r="63" spans="1:8" x14ac:dyDescent="0.25">
      <c r="A63" s="14">
        <v>5</v>
      </c>
      <c r="B63" s="14"/>
      <c r="C63" s="14"/>
      <c r="D63" s="14">
        <v>1</v>
      </c>
    </row>
    <row r="64" spans="1:8" x14ac:dyDescent="0.25">
      <c r="A64" s="14">
        <v>6</v>
      </c>
      <c r="B64" s="14"/>
      <c r="C64" s="14">
        <v>1</v>
      </c>
      <c r="D64" s="14"/>
    </row>
    <row r="65" spans="1:4" x14ac:dyDescent="0.25">
      <c r="A65" s="14">
        <v>7</v>
      </c>
      <c r="B65" s="14"/>
      <c r="C65" s="14">
        <v>1</v>
      </c>
      <c r="D65" s="14"/>
    </row>
    <row r="66" spans="1:4" x14ac:dyDescent="0.25">
      <c r="A66" s="14">
        <v>8</v>
      </c>
      <c r="B66" s="14">
        <v>1</v>
      </c>
      <c r="C66" s="14"/>
      <c r="D66" s="14"/>
    </row>
    <row r="67" spans="1:4" x14ac:dyDescent="0.25">
      <c r="A67" s="14">
        <v>9</v>
      </c>
      <c r="B67" s="14">
        <v>1</v>
      </c>
      <c r="C67" s="14"/>
      <c r="D67" s="14"/>
    </row>
    <row r="68" spans="1:4" x14ac:dyDescent="0.25">
      <c r="A68" s="14">
        <v>10</v>
      </c>
      <c r="B68" s="14"/>
      <c r="C68" s="14">
        <v>1</v>
      </c>
      <c r="D68" s="14"/>
    </row>
    <row r="69" spans="1:4" x14ac:dyDescent="0.25">
      <c r="A69" s="14">
        <v>11</v>
      </c>
      <c r="B69" s="14"/>
      <c r="C69" s="14"/>
      <c r="D69" s="14">
        <v>1</v>
      </c>
    </row>
    <row r="70" spans="1:4" x14ac:dyDescent="0.25">
      <c r="A70" s="14">
        <v>12</v>
      </c>
      <c r="B70" s="14"/>
      <c r="C70" s="14">
        <v>1</v>
      </c>
      <c r="D70" s="14"/>
    </row>
  </sheetData>
  <mergeCells count="6">
    <mergeCell ref="A35:C35"/>
    <mergeCell ref="E19:G19"/>
    <mergeCell ref="A19:A20"/>
    <mergeCell ref="B19:B20"/>
    <mergeCell ref="C19:C20"/>
    <mergeCell ref="D19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5"/>
  <sheetViews>
    <sheetView topLeftCell="A16" workbookViewId="0">
      <selection activeCell="C62" sqref="C62"/>
    </sheetView>
  </sheetViews>
  <sheetFormatPr defaultRowHeight="15" x14ac:dyDescent="0.25"/>
  <cols>
    <col min="2" max="2" width="18.42578125" customWidth="1"/>
    <col min="3" max="3" width="19.85546875" customWidth="1"/>
    <col min="4" max="4" width="21.5703125" customWidth="1"/>
    <col min="8" max="8" width="19" customWidth="1"/>
  </cols>
  <sheetData>
    <row r="3" spans="1:4" x14ac:dyDescent="0.25">
      <c r="A3" s="14" t="s">
        <v>5307</v>
      </c>
      <c r="B3" s="14" t="s">
        <v>5300</v>
      </c>
      <c r="C3" s="14" t="s">
        <v>5301</v>
      </c>
      <c r="D3" s="14" t="s">
        <v>5302</v>
      </c>
    </row>
    <row r="4" spans="1:4" x14ac:dyDescent="0.25">
      <c r="A4" s="14">
        <v>1</v>
      </c>
      <c r="B4" s="14"/>
      <c r="C4" s="14">
        <v>1</v>
      </c>
      <c r="D4" s="14"/>
    </row>
    <row r="5" spans="1:4" x14ac:dyDescent="0.25">
      <c r="A5" s="14">
        <v>2</v>
      </c>
      <c r="B5" s="14"/>
      <c r="C5" s="14"/>
      <c r="D5" s="14">
        <v>1</v>
      </c>
    </row>
    <row r="6" spans="1:4" x14ac:dyDescent="0.25">
      <c r="A6" s="14">
        <v>3</v>
      </c>
      <c r="B6" s="14"/>
      <c r="C6" s="14"/>
      <c r="D6" s="14">
        <v>1</v>
      </c>
    </row>
    <row r="7" spans="1:4" x14ac:dyDescent="0.25">
      <c r="A7" s="14">
        <v>4</v>
      </c>
      <c r="B7" s="14"/>
      <c r="C7" s="14"/>
      <c r="D7" s="14">
        <v>1</v>
      </c>
    </row>
    <row r="8" spans="1:4" x14ac:dyDescent="0.25">
      <c r="A8" s="14">
        <v>5</v>
      </c>
      <c r="B8" s="14"/>
      <c r="C8" s="14"/>
      <c r="D8" s="14">
        <v>1</v>
      </c>
    </row>
    <row r="9" spans="1:4" x14ac:dyDescent="0.25">
      <c r="A9" s="14">
        <v>6</v>
      </c>
      <c r="B9" s="14"/>
      <c r="C9" s="14">
        <v>1</v>
      </c>
      <c r="D9" s="14"/>
    </row>
    <row r="10" spans="1:4" x14ac:dyDescent="0.25">
      <c r="A10" s="14">
        <v>7</v>
      </c>
      <c r="B10" s="14"/>
      <c r="C10" s="14">
        <v>1</v>
      </c>
      <c r="D10" s="14"/>
    </row>
    <row r="11" spans="1:4" x14ac:dyDescent="0.25">
      <c r="A11" s="14">
        <v>8</v>
      </c>
      <c r="B11" s="14">
        <v>1</v>
      </c>
      <c r="C11" s="14"/>
      <c r="D11" s="14"/>
    </row>
    <row r="12" spans="1:4" x14ac:dyDescent="0.25">
      <c r="A12" s="14">
        <v>9</v>
      </c>
      <c r="B12" s="14">
        <v>1</v>
      </c>
      <c r="C12" s="14"/>
      <c r="D12" s="14"/>
    </row>
    <row r="13" spans="1:4" x14ac:dyDescent="0.25">
      <c r="A13" s="14">
        <v>10</v>
      </c>
      <c r="B13" s="14"/>
      <c r="C13" s="14">
        <v>1</v>
      </c>
      <c r="D13" s="14"/>
    </row>
    <row r="14" spans="1:4" x14ac:dyDescent="0.25">
      <c r="A14" s="14">
        <v>11</v>
      </c>
      <c r="B14" s="14"/>
      <c r="C14" s="14"/>
      <c r="D14" s="14">
        <v>1</v>
      </c>
    </row>
    <row r="15" spans="1:4" x14ac:dyDescent="0.25">
      <c r="A15" s="14">
        <v>12</v>
      </c>
      <c r="B15" s="14"/>
      <c r="C15" s="14">
        <v>1</v>
      </c>
      <c r="D15" s="14"/>
    </row>
    <row r="20" spans="1:7" x14ac:dyDescent="0.25">
      <c r="A20" s="46" t="s">
        <v>5293</v>
      </c>
      <c r="B20" s="46" t="s">
        <v>5294</v>
      </c>
      <c r="C20" s="46" t="s">
        <v>5295</v>
      </c>
      <c r="D20" s="46" t="s">
        <v>23</v>
      </c>
      <c r="E20" s="45" t="s">
        <v>5308</v>
      </c>
      <c r="F20" s="45"/>
      <c r="G20" s="45"/>
    </row>
    <row r="21" spans="1:7" x14ac:dyDescent="0.25">
      <c r="A21" s="47"/>
      <c r="B21" s="47"/>
      <c r="C21" s="47"/>
      <c r="D21" s="47"/>
      <c r="E21" s="27" t="s">
        <v>5300</v>
      </c>
      <c r="F21" s="27" t="s">
        <v>5301</v>
      </c>
      <c r="G21" s="27" t="s">
        <v>5302</v>
      </c>
    </row>
    <row r="22" spans="1:7" x14ac:dyDescent="0.25">
      <c r="A22" s="28">
        <v>1</v>
      </c>
      <c r="B22" s="29" t="s">
        <v>5296</v>
      </c>
      <c r="C22" s="13">
        <v>66.692999999999998</v>
      </c>
      <c r="D22" s="13">
        <v>402.04700000000003</v>
      </c>
      <c r="E22" s="12">
        <f>(C29+C30)/2</f>
        <v>138.114</v>
      </c>
      <c r="F22" s="12">
        <f>(C22+C27+C28+C31+C33)/5</f>
        <v>65.060399999999987</v>
      </c>
      <c r="G22" s="12">
        <f>(C23+C24+C25+C26+C32)/5</f>
        <v>46.185600000000001</v>
      </c>
    </row>
    <row r="23" spans="1:7" x14ac:dyDescent="0.25">
      <c r="A23" s="11">
        <v>2</v>
      </c>
      <c r="B23" s="12" t="s">
        <v>2621</v>
      </c>
      <c r="C23" s="13">
        <v>31.135999999999999</v>
      </c>
      <c r="D23" s="13">
        <v>182.84800000000001</v>
      </c>
      <c r="E23" s="12">
        <f>(D29+D30)/2</f>
        <v>835.21</v>
      </c>
      <c r="F23" s="12">
        <f>(D22+D27+D28+D31+D33)/5</f>
        <v>378.90560000000005</v>
      </c>
      <c r="G23" s="12">
        <f>(D23+D24+D25+D26+D32)/2</f>
        <v>652.1345</v>
      </c>
    </row>
    <row r="24" spans="1:7" x14ac:dyDescent="0.25">
      <c r="A24" s="11">
        <v>3</v>
      </c>
      <c r="B24" s="12" t="s">
        <v>2632</v>
      </c>
      <c r="C24" s="13">
        <v>49.23</v>
      </c>
      <c r="D24" s="13">
        <v>259.58100000000002</v>
      </c>
      <c r="E24" s="12"/>
      <c r="F24" s="12"/>
      <c r="G24" s="12"/>
    </row>
    <row r="25" spans="1:7" x14ac:dyDescent="0.25">
      <c r="A25" s="11">
        <v>4</v>
      </c>
      <c r="B25" s="12" t="s">
        <v>2644</v>
      </c>
      <c r="C25" s="13">
        <v>50.576999999999998</v>
      </c>
      <c r="D25" s="13">
        <v>289.49400000000003</v>
      </c>
      <c r="E25" s="12"/>
      <c r="F25" s="12"/>
      <c r="G25" s="12"/>
    </row>
    <row r="26" spans="1:7" x14ac:dyDescent="0.25">
      <c r="A26" s="11">
        <v>5</v>
      </c>
      <c r="B26" s="12" t="s">
        <v>2656</v>
      </c>
      <c r="C26" s="13">
        <v>51.082999999999998</v>
      </c>
      <c r="D26" s="13">
        <v>281.392</v>
      </c>
      <c r="E26" s="12"/>
      <c r="F26" s="12"/>
      <c r="G26" s="12"/>
    </row>
    <row r="27" spans="1:7" x14ac:dyDescent="0.25">
      <c r="A27" s="11">
        <v>6</v>
      </c>
      <c r="B27" s="12" t="s">
        <v>2666</v>
      </c>
      <c r="C27" s="13">
        <v>65.596999999999994</v>
      </c>
      <c r="D27" s="13">
        <v>464.49799999999999</v>
      </c>
      <c r="E27" s="12"/>
      <c r="F27" s="12"/>
      <c r="G27" s="12"/>
    </row>
    <row r="28" spans="1:7" x14ac:dyDescent="0.25">
      <c r="A28" s="11">
        <v>7</v>
      </c>
      <c r="B28" s="12" t="s">
        <v>2679</v>
      </c>
      <c r="C28" s="13">
        <v>72.552000000000007</v>
      </c>
      <c r="D28" s="13">
        <v>387.16800000000001</v>
      </c>
      <c r="E28" s="12"/>
      <c r="F28" s="12"/>
      <c r="G28" s="12"/>
    </row>
    <row r="29" spans="1:7" x14ac:dyDescent="0.25">
      <c r="A29" s="11">
        <v>8</v>
      </c>
      <c r="B29" s="12" t="s">
        <v>2691</v>
      </c>
      <c r="C29" s="13">
        <v>162.619</v>
      </c>
      <c r="D29" s="13">
        <v>964.00099999999998</v>
      </c>
      <c r="E29" s="12"/>
      <c r="F29" s="12"/>
      <c r="G29" s="12"/>
    </row>
    <row r="30" spans="1:7" x14ac:dyDescent="0.25">
      <c r="A30" s="11">
        <v>9</v>
      </c>
      <c r="B30" s="12" t="s">
        <v>2704</v>
      </c>
      <c r="C30" s="13">
        <v>113.60899999999999</v>
      </c>
      <c r="D30" s="13">
        <v>706.41899999999998</v>
      </c>
      <c r="E30" s="12"/>
      <c r="F30" s="12"/>
      <c r="G30" s="12"/>
    </row>
    <row r="31" spans="1:7" x14ac:dyDescent="0.25">
      <c r="A31" s="11">
        <v>10</v>
      </c>
      <c r="B31" s="12" t="s">
        <v>2716</v>
      </c>
      <c r="C31" s="13">
        <v>61.33</v>
      </c>
      <c r="D31" s="13">
        <v>329.55700000000002</v>
      </c>
      <c r="E31" s="12"/>
      <c r="F31" s="12"/>
      <c r="G31" s="12"/>
    </row>
    <row r="32" spans="1:7" x14ac:dyDescent="0.25">
      <c r="A32" s="11">
        <v>11</v>
      </c>
      <c r="B32" s="12" t="s">
        <v>2729</v>
      </c>
      <c r="C32" s="13">
        <v>48.902000000000001</v>
      </c>
      <c r="D32" s="13">
        <v>290.95400000000001</v>
      </c>
      <c r="E32" s="12"/>
      <c r="F32" s="12"/>
      <c r="G32" s="12"/>
    </row>
    <row r="33" spans="1:8" x14ac:dyDescent="0.25">
      <c r="A33" s="11">
        <v>12</v>
      </c>
      <c r="B33" s="12" t="s">
        <v>2739</v>
      </c>
      <c r="C33" s="13">
        <v>59.13</v>
      </c>
      <c r="D33" s="13">
        <v>311.25799999999998</v>
      </c>
      <c r="E33" s="12"/>
      <c r="F33" s="12"/>
      <c r="G33" s="12"/>
    </row>
    <row r="37" spans="1:8" x14ac:dyDescent="0.25">
      <c r="A37" s="44" t="s">
        <v>5297</v>
      </c>
      <c r="B37" s="44"/>
      <c r="C37" s="44"/>
    </row>
    <row r="38" spans="1:8" x14ac:dyDescent="0.25">
      <c r="A38" t="s">
        <v>5309</v>
      </c>
      <c r="C38" s="8">
        <f>E22</f>
        <v>138.114</v>
      </c>
      <c r="D38" s="8">
        <f>E23</f>
        <v>835.21</v>
      </c>
      <c r="E38" s="8"/>
    </row>
    <row r="39" spans="1:8" x14ac:dyDescent="0.25">
      <c r="A39" t="s">
        <v>5310</v>
      </c>
      <c r="C39" s="8">
        <f>F22</f>
        <v>65.060399999999987</v>
      </c>
      <c r="D39" s="8">
        <f>F23</f>
        <v>378.90560000000005</v>
      </c>
      <c r="E39" s="8"/>
    </row>
    <row r="40" spans="1:8" x14ac:dyDescent="0.25">
      <c r="A40" t="s">
        <v>5311</v>
      </c>
      <c r="C40" s="8">
        <f>G22</f>
        <v>46.185600000000001</v>
      </c>
      <c r="D40" s="8">
        <f>G23</f>
        <v>652.1345</v>
      </c>
    </row>
    <row r="43" spans="1:8" x14ac:dyDescent="0.25">
      <c r="A43" s="30" t="s">
        <v>5299</v>
      </c>
    </row>
    <row r="44" spans="1:8" x14ac:dyDescent="0.25">
      <c r="A44" s="18" t="s">
        <v>5293</v>
      </c>
      <c r="B44" s="19" t="s">
        <v>5294</v>
      </c>
      <c r="C44" s="19" t="s">
        <v>5295</v>
      </c>
      <c r="D44" s="26" t="s">
        <v>23</v>
      </c>
      <c r="E44" s="20" t="s">
        <v>5300</v>
      </c>
      <c r="F44" s="20" t="s">
        <v>5301</v>
      </c>
      <c r="G44" s="21" t="s">
        <v>5302</v>
      </c>
      <c r="H44" s="22" t="s">
        <v>5303</v>
      </c>
    </row>
    <row r="45" spans="1:8" x14ac:dyDescent="0.25">
      <c r="A45" s="11">
        <v>1</v>
      </c>
      <c r="B45" s="12" t="s">
        <v>5296</v>
      </c>
      <c r="C45" s="13">
        <v>66.692999999999998</v>
      </c>
      <c r="D45" s="13">
        <v>402.04700000000003</v>
      </c>
      <c r="E45" s="23">
        <f>SQRT(((C45-$C$38)^2)+(D45-$D$38)^2)</f>
        <v>439.01155316232854</v>
      </c>
      <c r="F45" s="23">
        <f>SQRT(((C45-$C$39)^2)+(D45-$D$39)^2)</f>
        <v>23.198917576473239</v>
      </c>
      <c r="G45" s="24">
        <f>SQRT(((C45-$C$40)^2)+(D45-$D$40)^2)</f>
        <v>250.92690392026518</v>
      </c>
      <c r="H45" s="25">
        <f>MIN(E45:F45:G45)</f>
        <v>23.198917576473239</v>
      </c>
    </row>
    <row r="46" spans="1:8" x14ac:dyDescent="0.25">
      <c r="A46" s="11">
        <v>2</v>
      </c>
      <c r="B46" s="12" t="s">
        <v>2621</v>
      </c>
      <c r="C46" s="13">
        <v>31.135999999999999</v>
      </c>
      <c r="D46" s="13">
        <v>182.84800000000001</v>
      </c>
      <c r="E46" s="23">
        <f t="shared" ref="E46:E56" si="0">SQRT(((C46-$C$38)^2)+(D46-$D$38)^2)</f>
        <v>661.07523893124301</v>
      </c>
      <c r="F46" s="23">
        <f t="shared" ref="F46:F56" si="1">SQRT(((C46-$C$39)^2)+(D46-$D$39)^2)</f>
        <v>198.97097133280525</v>
      </c>
      <c r="G46" s="24">
        <f t="shared" ref="G46:G56" si="2">SQRT(((C46-$C$40)^2)+(D46-$D$40)^2)</f>
        <v>469.52775162114756</v>
      </c>
      <c r="H46" s="25">
        <f>MIN(E46:F46:G46)</f>
        <v>198.97097133280525</v>
      </c>
    </row>
    <row r="47" spans="1:8" x14ac:dyDescent="0.25">
      <c r="A47" s="11">
        <v>3</v>
      </c>
      <c r="B47" s="12" t="s">
        <v>2632</v>
      </c>
      <c r="C47" s="13">
        <v>49.23</v>
      </c>
      <c r="D47" s="13">
        <v>259.58100000000002</v>
      </c>
      <c r="E47" s="23">
        <f t="shared" si="0"/>
        <v>582.45095166631847</v>
      </c>
      <c r="F47" s="23">
        <f t="shared" si="1"/>
        <v>120.37010313744857</v>
      </c>
      <c r="G47" s="24">
        <f t="shared" si="2"/>
        <v>392.56530505587222</v>
      </c>
      <c r="H47" s="25">
        <f>MIN(E47:F47:G47)</f>
        <v>120.37010313744857</v>
      </c>
    </row>
    <row r="48" spans="1:8" x14ac:dyDescent="0.25">
      <c r="A48" s="11">
        <v>4</v>
      </c>
      <c r="B48" s="12" t="s">
        <v>2644</v>
      </c>
      <c r="C48" s="13">
        <v>50.576999999999998</v>
      </c>
      <c r="D48" s="13">
        <v>289.49400000000003</v>
      </c>
      <c r="E48" s="23">
        <f t="shared" si="0"/>
        <v>552.69221002742563</v>
      </c>
      <c r="F48" s="23">
        <f t="shared" si="1"/>
        <v>90.577056091043289</v>
      </c>
      <c r="G48" s="24">
        <f t="shared" si="2"/>
        <v>362.6670878839297</v>
      </c>
      <c r="H48" s="25">
        <f>MIN(E48:F48:G48)</f>
        <v>90.577056091043289</v>
      </c>
    </row>
    <row r="49" spans="1:8" x14ac:dyDescent="0.25">
      <c r="A49" s="11">
        <v>5</v>
      </c>
      <c r="B49" s="12" t="s">
        <v>2656</v>
      </c>
      <c r="C49" s="13">
        <v>51.082999999999998</v>
      </c>
      <c r="D49" s="13">
        <v>281.392</v>
      </c>
      <c r="E49" s="23">
        <f t="shared" si="0"/>
        <v>560.61463777268602</v>
      </c>
      <c r="F49" s="23">
        <f t="shared" si="1"/>
        <v>98.510252744168767</v>
      </c>
      <c r="G49" s="24">
        <f t="shared" si="2"/>
        <v>370.77484519990026</v>
      </c>
      <c r="H49" s="25">
        <f>MIN(E49:F49:G49)</f>
        <v>98.510252744168767</v>
      </c>
    </row>
    <row r="50" spans="1:8" x14ac:dyDescent="0.25">
      <c r="A50" s="11">
        <v>6</v>
      </c>
      <c r="B50" s="12" t="s">
        <v>2666</v>
      </c>
      <c r="C50" s="13">
        <v>65.596999999999994</v>
      </c>
      <c r="D50" s="13">
        <v>464.49799999999999</v>
      </c>
      <c r="E50" s="23">
        <f t="shared" si="0"/>
        <v>377.73813976483768</v>
      </c>
      <c r="F50" s="23">
        <f t="shared" si="1"/>
        <v>85.594082022765974</v>
      </c>
      <c r="G50" s="24">
        <f t="shared" si="2"/>
        <v>188.63790335510518</v>
      </c>
      <c r="H50" s="25">
        <f>MIN(E50:F50:G50)</f>
        <v>85.594082022765974</v>
      </c>
    </row>
    <row r="51" spans="1:8" x14ac:dyDescent="0.25">
      <c r="A51" s="11">
        <v>7</v>
      </c>
      <c r="B51" s="12" t="s">
        <v>2679</v>
      </c>
      <c r="C51" s="13">
        <v>72.552000000000007</v>
      </c>
      <c r="D51" s="13">
        <v>387.16800000000001</v>
      </c>
      <c r="E51" s="23">
        <f t="shared" si="0"/>
        <v>452.81343797197542</v>
      </c>
      <c r="F51" s="23">
        <f t="shared" si="1"/>
        <v>11.153085865355811</v>
      </c>
      <c r="G51" s="24">
        <f t="shared" si="2"/>
        <v>266.2751080578318</v>
      </c>
      <c r="H51" s="25">
        <f>MIN(E51:F51:G51)</f>
        <v>11.153085865355811</v>
      </c>
    </row>
    <row r="52" spans="1:8" x14ac:dyDescent="0.25">
      <c r="A52" s="11">
        <v>8</v>
      </c>
      <c r="B52" s="12" t="s">
        <v>2691</v>
      </c>
      <c r="C52" s="13">
        <v>162.619</v>
      </c>
      <c r="D52" s="13">
        <v>964.00099999999998</v>
      </c>
      <c r="E52" s="23">
        <f t="shared" si="0"/>
        <v>131.10155111973307</v>
      </c>
      <c r="F52" s="23">
        <f t="shared" si="1"/>
        <v>593.1730839604237</v>
      </c>
      <c r="G52" s="24">
        <f t="shared" si="2"/>
        <v>332.89255091967732</v>
      </c>
      <c r="H52" s="25">
        <f>MIN(E52:F52:G52)</f>
        <v>131.10155111973307</v>
      </c>
    </row>
    <row r="53" spans="1:8" x14ac:dyDescent="0.25">
      <c r="A53" s="11">
        <v>9</v>
      </c>
      <c r="B53" s="12" t="s">
        <v>2704</v>
      </c>
      <c r="C53" s="13">
        <v>113.60899999999999</v>
      </c>
      <c r="D53" s="13">
        <v>706.41899999999998</v>
      </c>
      <c r="E53" s="23">
        <f t="shared" si="0"/>
        <v>131.10155111973319</v>
      </c>
      <c r="F53" s="23">
        <f t="shared" si="1"/>
        <v>331.09212274157164</v>
      </c>
      <c r="G53" s="24">
        <f t="shared" si="2"/>
        <v>86.560509516811393</v>
      </c>
      <c r="H53" s="25">
        <f>MIN(E53:F53:G53)</f>
        <v>86.560509516811393</v>
      </c>
    </row>
    <row r="54" spans="1:8" x14ac:dyDescent="0.25">
      <c r="A54" s="11">
        <v>10</v>
      </c>
      <c r="B54" s="12" t="s">
        <v>2716</v>
      </c>
      <c r="C54" s="13">
        <v>61.33</v>
      </c>
      <c r="D54" s="13">
        <v>329.55700000000002</v>
      </c>
      <c r="E54" s="23">
        <f t="shared" si="0"/>
        <v>511.4496447012159</v>
      </c>
      <c r="F54" s="23">
        <f t="shared" si="1"/>
        <v>49.489394885369158</v>
      </c>
      <c r="G54" s="24">
        <f t="shared" si="2"/>
        <v>322.93280470960207</v>
      </c>
      <c r="H54" s="25">
        <f>MIN(E54:F54:G54)</f>
        <v>49.489394885369158</v>
      </c>
    </row>
    <row r="55" spans="1:8" x14ac:dyDescent="0.25">
      <c r="A55" s="11">
        <v>11</v>
      </c>
      <c r="B55" s="12" t="s">
        <v>2729</v>
      </c>
      <c r="C55" s="13">
        <v>48.902000000000001</v>
      </c>
      <c r="D55" s="13">
        <v>290.95400000000001</v>
      </c>
      <c r="E55" s="23">
        <f t="shared" si="0"/>
        <v>551.51915150790558</v>
      </c>
      <c r="F55" s="23">
        <f t="shared" si="1"/>
        <v>89.423586559251845</v>
      </c>
      <c r="G55" s="24">
        <f t="shared" si="2"/>
        <v>361.19071473282645</v>
      </c>
      <c r="H55" s="25">
        <f>MIN(E55:F55:G55)</f>
        <v>89.423586559251845</v>
      </c>
    </row>
    <row r="56" spans="1:8" x14ac:dyDescent="0.25">
      <c r="A56" s="11">
        <v>12</v>
      </c>
      <c r="B56" s="12" t="s">
        <v>2739</v>
      </c>
      <c r="C56" s="13">
        <v>59.13</v>
      </c>
      <c r="D56" s="13">
        <v>311.25799999999998</v>
      </c>
      <c r="E56" s="23">
        <f t="shared" si="0"/>
        <v>529.8718435244507</v>
      </c>
      <c r="F56" s="23">
        <f t="shared" si="1"/>
        <v>67.907049927971471</v>
      </c>
      <c r="G56" s="24">
        <f t="shared" si="2"/>
        <v>341.12218594458204</v>
      </c>
      <c r="H56" s="25">
        <f>MIN(E56:F56:G56)</f>
        <v>67.907049927971471</v>
      </c>
    </row>
    <row r="62" spans="1:8" x14ac:dyDescent="0.25">
      <c r="A62" s="31" t="s">
        <v>5313</v>
      </c>
      <c r="C62" t="s">
        <v>5324</v>
      </c>
    </row>
    <row r="63" spans="1:8" x14ac:dyDescent="0.25">
      <c r="A63" s="14" t="s">
        <v>5307</v>
      </c>
      <c r="B63" s="14" t="s">
        <v>5300</v>
      </c>
      <c r="C63" s="14" t="s">
        <v>5301</v>
      </c>
      <c r="D63" s="14" t="s">
        <v>5302</v>
      </c>
    </row>
    <row r="64" spans="1:8" x14ac:dyDescent="0.25">
      <c r="A64" s="14">
        <v>1</v>
      </c>
      <c r="B64" s="14"/>
      <c r="C64" s="14">
        <v>1</v>
      </c>
      <c r="D64" s="14"/>
    </row>
    <row r="65" spans="1:4" x14ac:dyDescent="0.25">
      <c r="A65" s="14">
        <v>2</v>
      </c>
      <c r="B65" s="14"/>
      <c r="C65" s="14">
        <v>1</v>
      </c>
      <c r="D65" s="14" t="s">
        <v>5312</v>
      </c>
    </row>
    <row r="66" spans="1:4" x14ac:dyDescent="0.25">
      <c r="A66" s="14">
        <v>3</v>
      </c>
      <c r="B66" s="14"/>
      <c r="C66" s="14">
        <v>1</v>
      </c>
      <c r="D66" s="14" t="s">
        <v>5312</v>
      </c>
    </row>
    <row r="67" spans="1:4" x14ac:dyDescent="0.25">
      <c r="A67" s="14">
        <v>4</v>
      </c>
      <c r="B67" s="14"/>
      <c r="C67" s="14">
        <v>1</v>
      </c>
      <c r="D67" s="14" t="s">
        <v>5312</v>
      </c>
    </row>
    <row r="68" spans="1:4" x14ac:dyDescent="0.25">
      <c r="A68" s="14">
        <v>5</v>
      </c>
      <c r="B68" s="14"/>
      <c r="C68" s="14">
        <v>1</v>
      </c>
      <c r="D68" s="14" t="s">
        <v>5312</v>
      </c>
    </row>
    <row r="69" spans="1:4" x14ac:dyDescent="0.25">
      <c r="A69" s="14">
        <v>6</v>
      </c>
      <c r="B69" s="14"/>
      <c r="C69" s="14">
        <v>1</v>
      </c>
      <c r="D69" s="14"/>
    </row>
    <row r="70" spans="1:4" x14ac:dyDescent="0.25">
      <c r="A70" s="14">
        <v>7</v>
      </c>
      <c r="B70" s="14"/>
      <c r="C70" s="14">
        <v>1</v>
      </c>
      <c r="D70" s="14"/>
    </row>
    <row r="71" spans="1:4" x14ac:dyDescent="0.25">
      <c r="A71" s="14">
        <v>8</v>
      </c>
      <c r="B71" s="14">
        <v>1</v>
      </c>
      <c r="C71" s="14"/>
      <c r="D71" s="14"/>
    </row>
    <row r="72" spans="1:4" x14ac:dyDescent="0.25">
      <c r="A72" s="14">
        <v>9</v>
      </c>
      <c r="B72" s="14" t="s">
        <v>5312</v>
      </c>
      <c r="C72" s="14"/>
      <c r="D72" s="14">
        <v>1</v>
      </c>
    </row>
    <row r="73" spans="1:4" x14ac:dyDescent="0.25">
      <c r="A73" s="14">
        <v>10</v>
      </c>
      <c r="B73" s="14"/>
      <c r="C73" s="14">
        <v>1</v>
      </c>
      <c r="D73" s="14"/>
    </row>
    <row r="74" spans="1:4" x14ac:dyDescent="0.25">
      <c r="A74" s="14">
        <v>11</v>
      </c>
      <c r="B74" s="14"/>
      <c r="C74" s="14">
        <v>1</v>
      </c>
      <c r="D74" s="14" t="s">
        <v>5312</v>
      </c>
    </row>
    <row r="75" spans="1:4" x14ac:dyDescent="0.25">
      <c r="A75" s="14">
        <v>12</v>
      </c>
      <c r="B75" s="14"/>
      <c r="C75" s="14">
        <v>1</v>
      </c>
      <c r="D75" s="14"/>
    </row>
  </sheetData>
  <mergeCells count="6">
    <mergeCell ref="E20:G20"/>
    <mergeCell ref="A37:C37"/>
    <mergeCell ref="A20:A21"/>
    <mergeCell ref="B20:B21"/>
    <mergeCell ref="C20:C21"/>
    <mergeCell ref="D20:D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78"/>
  <sheetViews>
    <sheetView tabSelected="1" topLeftCell="A23" zoomScale="85" zoomScaleNormal="85" workbookViewId="0">
      <selection activeCell="E27" sqref="E27"/>
    </sheetView>
  </sheetViews>
  <sheetFormatPr defaultRowHeight="15" x14ac:dyDescent="0.25"/>
  <cols>
    <col min="1" max="1" width="11.85546875" customWidth="1"/>
    <col min="2" max="2" width="15.7109375" customWidth="1"/>
    <col min="3" max="3" width="20.85546875" customWidth="1"/>
    <col min="4" max="7" width="15.7109375" customWidth="1"/>
    <col min="8" max="8" width="15.42578125" customWidth="1"/>
  </cols>
  <sheetData>
    <row r="6" spans="1:4" x14ac:dyDescent="0.25">
      <c r="A6" s="14" t="s">
        <v>5307</v>
      </c>
      <c r="B6" s="14" t="s">
        <v>5300</v>
      </c>
      <c r="C6" s="14" t="s">
        <v>5301</v>
      </c>
      <c r="D6" s="14" t="s">
        <v>5302</v>
      </c>
    </row>
    <row r="7" spans="1:4" x14ac:dyDescent="0.25">
      <c r="A7" s="14">
        <v>1</v>
      </c>
      <c r="B7" s="14"/>
      <c r="C7" s="14">
        <v>1</v>
      </c>
      <c r="D7" s="14"/>
    </row>
    <row r="8" spans="1:4" x14ac:dyDescent="0.25">
      <c r="A8" s="14">
        <v>2</v>
      </c>
      <c r="B8" s="14"/>
      <c r="C8" s="14">
        <v>1</v>
      </c>
      <c r="D8" s="14" t="s">
        <v>5312</v>
      </c>
    </row>
    <row r="9" spans="1:4" x14ac:dyDescent="0.25">
      <c r="A9" s="14">
        <v>3</v>
      </c>
      <c r="B9" s="14"/>
      <c r="C9" s="14">
        <v>1</v>
      </c>
      <c r="D9" s="14" t="s">
        <v>5312</v>
      </c>
    </row>
    <row r="10" spans="1:4" x14ac:dyDescent="0.25">
      <c r="A10" s="14">
        <v>4</v>
      </c>
      <c r="B10" s="14"/>
      <c r="C10" s="14">
        <v>1</v>
      </c>
      <c r="D10" s="14" t="s">
        <v>5312</v>
      </c>
    </row>
    <row r="11" spans="1:4" x14ac:dyDescent="0.25">
      <c r="A11" s="14">
        <v>5</v>
      </c>
      <c r="B11" s="14"/>
      <c r="C11" s="14">
        <v>1</v>
      </c>
      <c r="D11" s="14" t="s">
        <v>5312</v>
      </c>
    </row>
    <row r="12" spans="1:4" x14ac:dyDescent="0.25">
      <c r="A12" s="14">
        <v>6</v>
      </c>
      <c r="B12" s="14"/>
      <c r="C12" s="14">
        <v>1</v>
      </c>
      <c r="D12" s="14"/>
    </row>
    <row r="13" spans="1:4" x14ac:dyDescent="0.25">
      <c r="A13" s="14">
        <v>7</v>
      </c>
      <c r="B13" s="14"/>
      <c r="C13" s="14">
        <v>1</v>
      </c>
      <c r="D13" s="14"/>
    </row>
    <row r="14" spans="1:4" x14ac:dyDescent="0.25">
      <c r="A14" s="14">
        <v>8</v>
      </c>
      <c r="B14" s="14">
        <v>1</v>
      </c>
      <c r="C14" s="14"/>
      <c r="D14" s="14"/>
    </row>
    <row r="15" spans="1:4" x14ac:dyDescent="0.25">
      <c r="A15" s="14">
        <v>9</v>
      </c>
      <c r="B15" s="14" t="s">
        <v>5312</v>
      </c>
      <c r="C15" s="14"/>
      <c r="D15" s="14">
        <v>1</v>
      </c>
    </row>
    <row r="16" spans="1:4" x14ac:dyDescent="0.25">
      <c r="A16" s="14">
        <v>10</v>
      </c>
      <c r="B16" s="14"/>
      <c r="C16" s="14">
        <v>1</v>
      </c>
      <c r="D16" s="14"/>
    </row>
    <row r="17" spans="1:7" x14ac:dyDescent="0.25">
      <c r="A17" s="14">
        <v>11</v>
      </c>
      <c r="B17" s="14"/>
      <c r="C17" s="14">
        <v>1</v>
      </c>
      <c r="D17" s="14" t="s">
        <v>5312</v>
      </c>
    </row>
    <row r="18" spans="1:7" x14ac:dyDescent="0.25">
      <c r="A18" s="14">
        <v>12</v>
      </c>
      <c r="B18" s="14"/>
      <c r="C18" s="14">
        <v>1</v>
      </c>
      <c r="D18" s="14"/>
    </row>
    <row r="24" spans="1:7" x14ac:dyDescent="0.25">
      <c r="A24" s="46" t="s">
        <v>5293</v>
      </c>
      <c r="B24" s="46" t="s">
        <v>5294</v>
      </c>
      <c r="C24" s="46" t="s">
        <v>5295</v>
      </c>
      <c r="D24" s="46" t="s">
        <v>23</v>
      </c>
      <c r="E24" s="45" t="s">
        <v>5308</v>
      </c>
      <c r="F24" s="45"/>
      <c r="G24" s="45"/>
    </row>
    <row r="25" spans="1:7" x14ac:dyDescent="0.25">
      <c r="A25" s="47"/>
      <c r="B25" s="47"/>
      <c r="C25" s="47"/>
      <c r="D25" s="47"/>
      <c r="E25" s="27" t="s">
        <v>5300</v>
      </c>
      <c r="F25" s="27" t="s">
        <v>5301</v>
      </c>
      <c r="G25" s="27" t="s">
        <v>5302</v>
      </c>
    </row>
    <row r="26" spans="1:7" x14ac:dyDescent="0.25">
      <c r="A26" s="28">
        <v>1</v>
      </c>
      <c r="B26" s="29" t="s">
        <v>5296</v>
      </c>
      <c r="C26" s="13">
        <v>66.692999999999998</v>
      </c>
      <c r="D26" s="13">
        <v>402.04700000000003</v>
      </c>
      <c r="E26" s="12">
        <f>C33</f>
        <v>162.619</v>
      </c>
      <c r="F26" s="12">
        <f>SUM(C26,C27,C28,C29,C30,C31,C32,C35,C36,C37)/10</f>
        <v>55.623000000000005</v>
      </c>
      <c r="G26" s="12">
        <f>C34</f>
        <v>113.60899999999999</v>
      </c>
    </row>
    <row r="27" spans="1:7" x14ac:dyDescent="0.25">
      <c r="A27" s="11">
        <v>2</v>
      </c>
      <c r="B27" s="12" t="s">
        <v>2621</v>
      </c>
      <c r="C27" s="13">
        <v>31.135999999999999</v>
      </c>
      <c r="D27" s="13">
        <v>182.84800000000001</v>
      </c>
      <c r="E27" s="12">
        <f>D33</f>
        <v>964.00099999999998</v>
      </c>
      <c r="F27" s="12">
        <f>(D26+D31+D32+D35+D37)/5</f>
        <v>378.90560000000005</v>
      </c>
      <c r="G27" s="12">
        <f>D34</f>
        <v>706.41899999999998</v>
      </c>
    </row>
    <row r="28" spans="1:7" x14ac:dyDescent="0.25">
      <c r="A28" s="11">
        <v>3</v>
      </c>
      <c r="B28" s="12" t="s">
        <v>2632</v>
      </c>
      <c r="C28" s="13">
        <v>49.23</v>
      </c>
      <c r="D28" s="13">
        <v>259.58100000000002</v>
      </c>
      <c r="E28" s="12"/>
      <c r="F28" s="12"/>
      <c r="G28" s="12"/>
    </row>
    <row r="29" spans="1:7" x14ac:dyDescent="0.25">
      <c r="A29" s="11">
        <v>4</v>
      </c>
      <c r="B29" s="12" t="s">
        <v>2644</v>
      </c>
      <c r="C29" s="13">
        <v>50.576999999999998</v>
      </c>
      <c r="D29" s="13">
        <v>289.49400000000003</v>
      </c>
      <c r="E29" s="12"/>
      <c r="F29" s="12"/>
      <c r="G29" s="12"/>
    </row>
    <row r="30" spans="1:7" x14ac:dyDescent="0.25">
      <c r="A30" s="11">
        <v>5</v>
      </c>
      <c r="B30" s="12" t="s">
        <v>2656</v>
      </c>
      <c r="C30" s="13">
        <v>51.082999999999998</v>
      </c>
      <c r="D30" s="13">
        <v>281.392</v>
      </c>
      <c r="E30" s="12"/>
      <c r="F30" s="12"/>
      <c r="G30" s="12"/>
    </row>
    <row r="31" spans="1:7" x14ac:dyDescent="0.25">
      <c r="A31" s="11">
        <v>6</v>
      </c>
      <c r="B31" s="12" t="s">
        <v>2666</v>
      </c>
      <c r="C31" s="13">
        <v>65.596999999999994</v>
      </c>
      <c r="D31" s="13">
        <v>464.49799999999999</v>
      </c>
      <c r="E31" s="12"/>
      <c r="F31" s="12"/>
      <c r="G31" s="12"/>
    </row>
    <row r="32" spans="1:7" x14ac:dyDescent="0.25">
      <c r="A32" s="11">
        <v>7</v>
      </c>
      <c r="B32" s="12" t="s">
        <v>2679</v>
      </c>
      <c r="C32" s="13">
        <v>72.552000000000007</v>
      </c>
      <c r="D32" s="13">
        <v>387.16800000000001</v>
      </c>
      <c r="E32" s="12"/>
      <c r="F32" s="12"/>
      <c r="G32" s="12"/>
    </row>
    <row r="33" spans="1:8" x14ac:dyDescent="0.25">
      <c r="A33" s="11">
        <v>8</v>
      </c>
      <c r="B33" s="12" t="s">
        <v>2691</v>
      </c>
      <c r="C33" s="13">
        <v>162.619</v>
      </c>
      <c r="D33" s="13">
        <v>964.00099999999998</v>
      </c>
      <c r="E33" s="12"/>
      <c r="F33" s="12"/>
      <c r="G33" s="12"/>
    </row>
    <row r="34" spans="1:8" x14ac:dyDescent="0.25">
      <c r="A34" s="11">
        <v>9</v>
      </c>
      <c r="B34" s="12" t="s">
        <v>2704</v>
      </c>
      <c r="C34" s="13">
        <v>113.60899999999999</v>
      </c>
      <c r="D34" s="13">
        <v>706.41899999999998</v>
      </c>
      <c r="E34" s="12"/>
      <c r="F34" s="12"/>
      <c r="G34" s="12"/>
    </row>
    <row r="35" spans="1:8" x14ac:dyDescent="0.25">
      <c r="A35" s="11">
        <v>10</v>
      </c>
      <c r="B35" s="12" t="s">
        <v>2716</v>
      </c>
      <c r="C35" s="13">
        <v>61.33</v>
      </c>
      <c r="D35" s="13">
        <v>329.55700000000002</v>
      </c>
      <c r="E35" s="12"/>
      <c r="F35" s="12"/>
      <c r="G35" s="12"/>
    </row>
    <row r="36" spans="1:8" x14ac:dyDescent="0.25">
      <c r="A36" s="11">
        <v>11</v>
      </c>
      <c r="B36" s="12" t="s">
        <v>2729</v>
      </c>
      <c r="C36" s="13">
        <v>48.902000000000001</v>
      </c>
      <c r="D36" s="13">
        <v>290.95400000000001</v>
      </c>
      <c r="E36" s="12"/>
      <c r="F36" s="12"/>
      <c r="G36" s="12"/>
    </row>
    <row r="37" spans="1:8" x14ac:dyDescent="0.25">
      <c r="A37" s="11">
        <v>12</v>
      </c>
      <c r="B37" s="12" t="s">
        <v>2739</v>
      </c>
      <c r="C37" s="13">
        <v>59.13</v>
      </c>
      <c r="D37" s="13">
        <v>311.25799999999998</v>
      </c>
      <c r="E37" s="12"/>
      <c r="F37" s="12"/>
      <c r="G37" s="12"/>
    </row>
    <row r="41" spans="1:8" x14ac:dyDescent="0.25">
      <c r="A41" s="44" t="s">
        <v>5297</v>
      </c>
      <c r="B41" s="44"/>
      <c r="C41" s="44"/>
    </row>
    <row r="42" spans="1:8" x14ac:dyDescent="0.25">
      <c r="A42" t="s">
        <v>5309</v>
      </c>
      <c r="C42" s="8">
        <f>E26</f>
        <v>162.619</v>
      </c>
      <c r="D42" s="8">
        <f>E27</f>
        <v>964.00099999999998</v>
      </c>
      <c r="E42" s="8"/>
    </row>
    <row r="43" spans="1:8" x14ac:dyDescent="0.25">
      <c r="A43" t="s">
        <v>5310</v>
      </c>
      <c r="C43" s="8">
        <f>F26</f>
        <v>55.623000000000005</v>
      </c>
      <c r="D43" s="8">
        <f>F27</f>
        <v>378.90560000000005</v>
      </c>
      <c r="E43" s="8"/>
    </row>
    <row r="44" spans="1:8" x14ac:dyDescent="0.25">
      <c r="A44" t="s">
        <v>5311</v>
      </c>
      <c r="C44" s="8">
        <f>G26</f>
        <v>113.60899999999999</v>
      </c>
      <c r="D44" s="8">
        <f>G27</f>
        <v>706.41899999999998</v>
      </c>
    </row>
    <row r="47" spans="1:8" x14ac:dyDescent="0.25">
      <c r="A47" s="30" t="s">
        <v>5299</v>
      </c>
    </row>
    <row r="48" spans="1:8" x14ac:dyDescent="0.25">
      <c r="A48" s="18" t="s">
        <v>5293</v>
      </c>
      <c r="B48" s="19" t="s">
        <v>5294</v>
      </c>
      <c r="C48" s="19" t="s">
        <v>5295</v>
      </c>
      <c r="D48" s="26" t="s">
        <v>23</v>
      </c>
      <c r="E48" s="20" t="s">
        <v>5300</v>
      </c>
      <c r="F48" s="20" t="s">
        <v>5301</v>
      </c>
      <c r="G48" s="21" t="s">
        <v>5302</v>
      </c>
      <c r="H48" s="22" t="s">
        <v>5303</v>
      </c>
    </row>
    <row r="49" spans="1:8" x14ac:dyDescent="0.25">
      <c r="A49" s="11">
        <v>1</v>
      </c>
      <c r="B49" s="12" t="s">
        <v>5296</v>
      </c>
      <c r="C49" s="13">
        <v>66.692999999999998</v>
      </c>
      <c r="D49" s="13">
        <v>402.04700000000003</v>
      </c>
      <c r="E49" s="23">
        <f>SQRT(((C49-$C$42)^2)+(D49-$D$42)^2)</f>
        <v>570.08253401766308</v>
      </c>
      <c r="F49" s="23">
        <f>SQRT(((C49-$C$43)^2)+(D49-$D$43)^2)</f>
        <v>25.652861321107999</v>
      </c>
      <c r="G49" s="24">
        <f>SQRT(((C49-$C$44)^2)+(D49-$D$44)^2)</f>
        <v>307.96659792906109</v>
      </c>
      <c r="H49" s="25">
        <f>MIN(E49:F49:G49)</f>
        <v>25.652861321107999</v>
      </c>
    </row>
    <row r="50" spans="1:8" x14ac:dyDescent="0.25">
      <c r="A50" s="11">
        <v>2</v>
      </c>
      <c r="B50" s="12" t="s">
        <v>2621</v>
      </c>
      <c r="C50" s="13">
        <v>31.135999999999999</v>
      </c>
      <c r="D50" s="13">
        <v>182.84800000000001</v>
      </c>
      <c r="E50" s="23">
        <f t="shared" ref="E50:E60" si="0">SQRT(((C50-$C$42)^2)+(D50-$D$42)^2)</f>
        <v>792.1412681447672</v>
      </c>
      <c r="F50" s="23">
        <f t="shared" ref="F50:F60" si="1">SQRT(((C50-$C$43)^2)+(D50-$D$43)^2)</f>
        <v>197.58085860416747</v>
      </c>
      <c r="G50" s="24">
        <f t="shared" ref="G50:G60" si="2">SQRT(((C50-$C$44)^2)+(D50-$D$44)^2)</f>
        <v>530.02678023850819</v>
      </c>
      <c r="H50" s="25">
        <f>MIN(E50:F50:G50)</f>
        <v>197.58085860416747</v>
      </c>
    </row>
    <row r="51" spans="1:8" x14ac:dyDescent="0.25">
      <c r="A51" s="11">
        <v>3</v>
      </c>
      <c r="B51" s="12" t="s">
        <v>2632</v>
      </c>
      <c r="C51" s="13">
        <v>49.23</v>
      </c>
      <c r="D51" s="13">
        <v>259.58100000000002</v>
      </c>
      <c r="E51" s="23">
        <f t="shared" si="0"/>
        <v>713.48763249337401</v>
      </c>
      <c r="F51" s="23">
        <f t="shared" si="1"/>
        <v>119.49573471116032</v>
      </c>
      <c r="G51" s="24">
        <f t="shared" si="2"/>
        <v>451.45193972891508</v>
      </c>
      <c r="H51" s="25">
        <f>MIN(E51:F51:G51)</f>
        <v>119.49573471116032</v>
      </c>
    </row>
    <row r="52" spans="1:8" x14ac:dyDescent="0.25">
      <c r="A52" s="11">
        <v>4</v>
      </c>
      <c r="B52" s="12" t="s">
        <v>2644</v>
      </c>
      <c r="C52" s="13">
        <v>50.576999999999998</v>
      </c>
      <c r="D52" s="13">
        <v>289.49400000000003</v>
      </c>
      <c r="E52" s="23">
        <f t="shared" si="0"/>
        <v>683.74929821755575</v>
      </c>
      <c r="F52" s="23">
        <f t="shared" si="1"/>
        <v>89.553873900351192</v>
      </c>
      <c r="G52" s="24">
        <f t="shared" si="2"/>
        <v>421.66276649592857</v>
      </c>
      <c r="H52" s="25">
        <f>MIN(E52:F52:G52)</f>
        <v>89.553873900351192</v>
      </c>
    </row>
    <row r="53" spans="1:8" x14ac:dyDescent="0.25">
      <c r="A53" s="11">
        <v>5</v>
      </c>
      <c r="B53" s="12" t="s">
        <v>2656</v>
      </c>
      <c r="C53" s="13">
        <v>51.082999999999998</v>
      </c>
      <c r="D53" s="13">
        <v>281.392</v>
      </c>
      <c r="E53" s="23">
        <f t="shared" si="0"/>
        <v>691.66127994633314</v>
      </c>
      <c r="F53" s="23">
        <f t="shared" si="1"/>
        <v>97.619228561590319</v>
      </c>
      <c r="G53" s="24">
        <f t="shared" si="2"/>
        <v>429.60150302926081</v>
      </c>
      <c r="H53" s="25">
        <f>MIN(E53:F53:G53)</f>
        <v>97.619228561590319</v>
      </c>
    </row>
    <row r="54" spans="1:8" x14ac:dyDescent="0.25">
      <c r="A54" s="11">
        <v>6</v>
      </c>
      <c r="B54" s="12" t="s">
        <v>2666</v>
      </c>
      <c r="C54" s="13">
        <v>65.596999999999994</v>
      </c>
      <c r="D54" s="13">
        <v>464.49799999999999</v>
      </c>
      <c r="E54" s="23">
        <f t="shared" si="0"/>
        <v>508.83839821008002</v>
      </c>
      <c r="F54" s="23">
        <f t="shared" si="1"/>
        <v>86.171570797798452</v>
      </c>
      <c r="G54" s="24">
        <f t="shared" si="2"/>
        <v>246.63925556366732</v>
      </c>
      <c r="H54" s="25">
        <f>MIN(E54:F54:G54)</f>
        <v>86.171570797798452</v>
      </c>
    </row>
    <row r="55" spans="1:8" x14ac:dyDescent="0.25">
      <c r="A55" s="11">
        <v>7</v>
      </c>
      <c r="B55" s="12" t="s">
        <v>2679</v>
      </c>
      <c r="C55" s="13">
        <v>72.552000000000007</v>
      </c>
      <c r="D55" s="13">
        <v>387.16800000000001</v>
      </c>
      <c r="E55" s="23">
        <f t="shared" si="0"/>
        <v>583.82221127497371</v>
      </c>
      <c r="F55" s="23">
        <f t="shared" si="1"/>
        <v>18.837682839457706</v>
      </c>
      <c r="G55" s="24">
        <f t="shared" si="2"/>
        <v>321.88022345276198</v>
      </c>
      <c r="H55" s="25">
        <f>MIN(E55:F55:G55)</f>
        <v>18.837682839457706</v>
      </c>
    </row>
    <row r="56" spans="1:8" x14ac:dyDescent="0.25">
      <c r="A56" s="11">
        <v>8</v>
      </c>
      <c r="B56" s="12" t="s">
        <v>2691</v>
      </c>
      <c r="C56" s="13">
        <v>162.619</v>
      </c>
      <c r="D56" s="13">
        <v>964.00099999999998</v>
      </c>
      <c r="E56" s="23">
        <f t="shared" si="0"/>
        <v>0</v>
      </c>
      <c r="F56" s="23">
        <f t="shared" si="1"/>
        <v>594.79809273160913</v>
      </c>
      <c r="G56" s="24">
        <f t="shared" si="2"/>
        <v>262.20310223946626</v>
      </c>
      <c r="H56" s="25">
        <f>MIN(E56:F56:G56)</f>
        <v>0</v>
      </c>
    </row>
    <row r="57" spans="1:8" x14ac:dyDescent="0.25">
      <c r="A57" s="11">
        <v>9</v>
      </c>
      <c r="B57" s="12" t="s">
        <v>2704</v>
      </c>
      <c r="C57" s="13">
        <v>113.60899999999999</v>
      </c>
      <c r="D57" s="13">
        <v>706.41899999999998</v>
      </c>
      <c r="E57" s="23">
        <f t="shared" si="0"/>
        <v>262.20310223946626</v>
      </c>
      <c r="F57" s="23">
        <f t="shared" si="1"/>
        <v>332.60698034701551</v>
      </c>
      <c r="G57" s="24">
        <f t="shared" si="2"/>
        <v>0</v>
      </c>
      <c r="H57" s="25">
        <f>MIN(E57:F57:G57)</f>
        <v>0</v>
      </c>
    </row>
    <row r="58" spans="1:8" x14ac:dyDescent="0.25">
      <c r="A58" s="11">
        <v>10</v>
      </c>
      <c r="B58" s="12" t="s">
        <v>2716</v>
      </c>
      <c r="C58" s="13">
        <v>61.33</v>
      </c>
      <c r="D58" s="13">
        <v>329.55700000000002</v>
      </c>
      <c r="E58" s="23">
        <f t="shared" si="0"/>
        <v>642.47852155305543</v>
      </c>
      <c r="F58" s="23">
        <f t="shared" si="1"/>
        <v>49.677501657792767</v>
      </c>
      <c r="G58" s="24">
        <f t="shared" si="2"/>
        <v>380.47084104435646</v>
      </c>
      <c r="H58" s="25">
        <f>MIN(E58:F58:G58)</f>
        <v>49.677501657792767</v>
      </c>
    </row>
    <row r="59" spans="1:8" x14ac:dyDescent="0.25">
      <c r="A59" s="11">
        <v>11</v>
      </c>
      <c r="B59" s="12" t="s">
        <v>2729</v>
      </c>
      <c r="C59" s="13">
        <v>48.902000000000001</v>
      </c>
      <c r="D59" s="13">
        <v>290.95400000000001</v>
      </c>
      <c r="E59" s="23">
        <f t="shared" si="0"/>
        <v>682.58612665216106</v>
      </c>
      <c r="F59" s="23">
        <f t="shared" si="1"/>
        <v>88.208025618761056</v>
      </c>
      <c r="G59" s="24">
        <f t="shared" si="2"/>
        <v>420.47373529627271</v>
      </c>
      <c r="H59" s="25">
        <f>MIN(E59:F59:G59)</f>
        <v>88.208025618761056</v>
      </c>
    </row>
    <row r="60" spans="1:8" x14ac:dyDescent="0.25">
      <c r="A60" s="11">
        <v>12</v>
      </c>
      <c r="B60" s="12" t="s">
        <v>2739</v>
      </c>
      <c r="C60" s="13">
        <v>59.13</v>
      </c>
      <c r="D60" s="13">
        <v>311.25799999999998</v>
      </c>
      <c r="E60" s="23">
        <f t="shared" si="0"/>
        <v>660.89590494267691</v>
      </c>
      <c r="F60" s="23">
        <f t="shared" si="1"/>
        <v>67.73844428948756</v>
      </c>
      <c r="G60" s="24">
        <f t="shared" si="2"/>
        <v>398.89870564091831</v>
      </c>
      <c r="H60" s="25">
        <f>MIN(E60:F60:G60)</f>
        <v>67.73844428948756</v>
      </c>
    </row>
    <row r="65" spans="1:6" x14ac:dyDescent="0.25">
      <c r="A65" s="31" t="s">
        <v>5313</v>
      </c>
      <c r="C65" t="s">
        <v>5325</v>
      </c>
    </row>
    <row r="66" spans="1:6" x14ac:dyDescent="0.25">
      <c r="A66" s="14" t="s">
        <v>5307</v>
      </c>
      <c r="B66" s="14" t="s">
        <v>5300</v>
      </c>
      <c r="C66" s="14" t="s">
        <v>5301</v>
      </c>
      <c r="D66" s="14" t="s">
        <v>5302</v>
      </c>
    </row>
    <row r="67" spans="1:6" x14ac:dyDescent="0.25">
      <c r="A67" s="14">
        <v>1</v>
      </c>
      <c r="B67" s="14"/>
      <c r="C67" s="14">
        <v>1</v>
      </c>
      <c r="D67" s="14"/>
      <c r="F67" t="s">
        <v>5327</v>
      </c>
    </row>
    <row r="68" spans="1:6" x14ac:dyDescent="0.25">
      <c r="A68" s="14">
        <v>2</v>
      </c>
      <c r="B68" s="14"/>
      <c r="C68" s="14">
        <v>1</v>
      </c>
      <c r="D68" s="14" t="s">
        <v>5312</v>
      </c>
      <c r="F68" t="s">
        <v>5326</v>
      </c>
    </row>
    <row r="69" spans="1:6" x14ac:dyDescent="0.25">
      <c r="A69" s="14">
        <v>3</v>
      </c>
      <c r="B69" s="14"/>
      <c r="C69" s="14">
        <v>1</v>
      </c>
      <c r="D69" s="14" t="s">
        <v>5312</v>
      </c>
      <c r="F69" t="s">
        <v>5328</v>
      </c>
    </row>
    <row r="70" spans="1:6" x14ac:dyDescent="0.25">
      <c r="A70" s="14">
        <v>4</v>
      </c>
      <c r="B70" s="14"/>
      <c r="C70" s="14">
        <v>1</v>
      </c>
      <c r="D70" s="14" t="s">
        <v>5312</v>
      </c>
    </row>
    <row r="71" spans="1:6" x14ac:dyDescent="0.25">
      <c r="A71" s="14">
        <v>5</v>
      </c>
      <c r="B71" s="14"/>
      <c r="C71" s="14">
        <v>1</v>
      </c>
      <c r="D71" s="14" t="s">
        <v>5312</v>
      </c>
    </row>
    <row r="72" spans="1:6" x14ac:dyDescent="0.25">
      <c r="A72" s="14">
        <v>6</v>
      </c>
      <c r="B72" s="14"/>
      <c r="C72" s="14">
        <v>1</v>
      </c>
      <c r="D72" s="14"/>
    </row>
    <row r="73" spans="1:6" x14ac:dyDescent="0.25">
      <c r="A73" s="14">
        <v>7</v>
      </c>
      <c r="B73" s="14"/>
      <c r="C73" s="14">
        <v>1</v>
      </c>
      <c r="D73" s="14"/>
    </row>
    <row r="74" spans="1:6" x14ac:dyDescent="0.25">
      <c r="A74" s="14">
        <v>8</v>
      </c>
      <c r="B74" s="14">
        <v>1</v>
      </c>
      <c r="C74" s="14"/>
      <c r="D74" s="14"/>
    </row>
    <row r="75" spans="1:6" x14ac:dyDescent="0.25">
      <c r="A75" s="14">
        <v>9</v>
      </c>
      <c r="B75" s="14" t="s">
        <v>5312</v>
      </c>
      <c r="C75" s="14"/>
      <c r="D75" s="14">
        <v>1</v>
      </c>
    </row>
    <row r="76" spans="1:6" x14ac:dyDescent="0.25">
      <c r="A76" s="14">
        <v>10</v>
      </c>
      <c r="B76" s="14"/>
      <c r="C76" s="14">
        <v>1</v>
      </c>
      <c r="D76" s="14"/>
    </row>
    <row r="77" spans="1:6" x14ac:dyDescent="0.25">
      <c r="A77" s="14">
        <v>11</v>
      </c>
      <c r="B77" s="14"/>
      <c r="C77" s="14">
        <v>1</v>
      </c>
      <c r="D77" s="14" t="s">
        <v>5312</v>
      </c>
    </row>
    <row r="78" spans="1:6" x14ac:dyDescent="0.25">
      <c r="A78" s="14">
        <v>12</v>
      </c>
      <c r="B78" s="14"/>
      <c r="C78" s="14">
        <v>1</v>
      </c>
      <c r="D78" s="14"/>
    </row>
  </sheetData>
  <mergeCells count="6">
    <mergeCell ref="E24:G24"/>
    <mergeCell ref="A41:C41"/>
    <mergeCell ref="A24:A25"/>
    <mergeCell ref="B24:B25"/>
    <mergeCell ref="C24:C25"/>
    <mergeCell ref="D24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 Padi</vt:lpstr>
      <vt:lpstr>Iterasi 1</vt:lpstr>
      <vt:lpstr>iterasi 2</vt:lpstr>
      <vt:lpstr>iterasi 3</vt:lpstr>
      <vt:lpstr>iterasi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Hasil Pencarian Berdasarkan Komoditi</dc:title>
  <dc:creator>MTOP</dc:creator>
  <cp:lastModifiedBy>PANGURAKAN</cp:lastModifiedBy>
  <dcterms:created xsi:type="dcterms:W3CDTF">2015-10-05T06:01:49Z</dcterms:created>
  <dcterms:modified xsi:type="dcterms:W3CDTF">2017-01-23T21:20:55Z</dcterms:modified>
</cp:coreProperties>
</file>