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KuM\Desktop\"/>
    </mc:Choice>
  </mc:AlternateContent>
  <bookViews>
    <workbookView xWindow="0" yWindow="0" windowWidth="24000" windowHeight="9375"/>
  </bookViews>
  <sheets>
    <sheet name="Sheet1" sheetId="1" r:id="rId1"/>
  </sheets>
  <calcPr calcId="152511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<sst xmlns="http://schemas.openxmlformats.org/spreadsheetml/2006/main" count="16" uniqueCount="12">
  <si>
    <t>step</t>
  </si>
  <si>
    <t>kg</t>
  </si>
  <si>
    <t>N</t>
  </si>
  <si>
    <t>reading up</t>
  </si>
  <si>
    <t>Error up(ST)</t>
  </si>
  <si>
    <t>reading down</t>
  </si>
  <si>
    <t>Error down(ST)</t>
  </si>
  <si>
    <t>error up(gym)</t>
  </si>
  <si>
    <t>Error down(gym)</t>
  </si>
  <si>
    <t>plates</t>
  </si>
  <si>
    <t>Percentage error (DFP)</t>
  </si>
  <si>
    <t>Percentage error (CFP)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</si>
</sst>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Incremental</a:t>
            </a:r>
            <a:r>
              <a:rPr lang="en-GB" baseline="0"/>
              <a:t> phase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Percentage error (DFP)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Sheet1!$G$2:$G$31</c:f>
              <c:numCache>
                <c:formatCode>0.00%</c:formatCode>
                <c:ptCount val="30"/>
                <c:pt idx="0">
                  <c:v>-7.4097335935338999E-3</c:v>
                </c:pt>
                <c:pt idx="1">
                  <c:v>-2.6228400968086652E-3</c:v>
                </c:pt>
                <c:pt idx="2">
                  <c:v>-1.0428402811308902E-3</c:v>
                </c:pt>
                <c:pt idx="3">
                  <c:v>-5.9730065326241664E-4</c:v>
                </c:pt>
                <c:pt idx="4">
                  <c:v>8.3803570042102239E-4</c:v>
                </c:pt>
                <c:pt idx="5">
                  <c:v>1.1020533103151286E-3</c:v>
                </c:pt>
                <c:pt idx="6">
                  <c:v>8.4515397063988245E-4</c:v>
                </c:pt>
                <c:pt idx="7">
                  <c:v>8.6602286853416455E-4</c:v>
                </c:pt>
                <c:pt idx="8">
                  <c:v>9.9818921454055006E-4</c:v>
                </c:pt>
                <c:pt idx="9">
                  <c:v>9.7782242674657248E-4</c:v>
                </c:pt>
                <c:pt idx="10">
                  <c:v>1.0293395773589647E-3</c:v>
                </c:pt>
                <c:pt idx="11">
                  <c:v>1.9686141193807553E-3</c:v>
                </c:pt>
                <c:pt idx="12">
                  <c:v>1.9534685781928168E-3</c:v>
                </c:pt>
                <c:pt idx="13">
                  <c:v>1.9695416553423138E-3</c:v>
                </c:pt>
                <c:pt idx="14">
                  <c:v>2.1189447198389447E-3</c:v>
                </c:pt>
                <c:pt idx="15">
                  <c:v>2.0719014247999588E-3</c:v>
                </c:pt>
                <c:pt idx="16">
                  <c:v>2.0203092304030873E-3</c:v>
                </c:pt>
                <c:pt idx="17">
                  <c:v>1.9983967601324842E-3</c:v>
                </c:pt>
                <c:pt idx="18">
                  <c:v>2.213484782292276E-3</c:v>
                </c:pt>
                <c:pt idx="19">
                  <c:v>2.1621549682922909E-3</c:v>
                </c:pt>
                <c:pt idx="20">
                  <c:v>2.2712318174917981E-3</c:v>
                </c:pt>
                <c:pt idx="21">
                  <c:v>2.2419705514139347E-3</c:v>
                </c:pt>
                <c:pt idx="22">
                  <c:v>2.3002663897393276E-3</c:v>
                </c:pt>
                <c:pt idx="23">
                  <c:v>2.5371750274194842E-3</c:v>
                </c:pt>
                <c:pt idx="24">
                  <c:v>2.5880899655022207E-3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Percentage error (CFP)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Sheet1!$J$2:$J$31</c:f>
              <c:numCache>
                <c:formatCode>0.00%</c:formatCode>
                <c:ptCount val="30"/>
                <c:pt idx="0">
                  <c:v>3.9154697192875553E-3</c:v>
                </c:pt>
                <c:pt idx="1">
                  <c:v>2.1075276886613247E-3</c:v>
                </c:pt>
                <c:pt idx="2">
                  <c:v>1.0931380438865478E-3</c:v>
                </c:pt>
                <c:pt idx="3">
                  <c:v>1.2793916200789786E-3</c:v>
                </c:pt>
                <c:pt idx="4">
                  <c:v>8.3402835696411853E-4</c:v>
                </c:pt>
                <c:pt idx="5">
                  <c:v>1.5781202954454989E-3</c:v>
                </c:pt>
                <c:pt idx="6">
                  <c:v>2.2345467843835429E-3</c:v>
                </c:pt>
                <c:pt idx="7">
                  <c:v>2.0852422915794569E-3</c:v>
                </c:pt>
                <c:pt idx="8">
                  <c:v>2.2020355034336092E-3</c:v>
                </c:pt>
                <c:pt idx="9">
                  <c:v>3.951083350664907E-3</c:v>
                </c:pt>
                <c:pt idx="10">
                  <c:v>3.8667089099291177E-3</c:v>
                </c:pt>
                <c:pt idx="11">
                  <c:v>3.8038510428494423E-3</c:v>
                </c:pt>
                <c:pt idx="12">
                  <c:v>3.7356341705671176E-3</c:v>
                </c:pt>
                <c:pt idx="13">
                  <c:v>4.9941184820904228E-3</c:v>
                </c:pt>
                <c:pt idx="14">
                  <c:v>4.960435081533647E-3</c:v>
                </c:pt>
                <c:pt idx="15">
                  <c:v>4.9754419295029439E-3</c:v>
                </c:pt>
                <c:pt idx="16">
                  <c:v>5.5110733731205466E-3</c:v>
                </c:pt>
                <c:pt idx="17">
                  <c:v>5.6051979253078201E-3</c:v>
                </c:pt>
                <c:pt idx="18">
                  <c:v>5.4145650475927636E-3</c:v>
                </c:pt>
                <c:pt idx="19">
                  <c:v>5.3813439461106892E-3</c:v>
                </c:pt>
                <c:pt idx="20">
                  <c:v>5.391917018491797E-3</c:v>
                </c:pt>
                <c:pt idx="21">
                  <c:v>5.3321401718285826E-3</c:v>
                </c:pt>
                <c:pt idx="22">
                  <c:v>5.194026623686193E-3</c:v>
                </c:pt>
                <c:pt idx="23">
                  <c:v>5.2045822918678096E-3</c:v>
                </c:pt>
                <c:pt idx="24">
                  <c:v>5.1872272688469733E-3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25312"/>
        <c:axId val="345423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plates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454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23744"/>
        <c:crosses val="autoZero"/>
        <c:auto val="1"/>
        <c:lblAlgn val="ctr"/>
        <c:lblOffset val="100"/>
        <c:noMultiLvlLbl val="0"/>
      </c:catAx>
      <c:valAx>
        <c:axId val="3454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Decremental phase</a:t>
            </a:r>
          </a:p>
        </c:rich>
      </c:tx>
      <c:layout>
        <c:manualLayout>
          <c:xMode val="edge"/>
          <c:yMode val="edge"/>
          <c:x val="0.34722900262467193"/>
          <c:y val="9.2592592592592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Percentage error (DFP)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Sheet1!$P$2:$P$31</c:f>
              <c:numCache>
                <c:formatCode>0.00%</c:formatCode>
                <c:ptCount val="30"/>
                <c:pt idx="0">
                  <c:v>2.5544016010806855E-2</c:v>
                </c:pt>
                <c:pt idx="1">
                  <c:v>1.6118521853873982E-2</c:v>
                </c:pt>
                <c:pt idx="2">
                  <c:v>1.3474770642201893E-2</c:v>
                </c:pt>
                <c:pt idx="3">
                  <c:v>1.1130141825930997E-2</c:v>
                </c:pt>
                <c:pt idx="4">
                  <c:v>1.0040899949156867E-2</c:v>
                </c:pt>
                <c:pt idx="5">
                  <c:v>9.5292741523606284E-3</c:v>
                </c:pt>
                <c:pt idx="6">
                  <c:v>8.6199945864072272E-3</c:v>
                </c:pt>
                <c:pt idx="7">
                  <c:v>7.8608229605413079E-3</c:v>
                </c:pt>
                <c:pt idx="8">
                  <c:v>7.4967298295834364E-3</c:v>
                </c:pt>
                <c:pt idx="9">
                  <c:v>6.9894156416049642E-3</c:v>
                </c:pt>
                <c:pt idx="10">
                  <c:v>6.4593211435233899E-3</c:v>
                </c:pt>
                <c:pt idx="11">
                  <c:v>6.5754333354350264E-3</c:v>
                </c:pt>
                <c:pt idx="12">
                  <c:v>6.3627920696703085E-3</c:v>
                </c:pt>
                <c:pt idx="13">
                  <c:v>6.2424697667152291E-3</c:v>
                </c:pt>
                <c:pt idx="14">
                  <c:v>6.091028077560021E-3</c:v>
                </c:pt>
                <c:pt idx="15">
                  <c:v>5.876540706824575E-3</c:v>
                </c:pt>
                <c:pt idx="16">
                  <c:v>5.6231080331064411E-3</c:v>
                </c:pt>
                <c:pt idx="17">
                  <c:v>5.3707000167361281E-3</c:v>
                </c:pt>
                <c:pt idx="18">
                  <c:v>5.2159868673632079E-3</c:v>
                </c:pt>
                <c:pt idx="19">
                  <c:v>5.0373276512891392E-3</c:v>
                </c:pt>
                <c:pt idx="20">
                  <c:v>5.4373871249479896E-3</c:v>
                </c:pt>
                <c:pt idx="21">
                  <c:v>4.6314887143195649E-3</c:v>
                </c:pt>
                <c:pt idx="22">
                  <c:v>4.3859577281687963E-3</c:v>
                </c:pt>
                <c:pt idx="23">
                  <c:v>4.1041460400247686E-3</c:v>
                </c:pt>
                <c:pt idx="24">
                  <c:v>4.0865106983424488E-3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Percentage error (CFP)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Sheet1!$S$2:$S$31</c:f>
              <c:numCache>
                <c:formatCode>0.00%</c:formatCode>
                <c:ptCount val="30"/>
                <c:pt idx="0">
                  <c:v>1.3884838832686637E-2</c:v>
                </c:pt>
                <c:pt idx="1">
                  <c:v>1.0612683939638424E-2</c:v>
                </c:pt>
                <c:pt idx="2">
                  <c:v>9.643757712323734E-3</c:v>
                </c:pt>
                <c:pt idx="3">
                  <c:v>1.0700537570587813E-2</c:v>
                </c:pt>
                <c:pt idx="4">
                  <c:v>9.850551134954786E-3</c:v>
                </c:pt>
                <c:pt idx="5">
                  <c:v>9.5125700476192242E-3</c:v>
                </c:pt>
                <c:pt idx="6">
                  <c:v>8.8575591607780082E-3</c:v>
                </c:pt>
                <c:pt idx="7">
                  <c:v>8.4327248548562595E-3</c:v>
                </c:pt>
                <c:pt idx="8">
                  <c:v>8.4442014458418514E-3</c:v>
                </c:pt>
                <c:pt idx="9">
                  <c:v>7.9054202696807706E-3</c:v>
                </c:pt>
                <c:pt idx="10">
                  <c:v>7.6287161719627719E-3</c:v>
                </c:pt>
                <c:pt idx="11">
                  <c:v>7.5492325193162743E-3</c:v>
                </c:pt>
                <c:pt idx="12">
                  <c:v>7.4996908096331581E-3</c:v>
                </c:pt>
                <c:pt idx="13">
                  <c:v>7.205483614854462E-3</c:v>
                </c:pt>
                <c:pt idx="14">
                  <c:v>7.0948879353887068E-3</c:v>
                </c:pt>
                <c:pt idx="15">
                  <c:v>6.8527310489229368E-3</c:v>
                </c:pt>
                <c:pt idx="16">
                  <c:v>6.6314199729792297E-3</c:v>
                </c:pt>
                <c:pt idx="17">
                  <c:v>6.2472755321115485E-3</c:v>
                </c:pt>
                <c:pt idx="18">
                  <c:v>6.1824006778136188E-3</c:v>
                </c:pt>
                <c:pt idx="19">
                  <c:v>6.0091109074637229E-3</c:v>
                </c:pt>
                <c:pt idx="20">
                  <c:v>5.8466180830545941E-3</c:v>
                </c:pt>
                <c:pt idx="21">
                  <c:v>5.7657681097005708E-3</c:v>
                </c:pt>
                <c:pt idx="22">
                  <c:v>5.8273779201725969E-3</c:v>
                </c:pt>
                <c:pt idx="23">
                  <c:v>5.685761641533036E-3</c:v>
                </c:pt>
                <c:pt idx="24">
                  <c:v>5.3680018880905411E-3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24136"/>
        <c:axId val="345426880"/>
      </c:lineChart>
      <c:catAx>
        <c:axId val="34542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26880"/>
        <c:crosses val="autoZero"/>
        <c:auto val="1"/>
        <c:lblAlgn val="ctr"/>
        <c:lblOffset val="100"/>
        <c:noMultiLvlLbl val="0"/>
      </c:catAx>
      <c:valAx>
        <c:axId val="3454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2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507206</xdr:colOff>
      <xdr:row>27</xdr:row>
      <xdr:rowOff>173831</xdr:rowOff>
    </xdr:from>
    <xdr:to>
      <xdr:col>7</xdr:col>
      <xdr:colOff>61912</xdr:colOff>
      <xdr:row>43</xdr:row>
      <xdr:rowOff>21431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64293</xdr:colOff>
      <xdr:row>29</xdr:row>
      <xdr:rowOff>4763</xdr:rowOff>
    </xdr:from>
    <xdr:to>
      <xdr:col>15</xdr:col>
      <xdr:colOff>102393</xdr:colOff>
      <xdr:row>44</xdr:row>
      <xdr:rowOff>33338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E1" workbookViewId="0">
      <selection activeCell="S2" sqref="S2"/>
    </sheetView>
  </sheetViews>
  <sheetFormatPr defaultRowHeight="14.25" x14ac:dyDescent="0.45"/>
  <cols>
    <col min="5" max="5" width="11.3984375" customWidth="1"/>
    <col min="6" max="8" width="12.73046875" customWidth="1"/>
    <col min="16" max="16" width="20.59765625" customWidth="1"/>
  </cols>
  <sheetData>
    <row r="1" spans="1:19" x14ac:dyDescent="0.4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3</v>
      </c>
      <c r="I1" t="s">
        <v>7</v>
      </c>
      <c r="J1" t="s">
        <v>11</v>
      </c>
      <c r="N1" t="s">
        <v>5</v>
      </c>
      <c r="O1" t="s">
        <v>6</v>
      </c>
      <c r="P1" t="s">
        <v>10</v>
      </c>
      <c r="Q1" t="s">
        <v>5</v>
      </c>
      <c r="R1" t="s">
        <v>8</v>
      </c>
      <c r="S1" t="s">
        <v>11</v>
      </c>
    </row>
    <row r="2" spans="1:19" x14ac:dyDescent="0.45">
      <c r="A2">
        <v>1</v>
      </c>
      <c r="B2">
        <v>20.45</v>
      </c>
      <c r="C2">
        <v>20.45</v>
      </c>
      <c r="D2">
        <v>200.61449999999999</v>
      </c>
      <c r="E2">
        <v>199.12799999999999</v>
      </c>
      <c r="F2">
        <v>-1.4865000000000066</v>
      </c>
      <c r="G2" s="1">
        <f t="shared" ref="G2:G26" si="0">F2/D2</f>
        <v>-7.4097335935338999E-3</v>
      </c>
      <c r="H2">
        <v>201.4</v>
      </c>
      <c r="I2">
        <v>0.78550000000001319</v>
      </c>
      <c r="J2" s="1">
        <f t="shared" ref="J2:J26" si="1">I2/D2</f>
        <v>3.9154697192875553E-3</v>
      </c>
      <c r="N2">
        <v>205.739</v>
      </c>
      <c r="O2">
        <v>5.1245000000000118</v>
      </c>
      <c r="P2" s="1">
        <f t="shared" ref="P2:P26" si="2">O2/D2</f>
        <v>2.5544016010806855E-2</v>
      </c>
      <c r="Q2">
        <v>203.4</v>
      </c>
      <c r="R2">
        <v>2.7855000000000132</v>
      </c>
      <c r="S2" s="1">
        <f t="shared" ref="S2:S26" si="3">R2/D2</f>
        <v>1.3884838832686637E-2</v>
      </c>
    </row>
    <row r="3" spans="1:19" x14ac:dyDescent="0.45">
      <c r="A3">
        <v>2</v>
      </c>
      <c r="B3">
        <v>20.3</v>
      </c>
      <c r="C3">
        <v>40.75</v>
      </c>
      <c r="D3">
        <v>399.75749999999999</v>
      </c>
      <c r="E3">
        <v>398.709</v>
      </c>
      <c r="F3">
        <v>-1.04849999999999</v>
      </c>
      <c r="G3" s="1">
        <f t="shared" si="0"/>
        <v>-2.6228400968086652E-3</v>
      </c>
      <c r="H3">
        <v>400.6</v>
      </c>
      <c r="I3">
        <v>0.84250000000002956</v>
      </c>
      <c r="J3" s="1">
        <f t="shared" si="1"/>
        <v>2.1075276886613247E-3</v>
      </c>
      <c r="N3">
        <v>406.20100000000002</v>
      </c>
      <c r="O3">
        <v>6.4435000000000286</v>
      </c>
      <c r="P3" s="1">
        <f t="shared" si="2"/>
        <v>1.6118521853873982E-2</v>
      </c>
      <c r="Q3">
        <v>404</v>
      </c>
      <c r="R3">
        <v>4.2425000000000068</v>
      </c>
      <c r="S3" s="1">
        <f t="shared" si="3"/>
        <v>1.0612683939638424E-2</v>
      </c>
    </row>
    <row r="4" spans="1:19" x14ac:dyDescent="0.45">
      <c r="A4">
        <v>3</v>
      </c>
      <c r="B4">
        <v>20.05</v>
      </c>
      <c r="C4">
        <v>60.8</v>
      </c>
      <c r="D4">
        <v>596.44799999999998</v>
      </c>
      <c r="E4">
        <v>595.82600000000002</v>
      </c>
      <c r="F4">
        <v>-0.62199999999995725</v>
      </c>
      <c r="G4" s="1">
        <f t="shared" si="0"/>
        <v>-1.0428402811308902E-3</v>
      </c>
      <c r="H4">
        <v>597.1</v>
      </c>
      <c r="I4">
        <v>0.65200000000004366</v>
      </c>
      <c r="J4" s="1">
        <f t="shared" si="1"/>
        <v>1.0931380438865478E-3</v>
      </c>
      <c r="N4">
        <v>604.48500000000001</v>
      </c>
      <c r="O4">
        <v>8.0370000000000346</v>
      </c>
      <c r="P4" s="1">
        <f t="shared" si="2"/>
        <v>1.3474770642201893E-2</v>
      </c>
      <c r="Q4">
        <v>602.20000000000005</v>
      </c>
      <c r="R4">
        <v>5.7520000000000664</v>
      </c>
      <c r="S4" s="1">
        <f t="shared" si="3"/>
        <v>9.643757712323734E-3</v>
      </c>
    </row>
    <row r="5" spans="1:19" x14ac:dyDescent="0.45">
      <c r="A5">
        <v>4</v>
      </c>
      <c r="B5">
        <v>20.350000000000001</v>
      </c>
      <c r="C5">
        <v>81.150000000000006</v>
      </c>
      <c r="D5">
        <v>796.08150000000012</v>
      </c>
      <c r="E5">
        <v>795.60599999999999</v>
      </c>
      <c r="F5">
        <v>-0.4755000000001246</v>
      </c>
      <c r="G5" s="1">
        <f t="shared" si="0"/>
        <v>-5.9730065326241664E-4</v>
      </c>
      <c r="H5">
        <v>797.1</v>
      </c>
      <c r="I5">
        <v>1.0184999999999036</v>
      </c>
      <c r="J5" s="1">
        <f t="shared" si="1"/>
        <v>1.2793916200789786E-3</v>
      </c>
      <c r="N5">
        <v>804.94200000000001</v>
      </c>
      <c r="O5">
        <v>8.8604999999998881</v>
      </c>
      <c r="P5" s="1">
        <f t="shared" si="2"/>
        <v>1.1130141825930997E-2</v>
      </c>
      <c r="Q5">
        <v>804.6</v>
      </c>
      <c r="R5">
        <v>8.5184999999999036</v>
      </c>
      <c r="S5" s="1">
        <f t="shared" si="3"/>
        <v>1.0700537570587813E-2</v>
      </c>
    </row>
    <row r="6" spans="1:19" x14ac:dyDescent="0.45">
      <c r="A6">
        <v>5</v>
      </c>
      <c r="B6">
        <v>20.6</v>
      </c>
      <c r="C6">
        <v>101.75</v>
      </c>
      <c r="D6">
        <v>998.16750000000002</v>
      </c>
      <c r="E6">
        <v>999.00400000000002</v>
      </c>
      <c r="F6">
        <v>0.83650000000000091</v>
      </c>
      <c r="G6" s="1">
        <f t="shared" si="0"/>
        <v>8.3803570042102239E-4</v>
      </c>
      <c r="H6">
        <v>999</v>
      </c>
      <c r="I6">
        <v>0.83249999999998181</v>
      </c>
      <c r="J6" s="1">
        <f t="shared" si="1"/>
        <v>8.3402835696411853E-4</v>
      </c>
      <c r="N6">
        <v>1008.19</v>
      </c>
      <c r="O6">
        <v>10.022500000000036</v>
      </c>
      <c r="P6" s="1">
        <f t="shared" si="2"/>
        <v>1.0040899949156867E-2</v>
      </c>
      <c r="Q6">
        <v>1008</v>
      </c>
      <c r="R6">
        <v>9.8324999999999818</v>
      </c>
      <c r="S6" s="1">
        <f t="shared" si="3"/>
        <v>9.850551134954786E-3</v>
      </c>
    </row>
    <row r="7" spans="1:19" x14ac:dyDescent="0.45">
      <c r="A7">
        <v>6</v>
      </c>
      <c r="B7">
        <v>20.3</v>
      </c>
      <c r="C7">
        <v>122.05</v>
      </c>
      <c r="D7">
        <v>1197.3105</v>
      </c>
      <c r="E7">
        <v>1198.6300000000001</v>
      </c>
      <c r="F7">
        <v>1.3195000000000618</v>
      </c>
      <c r="G7" s="1">
        <f t="shared" si="0"/>
        <v>1.1020533103151286E-3</v>
      </c>
      <c r="H7">
        <v>1199.2</v>
      </c>
      <c r="I7">
        <v>1.8894999999999982</v>
      </c>
      <c r="J7" s="1">
        <f t="shared" si="1"/>
        <v>1.5781202954454989E-3</v>
      </c>
      <c r="N7">
        <v>1208.72</v>
      </c>
      <c r="O7">
        <v>11.40949999999998</v>
      </c>
      <c r="P7" s="1">
        <f t="shared" si="2"/>
        <v>9.5292741523606284E-3</v>
      </c>
      <c r="Q7">
        <v>1208.7</v>
      </c>
      <c r="R7">
        <v>11.389499999999998</v>
      </c>
      <c r="S7" s="1">
        <f t="shared" si="3"/>
        <v>9.5125700476192242E-3</v>
      </c>
    </row>
    <row r="8" spans="1:19" x14ac:dyDescent="0.45">
      <c r="A8">
        <v>7</v>
      </c>
      <c r="B8">
        <v>19.55</v>
      </c>
      <c r="C8">
        <v>141.6</v>
      </c>
      <c r="D8">
        <v>1389.096</v>
      </c>
      <c r="E8">
        <v>1390.27</v>
      </c>
      <c r="F8">
        <v>1.1739999999999782</v>
      </c>
      <c r="G8" s="1">
        <f t="shared" si="0"/>
        <v>8.4515397063988245E-4</v>
      </c>
      <c r="H8">
        <v>1392.2</v>
      </c>
      <c r="I8">
        <v>3.1040000000000418</v>
      </c>
      <c r="J8" s="1">
        <f t="shared" si="1"/>
        <v>2.2345467843835429E-3</v>
      </c>
      <c r="N8">
        <v>1401.07</v>
      </c>
      <c r="O8">
        <v>11.973999999999933</v>
      </c>
      <c r="P8" s="1">
        <f t="shared" si="2"/>
        <v>8.6199945864072272E-3</v>
      </c>
      <c r="Q8">
        <v>1401.4</v>
      </c>
      <c r="R8">
        <v>12.304000000000087</v>
      </c>
      <c r="S8" s="1">
        <f t="shared" si="3"/>
        <v>8.8575591607780082E-3</v>
      </c>
    </row>
    <row r="9" spans="1:19" x14ac:dyDescent="0.45">
      <c r="A9">
        <v>8</v>
      </c>
      <c r="B9">
        <v>20.6</v>
      </c>
      <c r="C9">
        <v>162.19999999999999</v>
      </c>
      <c r="D9">
        <v>1591.182</v>
      </c>
      <c r="E9">
        <v>1592.56</v>
      </c>
      <c r="F9">
        <v>1.3779999999999291</v>
      </c>
      <c r="G9" s="1">
        <f t="shared" si="0"/>
        <v>8.6602286853416455E-4</v>
      </c>
      <c r="H9">
        <v>1594.5</v>
      </c>
      <c r="I9">
        <v>3.3179999999999836</v>
      </c>
      <c r="J9" s="1">
        <f t="shared" si="1"/>
        <v>2.0852422915794569E-3</v>
      </c>
      <c r="N9">
        <v>1603.69</v>
      </c>
      <c r="O9">
        <v>12.508000000000038</v>
      </c>
      <c r="P9" s="1">
        <f t="shared" si="2"/>
        <v>7.8608229605413079E-3</v>
      </c>
      <c r="Q9">
        <v>1604.6</v>
      </c>
      <c r="R9">
        <v>13.417999999999893</v>
      </c>
      <c r="S9" s="1">
        <f t="shared" si="3"/>
        <v>8.4327248548562595E-3</v>
      </c>
    </row>
    <row r="10" spans="1:19" x14ac:dyDescent="0.45">
      <c r="A10">
        <v>9</v>
      </c>
      <c r="B10">
        <v>20.7</v>
      </c>
      <c r="C10">
        <v>182.89999999999998</v>
      </c>
      <c r="D10">
        <v>1794.2489999999998</v>
      </c>
      <c r="E10">
        <v>1796.04</v>
      </c>
      <c r="F10">
        <v>1.7910000000001673</v>
      </c>
      <c r="G10" s="1">
        <f t="shared" si="0"/>
        <v>9.9818921454055006E-4</v>
      </c>
      <c r="H10">
        <v>1798.2</v>
      </c>
      <c r="I10">
        <v>3.9510000000002492</v>
      </c>
      <c r="J10" s="1">
        <f t="shared" si="1"/>
        <v>2.2020355034336092E-3</v>
      </c>
      <c r="N10">
        <v>1807.7</v>
      </c>
      <c r="O10">
        <v>13.451000000000249</v>
      </c>
      <c r="P10" s="1">
        <f t="shared" si="2"/>
        <v>7.4967298295834364E-3</v>
      </c>
      <c r="Q10">
        <v>1809.4</v>
      </c>
      <c r="R10">
        <v>15.151000000000295</v>
      </c>
      <c r="S10" s="1">
        <f t="shared" si="3"/>
        <v>8.4442014458418514E-3</v>
      </c>
    </row>
    <row r="11" spans="1:19" x14ac:dyDescent="0.45">
      <c r="A11">
        <v>10</v>
      </c>
      <c r="B11">
        <v>20.75</v>
      </c>
      <c r="C11">
        <v>203.64999999999998</v>
      </c>
      <c r="D11">
        <v>1997.8064999999999</v>
      </c>
      <c r="E11">
        <v>1999.76</v>
      </c>
      <c r="F11">
        <v>1.9535000000000764</v>
      </c>
      <c r="G11" s="1">
        <f t="shared" si="0"/>
        <v>9.7782242674657248E-4</v>
      </c>
      <c r="H11">
        <v>2005.7</v>
      </c>
      <c r="I11">
        <v>7.893500000000131</v>
      </c>
      <c r="J11" s="1">
        <f t="shared" si="1"/>
        <v>3.951083350664907E-3</v>
      </c>
      <c r="N11">
        <v>2011.77</v>
      </c>
      <c r="O11">
        <v>13.963500000000067</v>
      </c>
      <c r="P11" s="1">
        <f t="shared" si="2"/>
        <v>6.9894156416049642E-3</v>
      </c>
      <c r="Q11">
        <v>2013.6</v>
      </c>
      <c r="R11">
        <v>15.793499999999995</v>
      </c>
      <c r="S11" s="1">
        <f t="shared" si="3"/>
        <v>7.9054202696807706E-3</v>
      </c>
    </row>
    <row r="12" spans="1:19" x14ac:dyDescent="0.45">
      <c r="A12">
        <v>11</v>
      </c>
      <c r="B12">
        <v>21.25</v>
      </c>
      <c r="C12">
        <v>224.89999999999998</v>
      </c>
      <c r="D12">
        <v>2206.2689999999998</v>
      </c>
      <c r="E12">
        <v>2208.54</v>
      </c>
      <c r="F12">
        <v>2.2710000000001855</v>
      </c>
      <c r="G12" s="1">
        <f t="shared" si="0"/>
        <v>1.0293395773589647E-3</v>
      </c>
      <c r="H12">
        <v>2214.8000000000002</v>
      </c>
      <c r="I12">
        <v>8.5310000000004038</v>
      </c>
      <c r="J12" s="1">
        <f t="shared" si="1"/>
        <v>3.8667089099291177E-3</v>
      </c>
      <c r="N12">
        <v>2220.52</v>
      </c>
      <c r="O12">
        <v>14.251000000000204</v>
      </c>
      <c r="P12" s="1">
        <f t="shared" si="2"/>
        <v>6.4593211435233899E-3</v>
      </c>
      <c r="Q12">
        <v>2223.1</v>
      </c>
      <c r="R12">
        <v>16.831000000000131</v>
      </c>
      <c r="S12" s="1">
        <f t="shared" si="3"/>
        <v>7.6287161719627719E-3</v>
      </c>
    </row>
    <row r="13" spans="1:19" x14ac:dyDescent="0.45">
      <c r="A13">
        <v>12</v>
      </c>
      <c r="B13">
        <v>20.05</v>
      </c>
      <c r="C13">
        <v>244.95</v>
      </c>
      <c r="D13">
        <v>2402.9594999999999</v>
      </c>
      <c r="E13">
        <v>2407.69</v>
      </c>
      <c r="F13">
        <v>4.7305000000001201</v>
      </c>
      <c r="G13" s="1">
        <f t="shared" si="0"/>
        <v>1.9686141193807553E-3</v>
      </c>
      <c r="H13">
        <v>2412.1</v>
      </c>
      <c r="I13">
        <v>9.1404999999999745</v>
      </c>
      <c r="J13" s="1">
        <f t="shared" si="1"/>
        <v>3.8038510428494423E-3</v>
      </c>
      <c r="N13">
        <v>2418.7600000000002</v>
      </c>
      <c r="O13">
        <v>15.800500000000284</v>
      </c>
      <c r="P13" s="1">
        <f t="shared" si="2"/>
        <v>6.5754333354350264E-3</v>
      </c>
      <c r="Q13">
        <v>2421.1</v>
      </c>
      <c r="R13">
        <v>18.140499999999975</v>
      </c>
      <c r="S13" s="1">
        <f t="shared" si="3"/>
        <v>7.5492325193162743E-3</v>
      </c>
    </row>
    <row r="14" spans="1:19" x14ac:dyDescent="0.45">
      <c r="A14">
        <v>13</v>
      </c>
      <c r="B14">
        <v>20.45</v>
      </c>
      <c r="C14">
        <v>265.39999999999998</v>
      </c>
      <c r="D14">
        <v>2603.5740000000001</v>
      </c>
      <c r="E14">
        <v>2608.66</v>
      </c>
      <c r="F14">
        <v>5.0859999999997854</v>
      </c>
      <c r="G14" s="1">
        <f t="shared" si="0"/>
        <v>1.9534685781928168E-3</v>
      </c>
      <c r="H14">
        <v>2613.3000000000002</v>
      </c>
      <c r="I14">
        <v>9.7260000000001128</v>
      </c>
      <c r="J14" s="1">
        <f t="shared" si="1"/>
        <v>3.7356341705671176E-3</v>
      </c>
      <c r="N14">
        <v>2620.14</v>
      </c>
      <c r="O14">
        <v>16.565999999999804</v>
      </c>
      <c r="P14" s="1">
        <f t="shared" si="2"/>
        <v>6.3627920696703085E-3</v>
      </c>
      <c r="Q14">
        <v>2623.1</v>
      </c>
      <c r="R14">
        <v>19.52599999999984</v>
      </c>
      <c r="S14" s="1">
        <f t="shared" si="3"/>
        <v>7.4996908096331581E-3</v>
      </c>
    </row>
    <row r="15" spans="1:19" x14ac:dyDescent="0.45">
      <c r="A15">
        <v>14</v>
      </c>
      <c r="B15">
        <v>20.399999999999999</v>
      </c>
      <c r="C15">
        <v>285.79999999999995</v>
      </c>
      <c r="D15">
        <v>2803.6979999999999</v>
      </c>
      <c r="E15">
        <v>2809.22</v>
      </c>
      <c r="F15">
        <v>5.5219999999999345</v>
      </c>
      <c r="G15" s="1">
        <f t="shared" si="0"/>
        <v>1.9695416553423138E-3</v>
      </c>
      <c r="H15">
        <v>2817.7</v>
      </c>
      <c r="I15">
        <v>14.001999999999953</v>
      </c>
      <c r="J15" s="1">
        <f t="shared" si="1"/>
        <v>4.9941184820904228E-3</v>
      </c>
      <c r="N15">
        <v>2821.2</v>
      </c>
      <c r="O15">
        <v>17.501999999999953</v>
      </c>
      <c r="P15" s="1">
        <f t="shared" si="2"/>
        <v>6.2424697667152291E-3</v>
      </c>
      <c r="Q15">
        <v>2823.9</v>
      </c>
      <c r="R15">
        <v>20.202000000000226</v>
      </c>
      <c r="S15" s="1">
        <f t="shared" si="3"/>
        <v>7.205483614854462E-3</v>
      </c>
    </row>
    <row r="16" spans="1:19" x14ac:dyDescent="0.45">
      <c r="A16">
        <v>15</v>
      </c>
      <c r="B16">
        <v>19.850000000000001</v>
      </c>
      <c r="C16">
        <v>305.64999999999998</v>
      </c>
      <c r="D16">
        <v>2998.4265</v>
      </c>
      <c r="E16">
        <v>3004.78</v>
      </c>
      <c r="F16">
        <v>6.3535000000001673</v>
      </c>
      <c r="G16" s="1">
        <f t="shared" si="0"/>
        <v>2.1189447198389447E-3</v>
      </c>
      <c r="H16">
        <v>3013.3</v>
      </c>
      <c r="I16">
        <v>14.873500000000149</v>
      </c>
      <c r="J16" s="1">
        <f t="shared" si="1"/>
        <v>4.960435081533647E-3</v>
      </c>
      <c r="N16">
        <v>3016.69</v>
      </c>
      <c r="O16">
        <v>18.263500000000022</v>
      </c>
      <c r="P16" s="1">
        <f t="shared" si="2"/>
        <v>6.091028077560021E-3</v>
      </c>
      <c r="Q16">
        <v>3019.7</v>
      </c>
      <c r="R16">
        <v>21.273499999999785</v>
      </c>
      <c r="S16" s="1">
        <f t="shared" si="3"/>
        <v>7.0948879353887068E-3</v>
      </c>
    </row>
    <row r="17" spans="1:19" x14ac:dyDescent="0.45">
      <c r="A17">
        <v>16</v>
      </c>
      <c r="B17">
        <v>20.149999999999999</v>
      </c>
      <c r="C17">
        <v>325.79999999999995</v>
      </c>
      <c r="D17">
        <v>3196.0979999999995</v>
      </c>
      <c r="E17">
        <v>3202.72</v>
      </c>
      <c r="F17">
        <v>6.6220000000002983</v>
      </c>
      <c r="G17" s="1">
        <f t="shared" si="0"/>
        <v>2.0719014247999588E-3</v>
      </c>
      <c r="H17">
        <v>3212</v>
      </c>
      <c r="I17">
        <v>15.902000000000498</v>
      </c>
      <c r="J17" s="1">
        <f t="shared" si="1"/>
        <v>4.9754419295029439E-3</v>
      </c>
      <c r="N17">
        <v>3214.88</v>
      </c>
      <c r="O17">
        <v>18.782000000000608</v>
      </c>
      <c r="P17" s="1">
        <f t="shared" si="2"/>
        <v>5.876540706824575E-3</v>
      </c>
      <c r="Q17">
        <v>3218</v>
      </c>
      <c r="R17">
        <v>21.902000000000498</v>
      </c>
      <c r="S17" s="1">
        <f t="shared" si="3"/>
        <v>6.8527310489229368E-3</v>
      </c>
    </row>
    <row r="18" spans="1:19" x14ac:dyDescent="0.45">
      <c r="A18">
        <v>17</v>
      </c>
      <c r="B18">
        <v>19.95</v>
      </c>
      <c r="C18">
        <v>345.74999999999994</v>
      </c>
      <c r="D18">
        <v>3391.8074999999994</v>
      </c>
      <c r="E18">
        <v>3398.66</v>
      </c>
      <c r="F18">
        <v>6.8525000000004184</v>
      </c>
      <c r="G18" s="1">
        <f t="shared" si="0"/>
        <v>2.0203092304030873E-3</v>
      </c>
      <c r="H18">
        <v>3410.5</v>
      </c>
      <c r="I18">
        <v>18.692500000000564</v>
      </c>
      <c r="J18" s="1">
        <f t="shared" si="1"/>
        <v>5.5110733731205466E-3</v>
      </c>
      <c r="N18">
        <v>3410.88</v>
      </c>
      <c r="O18">
        <v>19.072500000000673</v>
      </c>
      <c r="P18" s="1">
        <f t="shared" si="2"/>
        <v>5.6231080331064411E-3</v>
      </c>
      <c r="Q18">
        <v>3414.3</v>
      </c>
      <c r="R18">
        <v>22.492500000000746</v>
      </c>
      <c r="S18" s="1">
        <f t="shared" si="3"/>
        <v>6.6314199729792297E-3</v>
      </c>
    </row>
    <row r="19" spans="1:19" x14ac:dyDescent="0.45">
      <c r="A19">
        <v>18</v>
      </c>
      <c r="B19">
        <v>19.399999999999999</v>
      </c>
      <c r="C19">
        <v>365.14999999999992</v>
      </c>
      <c r="D19">
        <v>3582.1214999999993</v>
      </c>
      <c r="E19">
        <v>3589.28</v>
      </c>
      <c r="F19">
        <v>7.1585000000009131</v>
      </c>
      <c r="G19" s="1">
        <f t="shared" si="0"/>
        <v>1.9983967601324842E-3</v>
      </c>
      <c r="H19">
        <v>3602.2</v>
      </c>
      <c r="I19">
        <v>20.078500000000531</v>
      </c>
      <c r="J19" s="1">
        <f t="shared" si="1"/>
        <v>5.6051979253078201E-3</v>
      </c>
      <c r="N19">
        <v>3601.36</v>
      </c>
      <c r="O19">
        <v>19.23850000000084</v>
      </c>
      <c r="P19" s="1">
        <f t="shared" si="2"/>
        <v>5.3707000167361281E-3</v>
      </c>
      <c r="Q19">
        <v>3604.5</v>
      </c>
      <c r="R19">
        <v>22.378500000000713</v>
      </c>
      <c r="S19" s="1">
        <f t="shared" si="3"/>
        <v>6.2472755321115485E-3</v>
      </c>
    </row>
    <row r="20" spans="1:19" x14ac:dyDescent="0.45">
      <c r="A20">
        <v>19</v>
      </c>
      <c r="B20">
        <v>19.850000000000001</v>
      </c>
      <c r="C20">
        <v>384.99999999999994</v>
      </c>
      <c r="D20">
        <v>3776.8499999999995</v>
      </c>
      <c r="E20">
        <v>3785.21</v>
      </c>
      <c r="F20">
        <v>8.3600000000005821</v>
      </c>
      <c r="G20" s="1">
        <f t="shared" si="0"/>
        <v>2.213484782292276E-3</v>
      </c>
      <c r="H20">
        <v>3797.3</v>
      </c>
      <c r="I20">
        <v>20.450000000000728</v>
      </c>
      <c r="J20" s="1">
        <f t="shared" si="1"/>
        <v>5.4145650475927636E-3</v>
      </c>
      <c r="N20">
        <v>3796.55</v>
      </c>
      <c r="O20">
        <v>19.700000000000728</v>
      </c>
      <c r="P20" s="1">
        <f t="shared" si="2"/>
        <v>5.2159868673632079E-3</v>
      </c>
      <c r="Q20">
        <v>3800.2</v>
      </c>
      <c r="R20">
        <v>23.350000000000364</v>
      </c>
      <c r="S20" s="1">
        <f t="shared" si="3"/>
        <v>6.1824006778136188E-3</v>
      </c>
    </row>
    <row r="21" spans="1:19" x14ac:dyDescent="0.45">
      <c r="A21">
        <v>20</v>
      </c>
      <c r="B21">
        <v>20.95</v>
      </c>
      <c r="C21">
        <v>405.94999999999993</v>
      </c>
      <c r="D21">
        <v>3982.3694999999993</v>
      </c>
      <c r="E21">
        <v>3990.98</v>
      </c>
      <c r="F21">
        <v>8.6105000000006839</v>
      </c>
      <c r="G21" s="1">
        <f t="shared" si="0"/>
        <v>2.1621549682922909E-3</v>
      </c>
      <c r="H21">
        <v>4003.8</v>
      </c>
      <c r="I21">
        <v>21.430500000000848</v>
      </c>
      <c r="J21" s="1">
        <f t="shared" si="1"/>
        <v>5.3813439461106892E-3</v>
      </c>
      <c r="N21">
        <v>4002.43</v>
      </c>
      <c r="O21">
        <v>20.060500000000502</v>
      </c>
      <c r="P21" s="1">
        <f t="shared" si="2"/>
        <v>5.0373276512891392E-3</v>
      </c>
      <c r="Q21">
        <v>4006.3</v>
      </c>
      <c r="R21">
        <v>23.930500000000848</v>
      </c>
      <c r="S21" s="1">
        <f t="shared" si="3"/>
        <v>6.0091109074637229E-3</v>
      </c>
    </row>
    <row r="22" spans="1:19" x14ac:dyDescent="0.45">
      <c r="A22">
        <v>21</v>
      </c>
      <c r="B22">
        <v>20</v>
      </c>
      <c r="C22">
        <v>425.94999999999993</v>
      </c>
      <c r="D22">
        <v>4178.5694999999996</v>
      </c>
      <c r="E22">
        <v>4188.0600000000004</v>
      </c>
      <c r="F22">
        <v>9.4905000000007931</v>
      </c>
      <c r="G22" s="1">
        <f t="shared" si="0"/>
        <v>2.2712318174917981E-3</v>
      </c>
      <c r="H22">
        <v>4201.1000000000004</v>
      </c>
      <c r="I22">
        <v>22.530500000000757</v>
      </c>
      <c r="J22" s="1">
        <f t="shared" si="1"/>
        <v>5.391917018491797E-3</v>
      </c>
      <c r="N22">
        <v>4201.29</v>
      </c>
      <c r="O22">
        <v>22.720500000000357</v>
      </c>
      <c r="P22" s="1">
        <f t="shared" si="2"/>
        <v>5.4373871249479896E-3</v>
      </c>
      <c r="Q22">
        <v>4203</v>
      </c>
      <c r="R22">
        <v>24.430500000000393</v>
      </c>
      <c r="S22" s="1">
        <f t="shared" si="3"/>
        <v>5.8466180830545941E-3</v>
      </c>
    </row>
    <row r="23" spans="1:19" x14ac:dyDescent="0.45">
      <c r="A23">
        <v>22</v>
      </c>
      <c r="B23">
        <v>20.7</v>
      </c>
      <c r="C23">
        <v>446.64999999999992</v>
      </c>
      <c r="D23">
        <v>4381.6364999999996</v>
      </c>
      <c r="E23">
        <v>4391.46</v>
      </c>
      <c r="F23">
        <v>9.823500000000422</v>
      </c>
      <c r="G23" s="1">
        <f t="shared" si="0"/>
        <v>2.2419705514139347E-3</v>
      </c>
      <c r="H23">
        <v>4405</v>
      </c>
      <c r="I23">
        <v>23.363500000000386</v>
      </c>
      <c r="J23" s="1">
        <f t="shared" si="1"/>
        <v>5.3321401718285826E-3</v>
      </c>
      <c r="N23">
        <v>4401.93</v>
      </c>
      <c r="O23">
        <v>20.293500000000677</v>
      </c>
      <c r="P23" s="1">
        <f t="shared" si="2"/>
        <v>4.6314887143195649E-3</v>
      </c>
      <c r="Q23">
        <v>4406.8999999999996</v>
      </c>
      <c r="R23">
        <v>25.263500000000022</v>
      </c>
      <c r="S23" s="1">
        <f t="shared" si="3"/>
        <v>5.7657681097005708E-3</v>
      </c>
    </row>
    <row r="24" spans="1:19" x14ac:dyDescent="0.45">
      <c r="A24">
        <v>23</v>
      </c>
      <c r="B24">
        <v>20.100000000000001</v>
      </c>
      <c r="C24">
        <v>466.74999999999994</v>
      </c>
      <c r="D24">
        <v>4578.8175000000001</v>
      </c>
      <c r="E24">
        <v>4589.3500000000004</v>
      </c>
      <c r="F24">
        <v>10.532500000000255</v>
      </c>
      <c r="G24" s="1">
        <f t="shared" si="0"/>
        <v>2.3002663897393276E-3</v>
      </c>
      <c r="H24">
        <v>4602.6000000000004</v>
      </c>
      <c r="I24">
        <v>23.782500000000255</v>
      </c>
      <c r="J24" s="1">
        <f t="shared" si="1"/>
        <v>5.194026623686193E-3</v>
      </c>
      <c r="N24">
        <v>4598.8999999999996</v>
      </c>
      <c r="O24">
        <v>20.082499999999527</v>
      </c>
      <c r="P24" s="1">
        <f t="shared" si="2"/>
        <v>4.3859577281687963E-3</v>
      </c>
      <c r="Q24">
        <v>4605.5</v>
      </c>
      <c r="R24">
        <v>26.682499999999891</v>
      </c>
      <c r="S24" s="1">
        <f t="shared" si="3"/>
        <v>5.8273779201725969E-3</v>
      </c>
    </row>
    <row r="25" spans="1:19" x14ac:dyDescent="0.45">
      <c r="A25">
        <v>24</v>
      </c>
      <c r="B25">
        <v>20.5</v>
      </c>
      <c r="C25">
        <v>487.24999999999994</v>
      </c>
      <c r="D25">
        <v>4779.9224999999997</v>
      </c>
      <c r="E25">
        <v>4792.05</v>
      </c>
      <c r="F25">
        <v>12.127500000000509</v>
      </c>
      <c r="G25" s="1">
        <f t="shared" si="0"/>
        <v>2.5371750274194842E-3</v>
      </c>
      <c r="H25">
        <v>4804.8</v>
      </c>
      <c r="I25">
        <v>24.877500000000509</v>
      </c>
      <c r="J25" s="1">
        <f t="shared" si="1"/>
        <v>5.2045822918678096E-3</v>
      </c>
      <c r="N25">
        <v>4799.54</v>
      </c>
      <c r="O25">
        <v>19.617500000000291</v>
      </c>
      <c r="P25" s="1">
        <f t="shared" si="2"/>
        <v>4.1041460400247686E-3</v>
      </c>
      <c r="Q25">
        <v>4807.1000000000004</v>
      </c>
      <c r="R25">
        <v>27.177500000000691</v>
      </c>
      <c r="S25" s="1">
        <f t="shared" si="3"/>
        <v>5.685761641533036E-3</v>
      </c>
    </row>
    <row r="26" spans="1:19" x14ac:dyDescent="0.45">
      <c r="A26">
        <v>25</v>
      </c>
      <c r="B26">
        <v>20.25</v>
      </c>
      <c r="C26">
        <v>507.49999999999994</v>
      </c>
      <c r="D26">
        <v>4978.5749999999998</v>
      </c>
      <c r="E26">
        <v>4991.46</v>
      </c>
      <c r="F26">
        <v>12.885000000000218</v>
      </c>
      <c r="G26" s="1">
        <f t="shared" si="0"/>
        <v>2.5880899655022207E-3</v>
      </c>
      <c r="H26">
        <v>5004.3999999999996</v>
      </c>
      <c r="I26">
        <v>25.824999999999818</v>
      </c>
      <c r="J26" s="1">
        <f t="shared" si="1"/>
        <v>5.1872272688469733E-3</v>
      </c>
      <c r="N26">
        <v>4998.92</v>
      </c>
      <c r="O26">
        <v>20.345000000000255</v>
      </c>
      <c r="P26" s="1">
        <f t="shared" si="2"/>
        <v>4.0865106983424488E-3</v>
      </c>
      <c r="Q26">
        <v>5005.3</v>
      </c>
      <c r="R26">
        <v>26.725000000000364</v>
      </c>
      <c r="S26" s="1">
        <f t="shared" si="3"/>
        <v>5.3680018880905411E-3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KoKuM</dc:creator>
  <cp:lastModifiedBy>KoKuM</cp:lastModifiedBy>
  <dcterms:created xsi:type="dcterms:W3CDTF">2016-12-30T01:47:42Z</dcterms:created>
  <dcterms:modified xsi:type="dcterms:W3CDTF">2016-12-30T03:18:25Z</dcterms:modified>
</cp:coreProperties>
</file>