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KuM\Desktop\Current work\ISN\force plate\"/>
    </mc:Choice>
  </mc:AlternateContent>
  <bookViews>
    <workbookView xWindow="0" yWindow="0" windowWidth="240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R10" i="1"/>
  <c r="S10" i="1"/>
  <c r="T10" i="1" s="1"/>
  <c r="U10" i="1"/>
  <c r="V10" i="1"/>
  <c r="Q11" i="1"/>
  <c r="R11" i="1" s="1"/>
  <c r="S11" i="1"/>
  <c r="T11" i="1"/>
  <c r="U11" i="1"/>
  <c r="V11" i="1" s="1"/>
  <c r="Q12" i="1"/>
  <c r="R12" i="1"/>
  <c r="S12" i="1"/>
  <c r="T12" i="1" s="1"/>
  <c r="U12" i="1"/>
  <c r="V12" i="1"/>
  <c r="Q15" i="1"/>
  <c r="R15" i="1" s="1"/>
  <c r="S15" i="1"/>
  <c r="T15" i="1"/>
  <c r="U15" i="1"/>
  <c r="V15" i="1" s="1"/>
  <c r="Q16" i="1"/>
  <c r="R16" i="1"/>
  <c r="S16" i="1"/>
  <c r="T16" i="1" s="1"/>
  <c r="U16" i="1"/>
  <c r="V16" i="1"/>
  <c r="Q17" i="1"/>
  <c r="R17" i="1" s="1"/>
  <c r="S17" i="1"/>
  <c r="T17" i="1"/>
  <c r="U17" i="1"/>
  <c r="V17" i="1" s="1"/>
  <c r="Q20" i="1"/>
  <c r="R20" i="1"/>
  <c r="S20" i="1"/>
  <c r="T20" i="1" s="1"/>
  <c r="U20" i="1"/>
  <c r="V20" i="1"/>
  <c r="P10" i="1"/>
  <c r="P11" i="1"/>
  <c r="P12" i="1"/>
  <c r="P15" i="1"/>
  <c r="P16" i="1"/>
  <c r="P17" i="1"/>
  <c r="P20" i="1"/>
  <c r="P21" i="1"/>
  <c r="S21" i="1" s="1"/>
  <c r="T21" i="1" s="1"/>
  <c r="P22" i="1"/>
  <c r="S22" i="1" s="1"/>
  <c r="T22" i="1" s="1"/>
  <c r="O10" i="1"/>
  <c r="O11" i="1"/>
  <c r="O12" i="1"/>
  <c r="O15" i="1"/>
  <c r="O16" i="1"/>
  <c r="O17" i="1"/>
  <c r="O20" i="1"/>
  <c r="O21" i="1"/>
  <c r="Q21" i="1" s="1"/>
  <c r="R21" i="1" s="1"/>
  <c r="O22" i="1"/>
  <c r="Q22" i="1" s="1"/>
  <c r="R22" i="1" s="1"/>
  <c r="U21" i="1" l="1"/>
  <c r="V21" i="1" s="1"/>
  <c r="U22" i="1"/>
  <c r="V22" i="1" s="1"/>
  <c r="L8" i="1"/>
  <c r="S3" i="1" l="1"/>
  <c r="T3" i="1" s="1"/>
  <c r="O3" i="1"/>
  <c r="U3" i="1" s="1"/>
  <c r="V3" i="1" s="1"/>
  <c r="P3" i="1"/>
  <c r="O4" i="1"/>
  <c r="U4" i="1" s="1"/>
  <c r="V4" i="1" s="1"/>
  <c r="P4" i="1"/>
  <c r="S4" i="1" s="1"/>
  <c r="T4" i="1" s="1"/>
  <c r="P2" i="1"/>
  <c r="S2" i="1" s="1"/>
  <c r="T2" i="1" s="1"/>
  <c r="O2" i="1"/>
  <c r="Q4" i="1" l="1"/>
  <c r="R4" i="1" s="1"/>
  <c r="U2" i="1"/>
  <c r="V2" i="1" s="1"/>
  <c r="Q3" i="1"/>
  <c r="R3" i="1" s="1"/>
  <c r="Q2" i="1"/>
  <c r="R2" i="1" s="1"/>
</calcChain>
</file>

<file path=xl/sharedStrings.xml><?xml version="1.0" encoding="utf-8"?>
<sst xmlns="http://schemas.openxmlformats.org/spreadsheetml/2006/main" count="55" uniqueCount="19">
  <si>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</si>
  <si>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</si>
  <si>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</si>
  <si>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</si>
  <si>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</si>
  <si>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</si>
  <si>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</si>
  <si>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</si>
  <si>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</si>
  <si>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w1</t>
  </si>
  <si>
    <t>w2</t>
  </si>
  <si>
    <t>w3</t>
  </si>
  <si>
    <t>kg</t>
  </si>
  <si>
    <t>N</t>
  </si>
  <si>
    <t>MAX</t>
  </si>
  <si>
    <t>MIN</t>
  </si>
  <si>
    <t>|N-MAX|</t>
  </si>
  <si>
    <t>|N-MIN|</t>
  </si>
  <si>
    <t>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</si>
</sst>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N25" sqref="N25"/>
    </sheetView>
  </sheetViews>
  <sheetFormatPr defaultRowHeight="14.25" x14ac:dyDescent="0.45"/>
  <sheetData>
    <row r="1" spans="1:26" ht="14.65" thickBot="1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12</v>
      </c>
      <c r="M1" t="s">
        <v>13</v>
      </c>
      <c r="O1" t="s">
        <v>14</v>
      </c>
      <c r="P1" t="s">
        <v>15</v>
      </c>
      <c r="Q1" t="s">
        <v>16</v>
      </c>
      <c r="S1" t="s">
        <v>17</v>
      </c>
      <c r="U1" t="s">
        <v>18</v>
      </c>
    </row>
    <row r="2" spans="1:26" ht="14.65" thickBot="1" x14ac:dyDescent="0.5">
      <c r="A2" t="s">
        <v>9</v>
      </c>
      <c r="B2" s="1">
        <v>443</v>
      </c>
      <c r="C2" s="2">
        <v>446.2</v>
      </c>
      <c r="D2" s="2">
        <v>443.7</v>
      </c>
      <c r="E2" s="2">
        <v>446.3</v>
      </c>
      <c r="F2" s="2">
        <v>444</v>
      </c>
      <c r="G2" s="2">
        <v>445</v>
      </c>
      <c r="H2" s="2">
        <v>448.5</v>
      </c>
      <c r="I2" s="2">
        <v>444.6</v>
      </c>
      <c r="J2" s="2">
        <v>443.1</v>
      </c>
      <c r="L2">
        <v>45.25</v>
      </c>
      <c r="M2">
        <v>443.90250000000003</v>
      </c>
      <c r="O2">
        <f>MAX(B2:J2)</f>
        <v>448.5</v>
      </c>
      <c r="P2">
        <f>MIN(B2:J2)</f>
        <v>443</v>
      </c>
      <c r="Q2">
        <f>O2-M2</f>
        <v>4.5974999999999682</v>
      </c>
      <c r="R2" s="3">
        <f>Q2/M2</f>
        <v>1.0357004071840028E-2</v>
      </c>
      <c r="S2">
        <f>M2-P2</f>
        <v>0.90250000000003183</v>
      </c>
      <c r="T2" s="3">
        <f>S2/M2</f>
        <v>2.0331041163319237E-3</v>
      </c>
      <c r="U2">
        <f>O2-P2</f>
        <v>5.5</v>
      </c>
      <c r="V2" s="3">
        <f>U2/M2</f>
        <v>1.2390108188171951E-2</v>
      </c>
      <c r="W2" s="3"/>
    </row>
    <row r="3" spans="1:26" ht="14.65" thickBot="1" x14ac:dyDescent="0.5">
      <c r="A3" t="s">
        <v>10</v>
      </c>
      <c r="B3" s="2">
        <v>882.4</v>
      </c>
      <c r="C3" s="2">
        <v>881.4</v>
      </c>
      <c r="D3" s="2">
        <v>881.5</v>
      </c>
      <c r="E3" s="2">
        <v>884.5</v>
      </c>
      <c r="F3" s="2">
        <v>879.4</v>
      </c>
      <c r="G3" s="2">
        <v>880.7</v>
      </c>
      <c r="H3" s="2">
        <v>885.4</v>
      </c>
      <c r="I3" s="2">
        <v>884</v>
      </c>
      <c r="J3" s="2">
        <v>877.4</v>
      </c>
      <c r="L3">
        <v>44.65</v>
      </c>
      <c r="M3">
        <v>881.9190000000001</v>
      </c>
      <c r="O3">
        <f>MAX(B3:J3)</f>
        <v>885.4</v>
      </c>
      <c r="P3">
        <f>MIN(B3:J3)</f>
        <v>877.4</v>
      </c>
      <c r="Q3">
        <f t="shared" ref="Q3:Q5" si="0">O3-M3</f>
        <v>3.4809999999998809</v>
      </c>
      <c r="R3" s="3">
        <f t="shared" ref="R3:R5" si="1">Q3/M3</f>
        <v>3.947074504574548E-3</v>
      </c>
      <c r="S3">
        <f t="shared" ref="S3:S5" si="2">M3-P3</f>
        <v>4.5190000000001191</v>
      </c>
      <c r="T3" s="3">
        <f t="shared" ref="T3:T5" si="3">S3/M3</f>
        <v>5.1240533427674411E-3</v>
      </c>
      <c r="U3">
        <f t="shared" ref="U3:U5" si="4">O3-P3</f>
        <v>8</v>
      </c>
      <c r="V3" s="3">
        <f t="shared" ref="V3:V5" si="5">U3/M3</f>
        <v>9.0711278473419883E-3</v>
      </c>
      <c r="W3" s="3"/>
    </row>
    <row r="4" spans="1:26" ht="14.65" thickBot="1" x14ac:dyDescent="0.5">
      <c r="A4" t="s">
        <v>11</v>
      </c>
      <c r="B4" s="2">
        <v>993.8</v>
      </c>
      <c r="C4" s="2">
        <v>992.9</v>
      </c>
      <c r="D4" s="2">
        <v>993.6</v>
      </c>
      <c r="E4" s="2">
        <v>995.5</v>
      </c>
      <c r="F4" s="2">
        <v>990</v>
      </c>
      <c r="G4" s="2">
        <v>992</v>
      </c>
      <c r="H4" s="2">
        <v>998</v>
      </c>
      <c r="I4" s="2">
        <v>995.3</v>
      </c>
      <c r="J4" s="2">
        <v>990</v>
      </c>
      <c r="L4">
        <v>11.34</v>
      </c>
      <c r="M4">
        <v>993.16440000000011</v>
      </c>
      <c r="O4">
        <f>MAX(B4:J4)</f>
        <v>998</v>
      </c>
      <c r="P4">
        <f>MIN(B4:J4)</f>
        <v>990</v>
      </c>
      <c r="Q4">
        <f t="shared" si="0"/>
        <v>4.8355999999998858</v>
      </c>
      <c r="R4" s="3">
        <f t="shared" si="1"/>
        <v>4.8688817279393878E-3</v>
      </c>
      <c r="S4">
        <f t="shared" si="2"/>
        <v>3.1644000000001142</v>
      </c>
      <c r="T4" s="3">
        <f t="shared" si="3"/>
        <v>3.1861794482364791E-3</v>
      </c>
      <c r="U4">
        <f t="shared" si="4"/>
        <v>8</v>
      </c>
      <c r="V4" s="3">
        <f t="shared" si="5"/>
        <v>8.0550611761758661E-3</v>
      </c>
      <c r="W4" s="3"/>
    </row>
    <row r="5" spans="1:26" x14ac:dyDescent="0.45">
      <c r="R5" s="3"/>
      <c r="T5" s="3"/>
      <c r="V5" s="3"/>
    </row>
    <row r="6" spans="1:26" x14ac:dyDescent="0.45">
      <c r="R6" s="3"/>
      <c r="T6" s="3"/>
      <c r="V6" s="3"/>
    </row>
    <row r="7" spans="1:26" x14ac:dyDescent="0.45">
      <c r="R7" s="3"/>
      <c r="T7" s="3"/>
      <c r="V7" s="3"/>
    </row>
    <row r="8" spans="1:26" x14ac:dyDescent="0.45">
      <c r="L8">
        <f>SUM(L2:L3)</f>
        <v>89.9</v>
      </c>
      <c r="R8" s="3"/>
      <c r="T8" s="3"/>
      <c r="V8" s="3"/>
    </row>
    <row r="9" spans="1:26" ht="14.65" thickBot="1" x14ac:dyDescent="0.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R9" s="3"/>
      <c r="T9" s="3"/>
      <c r="V9" s="3"/>
    </row>
    <row r="10" spans="1:26" ht="14.65" thickBot="1" x14ac:dyDescent="0.5">
      <c r="A10" t="s">
        <v>9</v>
      </c>
      <c r="B10" s="1">
        <v>441</v>
      </c>
      <c r="C10" s="2">
        <v>439</v>
      </c>
      <c r="D10" s="2">
        <v>438.5</v>
      </c>
      <c r="E10" s="2">
        <v>439.3</v>
      </c>
      <c r="F10" s="2">
        <v>440.6</v>
      </c>
      <c r="G10" s="2">
        <v>442.3</v>
      </c>
      <c r="H10" s="2">
        <v>444.9</v>
      </c>
      <c r="I10" s="2">
        <v>443.2</v>
      </c>
      <c r="J10" s="2">
        <v>443.7</v>
      </c>
      <c r="L10">
        <v>44.65</v>
      </c>
      <c r="M10">
        <v>438.01650000000001</v>
      </c>
      <c r="O10">
        <f t="shared" ref="O10:O22" si="6">MAX(B10:J10)</f>
        <v>444.9</v>
      </c>
      <c r="P10">
        <f t="shared" ref="P5:P22" si="7">MIN(B10:J10)</f>
        <v>438.5</v>
      </c>
      <c r="Q10">
        <f t="shared" ref="Q6:Q22" si="8">O10-M10</f>
        <v>6.8834999999999695</v>
      </c>
      <c r="R10" s="3">
        <f t="shared" ref="R6:R22" si="9">Q10/M10</f>
        <v>1.5715161415152099E-2</v>
      </c>
      <c r="S10">
        <f t="shared" ref="S6:S22" si="10">M10-P10</f>
        <v>-0.48349999999999227</v>
      </c>
      <c r="T10" s="3">
        <f t="shared" ref="T6:T22" si="11">S10/M10</f>
        <v>-1.103839695536566E-3</v>
      </c>
      <c r="U10">
        <f t="shared" ref="U6:U22" si="12">O10-P10</f>
        <v>6.3999999999999773</v>
      </c>
      <c r="V10" s="3">
        <f t="shared" ref="V6:V22" si="13">U10/M10</f>
        <v>1.4611321719615534E-2</v>
      </c>
      <c r="Z10" s="4"/>
    </row>
    <row r="11" spans="1:26" ht="14.65" thickBot="1" x14ac:dyDescent="0.5">
      <c r="A11" t="s">
        <v>10</v>
      </c>
      <c r="B11" s="2">
        <v>885.1</v>
      </c>
      <c r="C11" s="2">
        <v>880</v>
      </c>
      <c r="D11" s="2">
        <v>885.4</v>
      </c>
      <c r="E11" s="2">
        <v>883.5</v>
      </c>
      <c r="F11" s="2">
        <v>883.1</v>
      </c>
      <c r="G11" s="2">
        <v>886</v>
      </c>
      <c r="H11" s="2">
        <v>891</v>
      </c>
      <c r="I11" s="2">
        <v>886.7</v>
      </c>
      <c r="J11" s="2">
        <v>887</v>
      </c>
      <c r="L11">
        <v>45.25</v>
      </c>
      <c r="M11">
        <v>881.9190000000001</v>
      </c>
      <c r="O11">
        <f t="shared" si="6"/>
        <v>891</v>
      </c>
      <c r="P11">
        <f t="shared" si="7"/>
        <v>880</v>
      </c>
      <c r="Q11">
        <f t="shared" si="8"/>
        <v>9.0809999999999036</v>
      </c>
      <c r="R11" s="3">
        <f t="shared" si="9"/>
        <v>1.0296863997713965E-2</v>
      </c>
      <c r="S11">
        <f t="shared" si="10"/>
        <v>1.9190000000000964</v>
      </c>
      <c r="T11" s="3">
        <f t="shared" si="11"/>
        <v>2.1759367923812689E-3</v>
      </c>
      <c r="U11">
        <f t="shared" si="12"/>
        <v>11</v>
      </c>
      <c r="V11" s="3">
        <f t="shared" si="13"/>
        <v>1.2472800790095235E-2</v>
      </c>
      <c r="Z11" s="4"/>
    </row>
    <row r="12" spans="1:26" ht="14.65" thickBot="1" x14ac:dyDescent="0.5">
      <c r="A12" t="s">
        <v>11</v>
      </c>
      <c r="B12" s="2">
        <v>996</v>
      </c>
      <c r="C12" s="2">
        <v>992.2</v>
      </c>
      <c r="D12" s="2">
        <v>997.6</v>
      </c>
      <c r="E12" s="2">
        <v>995.7</v>
      </c>
      <c r="F12" s="2">
        <v>995</v>
      </c>
      <c r="G12" s="2">
        <v>997.3</v>
      </c>
      <c r="H12" s="2">
        <v>1003</v>
      </c>
      <c r="I12" s="2">
        <v>998.1</v>
      </c>
      <c r="J12" s="2">
        <v>999.2</v>
      </c>
      <c r="L12">
        <v>11.34</v>
      </c>
      <c r="M12">
        <v>993.16440000000011</v>
      </c>
      <c r="O12">
        <f t="shared" si="6"/>
        <v>1003</v>
      </c>
      <c r="P12">
        <f t="shared" si="7"/>
        <v>992.2</v>
      </c>
      <c r="Q12">
        <f t="shared" si="8"/>
        <v>9.8355999999998858</v>
      </c>
      <c r="R12" s="3">
        <f t="shared" si="9"/>
        <v>9.9032949630493052E-3</v>
      </c>
      <c r="S12">
        <f t="shared" si="10"/>
        <v>0.96440000000006876</v>
      </c>
      <c r="T12" s="3">
        <f t="shared" si="11"/>
        <v>9.7103762478807003E-4</v>
      </c>
      <c r="U12">
        <f t="shared" si="12"/>
        <v>10.799999999999955</v>
      </c>
      <c r="V12" s="3">
        <f t="shared" si="13"/>
        <v>1.0874332587837375E-2</v>
      </c>
      <c r="Z12" s="4"/>
    </row>
    <row r="13" spans="1:26" x14ac:dyDescent="0.45">
      <c r="R13" s="3"/>
      <c r="T13" s="3"/>
      <c r="V13" s="3"/>
    </row>
    <row r="14" spans="1:26" ht="14.65" thickBot="1" x14ac:dyDescent="0.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R14" s="3"/>
      <c r="T14" s="3"/>
      <c r="V14" s="3"/>
    </row>
    <row r="15" spans="1:26" ht="14.65" thickBot="1" x14ac:dyDescent="0.5">
      <c r="A15" t="s">
        <v>9</v>
      </c>
      <c r="B15" s="1">
        <v>443.9</v>
      </c>
      <c r="C15" s="2">
        <v>443.5</v>
      </c>
      <c r="D15" s="2">
        <v>446.2</v>
      </c>
      <c r="E15" s="2">
        <v>446.4</v>
      </c>
      <c r="F15" s="2">
        <v>443.3</v>
      </c>
      <c r="G15" s="2">
        <v>445.3</v>
      </c>
      <c r="H15" s="2">
        <v>445.4</v>
      </c>
      <c r="I15" s="2">
        <v>443.9</v>
      </c>
      <c r="J15" s="2">
        <v>444.3</v>
      </c>
      <c r="M15">
        <v>438.01650000000001</v>
      </c>
      <c r="O15">
        <f t="shared" si="6"/>
        <v>446.4</v>
      </c>
      <c r="P15">
        <f t="shared" si="7"/>
        <v>443.3</v>
      </c>
      <c r="Q15">
        <f t="shared" si="8"/>
        <v>8.3834999999999695</v>
      </c>
      <c r="R15" s="3">
        <f t="shared" si="9"/>
        <v>1.9139689943187002E-2</v>
      </c>
      <c r="S15">
        <f t="shared" si="10"/>
        <v>-5.2835000000000036</v>
      </c>
      <c r="T15" s="3">
        <f t="shared" si="11"/>
        <v>-1.206233098524828E-2</v>
      </c>
      <c r="U15">
        <f t="shared" si="12"/>
        <v>3.0999999999999659</v>
      </c>
      <c r="V15" s="3">
        <f t="shared" si="13"/>
        <v>7.0773589579387211E-3</v>
      </c>
    </row>
    <row r="16" spans="1:26" ht="14.65" thickBot="1" x14ac:dyDescent="0.5">
      <c r="A16" t="s">
        <v>10</v>
      </c>
      <c r="B16" s="2">
        <v>887.5</v>
      </c>
      <c r="C16" s="2">
        <v>886</v>
      </c>
      <c r="D16" s="2">
        <v>889.6</v>
      </c>
      <c r="E16" s="2">
        <v>889.4</v>
      </c>
      <c r="F16" s="2">
        <v>885.9</v>
      </c>
      <c r="G16" s="2">
        <v>886.3</v>
      </c>
      <c r="H16" s="2">
        <v>889</v>
      </c>
      <c r="I16" s="2">
        <v>889.9</v>
      </c>
      <c r="J16" s="2">
        <v>887.6</v>
      </c>
      <c r="M16">
        <v>881.9190000000001</v>
      </c>
      <c r="O16">
        <f t="shared" si="6"/>
        <v>889.9</v>
      </c>
      <c r="P16">
        <f t="shared" si="7"/>
        <v>885.9</v>
      </c>
      <c r="Q16">
        <f t="shared" si="8"/>
        <v>7.9809999999998809</v>
      </c>
      <c r="R16" s="3">
        <f t="shared" si="9"/>
        <v>9.0495839187044163E-3</v>
      </c>
      <c r="S16">
        <f t="shared" si="10"/>
        <v>-3.9809999999998809</v>
      </c>
      <c r="T16" s="3">
        <f t="shared" si="11"/>
        <v>-4.5140199950334222E-3</v>
      </c>
      <c r="U16">
        <f t="shared" si="12"/>
        <v>4</v>
      </c>
      <c r="V16" s="3">
        <f t="shared" si="13"/>
        <v>4.5355639236709941E-3</v>
      </c>
    </row>
    <row r="17" spans="1:22" ht="14.65" thickBot="1" x14ac:dyDescent="0.5">
      <c r="A17" t="s">
        <v>11</v>
      </c>
      <c r="B17" s="2">
        <v>999.5</v>
      </c>
      <c r="C17" s="2">
        <v>997.5</v>
      </c>
      <c r="D17" s="2">
        <v>1002</v>
      </c>
      <c r="E17" s="2">
        <v>1000.5</v>
      </c>
      <c r="F17" s="2">
        <v>996</v>
      </c>
      <c r="G17" s="2">
        <v>997.8</v>
      </c>
      <c r="H17" s="2">
        <v>1002</v>
      </c>
      <c r="I17" s="2">
        <v>1001.4</v>
      </c>
      <c r="J17" s="2">
        <v>999.3</v>
      </c>
      <c r="M17">
        <v>993.16440000000011</v>
      </c>
      <c r="O17">
        <f t="shared" si="6"/>
        <v>1002</v>
      </c>
      <c r="P17">
        <f t="shared" si="7"/>
        <v>996</v>
      </c>
      <c r="Q17">
        <f t="shared" si="8"/>
        <v>8.8355999999998858</v>
      </c>
      <c r="R17" s="3">
        <f t="shared" si="9"/>
        <v>8.8964123160273217E-3</v>
      </c>
      <c r="S17">
        <f t="shared" si="10"/>
        <v>-2.8355999999998858</v>
      </c>
      <c r="T17" s="3">
        <f t="shared" si="11"/>
        <v>-2.8551164338954209E-3</v>
      </c>
      <c r="U17">
        <f t="shared" si="12"/>
        <v>6</v>
      </c>
      <c r="V17" s="3">
        <f t="shared" si="13"/>
        <v>6.0412958821319E-3</v>
      </c>
    </row>
    <row r="18" spans="1:22" x14ac:dyDescent="0.45">
      <c r="R18" s="3"/>
      <c r="T18" s="3"/>
      <c r="V18" s="3"/>
    </row>
    <row r="19" spans="1:22" ht="14.65" thickBot="1" x14ac:dyDescent="0.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R19" s="3"/>
      <c r="T19" s="3"/>
      <c r="V19" s="3"/>
    </row>
    <row r="20" spans="1:22" ht="14.65" thickBot="1" x14ac:dyDescent="0.5">
      <c r="A20" t="s">
        <v>9</v>
      </c>
      <c r="B20" s="1">
        <v>443.6</v>
      </c>
      <c r="C20" s="2">
        <v>443.6</v>
      </c>
      <c r="D20" s="2">
        <v>444.8</v>
      </c>
      <c r="E20" s="2">
        <v>445.7</v>
      </c>
      <c r="F20" s="2">
        <v>446.2</v>
      </c>
      <c r="G20" s="2">
        <v>446.4</v>
      </c>
      <c r="H20" s="2">
        <v>448.9</v>
      </c>
      <c r="I20" s="2">
        <v>443.5</v>
      </c>
      <c r="J20" s="2">
        <v>442.9</v>
      </c>
      <c r="M20">
        <v>438.01650000000001</v>
      </c>
      <c r="O20">
        <f t="shared" si="6"/>
        <v>448.9</v>
      </c>
      <c r="P20">
        <f t="shared" si="7"/>
        <v>442.9</v>
      </c>
      <c r="Q20">
        <f t="shared" si="8"/>
        <v>10.88349999999997</v>
      </c>
      <c r="R20" s="3">
        <f t="shared" si="9"/>
        <v>2.4847237489911841E-2</v>
      </c>
      <c r="S20">
        <f t="shared" si="10"/>
        <v>-4.8834999999999695</v>
      </c>
      <c r="T20" s="3">
        <f t="shared" si="11"/>
        <v>-1.1149123377772229E-2</v>
      </c>
      <c r="U20">
        <f t="shared" si="12"/>
        <v>6</v>
      </c>
      <c r="V20" s="3">
        <f t="shared" si="13"/>
        <v>1.3698114112139611E-2</v>
      </c>
    </row>
    <row r="21" spans="1:22" ht="14.65" thickBot="1" x14ac:dyDescent="0.5">
      <c r="A21" t="s">
        <v>10</v>
      </c>
      <c r="B21" s="2">
        <v>888.1</v>
      </c>
      <c r="C21" s="2">
        <v>885.2</v>
      </c>
      <c r="D21" s="2">
        <v>889.3</v>
      </c>
      <c r="E21" s="2">
        <v>888.8</v>
      </c>
      <c r="F21" s="2">
        <v>888</v>
      </c>
      <c r="G21" s="2">
        <v>887.7</v>
      </c>
      <c r="H21" s="2">
        <v>890.3</v>
      </c>
      <c r="I21" s="2">
        <v>890</v>
      </c>
      <c r="J21" s="2">
        <v>889.8</v>
      </c>
      <c r="M21">
        <v>881.9190000000001</v>
      </c>
      <c r="O21">
        <f t="shared" si="6"/>
        <v>890.3</v>
      </c>
      <c r="P21">
        <f t="shared" si="7"/>
        <v>885.2</v>
      </c>
      <c r="Q21">
        <f t="shared" si="8"/>
        <v>8.3809999999998581</v>
      </c>
      <c r="R21" s="3">
        <f t="shared" si="9"/>
        <v>9.5031403110714899E-3</v>
      </c>
      <c r="S21">
        <f t="shared" si="10"/>
        <v>-3.2809999999999491</v>
      </c>
      <c r="T21" s="3">
        <f t="shared" si="11"/>
        <v>-3.7202963083910754E-3</v>
      </c>
      <c r="U21">
        <f t="shared" si="12"/>
        <v>5.0999999999999091</v>
      </c>
      <c r="V21" s="3">
        <f t="shared" si="13"/>
        <v>5.7828440026804146E-3</v>
      </c>
    </row>
    <row r="22" spans="1:22" ht="14.65" thickBot="1" x14ac:dyDescent="0.5">
      <c r="A22" t="s">
        <v>11</v>
      </c>
      <c r="B22" s="2">
        <v>999.4</v>
      </c>
      <c r="C22" s="2">
        <v>997.3</v>
      </c>
      <c r="D22" s="2">
        <v>1001</v>
      </c>
      <c r="E22" s="2">
        <v>1000.7</v>
      </c>
      <c r="F22" s="2">
        <v>999.7</v>
      </c>
      <c r="G22" s="2">
        <v>998.7</v>
      </c>
      <c r="H22" s="2">
        <v>1003</v>
      </c>
      <c r="I22" s="2">
        <v>1002.8</v>
      </c>
      <c r="J22" s="2">
        <v>1001.7</v>
      </c>
      <c r="M22">
        <v>993.16440000000011</v>
      </c>
      <c r="O22">
        <f t="shared" si="6"/>
        <v>1003</v>
      </c>
      <c r="P22">
        <f t="shared" si="7"/>
        <v>997.3</v>
      </c>
      <c r="Q22">
        <f t="shared" si="8"/>
        <v>9.8355999999998858</v>
      </c>
      <c r="R22" s="3">
        <f t="shared" si="9"/>
        <v>9.9032949630493052E-3</v>
      </c>
      <c r="S22">
        <f t="shared" si="10"/>
        <v>-4.1355999999998403</v>
      </c>
      <c r="T22" s="3">
        <f t="shared" si="11"/>
        <v>-4.1640638750239534E-3</v>
      </c>
      <c r="U22">
        <f t="shared" si="12"/>
        <v>5.7000000000000455</v>
      </c>
      <c r="V22" s="3">
        <f t="shared" si="13"/>
        <v>5.7392310880253509E-3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KoKuM</dc:creator>
  <cp:lastModifiedBy>KoKuM</cp:lastModifiedBy>
  <dcterms:created xsi:type="dcterms:W3CDTF">2016-12-29T00:35:27Z</dcterms:created>
  <dcterms:modified xsi:type="dcterms:W3CDTF">2016-12-30T02:03:36Z</dcterms:modified>
</cp:coreProperties>
</file>