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KuM\Desktop\force plate\"/>
    </mc:Choice>
  </mc:AlternateContent>
  <bookViews>
    <workbookView xWindow="0" yWindow="0" windowWidth="17985" windowHeight="5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C5" i="1" l="1"/>
  <c r="C6" i="1" s="1"/>
  <c r="C4" i="1"/>
  <c r="D4" i="1" s="1"/>
  <c r="D2" i="1"/>
  <c r="C3" i="1"/>
  <c r="D3" i="1" s="1"/>
  <c r="D6" i="1" l="1"/>
  <c r="C7" i="1"/>
  <c r="D5" i="1"/>
  <c r="C8" i="1" l="1"/>
  <c r="D7" i="1"/>
  <c r="C9" i="1" l="1"/>
  <c r="D8" i="1"/>
  <c r="D9" i="1" l="1"/>
  <c r="C10" i="1"/>
  <c r="C11" i="1" l="1"/>
  <c r="D10" i="1"/>
  <c r="D11" i="1" l="1"/>
  <c r="C12" i="1"/>
  <c r="C13" i="1" l="1"/>
  <c r="D12" i="1"/>
  <c r="C14" i="1" l="1"/>
  <c r="D13" i="1"/>
  <c r="D14" i="1" l="1"/>
</calcChain>
</file>

<file path=xl/sharedStrings.xml><?xml version="1.0" encoding="utf-8"?>
<sst xmlns="http://schemas.openxmlformats.org/spreadsheetml/2006/main" count="9" uniqueCount="9">
  <si>
    <t>weight(kg)</t>
  </si>
  <si>
    <t>Newton (N)</t>
  </si>
  <si>
    <t>Forceplate</t>
  </si>
  <si>
    <t>subject</t>
  </si>
  <si>
    <t>wan</t>
  </si>
  <si>
    <t>suresh</t>
  </si>
  <si>
    <t>kokum</t>
  </si>
  <si>
    <t>zack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</si>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</sst>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H9" sqref="H9"/>
    </sheetView>
  </sheetViews>
  <sheetFormatPr defaultRowHeight="14.25" x14ac:dyDescent="0.45"/>
  <cols>
    <col min="3" max="3" width="18.33203125" customWidth="1"/>
    <col min="4" max="4" width="17.46484375" customWidth="1"/>
  </cols>
  <sheetData>
    <row r="1" spans="1:6" x14ac:dyDescent="0.45">
      <c r="B1" t="s">
        <v>3</v>
      </c>
      <c r="C1" t="s">
        <v>0</v>
      </c>
      <c r="D1" t="s">
        <v>1</v>
      </c>
      <c r="E1" t="s">
        <v>2</v>
      </c>
      <c r="F1" t="s">
        <v>8</v>
      </c>
    </row>
    <row r="2" spans="1:6" x14ac:dyDescent="0.45">
      <c r="B2">
        <v>0</v>
      </c>
      <c r="C2">
        <v>0</v>
      </c>
      <c r="D2">
        <f>C2*9.81</f>
        <v>0</v>
      </c>
      <c r="E2">
        <v>-1.81</v>
      </c>
      <c r="F2">
        <f>E2-D2</f>
        <v>-1.81</v>
      </c>
    </row>
    <row r="3" spans="1:6" x14ac:dyDescent="0.45">
      <c r="B3">
        <v>20.25</v>
      </c>
      <c r="C3">
        <f>B3</f>
        <v>20.25</v>
      </c>
      <c r="D3">
        <f>C3*9.81</f>
        <v>198.6525</v>
      </c>
      <c r="E3">
        <v>197.80500000000001</v>
      </c>
      <c r="F3">
        <f t="shared" ref="F3:F14" si="0">E3-D3</f>
        <v>-0.84749999999999659</v>
      </c>
    </row>
    <row r="4" spans="1:6" x14ac:dyDescent="0.45">
      <c r="B4">
        <v>19.95</v>
      </c>
      <c r="C4">
        <f>C3+B4</f>
        <v>40.200000000000003</v>
      </c>
      <c r="D4">
        <f t="shared" ref="D4:D28" si="1">C4*9.81</f>
        <v>394.36200000000002</v>
      </c>
      <c r="E4">
        <v>399.774</v>
      </c>
      <c r="F4">
        <f t="shared" si="0"/>
        <v>5.4119999999999777</v>
      </c>
    </row>
    <row r="5" spans="1:6" x14ac:dyDescent="0.45">
      <c r="B5">
        <v>20.8</v>
      </c>
      <c r="C5">
        <f t="shared" ref="C5:C17" si="2">C4+B5</f>
        <v>61</v>
      </c>
      <c r="D5">
        <f t="shared" si="1"/>
        <v>598.41000000000008</v>
      </c>
      <c r="E5">
        <v>607.32100000000003</v>
      </c>
      <c r="F5">
        <f t="shared" si="0"/>
        <v>8.9109999999999445</v>
      </c>
    </row>
    <row r="6" spans="1:6" x14ac:dyDescent="0.45">
      <c r="B6">
        <v>19.850000000000001</v>
      </c>
      <c r="C6">
        <f t="shared" si="2"/>
        <v>80.849999999999994</v>
      </c>
      <c r="D6">
        <f t="shared" si="1"/>
        <v>793.13850000000002</v>
      </c>
      <c r="E6">
        <v>803.92</v>
      </c>
      <c r="F6">
        <f t="shared" si="0"/>
        <v>10.781499999999937</v>
      </c>
    </row>
    <row r="7" spans="1:6" x14ac:dyDescent="0.45">
      <c r="B7">
        <v>20.100000000000001</v>
      </c>
      <c r="C7">
        <f t="shared" si="2"/>
        <v>100.94999999999999</v>
      </c>
      <c r="D7">
        <f t="shared" si="1"/>
        <v>990.31949999999995</v>
      </c>
      <c r="E7">
        <v>1006.64</v>
      </c>
      <c r="F7">
        <f t="shared" si="0"/>
        <v>16.320500000000038</v>
      </c>
    </row>
    <row r="8" spans="1:6" x14ac:dyDescent="0.45">
      <c r="B8">
        <v>20.25</v>
      </c>
      <c r="C8">
        <f t="shared" si="2"/>
        <v>121.19999999999999</v>
      </c>
      <c r="D8">
        <f t="shared" si="1"/>
        <v>1188.972</v>
      </c>
      <c r="E8">
        <v>1205.1600000000001</v>
      </c>
      <c r="F8">
        <f t="shared" si="0"/>
        <v>16.188000000000102</v>
      </c>
    </row>
    <row r="9" spans="1:6" x14ac:dyDescent="0.45">
      <c r="B9">
        <v>44.65</v>
      </c>
      <c r="C9">
        <f t="shared" si="2"/>
        <v>165.85</v>
      </c>
      <c r="D9">
        <f t="shared" si="1"/>
        <v>1626.9884999999999</v>
      </c>
      <c r="E9">
        <v>1652.83</v>
      </c>
      <c r="F9">
        <f t="shared" si="0"/>
        <v>25.841499999999996</v>
      </c>
    </row>
    <row r="10" spans="1:6" x14ac:dyDescent="0.45">
      <c r="B10">
        <v>45.25</v>
      </c>
      <c r="C10">
        <f t="shared" si="2"/>
        <v>211.1</v>
      </c>
      <c r="D10">
        <f t="shared" si="1"/>
        <v>2070.8910000000001</v>
      </c>
      <c r="E10">
        <v>2104.54</v>
      </c>
      <c r="F10">
        <f t="shared" si="0"/>
        <v>33.648999999999887</v>
      </c>
    </row>
    <row r="11" spans="1:6" x14ac:dyDescent="0.45">
      <c r="A11" t="s">
        <v>4</v>
      </c>
      <c r="B11">
        <v>87.12</v>
      </c>
      <c r="C11">
        <f t="shared" si="2"/>
        <v>298.22000000000003</v>
      </c>
      <c r="D11">
        <f t="shared" si="1"/>
        <v>2925.5382000000004</v>
      </c>
      <c r="E11">
        <v>2974.4</v>
      </c>
      <c r="F11">
        <f t="shared" si="0"/>
        <v>48.861799999999675</v>
      </c>
    </row>
    <row r="12" spans="1:6" x14ac:dyDescent="0.45">
      <c r="A12" t="s">
        <v>7</v>
      </c>
      <c r="B12">
        <v>74.819999999999993</v>
      </c>
      <c r="C12">
        <f t="shared" si="2"/>
        <v>373.04</v>
      </c>
      <c r="D12">
        <f t="shared" si="1"/>
        <v>3659.5224000000003</v>
      </c>
      <c r="E12">
        <v>3732.06</v>
      </c>
      <c r="F12">
        <f t="shared" si="0"/>
        <v>72.537599999999657</v>
      </c>
    </row>
    <row r="13" spans="1:6" x14ac:dyDescent="0.45">
      <c r="A13" t="s">
        <v>5</v>
      </c>
      <c r="B13">
        <v>76.599999999999994</v>
      </c>
      <c r="C13">
        <f t="shared" si="2"/>
        <v>449.64</v>
      </c>
      <c r="D13">
        <f t="shared" si="1"/>
        <v>4410.9683999999997</v>
      </c>
      <c r="E13">
        <v>4500.6899999999996</v>
      </c>
      <c r="F13">
        <f t="shared" si="0"/>
        <v>89.721599999999853</v>
      </c>
    </row>
    <row r="14" spans="1:6" x14ac:dyDescent="0.45">
      <c r="A14" t="s">
        <v>6</v>
      </c>
      <c r="B14">
        <v>67.599999999999994</v>
      </c>
      <c r="C14">
        <f t="shared" si="2"/>
        <v>517.24</v>
      </c>
      <c r="D14">
        <f t="shared" si="1"/>
        <v>5074.1244000000006</v>
      </c>
      <c r="E14">
        <v>5170.17</v>
      </c>
      <c r="F14">
        <f t="shared" si="0"/>
        <v>96.045599999999467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KoKuM</dc:creator>
  <cp:lastModifiedBy>KoKuM</cp:lastModifiedBy>
  <dcterms:created xsi:type="dcterms:W3CDTF">2016-12-05T01:32:11Z</dcterms:created>
  <dcterms:modified xsi:type="dcterms:W3CDTF">2016-12-05T02:34:46Z</dcterms:modified>
</cp:coreProperties>
</file>