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KuM\Desktop\force plate\"/>
    </mc:Choice>
  </mc:AlternateContent>
  <bookViews>
    <workbookView xWindow="0" yWindow="0" windowWidth="17985" windowHeight="5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C3" i="1"/>
  <c r="C4" i="1" s="1"/>
  <c r="D2" i="1"/>
  <c r="F2" i="1" s="1"/>
  <c r="D4" i="1" l="1"/>
  <c r="F4" i="1" s="1"/>
  <c r="C5" i="1"/>
  <c r="D3" i="1"/>
  <c r="F3" i="1" s="1"/>
  <c r="C6" i="1" l="1"/>
  <c r="D5" i="1"/>
  <c r="F5" i="1" s="1"/>
  <c r="D6" i="1" l="1"/>
  <c r="F6" i="1" s="1"/>
  <c r="C7" i="1"/>
  <c r="C8" i="1" l="1"/>
  <c r="D7" i="1"/>
  <c r="F7" i="1" s="1"/>
  <c r="D8" i="1" l="1"/>
  <c r="F8" i="1" s="1"/>
  <c r="C9" i="1"/>
  <c r="C10" i="1" l="1"/>
  <c r="D9" i="1"/>
  <c r="F9" i="1" s="1"/>
  <c r="D10" i="1" l="1"/>
  <c r="F10" i="1" s="1"/>
  <c r="C11" i="1"/>
  <c r="C12" i="1" s="1"/>
  <c r="C13" i="1" s="1"/>
  <c r="C14" i="1" s="1"/>
  <c r="D14" i="1" s="1"/>
  <c r="F14" i="1" s="1"/>
  <c r="D11" i="1" l="1"/>
  <c r="F11" i="1" s="1"/>
  <c r="D13" i="1" l="1"/>
  <c r="F13" i="1" s="1"/>
  <c r="D12" i="1"/>
  <c r="F12" i="1" s="1"/>
</calcChain>
</file>

<file path=xl/sharedStrings.xml><?xml version="1.0" encoding="utf-8"?>
<sst xmlns="http://schemas.openxmlformats.org/spreadsheetml/2006/main" count="10" uniqueCount="10">
  <si>
    <t>subject</t>
  </si>
  <si>
    <t>weight(kg)</t>
  </si>
  <si>
    <t>Newton (N)</t>
  </si>
  <si>
    <t>wan</t>
  </si>
  <si>
    <t>suresh</t>
  </si>
  <si>
    <t>kokum</t>
  </si>
  <si>
    <t>Diff</t>
  </si>
  <si>
    <t>big</t>
  </si>
  <si>
    <t>Forceplate (on)</t>
  </si>
  <si>
    <t>Forceplate (off)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</si>
</sst>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</c:f>
              <c:numCache>
                <c:formatCode>General</c:formatCode>
                <c:ptCount val="13"/>
                <c:pt idx="0">
                  <c:v>2</c:v>
                </c:pt>
                <c:pt idx="1">
                  <c:v>-4.6525000000000034</c:v>
                </c:pt>
                <c:pt idx="2">
                  <c:v>-4.3620000000000232</c:v>
                </c:pt>
                <c:pt idx="3">
                  <c:v>-6.4100000000000819</c:v>
                </c:pt>
                <c:pt idx="4">
                  <c:v>-6.1385000000000218</c:v>
                </c:pt>
                <c:pt idx="5">
                  <c:v>-5.3194999999999482</c:v>
                </c:pt>
                <c:pt idx="6">
                  <c:v>-6.97199999999998</c:v>
                </c:pt>
                <c:pt idx="7">
                  <c:v>-8.9884999999999309</c:v>
                </c:pt>
                <c:pt idx="8">
                  <c:v>-10.891000000000076</c:v>
                </c:pt>
                <c:pt idx="9">
                  <c:v>-14.538200000000415</c:v>
                </c:pt>
                <c:pt idx="10">
                  <c:v>-10.984200000000783</c:v>
                </c:pt>
                <c:pt idx="11">
                  <c:v>-9.140200000000732</c:v>
                </c:pt>
                <c:pt idx="12">
                  <c:v>-3.2774000000008527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28192"/>
        <c:axId val="418918784"/>
      </c:lineChart>
      <c:catAx>
        <c:axId val="41892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8784"/>
        <c:crosses val="autoZero"/>
        <c:auto val="1"/>
        <c:lblAlgn val="ctr"/>
        <c:lblOffset val="100"/>
        <c:noMultiLvlLbl val="0"/>
      </c:catAx>
      <c:valAx>
        <c:axId val="4189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Sheet1!$H$2:$H$14</c:f>
              <c:numCache>
                <c:formatCode>General</c:formatCode>
                <c:ptCount val="13"/>
                <c:pt idx="0">
                  <c:v>0.8276</c:v>
                </c:pt>
                <c:pt idx="1">
                  <c:v>2.6525000000000034</c:v>
                </c:pt>
                <c:pt idx="2">
                  <c:v>3.3620000000000232</c:v>
                </c:pt>
                <c:pt idx="3">
                  <c:v>-9.5899999999999181</c:v>
                </c:pt>
                <c:pt idx="4">
                  <c:v>-11.861499999999978</c:v>
                </c:pt>
                <c:pt idx="5">
                  <c:v>-10.680500000000052</c:v>
                </c:pt>
                <c:pt idx="6">
                  <c:v>-9.02800000000002</c:v>
                </c:pt>
                <c:pt idx="7">
                  <c:v>-9.0115000000000691</c:v>
                </c:pt>
                <c:pt idx="8">
                  <c:v>-3.1089999999999236</c:v>
                </c:pt>
                <c:pt idx="9">
                  <c:v>2.5382000000004155</c:v>
                </c:pt>
                <c:pt idx="10">
                  <c:v>8.9842000000007829</c:v>
                </c:pt>
                <c:pt idx="11">
                  <c:v>4.140200000000732</c:v>
                </c:pt>
                <c:pt idx="12">
                  <c:v>7.2774000000008527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7048"/>
        <c:axId val="368985480"/>
      </c:lineChart>
      <c:catAx>
        <c:axId val="36898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85480"/>
        <c:crosses val="autoZero"/>
        <c:auto val="1"/>
        <c:lblAlgn val="ctr"/>
        <c:lblOffset val="100"/>
        <c:noMultiLvlLbl val="0"/>
      </c:catAx>
      <c:valAx>
        <c:axId val="3689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8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535781</xdr:colOff>
      <xdr:row>5</xdr:row>
      <xdr:rowOff>159543</xdr:rowOff>
    </xdr:from>
    <xdr:to>
      <xdr:col>14</xdr:col>
      <xdr:colOff>573881</xdr:colOff>
      <xdr:row>21</xdr:row>
      <xdr:rowOff>7143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</xdr:colOff>
      <xdr:row>5</xdr:row>
      <xdr:rowOff>159543</xdr:rowOff>
    </xdr:from>
    <xdr:to>
      <xdr:col>22</xdr:col>
      <xdr:colOff>40481</xdr:colOff>
      <xdr:row>21</xdr:row>
      <xdr:rowOff>7143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M5" sqref="M5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8</v>
      </c>
      <c r="F1" t="s">
        <v>6</v>
      </c>
      <c r="G1" t="s">
        <v>9</v>
      </c>
    </row>
    <row r="2" spans="1:8" x14ac:dyDescent="0.45">
      <c r="B2">
        <v>0</v>
      </c>
      <c r="C2">
        <v>0</v>
      </c>
      <c r="D2">
        <f>C2*9.81</f>
        <v>0</v>
      </c>
      <c r="E2">
        <v>2</v>
      </c>
      <c r="F2">
        <f>E2-D2</f>
        <v>2</v>
      </c>
      <c r="G2">
        <v>-0.8276</v>
      </c>
      <c r="H2">
        <f>D2-G2</f>
        <v>0.8276</v>
      </c>
    </row>
    <row r="3" spans="1:8" x14ac:dyDescent="0.45">
      <c r="B3">
        <v>20.25</v>
      </c>
      <c r="C3">
        <f>B3</f>
        <v>20.25</v>
      </c>
      <c r="D3">
        <f>C3*9.81</f>
        <v>198.6525</v>
      </c>
      <c r="E3">
        <v>194</v>
      </c>
      <c r="F3">
        <f t="shared" ref="F3:F14" si="0">E3-D3</f>
        <v>-4.6525000000000034</v>
      </c>
      <c r="G3">
        <v>196</v>
      </c>
      <c r="H3">
        <f t="shared" ref="H3:H14" si="1">D3-G3</f>
        <v>2.6525000000000034</v>
      </c>
    </row>
    <row r="4" spans="1:8" x14ac:dyDescent="0.45">
      <c r="B4">
        <v>19.95</v>
      </c>
      <c r="C4">
        <f>C3+B4</f>
        <v>40.200000000000003</v>
      </c>
      <c r="D4">
        <f t="shared" ref="D4:D14" si="2">C4*9.81</f>
        <v>394.36200000000002</v>
      </c>
      <c r="E4">
        <v>390</v>
      </c>
      <c r="F4">
        <f t="shared" si="0"/>
        <v>-4.3620000000000232</v>
      </c>
      <c r="G4">
        <v>391</v>
      </c>
      <c r="H4">
        <f t="shared" si="1"/>
        <v>3.3620000000000232</v>
      </c>
    </row>
    <row r="5" spans="1:8" x14ac:dyDescent="0.45">
      <c r="B5">
        <v>20.8</v>
      </c>
      <c r="C5">
        <f t="shared" ref="C5:C14" si="3">C4+B5</f>
        <v>61</v>
      </c>
      <c r="D5">
        <f t="shared" si="2"/>
        <v>598.41000000000008</v>
      </c>
      <c r="E5">
        <v>592</v>
      </c>
      <c r="F5">
        <f t="shared" si="0"/>
        <v>-6.4100000000000819</v>
      </c>
      <c r="G5">
        <v>608</v>
      </c>
      <c r="H5">
        <f t="shared" si="1"/>
        <v>-9.5899999999999181</v>
      </c>
    </row>
    <row r="6" spans="1:8" x14ac:dyDescent="0.45">
      <c r="B6">
        <v>19.850000000000001</v>
      </c>
      <c r="C6">
        <f t="shared" si="3"/>
        <v>80.849999999999994</v>
      </c>
      <c r="D6">
        <f t="shared" si="2"/>
        <v>793.13850000000002</v>
      </c>
      <c r="E6">
        <v>787</v>
      </c>
      <c r="F6">
        <f t="shared" si="0"/>
        <v>-6.1385000000000218</v>
      </c>
      <c r="G6">
        <v>805</v>
      </c>
      <c r="H6">
        <f t="shared" si="1"/>
        <v>-11.861499999999978</v>
      </c>
    </row>
    <row r="7" spans="1:8" x14ac:dyDescent="0.45">
      <c r="B7">
        <v>20.100000000000001</v>
      </c>
      <c r="C7">
        <f t="shared" si="3"/>
        <v>100.94999999999999</v>
      </c>
      <c r="D7">
        <f t="shared" si="2"/>
        <v>990.31949999999995</v>
      </c>
      <c r="E7">
        <v>985</v>
      </c>
      <c r="F7">
        <f t="shared" si="0"/>
        <v>-5.3194999999999482</v>
      </c>
      <c r="G7">
        <v>1001</v>
      </c>
      <c r="H7">
        <f t="shared" si="1"/>
        <v>-10.680500000000052</v>
      </c>
    </row>
    <row r="8" spans="1:8" x14ac:dyDescent="0.45">
      <c r="B8">
        <v>20.25</v>
      </c>
      <c r="C8">
        <f t="shared" si="3"/>
        <v>121.19999999999999</v>
      </c>
      <c r="D8">
        <f t="shared" si="2"/>
        <v>1188.972</v>
      </c>
      <c r="E8">
        <v>1182</v>
      </c>
      <c r="F8">
        <f t="shared" si="0"/>
        <v>-6.97199999999998</v>
      </c>
      <c r="G8">
        <v>1198</v>
      </c>
      <c r="H8">
        <f t="shared" si="1"/>
        <v>-9.02800000000002</v>
      </c>
    </row>
    <row r="9" spans="1:8" x14ac:dyDescent="0.45">
      <c r="B9">
        <v>44.65</v>
      </c>
      <c r="C9">
        <f t="shared" si="3"/>
        <v>165.85</v>
      </c>
      <c r="D9">
        <f t="shared" si="2"/>
        <v>1626.9884999999999</v>
      </c>
      <c r="E9">
        <v>1618</v>
      </c>
      <c r="F9">
        <f t="shared" si="0"/>
        <v>-8.9884999999999309</v>
      </c>
      <c r="G9">
        <v>1636</v>
      </c>
      <c r="H9">
        <f t="shared" si="1"/>
        <v>-9.0115000000000691</v>
      </c>
    </row>
    <row r="10" spans="1:8" x14ac:dyDescent="0.45">
      <c r="B10">
        <v>45.25</v>
      </c>
      <c r="C10">
        <f t="shared" si="3"/>
        <v>211.1</v>
      </c>
      <c r="D10">
        <f t="shared" si="2"/>
        <v>2070.8910000000001</v>
      </c>
      <c r="E10">
        <v>2060</v>
      </c>
      <c r="F10">
        <f t="shared" si="0"/>
        <v>-10.891000000000076</v>
      </c>
      <c r="G10">
        <v>2074</v>
      </c>
      <c r="H10">
        <f t="shared" si="1"/>
        <v>-3.1089999999999236</v>
      </c>
    </row>
    <row r="11" spans="1:8" x14ac:dyDescent="0.45">
      <c r="A11" t="s">
        <v>3</v>
      </c>
      <c r="B11">
        <v>87.12</v>
      </c>
      <c r="C11">
        <f t="shared" si="3"/>
        <v>298.22000000000003</v>
      </c>
      <c r="D11">
        <f t="shared" si="2"/>
        <v>2925.5382000000004</v>
      </c>
      <c r="E11">
        <v>2911</v>
      </c>
      <c r="F11">
        <f t="shared" si="0"/>
        <v>-14.538200000000415</v>
      </c>
      <c r="G11">
        <v>2923</v>
      </c>
      <c r="H11">
        <f t="shared" si="1"/>
        <v>2.5382000000004155</v>
      </c>
    </row>
    <row r="12" spans="1:8" x14ac:dyDescent="0.45">
      <c r="A12" t="s">
        <v>4</v>
      </c>
      <c r="B12">
        <v>76.599999999999994</v>
      </c>
      <c r="C12">
        <f t="shared" si="3"/>
        <v>374.82000000000005</v>
      </c>
      <c r="D12">
        <f t="shared" si="2"/>
        <v>3676.9842000000008</v>
      </c>
      <c r="E12">
        <v>3666</v>
      </c>
      <c r="F12">
        <f t="shared" si="0"/>
        <v>-10.984200000000783</v>
      </c>
      <c r="G12">
        <v>3668</v>
      </c>
      <c r="H12">
        <f t="shared" si="1"/>
        <v>8.9842000000007829</v>
      </c>
    </row>
    <row r="13" spans="1:8" x14ac:dyDescent="0.45">
      <c r="A13" t="s">
        <v>5</v>
      </c>
      <c r="B13">
        <v>67.599999999999994</v>
      </c>
      <c r="C13">
        <f t="shared" si="3"/>
        <v>442.42000000000007</v>
      </c>
      <c r="D13">
        <f t="shared" si="2"/>
        <v>4340.1402000000007</v>
      </c>
      <c r="E13">
        <v>4331</v>
      </c>
      <c r="F13">
        <f t="shared" si="0"/>
        <v>-9.140200000000732</v>
      </c>
      <c r="G13">
        <v>4336</v>
      </c>
      <c r="H13">
        <f t="shared" si="1"/>
        <v>4.140200000000732</v>
      </c>
    </row>
    <row r="14" spans="1:8" x14ac:dyDescent="0.45">
      <c r="A14" t="s">
        <v>7</v>
      </c>
      <c r="B14">
        <v>116.12</v>
      </c>
      <c r="C14">
        <f t="shared" si="3"/>
        <v>558.54000000000008</v>
      </c>
      <c r="D14">
        <f t="shared" si="2"/>
        <v>5479.2774000000009</v>
      </c>
      <c r="E14">
        <v>5476</v>
      </c>
      <c r="F14">
        <f t="shared" si="0"/>
        <v>-3.2774000000008527</v>
      </c>
      <c r="G14">
        <v>5472</v>
      </c>
      <c r="H14">
        <f t="shared" si="1"/>
        <v>7.2774000000008527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KoKuM</dc:creator>
  <cp:lastModifiedBy>KoKuM</cp:lastModifiedBy>
  <dcterms:created xsi:type="dcterms:W3CDTF">2016-12-05T04:05:56Z</dcterms:created>
  <dcterms:modified xsi:type="dcterms:W3CDTF">2016-12-05T08:52:54Z</dcterms:modified>
</cp:coreProperties>
</file>