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entuedu.sharepoint.com/teams/MDP-GRP33/Shared Documents/Robot Hardware, Motor Control/"/>
    </mc:Choice>
  </mc:AlternateContent>
  <xr:revisionPtr revIDLastSave="82" documentId="8_{FE6949B1-53B6-41A6-9389-5F7A4754E22E}" xr6:coauthVersionLast="45" xr6:coauthVersionMax="45" xr10:uidLastSave="{A4F981A9-A51F-407A-8D76-682F6A2356D0}"/>
  <bookViews>
    <workbookView xWindow="-120" yWindow="-120" windowWidth="29040" windowHeight="15840" activeTab="2" xr2:uid="{00000000-000D-0000-FFFF-FFFF00000000}"/>
  </bookViews>
  <sheets>
    <sheet name="Front Left" sheetId="11" r:id="rId1"/>
    <sheet name="Middle" sheetId="1" r:id="rId2"/>
    <sheet name="Front right" sheetId="5" r:id="rId3"/>
    <sheet name="Right Back" sheetId="3" r:id="rId4"/>
    <sheet name="Right Front" sheetId="4" r:id="rId5"/>
    <sheet name="Long 1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I5" i="5"/>
  <c r="I6" i="5"/>
  <c r="I7" i="5"/>
  <c r="I8" i="5"/>
  <c r="I9" i="5"/>
  <c r="I10" i="5"/>
  <c r="I11" i="5"/>
  <c r="I12" i="5"/>
  <c r="I13" i="5"/>
  <c r="I4" i="5"/>
  <c r="I5" i="3"/>
  <c r="I6" i="3"/>
  <c r="I7" i="3"/>
  <c r="I8" i="3"/>
  <c r="I9" i="3"/>
  <c r="I10" i="3"/>
  <c r="I11" i="3"/>
  <c r="I12" i="3"/>
  <c r="I13" i="3"/>
  <c r="I4" i="3"/>
  <c r="I5" i="4"/>
  <c r="I6" i="4"/>
  <c r="I7" i="4"/>
  <c r="I8" i="4"/>
  <c r="I9" i="4"/>
  <c r="I10" i="4"/>
  <c r="I11" i="4"/>
  <c r="I12" i="4"/>
  <c r="I13" i="4"/>
  <c r="I4" i="4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4" i="7"/>
  <c r="I5" i="11"/>
  <c r="I6" i="11"/>
  <c r="I7" i="11"/>
  <c r="I8" i="11"/>
  <c r="I9" i="11"/>
  <c r="I10" i="11"/>
  <c r="I11" i="11"/>
  <c r="I12" i="11"/>
  <c r="I13" i="11"/>
  <c r="I4" i="11"/>
  <c r="J20" i="7" l="1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13" i="4"/>
  <c r="J12" i="4"/>
  <c r="J11" i="4"/>
  <c r="J10" i="4"/>
  <c r="J9" i="4"/>
  <c r="J8" i="4"/>
  <c r="J7" i="4"/>
  <c r="J6" i="4"/>
  <c r="J5" i="4"/>
  <c r="J4" i="4"/>
  <c r="J13" i="3"/>
  <c r="J12" i="3"/>
  <c r="J11" i="3"/>
  <c r="J10" i="3"/>
  <c r="J9" i="3"/>
  <c r="J8" i="3"/>
  <c r="J7" i="3"/>
  <c r="J6" i="3"/>
  <c r="J5" i="3"/>
  <c r="J4" i="3"/>
  <c r="J13" i="11"/>
  <c r="J12" i="11"/>
  <c r="J11" i="11"/>
  <c r="J10" i="11"/>
  <c r="J9" i="11"/>
  <c r="J8" i="11"/>
  <c r="J7" i="11"/>
  <c r="J6" i="11"/>
  <c r="J5" i="11"/>
  <c r="J4" i="11"/>
  <c r="J13" i="1"/>
  <c r="J12" i="1"/>
  <c r="J11" i="1"/>
  <c r="J10" i="1"/>
  <c r="J9" i="1"/>
  <c r="J8" i="1"/>
  <c r="J7" i="1"/>
  <c r="J6" i="1"/>
  <c r="J5" i="1"/>
  <c r="J4" i="1"/>
  <c r="J5" i="5" l="1"/>
  <c r="J6" i="5"/>
  <c r="J7" i="5"/>
  <c r="J8" i="5"/>
  <c r="J9" i="5"/>
  <c r="J10" i="5"/>
  <c r="J11" i="5"/>
  <c r="J12" i="5"/>
  <c r="J13" i="5"/>
  <c r="J4" i="5"/>
</calcChain>
</file>

<file path=xl/sharedStrings.xml><?xml version="1.0" encoding="utf-8"?>
<sst xmlns="http://schemas.openxmlformats.org/spreadsheetml/2006/main" count="60" uniqueCount="12">
  <si>
    <t>Distance (cm)</t>
  </si>
  <si>
    <t>Read 1(All 6)</t>
  </si>
  <si>
    <t>Calculations</t>
  </si>
  <si>
    <t>Read 3</t>
  </si>
  <si>
    <t>Min</t>
  </si>
  <si>
    <t>Max</t>
  </si>
  <si>
    <t>1/avg</t>
  </si>
  <si>
    <t>distance</t>
  </si>
  <si>
    <t>Read 1</t>
  </si>
  <si>
    <t>Read 2</t>
  </si>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</sst>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'Front Left'!$B$4:$B$38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C-443D-B4E7-6A204055C6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'Front Left'!$C$4:$C$38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C-443D-B4E7-6A204055C6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'Front Left'!$D$4:$D$38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C-443D-B4E7-6A204055C6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'Front Left'!$E$4:$E$38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C-443D-B4E7-6A204055C6D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'Front Left'!$F$4:$F$38</c:f>
              <c:numCache>
                <c:formatCode>General</c:formatCode>
                <c:ptCount val="35"/>
                <c:pt idx="0">
                  <c:v>630</c:v>
                </c:pt>
                <c:pt idx="1">
                  <c:v>480</c:v>
                </c:pt>
                <c:pt idx="2">
                  <c:v>333</c:v>
                </c:pt>
                <c:pt idx="3">
                  <c:v>260</c:v>
                </c:pt>
                <c:pt idx="4">
                  <c:v>212</c:v>
                </c:pt>
                <c:pt idx="5">
                  <c:v>178</c:v>
                </c:pt>
                <c:pt idx="6">
                  <c:v>158</c:v>
                </c:pt>
                <c:pt idx="7">
                  <c:v>142</c:v>
                </c:pt>
                <c:pt idx="8">
                  <c:v>130</c:v>
                </c:pt>
                <c:pt idx="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C-443D-B4E7-6A204055C6D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'Front Left'!$G$4:$G$38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C-443D-B4E7-6A204055C6D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Left'!$H$4:$H$38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0C-443D-B4E7-6A204055C6D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Left'!$I$4:$I$38</c:f>
              <c:numCache>
                <c:formatCode>General</c:formatCode>
                <c:ptCount val="35"/>
                <c:pt idx="0">
                  <c:v>1.5873015873015873E-3</c:v>
                </c:pt>
                <c:pt idx="1">
                  <c:v>2.0833333333333333E-3</c:v>
                </c:pt>
                <c:pt idx="2">
                  <c:v>3.003003003003003E-3</c:v>
                </c:pt>
                <c:pt idx="3">
                  <c:v>3.8461538461538464E-3</c:v>
                </c:pt>
                <c:pt idx="4">
                  <c:v>4.7169811320754715E-3</c:v>
                </c:pt>
                <c:pt idx="5">
                  <c:v>5.6179775280898875E-3</c:v>
                </c:pt>
                <c:pt idx="6">
                  <c:v>6.3291139240506328E-3</c:v>
                </c:pt>
                <c:pt idx="7">
                  <c:v>7.0422535211267607E-3</c:v>
                </c:pt>
                <c:pt idx="8">
                  <c:v>7.6923076923076927E-3</c:v>
                </c:pt>
                <c:pt idx="9">
                  <c:v>8.4745762711864406E-3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0C-443D-B4E7-6A204055C6D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Left'!$J$4:$J$38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0C-443D-B4E7-6A204055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5288"/>
        <c:axId val="171528624"/>
      </c:lineChart>
      <c:catAx>
        <c:axId val="17153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8624"/>
        <c:crosses val="autoZero"/>
        <c:auto val="1"/>
        <c:lblAlgn val="ctr"/>
        <c:lblOffset val="100"/>
        <c:noMultiLvlLbl val="0"/>
      </c:catAx>
      <c:valAx>
        <c:axId val="171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Front'!$J$3</c:f>
              <c:strCache>
                <c:ptCount val="1"/>
                <c:pt idx="0">
                  <c:v>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'Right Front'!$I$4:$I$38</c:f>
              <c:numCache>
                <c:formatCode>General</c:formatCode>
                <c:ptCount val="35"/>
                <c:pt idx="0">
                  <c:v>1.7421602787456446E-3</c:v>
                </c:pt>
                <c:pt idx="1">
                  <c:v>2.232142857142857E-3</c:v>
                </c:pt>
                <c:pt idx="2">
                  <c:v>3.2573289902280132E-3</c:v>
                </c:pt>
                <c:pt idx="3">
                  <c:v>4.2194092827004216E-3</c:v>
                </c:pt>
                <c:pt idx="4">
                  <c:v>5.208333333333333E-3</c:v>
                </c:pt>
                <c:pt idx="5">
                  <c:v>6.2500000000000003E-3</c:v>
                </c:pt>
                <c:pt idx="6">
                  <c:v>7.1428571428571426E-3</c:v>
                </c:pt>
                <c:pt idx="7">
                  <c:v>8.0645161290322578E-3</c:v>
                </c:pt>
                <c:pt idx="8">
                  <c:v>8.6956521739130436E-3</c:v>
                </c:pt>
                <c:pt idx="9">
                  <c:v>9.7087378640776691E-3</c:v>
                </c:pt>
              </c:numCache>
            </c:numRef>
          </c:xVal>
          <c:yVal>
            <c:numRef>
              <c:f>'Right Front'!$J$4:$J$38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7-4074-9DDC-A4F5F1986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62120"/>
        <c:axId val="1704654632"/>
      </c:scatterChart>
      <c:valAx>
        <c:axId val="170466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54632"/>
        <c:crosses val="autoZero"/>
        <c:crossBetween val="midCat"/>
      </c:valAx>
      <c:valAx>
        <c:axId val="17046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6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cat>
          <c:val>
            <c:numRef>
              <c:f>'Long 1'!$C$4:$C$74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2-4DFC-BDA5-366A342ED9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cat>
          <c:val>
            <c:numRef>
              <c:f>'Long 1'!$D$4:$D$74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2-4DFC-BDA5-366A342ED9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cat>
          <c:val>
            <c:numRef>
              <c:f>'Long 1'!$E$4:$E$74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2-4DFC-BDA5-366A342ED9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cat>
          <c:val>
            <c:numRef>
              <c:f>'Long 1'!$F$4:$F$74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2-4DFC-BDA5-366A342ED9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cat>
          <c:val>
            <c:numRef>
              <c:f>'Long 1'!$G$4:$G$74</c:f>
              <c:numCache>
                <c:formatCode>General</c:formatCode>
                <c:ptCount val="71"/>
                <c:pt idx="0">
                  <c:v>566</c:v>
                </c:pt>
                <c:pt idx="1">
                  <c:v>569</c:v>
                </c:pt>
                <c:pt idx="2">
                  <c:v>513</c:v>
                </c:pt>
                <c:pt idx="3">
                  <c:v>448</c:v>
                </c:pt>
                <c:pt idx="4">
                  <c:v>388</c:v>
                </c:pt>
                <c:pt idx="5">
                  <c:v>336</c:v>
                </c:pt>
                <c:pt idx="6">
                  <c:v>300</c:v>
                </c:pt>
                <c:pt idx="7">
                  <c:v>267</c:v>
                </c:pt>
                <c:pt idx="8">
                  <c:v>239</c:v>
                </c:pt>
                <c:pt idx="9">
                  <c:v>220</c:v>
                </c:pt>
                <c:pt idx="10">
                  <c:v>196</c:v>
                </c:pt>
                <c:pt idx="11">
                  <c:v>190</c:v>
                </c:pt>
                <c:pt idx="12">
                  <c:v>170</c:v>
                </c:pt>
                <c:pt idx="13">
                  <c:v>161</c:v>
                </c:pt>
                <c:pt idx="14">
                  <c:v>150</c:v>
                </c:pt>
                <c:pt idx="15">
                  <c:v>142</c:v>
                </c:pt>
                <c:pt idx="1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2-4DFC-BDA5-366A342ED9B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cat>
          <c:val>
            <c:numRef>
              <c:f>'Long 1'!$H$4:$H$74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2-4DFC-BDA5-366A342ED9B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cat>
          <c:val>
            <c:numRef>
              <c:f>'Long 1'!$I$4:$I$74</c:f>
              <c:numCache>
                <c:formatCode>General</c:formatCode>
                <c:ptCount val="71"/>
                <c:pt idx="0">
                  <c:v>1.7667844522968198E-3</c:v>
                </c:pt>
                <c:pt idx="1">
                  <c:v>1.7574692442882249E-3</c:v>
                </c:pt>
                <c:pt idx="2">
                  <c:v>1.9493177387914229E-3</c:v>
                </c:pt>
                <c:pt idx="3">
                  <c:v>2.232142857142857E-3</c:v>
                </c:pt>
                <c:pt idx="4">
                  <c:v>2.5773195876288659E-3</c:v>
                </c:pt>
                <c:pt idx="5">
                  <c:v>2.976190476190476E-3</c:v>
                </c:pt>
                <c:pt idx="6">
                  <c:v>3.3333333333333335E-3</c:v>
                </c:pt>
                <c:pt idx="7">
                  <c:v>3.7453183520599251E-3</c:v>
                </c:pt>
                <c:pt idx="8">
                  <c:v>4.1841004184100415E-3</c:v>
                </c:pt>
                <c:pt idx="9">
                  <c:v>4.5454545454545452E-3</c:v>
                </c:pt>
                <c:pt idx="10">
                  <c:v>5.1020408163265302E-3</c:v>
                </c:pt>
                <c:pt idx="11">
                  <c:v>5.263157894736842E-3</c:v>
                </c:pt>
                <c:pt idx="12">
                  <c:v>5.8823529411764705E-3</c:v>
                </c:pt>
                <c:pt idx="13">
                  <c:v>6.2111801242236021E-3</c:v>
                </c:pt>
                <c:pt idx="14">
                  <c:v>6.6666666666666671E-3</c:v>
                </c:pt>
                <c:pt idx="15">
                  <c:v>7.0422535211267607E-3</c:v>
                </c:pt>
                <c:pt idx="16">
                  <c:v>7.6923076923076927E-3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62-4DFC-BDA5-366A342ED9B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cat>
          <c:val>
            <c:numRef>
              <c:f>'Long 1'!$J$4:$J$74</c:f>
              <c:numCache>
                <c:formatCode>General</c:formatCode>
                <c:ptCount val="7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62-4DFC-BDA5-366A342ED9BF}"/>
            </c:ext>
          </c:extLst>
        </c:ser>
        <c:ser>
          <c:idx val="8"/>
          <c:order val="8"/>
          <c:tx>
            <c:strRef>
              <c:f>'Long 1'!$B$2:$B$3</c:f>
              <c:strCache>
                <c:ptCount val="2"/>
                <c:pt idx="0">
                  <c:v>Distance (cm)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62-4DFC-BDA5-366A342E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164080"/>
        <c:axId val="223160160"/>
      </c:lineChart>
      <c:catAx>
        <c:axId val="2231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0160"/>
        <c:crosses val="autoZero"/>
        <c:auto val="1"/>
        <c:lblAlgn val="ctr"/>
        <c:lblOffset val="100"/>
        <c:noMultiLvlLbl val="0"/>
      </c:catAx>
      <c:valAx>
        <c:axId val="2231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Inverse analog 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760761154855643"/>
                  <c:y val="2.83792650918635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'Long 1'!$I$4:$I$44</c:f>
              <c:numCache>
                <c:formatCode>General</c:formatCode>
                <c:ptCount val="41"/>
                <c:pt idx="0">
                  <c:v>1.7667844522968198E-3</c:v>
                </c:pt>
                <c:pt idx="1">
                  <c:v>1.7574692442882249E-3</c:v>
                </c:pt>
                <c:pt idx="2">
                  <c:v>1.9493177387914229E-3</c:v>
                </c:pt>
                <c:pt idx="3">
                  <c:v>2.232142857142857E-3</c:v>
                </c:pt>
                <c:pt idx="4">
                  <c:v>2.5773195876288659E-3</c:v>
                </c:pt>
                <c:pt idx="5">
                  <c:v>2.976190476190476E-3</c:v>
                </c:pt>
                <c:pt idx="6">
                  <c:v>3.3333333333333335E-3</c:v>
                </c:pt>
                <c:pt idx="7">
                  <c:v>3.7453183520599251E-3</c:v>
                </c:pt>
                <c:pt idx="8">
                  <c:v>4.1841004184100415E-3</c:v>
                </c:pt>
                <c:pt idx="9">
                  <c:v>4.5454545454545452E-3</c:v>
                </c:pt>
                <c:pt idx="10">
                  <c:v>5.1020408163265302E-3</c:v>
                </c:pt>
                <c:pt idx="11">
                  <c:v>5.263157894736842E-3</c:v>
                </c:pt>
                <c:pt idx="12">
                  <c:v>5.8823529411764705E-3</c:v>
                </c:pt>
                <c:pt idx="13">
                  <c:v>6.2111801242236021E-3</c:v>
                </c:pt>
                <c:pt idx="14">
                  <c:v>6.6666666666666671E-3</c:v>
                </c:pt>
                <c:pt idx="15">
                  <c:v>7.0422535211267607E-3</c:v>
                </c:pt>
                <c:pt idx="16">
                  <c:v>7.6923076923076927E-3</c:v>
                </c:pt>
              </c:numCache>
            </c:numRef>
          </c:xVal>
          <c:yVal>
            <c:numRef>
              <c:f>'Long 1'!$J$4:$J$44</c:f>
              <c:numCache>
                <c:formatCode>General</c:formatCode>
                <c:ptCount val="4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4A-466D-96A7-C7720CF3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23375"/>
        <c:axId val="876051679"/>
      </c:scatterChart>
      <c:valAx>
        <c:axId val="8233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51679"/>
        <c:crosses val="autoZero"/>
        <c:crossBetween val="midCat"/>
      </c:valAx>
      <c:valAx>
        <c:axId val="8760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Inverse 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'Front Left'!$I$4:$I$38</c:f>
              <c:numCache>
                <c:formatCode>General</c:formatCode>
                <c:ptCount val="35"/>
                <c:pt idx="0">
                  <c:v>1.5873015873015873E-3</c:v>
                </c:pt>
                <c:pt idx="1">
                  <c:v>2.0833333333333333E-3</c:v>
                </c:pt>
                <c:pt idx="2">
                  <c:v>3.003003003003003E-3</c:v>
                </c:pt>
                <c:pt idx="3">
                  <c:v>3.8461538461538464E-3</c:v>
                </c:pt>
                <c:pt idx="4">
                  <c:v>4.7169811320754715E-3</c:v>
                </c:pt>
                <c:pt idx="5">
                  <c:v>5.6179775280898875E-3</c:v>
                </c:pt>
                <c:pt idx="6">
                  <c:v>6.3291139240506328E-3</c:v>
                </c:pt>
                <c:pt idx="7">
                  <c:v>7.0422535211267607E-3</c:v>
                </c:pt>
                <c:pt idx="8">
                  <c:v>7.6923076923076927E-3</c:v>
                </c:pt>
                <c:pt idx="9">
                  <c:v>8.4745762711864406E-3</c:v>
                </c:pt>
              </c:numCache>
            </c:numRef>
          </c:xVal>
          <c:yVal>
            <c:numRef>
              <c:f>'Front Left'!$J$4:$J$38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1-4C75-A178-C7A6A3A2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56512"/>
        <c:axId val="671762752"/>
      </c:scatterChart>
      <c:valAx>
        <c:axId val="67655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2752"/>
        <c:crosses val="autoZero"/>
        <c:crossBetween val="midCat"/>
      </c:valAx>
      <c:valAx>
        <c:axId val="6717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5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Middle!$B$4:$B$38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E-4EA4-B0B5-0227C676D2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Middle!$C$4:$C$38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E-4EA4-B0B5-0227C676D2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Middle!$D$4:$D$38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E-4EA4-B0B5-0227C676D2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Middle!$E$4:$E$38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E-4EA4-B0B5-0227C676D2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Middle!$F$4:$F$38</c:f>
              <c:numCache>
                <c:formatCode>General</c:formatCode>
                <c:ptCount val="35"/>
                <c:pt idx="0">
                  <c:v>570</c:v>
                </c:pt>
                <c:pt idx="1">
                  <c:v>518</c:v>
                </c:pt>
                <c:pt idx="2">
                  <c:v>364</c:v>
                </c:pt>
                <c:pt idx="3">
                  <c:v>274</c:v>
                </c:pt>
                <c:pt idx="4">
                  <c:v>222</c:v>
                </c:pt>
                <c:pt idx="5">
                  <c:v>185</c:v>
                </c:pt>
                <c:pt idx="6">
                  <c:v>158</c:v>
                </c:pt>
                <c:pt idx="7">
                  <c:v>139</c:v>
                </c:pt>
                <c:pt idx="8">
                  <c:v>126</c:v>
                </c:pt>
                <c:pt idx="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E-4EA4-B0B5-0227C676D2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Middle!$G$4:$G$38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E-4EA4-B0B5-0227C676D2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Middle!$H$4:$H$38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0E-4EA4-B0B5-0227C676D2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Middle!$I$4:$I$38</c:f>
              <c:numCache>
                <c:formatCode>General</c:formatCode>
                <c:ptCount val="35"/>
                <c:pt idx="0">
                  <c:v>1.7543859649122807E-3</c:v>
                </c:pt>
                <c:pt idx="1">
                  <c:v>1.9305019305019305E-3</c:v>
                </c:pt>
                <c:pt idx="2">
                  <c:v>2.7472527472527475E-3</c:v>
                </c:pt>
                <c:pt idx="3">
                  <c:v>3.6496350364963502E-3</c:v>
                </c:pt>
                <c:pt idx="4">
                  <c:v>4.5045045045045045E-3</c:v>
                </c:pt>
                <c:pt idx="5">
                  <c:v>5.4054054054054057E-3</c:v>
                </c:pt>
                <c:pt idx="6">
                  <c:v>6.3291139240506328E-3</c:v>
                </c:pt>
                <c:pt idx="7">
                  <c:v>7.1942446043165471E-3</c:v>
                </c:pt>
                <c:pt idx="8">
                  <c:v>7.9365079365079361E-3</c:v>
                </c:pt>
                <c:pt idx="9">
                  <c:v>8.6956521739130436E-3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0E-4EA4-B0B5-0227C676D2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Middle!$J$4:$J$38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0E-4EA4-B0B5-0227C676D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5288"/>
        <c:axId val="171528624"/>
      </c:lineChart>
      <c:catAx>
        <c:axId val="17153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8624"/>
        <c:crosses val="autoZero"/>
        <c:auto val="1"/>
        <c:lblAlgn val="ctr"/>
        <c:lblOffset val="100"/>
        <c:noMultiLvlLbl val="0"/>
      </c:catAx>
      <c:valAx>
        <c:axId val="171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Inverse Graph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Middle!$I$4:$I$38</c:f>
              <c:numCache>
                <c:formatCode>General</c:formatCode>
                <c:ptCount val="35"/>
                <c:pt idx="0">
                  <c:v>1.7543859649122807E-3</c:v>
                </c:pt>
                <c:pt idx="1">
                  <c:v>1.9305019305019305E-3</c:v>
                </c:pt>
                <c:pt idx="2">
                  <c:v>2.7472527472527475E-3</c:v>
                </c:pt>
                <c:pt idx="3">
                  <c:v>3.6496350364963502E-3</c:v>
                </c:pt>
                <c:pt idx="4">
                  <c:v>4.5045045045045045E-3</c:v>
                </c:pt>
                <c:pt idx="5">
                  <c:v>5.4054054054054057E-3</c:v>
                </c:pt>
                <c:pt idx="6">
                  <c:v>6.3291139240506328E-3</c:v>
                </c:pt>
                <c:pt idx="7">
                  <c:v>7.1942446043165471E-3</c:v>
                </c:pt>
                <c:pt idx="8">
                  <c:v>7.9365079365079361E-3</c:v>
                </c:pt>
                <c:pt idx="9">
                  <c:v>8.6956521739130436E-3</c:v>
                </c:pt>
              </c:numCache>
            </c:numRef>
          </c:xVal>
          <c:yVal>
            <c:numRef>
              <c:f>Middle!$J$4:$J$38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A-497C-B9E4-69CB3DE3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91375"/>
        <c:axId val="2074009647"/>
      </c:scatterChart>
      <c:valAx>
        <c:axId val="20763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09647"/>
        <c:crosses val="autoZero"/>
        <c:crossBetween val="midCat"/>
      </c:valAx>
      <c:valAx>
        <c:axId val="20740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9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'Front right'!$B$4:$B$38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9-4619-8672-F4CC8FD958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'Front right'!$C$4:$C$38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9-4619-8672-F4CC8FD958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'Front right'!$D$4:$D$38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9-4619-8672-F4CC8FD958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'Front right'!$E$4:$E$38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9-4619-8672-F4CC8FD9585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'Front right'!$F$4:$F$38</c:f>
              <c:numCache>
                <c:formatCode>General</c:formatCode>
                <c:ptCount val="35"/>
                <c:pt idx="0">
                  <c:v>628</c:v>
                </c:pt>
                <c:pt idx="1">
                  <c:v>473</c:v>
                </c:pt>
                <c:pt idx="2">
                  <c:v>334</c:v>
                </c:pt>
                <c:pt idx="3">
                  <c:v>256</c:v>
                </c:pt>
                <c:pt idx="4">
                  <c:v>213</c:v>
                </c:pt>
                <c:pt idx="5">
                  <c:v>180</c:v>
                </c:pt>
                <c:pt idx="6">
                  <c:v>160</c:v>
                </c:pt>
                <c:pt idx="7">
                  <c:v>148</c:v>
                </c:pt>
                <c:pt idx="8">
                  <c:v>144</c:v>
                </c:pt>
                <c:pt idx="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9-4619-8672-F4CC8FD9585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'Front right'!$G$4:$G$38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9-4619-8672-F4CC8FD9585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right'!$H$4:$H$38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C9-4619-8672-F4CC8FD9585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right'!$I$4:$I$38</c:f>
              <c:numCache>
                <c:formatCode>General</c:formatCode>
                <c:ptCount val="35"/>
                <c:pt idx="0">
                  <c:v>1.5923566878980893E-3</c:v>
                </c:pt>
                <c:pt idx="1">
                  <c:v>2.1141649048625794E-3</c:v>
                </c:pt>
                <c:pt idx="2">
                  <c:v>2.9940119760479044E-3</c:v>
                </c:pt>
                <c:pt idx="3">
                  <c:v>3.90625E-3</c:v>
                </c:pt>
                <c:pt idx="4">
                  <c:v>4.6948356807511738E-3</c:v>
                </c:pt>
                <c:pt idx="5">
                  <c:v>5.5555555555555558E-3</c:v>
                </c:pt>
                <c:pt idx="6">
                  <c:v>6.2500000000000003E-3</c:v>
                </c:pt>
                <c:pt idx="7">
                  <c:v>6.7567567567567571E-3</c:v>
                </c:pt>
                <c:pt idx="8">
                  <c:v>6.9444444444444441E-3</c:v>
                </c:pt>
                <c:pt idx="9">
                  <c:v>7.1428571428571426E-3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C9-4619-8672-F4CC8FD9585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right'!$J$4:$J$38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C9-4619-8672-F4CC8FD95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3328"/>
        <c:axId val="171530192"/>
      </c:lineChart>
      <c:catAx>
        <c:axId val="1715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192"/>
        <c:crosses val="autoZero"/>
        <c:auto val="1"/>
        <c:lblAlgn val="ctr"/>
        <c:lblOffset val="100"/>
        <c:noMultiLvlLbl val="0"/>
      </c:catAx>
      <c:valAx>
        <c:axId val="1715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Inverse Graph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'Front right'!$I$4:$I$38</c:f>
              <c:numCache>
                <c:formatCode>General</c:formatCode>
                <c:ptCount val="35"/>
                <c:pt idx="0">
                  <c:v>1.5923566878980893E-3</c:v>
                </c:pt>
                <c:pt idx="1">
                  <c:v>2.1141649048625794E-3</c:v>
                </c:pt>
                <c:pt idx="2">
                  <c:v>2.9940119760479044E-3</c:v>
                </c:pt>
                <c:pt idx="3">
                  <c:v>3.90625E-3</c:v>
                </c:pt>
                <c:pt idx="4">
                  <c:v>4.6948356807511738E-3</c:v>
                </c:pt>
                <c:pt idx="5">
                  <c:v>5.5555555555555558E-3</c:v>
                </c:pt>
                <c:pt idx="6">
                  <c:v>6.2500000000000003E-3</c:v>
                </c:pt>
                <c:pt idx="7">
                  <c:v>6.7567567567567571E-3</c:v>
                </c:pt>
                <c:pt idx="8">
                  <c:v>6.9444444444444441E-3</c:v>
                </c:pt>
                <c:pt idx="9">
                  <c:v>7.1428571428571426E-3</c:v>
                </c:pt>
              </c:numCache>
            </c:numRef>
          </c:xVal>
          <c:yVal>
            <c:numRef>
              <c:f>'Front right'!$J$4:$J$38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A-4105-8569-06C90EE1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58255"/>
        <c:axId val="1487533375"/>
      </c:scatterChart>
      <c:valAx>
        <c:axId val="207455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33375"/>
        <c:crosses val="autoZero"/>
        <c:crossBetween val="midCat"/>
      </c:valAx>
      <c:valAx>
        <c:axId val="14875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'Right Back'!$B$4:$B$38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4-4A0C-9268-5655494171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'Right Back'!$C$4:$C$38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4-4A0C-9268-5655494171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'Right Back'!$D$4:$D$38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4-4A0C-9268-56554941711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'Right Back'!$E$4:$E$38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4-4A0C-9268-56554941711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'Right Back'!$F$4:$F$38</c:f>
              <c:numCache>
                <c:formatCode>General</c:formatCode>
                <c:ptCount val="35"/>
                <c:pt idx="0">
                  <c:v>515</c:v>
                </c:pt>
                <c:pt idx="1">
                  <c:v>414</c:v>
                </c:pt>
                <c:pt idx="2">
                  <c:v>295</c:v>
                </c:pt>
                <c:pt idx="3">
                  <c:v>230</c:v>
                </c:pt>
                <c:pt idx="4">
                  <c:v>194</c:v>
                </c:pt>
                <c:pt idx="5">
                  <c:v>172</c:v>
                </c:pt>
                <c:pt idx="6">
                  <c:v>150</c:v>
                </c:pt>
                <c:pt idx="7">
                  <c:v>137</c:v>
                </c:pt>
                <c:pt idx="8">
                  <c:v>130</c:v>
                </c:pt>
                <c:pt idx="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4-4A0C-9268-56554941711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'Right Back'!$G$4:$G$38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4-4A0C-9268-56554941711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Back'!$H$4:$H$38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D4-4A0C-9268-56554941711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Back'!$I$4:$I$38</c:f>
              <c:numCache>
                <c:formatCode>General</c:formatCode>
                <c:ptCount val="35"/>
                <c:pt idx="0">
                  <c:v>1.9417475728155339E-3</c:v>
                </c:pt>
                <c:pt idx="1">
                  <c:v>2.4154589371980675E-3</c:v>
                </c:pt>
                <c:pt idx="2">
                  <c:v>3.3898305084745762E-3</c:v>
                </c:pt>
                <c:pt idx="3">
                  <c:v>4.3478260869565218E-3</c:v>
                </c:pt>
                <c:pt idx="4">
                  <c:v>5.1546391752577319E-3</c:v>
                </c:pt>
                <c:pt idx="5">
                  <c:v>5.8139534883720929E-3</c:v>
                </c:pt>
                <c:pt idx="6">
                  <c:v>6.6666666666666671E-3</c:v>
                </c:pt>
                <c:pt idx="7">
                  <c:v>7.2992700729927005E-3</c:v>
                </c:pt>
                <c:pt idx="8">
                  <c:v>7.6923076923076927E-3</c:v>
                </c:pt>
                <c:pt idx="9">
                  <c:v>8.1967213114754103E-3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D4-4A0C-9268-56554941711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Back'!$J$4:$J$38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D4-4A0C-9268-56554941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86600"/>
        <c:axId val="173118968"/>
      </c:lineChart>
      <c:catAx>
        <c:axId val="17278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8968"/>
        <c:crosses val="autoZero"/>
        <c:auto val="1"/>
        <c:lblAlgn val="ctr"/>
        <c:lblOffset val="100"/>
        <c:noMultiLvlLbl val="0"/>
      </c:catAx>
      <c:valAx>
        <c:axId val="1731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Inverse reading 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'Right Back'!$I$4:$I$38</c:f>
              <c:numCache>
                <c:formatCode>General</c:formatCode>
                <c:ptCount val="35"/>
                <c:pt idx="0">
                  <c:v>1.9417475728155339E-3</c:v>
                </c:pt>
                <c:pt idx="1">
                  <c:v>2.4154589371980675E-3</c:v>
                </c:pt>
                <c:pt idx="2">
                  <c:v>3.3898305084745762E-3</c:v>
                </c:pt>
                <c:pt idx="3">
                  <c:v>4.3478260869565218E-3</c:v>
                </c:pt>
                <c:pt idx="4">
                  <c:v>5.1546391752577319E-3</c:v>
                </c:pt>
                <c:pt idx="5">
                  <c:v>5.8139534883720929E-3</c:v>
                </c:pt>
                <c:pt idx="6">
                  <c:v>6.6666666666666671E-3</c:v>
                </c:pt>
                <c:pt idx="7">
                  <c:v>7.2992700729927005E-3</c:v>
                </c:pt>
                <c:pt idx="8">
                  <c:v>7.6923076923076927E-3</c:v>
                </c:pt>
                <c:pt idx="9">
                  <c:v>8.1967213114754103E-3</c:v>
                </c:pt>
              </c:numCache>
            </c:numRef>
          </c:xVal>
          <c:yVal>
            <c:numRef>
              <c:f>'Right Back'!$J$4:$J$38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A-4E15-8099-96BFD5A9C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074847"/>
        <c:axId val="1936501935"/>
      </c:scatterChart>
      <c:valAx>
        <c:axId val="2070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01935"/>
        <c:crosses val="autoZero"/>
        <c:crossBetween val="midCat"/>
      </c:valAx>
      <c:valAx>
        <c:axId val="19365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'Right Front'!$B$2:$B$3</c:f>
              <c:strCache>
                <c:ptCount val="2"/>
                <c:pt idx="0">
                  <c:v>Distance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'Right Front'!$B$4:$B$38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C-4EC3-8C57-79E3BE6E1054}"/>
            </c:ext>
          </c:extLst>
        </c:ser>
        <c:ser>
          <c:idx val="1"/>
          <c:order val="1"/>
          <c:tx>
            <c:strRef>
              <c:f>'Right Front'!$C$2:$C$3</c:f>
              <c:strCache>
                <c:ptCount val="2"/>
                <c:pt idx="0">
                  <c:v>Read 1</c:v>
                </c:pt>
                <c:pt idx="1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'Right Front'!$C$4:$C$38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C-4EC3-8C57-79E3BE6E1054}"/>
            </c:ext>
          </c:extLst>
        </c:ser>
        <c:ser>
          <c:idx val="2"/>
          <c:order val="2"/>
          <c:tx>
            <c:strRef>
              <c:f>'Right Front'!$D$2:$D$3</c:f>
              <c:strCache>
                <c:ptCount val="2"/>
                <c:pt idx="0">
                  <c:v>Read 1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'Right Front'!$D$4:$D$38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C-4EC3-8C57-79E3BE6E1054}"/>
            </c:ext>
          </c:extLst>
        </c:ser>
        <c:ser>
          <c:idx val="3"/>
          <c:order val="3"/>
          <c:tx>
            <c:strRef>
              <c:f>'Right Front'!$E$2:$E$3</c:f>
              <c:strCache>
                <c:ptCount val="2"/>
                <c:pt idx="0">
                  <c:v>Read 1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'Right Front'!$E$4:$E$38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C-4EC3-8C57-79E3BE6E1054}"/>
            </c:ext>
          </c:extLst>
        </c:ser>
        <c:ser>
          <c:idx val="4"/>
          <c:order val="4"/>
          <c:tx>
            <c:strRef>
              <c:f>'Right Front'!$F$2:$F$3</c:f>
              <c:strCache>
                <c:ptCount val="2"/>
                <c:pt idx="0">
                  <c:v>Read 2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'Right Front'!$F$4:$F$38</c:f>
              <c:numCache>
                <c:formatCode>General</c:formatCode>
                <c:ptCount val="35"/>
                <c:pt idx="0">
                  <c:v>574</c:v>
                </c:pt>
                <c:pt idx="1">
                  <c:v>448</c:v>
                </c:pt>
                <c:pt idx="2">
                  <c:v>307</c:v>
                </c:pt>
                <c:pt idx="3">
                  <c:v>237</c:v>
                </c:pt>
                <c:pt idx="4">
                  <c:v>192</c:v>
                </c:pt>
                <c:pt idx="5">
                  <c:v>160</c:v>
                </c:pt>
                <c:pt idx="6">
                  <c:v>140</c:v>
                </c:pt>
                <c:pt idx="7">
                  <c:v>124</c:v>
                </c:pt>
                <c:pt idx="8">
                  <c:v>115</c:v>
                </c:pt>
                <c:pt idx="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C-4EC3-8C57-79E3BE6E1054}"/>
            </c:ext>
          </c:extLst>
        </c:ser>
        <c:ser>
          <c:idx val="5"/>
          <c:order val="5"/>
          <c:tx>
            <c:strRef>
              <c:f>'Right Front'!$G$2:$G$3</c:f>
              <c:strCache>
                <c:ptCount val="2"/>
                <c:pt idx="0">
                  <c:v>Read 2</c:v>
                </c:pt>
                <c:pt idx="1">
                  <c:v>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'Right Front'!$G$4:$G$38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2C-4EC3-8C57-79E3BE6E1054}"/>
            </c:ext>
          </c:extLst>
        </c:ser>
        <c:ser>
          <c:idx val="6"/>
          <c:order val="6"/>
          <c:tx>
            <c:v>'Read 3 Min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Front'!$I$4:$I$38</c:f>
              <c:numCache>
                <c:formatCode>General</c:formatCode>
                <c:ptCount val="35"/>
                <c:pt idx="0">
                  <c:v>1.7421602787456446E-3</c:v>
                </c:pt>
                <c:pt idx="1">
                  <c:v>2.232142857142857E-3</c:v>
                </c:pt>
                <c:pt idx="2">
                  <c:v>3.2573289902280132E-3</c:v>
                </c:pt>
                <c:pt idx="3">
                  <c:v>4.2194092827004216E-3</c:v>
                </c:pt>
                <c:pt idx="4">
                  <c:v>5.208333333333333E-3</c:v>
                </c:pt>
                <c:pt idx="5">
                  <c:v>6.2500000000000003E-3</c:v>
                </c:pt>
                <c:pt idx="6">
                  <c:v>7.1428571428571426E-3</c:v>
                </c:pt>
                <c:pt idx="7">
                  <c:v>8.0645161290322578E-3</c:v>
                </c:pt>
                <c:pt idx="8">
                  <c:v>8.6956521739130436E-3</c:v>
                </c:pt>
                <c:pt idx="9">
                  <c:v>9.7087378640776691E-3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7-4A91-BF96-924D79643AE9}"/>
            </c:ext>
          </c:extLst>
        </c:ser>
        <c:ser>
          <c:idx val="7"/>
          <c:order val="7"/>
          <c:tx>
            <c:v>Read 3 Max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Front'!$J$4:$J$38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7-4A91-BF96-924D7964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29016"/>
        <c:axId val="171531760"/>
      </c:lineChart>
      <c:catAx>
        <c:axId val="17152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1760"/>
        <c:crosses val="autoZero"/>
        <c:auto val="1"/>
        <c:lblAlgn val="ctr"/>
        <c:lblOffset val="100"/>
        <c:noMultiLvlLbl val="0"/>
      </c:catAx>
      <c:valAx>
        <c:axId val="1715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47625</xdr:rowOff>
    </xdr:from>
    <xdr:to>
      <xdr:col>17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B2BDC-BA4A-4250-99D8-07CE56849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</xdr:colOff>
      <xdr:row>13</xdr:row>
      <xdr:rowOff>52387</xdr:rowOff>
    </xdr:from>
    <xdr:to>
      <xdr:col>25</xdr:col>
      <xdr:colOff>495300</xdr:colOff>
      <xdr:row>27</xdr:row>
      <xdr:rowOff>128587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ED164D00-0AE1-463D-95DB-FFF6DC2B1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47625</xdr:rowOff>
    </xdr:from>
    <xdr:to>
      <xdr:col>17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15</xdr:row>
      <xdr:rowOff>14287</xdr:rowOff>
    </xdr:from>
    <xdr:to>
      <xdr:col>25</xdr:col>
      <xdr:colOff>0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6946C-9C9B-491F-8A9A-E55F9126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0</xdr:rowOff>
    </xdr:from>
    <xdr:to>
      <xdr:col>17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419100</xdr:colOff>
      <xdr:row>12</xdr:row>
      <xdr:rowOff>147637</xdr:rowOff>
    </xdr:from>
    <xdr:to>
      <xdr:col>26</xdr:col>
      <xdr:colOff>266700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2B6D4-6966-4853-BE80-7C662A691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2</xdr:row>
      <xdr:rowOff>95250</xdr:rowOff>
    </xdr:from>
    <xdr:to>
      <xdr:col>16</xdr:col>
      <xdr:colOff>619125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552450</xdr:colOff>
      <xdr:row>15</xdr:row>
      <xdr:rowOff>4762</xdr:rowOff>
    </xdr:from>
    <xdr:to>
      <xdr:col>25</xdr:col>
      <xdr:colOff>400050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252EB-69A2-4487-8830-163B9B9C3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95250</xdr:rowOff>
    </xdr:from>
    <xdr:to>
      <xdr:col>17</xdr:col>
      <xdr:colOff>28575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26</xdr:row>
      <xdr:rowOff>104775</xdr:rowOff>
    </xdr:from>
    <xdr:to>
      <xdr:col>20</xdr:col>
      <xdr:colOff>95250</xdr:colOff>
      <xdr:row>40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ED49C9-C8A9-4315-8543-8CD2993EBB6A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363855</xdr:colOff>
      <xdr:row>2</xdr:row>
      <xdr:rowOff>123825</xdr:rowOff>
    </xdr:from>
    <xdr:to>
      <xdr:col>20</xdr:col>
      <xdr:colOff>64770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9</xdr:row>
      <xdr:rowOff>33337</xdr:rowOff>
    </xdr:from>
    <xdr:to>
      <xdr:col>28</xdr:col>
      <xdr:colOff>447675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216AF-8E41-4C3A-B264-763412305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0D77-A9A4-43C3-9EB8-D4A27A17B6DB}">
  <dimension ref="B1:J38"/>
  <sheetViews>
    <sheetView topLeftCell="B1" zoomScale="98" workbookViewId="0">
      <selection activeCell="I4" sqref="I4:I13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0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28" t="s">
        <v>0</v>
      </c>
      <c r="C2" s="30" t="s">
        <v>1</v>
      </c>
      <c r="D2" s="30"/>
      <c r="E2" s="12"/>
      <c r="F2" s="30" t="s">
        <v>2</v>
      </c>
      <c r="G2" s="30"/>
      <c r="H2" s="12"/>
      <c r="I2" s="31" t="s">
        <v>3</v>
      </c>
      <c r="J2" s="32"/>
    </row>
    <row r="3" spans="2:10" ht="15.75" thickBot="1" x14ac:dyDescent="0.3">
      <c r="B3" s="29"/>
      <c r="C3" s="8" t="s">
        <v>4</v>
      </c>
      <c r="D3" s="8" t="s">
        <v>5</v>
      </c>
      <c r="E3" s="13"/>
      <c r="F3" s="8" t="s">
        <v>10</v>
      </c>
      <c r="G3" s="8" t="s">
        <v>5</v>
      </c>
      <c r="H3" s="13"/>
      <c r="I3" s="8" t="s">
        <v>6</v>
      </c>
      <c r="J3" s="9" t="s">
        <v>7</v>
      </c>
    </row>
    <row r="4" spans="2:10" x14ac:dyDescent="0.25">
      <c r="B4" s="21">
        <v>5</v>
      </c>
      <c r="C4" s="23"/>
      <c r="D4" s="23"/>
      <c r="E4" s="23"/>
      <c r="F4" s="23">
        <v>630</v>
      </c>
      <c r="G4" s="23"/>
      <c r="H4" s="23"/>
      <c r="I4" s="23">
        <f>1/F4</f>
        <v>1.5873015873015873E-3</v>
      </c>
      <c r="J4" s="23">
        <f>B4</f>
        <v>5</v>
      </c>
    </row>
    <row r="5" spans="2:10" x14ac:dyDescent="0.25">
      <c r="B5" s="22">
        <v>10</v>
      </c>
      <c r="C5" s="24"/>
      <c r="D5" s="24"/>
      <c r="E5" s="24"/>
      <c r="F5" s="23">
        <v>480</v>
      </c>
      <c r="G5" s="24"/>
      <c r="H5" s="24"/>
      <c r="I5" s="23">
        <f t="shared" ref="I5:I13" si="0">1/F5</f>
        <v>2.0833333333333333E-3</v>
      </c>
      <c r="J5" s="23">
        <f t="shared" ref="J5:J13" si="1">B5</f>
        <v>10</v>
      </c>
    </row>
    <row r="6" spans="2:10" s="20" customFormat="1" x14ac:dyDescent="0.25">
      <c r="B6" s="22">
        <v>15</v>
      </c>
      <c r="C6" s="24"/>
      <c r="D6" s="24"/>
      <c r="E6" s="24"/>
      <c r="F6" s="23">
        <v>333</v>
      </c>
      <c r="G6" s="24"/>
      <c r="H6" s="24"/>
      <c r="I6" s="23">
        <f t="shared" si="0"/>
        <v>3.003003003003003E-3</v>
      </c>
      <c r="J6" s="23">
        <f t="shared" si="1"/>
        <v>15</v>
      </c>
    </row>
    <row r="7" spans="2:10" x14ac:dyDescent="0.25">
      <c r="B7" s="22">
        <v>20</v>
      </c>
      <c r="C7" s="24"/>
      <c r="D7" s="24"/>
      <c r="E7" s="24"/>
      <c r="F7" s="23">
        <v>260</v>
      </c>
      <c r="G7" s="24"/>
      <c r="H7" s="24"/>
      <c r="I7" s="23">
        <f t="shared" si="0"/>
        <v>3.8461538461538464E-3</v>
      </c>
      <c r="J7" s="23">
        <f t="shared" si="1"/>
        <v>20</v>
      </c>
    </row>
    <row r="8" spans="2:10" x14ac:dyDescent="0.25">
      <c r="B8" s="22">
        <v>25</v>
      </c>
      <c r="C8" s="24"/>
      <c r="D8" s="24"/>
      <c r="E8" s="24"/>
      <c r="F8" s="23">
        <v>212</v>
      </c>
      <c r="G8" s="24"/>
      <c r="H8" s="24"/>
      <c r="I8" s="23">
        <f t="shared" si="0"/>
        <v>4.7169811320754715E-3</v>
      </c>
      <c r="J8" s="23">
        <f t="shared" si="1"/>
        <v>25</v>
      </c>
    </row>
    <row r="9" spans="2:10" s="16" customFormat="1" x14ac:dyDescent="0.25">
      <c r="B9" s="22">
        <v>30</v>
      </c>
      <c r="C9" s="24"/>
      <c r="D9" s="24"/>
      <c r="E9" s="24"/>
      <c r="F9" s="23">
        <v>178</v>
      </c>
      <c r="G9" s="24"/>
      <c r="H9" s="24"/>
      <c r="I9" s="23">
        <f t="shared" si="0"/>
        <v>5.6179775280898875E-3</v>
      </c>
      <c r="J9" s="23">
        <f t="shared" si="1"/>
        <v>30</v>
      </c>
    </row>
    <row r="10" spans="2:10" x14ac:dyDescent="0.25">
      <c r="B10" s="22">
        <v>35</v>
      </c>
      <c r="C10" s="24"/>
      <c r="D10" s="24"/>
      <c r="E10" s="24"/>
      <c r="F10" s="23">
        <v>158</v>
      </c>
      <c r="G10" s="24"/>
      <c r="H10" s="24"/>
      <c r="I10" s="23">
        <f t="shared" si="0"/>
        <v>6.3291139240506328E-3</v>
      </c>
      <c r="J10" s="23">
        <f t="shared" si="1"/>
        <v>35</v>
      </c>
    </row>
    <row r="11" spans="2:10" x14ac:dyDescent="0.25">
      <c r="B11" s="22">
        <v>40</v>
      </c>
      <c r="C11" s="24"/>
      <c r="D11" s="24"/>
      <c r="E11" s="24"/>
      <c r="F11" s="23">
        <v>142</v>
      </c>
      <c r="G11" s="24"/>
      <c r="H11" s="24"/>
      <c r="I11" s="23">
        <f t="shared" si="0"/>
        <v>7.0422535211267607E-3</v>
      </c>
      <c r="J11" s="23">
        <f t="shared" si="1"/>
        <v>40</v>
      </c>
    </row>
    <row r="12" spans="2:10" x14ac:dyDescent="0.25">
      <c r="B12" s="22">
        <v>45</v>
      </c>
      <c r="C12" s="24"/>
      <c r="D12" s="24"/>
      <c r="E12" s="24"/>
      <c r="F12" s="23">
        <v>130</v>
      </c>
      <c r="G12" s="24"/>
      <c r="H12" s="24"/>
      <c r="I12" s="23">
        <f t="shared" si="0"/>
        <v>7.6923076923076927E-3</v>
      </c>
      <c r="J12" s="23">
        <f t="shared" si="1"/>
        <v>45</v>
      </c>
    </row>
    <row r="13" spans="2:10" x14ac:dyDescent="0.25">
      <c r="B13" s="22">
        <v>50</v>
      </c>
      <c r="C13" s="24"/>
      <c r="D13" s="24"/>
      <c r="E13" s="24"/>
      <c r="F13" s="23">
        <v>118</v>
      </c>
      <c r="G13" s="24"/>
      <c r="H13" s="24"/>
      <c r="I13" s="23">
        <f t="shared" si="0"/>
        <v>8.4745762711864406E-3</v>
      </c>
      <c r="J13" s="23">
        <f t="shared" si="1"/>
        <v>50</v>
      </c>
    </row>
    <row r="14" spans="2:10" x14ac:dyDescent="0.25">
      <c r="B14" s="22"/>
      <c r="C14" s="24"/>
      <c r="D14" s="24"/>
      <c r="E14" s="24"/>
      <c r="F14" s="23"/>
      <c r="G14" s="23"/>
      <c r="H14" s="24"/>
      <c r="I14" s="23"/>
      <c r="J14" s="27"/>
    </row>
    <row r="15" spans="2:10" x14ac:dyDescent="0.25">
      <c r="B15" s="22"/>
      <c r="C15" s="24"/>
      <c r="D15" s="24"/>
      <c r="E15" s="24"/>
      <c r="F15" s="23"/>
      <c r="G15" s="23"/>
      <c r="H15" s="24"/>
      <c r="I15" s="23"/>
      <c r="J15" s="27"/>
    </row>
    <row r="16" spans="2:10" s="20" customFormat="1" x14ac:dyDescent="0.25">
      <c r="B16" s="22"/>
      <c r="C16" s="24"/>
      <c r="D16" s="24"/>
      <c r="E16" s="24"/>
      <c r="F16" s="23"/>
      <c r="G16" s="23"/>
      <c r="H16" s="24"/>
      <c r="I16" s="23"/>
      <c r="J16" s="27"/>
    </row>
    <row r="17" spans="2:10" x14ac:dyDescent="0.25">
      <c r="B17" s="22"/>
      <c r="C17" s="24"/>
      <c r="D17" s="24"/>
      <c r="E17" s="24"/>
      <c r="F17" s="23"/>
      <c r="G17" s="23"/>
      <c r="H17" s="24"/>
      <c r="I17" s="23"/>
      <c r="J17" s="27"/>
    </row>
    <row r="18" spans="2:10" x14ac:dyDescent="0.25">
      <c r="B18" s="22"/>
      <c r="C18" s="24"/>
      <c r="D18" s="24"/>
      <c r="E18" s="24"/>
      <c r="F18" s="23"/>
      <c r="G18" s="23"/>
      <c r="H18" s="24"/>
      <c r="I18" s="23"/>
      <c r="J18" s="27"/>
    </row>
    <row r="19" spans="2:10" s="16" customFormat="1" x14ac:dyDescent="0.25">
      <c r="B19" s="22"/>
      <c r="C19" s="24"/>
      <c r="D19" s="24"/>
      <c r="E19" s="24"/>
      <c r="F19" s="23"/>
      <c r="G19" s="23"/>
      <c r="H19" s="24"/>
      <c r="I19" s="23"/>
      <c r="J19" s="27"/>
    </row>
    <row r="20" spans="2:10" x14ac:dyDescent="0.25">
      <c r="B20" s="22"/>
      <c r="C20" s="24"/>
      <c r="D20" s="24"/>
      <c r="E20" s="24"/>
      <c r="F20" s="23"/>
      <c r="G20" s="23"/>
      <c r="H20" s="24"/>
      <c r="I20" s="23"/>
      <c r="J20" s="27"/>
    </row>
    <row r="21" spans="2:10" x14ac:dyDescent="0.25">
      <c r="B21" s="22"/>
      <c r="C21" s="24"/>
      <c r="D21" s="24"/>
      <c r="E21" s="24"/>
      <c r="F21" s="23"/>
      <c r="G21" s="23"/>
      <c r="H21" s="24"/>
      <c r="I21" s="23"/>
      <c r="J21" s="27"/>
    </row>
    <row r="22" spans="2:10" x14ac:dyDescent="0.25">
      <c r="B22" s="22"/>
      <c r="C22" s="24"/>
      <c r="D22" s="24"/>
      <c r="E22" s="24"/>
      <c r="F22" s="23"/>
      <c r="G22" s="23"/>
      <c r="H22" s="24"/>
      <c r="I22" s="23"/>
      <c r="J22" s="27"/>
    </row>
    <row r="23" spans="2:10" x14ac:dyDescent="0.25">
      <c r="B23" s="22"/>
      <c r="C23" s="24"/>
      <c r="D23" s="24"/>
      <c r="E23" s="24"/>
      <c r="F23" s="23"/>
      <c r="G23" s="23"/>
      <c r="H23" s="24"/>
      <c r="I23" s="23"/>
      <c r="J23" s="27"/>
    </row>
    <row r="24" spans="2:10" x14ac:dyDescent="0.25">
      <c r="B24" s="22"/>
      <c r="C24" s="24"/>
      <c r="D24" s="24"/>
      <c r="E24" s="24"/>
      <c r="F24" s="23"/>
      <c r="G24" s="23"/>
      <c r="H24" s="24"/>
      <c r="I24" s="23"/>
      <c r="J24" s="27"/>
    </row>
    <row r="25" spans="2:10" x14ac:dyDescent="0.25">
      <c r="B25" s="22"/>
      <c r="C25" s="24"/>
      <c r="D25" s="24"/>
      <c r="E25" s="24"/>
      <c r="F25" s="23"/>
      <c r="G25" s="23"/>
      <c r="H25" s="24"/>
      <c r="I25" s="23"/>
      <c r="J25" s="27"/>
    </row>
    <row r="26" spans="2:10" s="20" customFormat="1" x14ac:dyDescent="0.25">
      <c r="B26" s="22"/>
      <c r="C26" s="24"/>
      <c r="D26" s="24"/>
      <c r="E26" s="24"/>
      <c r="F26" s="23"/>
      <c r="G26" s="23"/>
      <c r="H26" s="24"/>
      <c r="I26" s="23"/>
      <c r="J26" s="27"/>
    </row>
    <row r="27" spans="2:10" x14ac:dyDescent="0.25">
      <c r="B27" s="22"/>
      <c r="C27" s="24"/>
      <c r="D27" s="24"/>
      <c r="E27" s="24"/>
      <c r="F27" s="23"/>
      <c r="G27" s="23"/>
      <c r="H27" s="24"/>
      <c r="I27" s="23"/>
      <c r="J27" s="27"/>
    </row>
    <row r="28" spans="2:10" x14ac:dyDescent="0.25">
      <c r="B28" s="22"/>
      <c r="C28" s="24"/>
      <c r="D28" s="24"/>
      <c r="E28" s="24"/>
      <c r="F28" s="23"/>
      <c r="G28" s="23"/>
      <c r="H28" s="24"/>
      <c r="I28" s="23"/>
      <c r="J28" s="27"/>
    </row>
    <row r="29" spans="2:10" s="16" customFormat="1" x14ac:dyDescent="0.25">
      <c r="B29" s="22"/>
      <c r="C29" s="24"/>
      <c r="D29" s="24"/>
      <c r="E29" s="24"/>
      <c r="F29" s="23"/>
      <c r="G29" s="23"/>
      <c r="H29" s="24"/>
      <c r="I29" s="23"/>
      <c r="J29" s="27"/>
    </row>
    <row r="30" spans="2:10" x14ac:dyDescent="0.25">
      <c r="B30" s="22"/>
      <c r="C30" s="24"/>
      <c r="D30" s="24"/>
      <c r="E30" s="24"/>
      <c r="F30" s="23"/>
      <c r="G30" s="23"/>
      <c r="H30" s="24"/>
      <c r="I30" s="23"/>
      <c r="J30" s="27"/>
    </row>
    <row r="31" spans="2:10" x14ac:dyDescent="0.25">
      <c r="B31" s="22"/>
      <c r="C31" s="24"/>
      <c r="D31" s="24"/>
      <c r="E31" s="24"/>
      <c r="F31" s="23"/>
      <c r="G31" s="23"/>
      <c r="H31" s="24"/>
      <c r="I31" s="23"/>
      <c r="J31" s="27"/>
    </row>
    <row r="32" spans="2:10" x14ac:dyDescent="0.25">
      <c r="B32" s="22"/>
      <c r="C32" s="24"/>
      <c r="D32" s="24"/>
      <c r="E32" s="24"/>
      <c r="F32" s="23"/>
      <c r="G32" s="23"/>
      <c r="H32" s="24"/>
      <c r="I32" s="23"/>
      <c r="J32" s="27"/>
    </row>
    <row r="33" spans="2:10" x14ac:dyDescent="0.25">
      <c r="B33" s="22"/>
      <c r="C33" s="24"/>
      <c r="D33" s="24"/>
      <c r="E33" s="24"/>
      <c r="F33" s="23"/>
      <c r="G33" s="23"/>
      <c r="H33" s="24"/>
      <c r="I33" s="23"/>
      <c r="J33" s="27"/>
    </row>
    <row r="34" spans="2:10" x14ac:dyDescent="0.25">
      <c r="B34" s="22"/>
      <c r="C34" s="24"/>
      <c r="D34" s="24"/>
      <c r="E34" s="24"/>
      <c r="F34" s="23"/>
      <c r="G34" s="23"/>
      <c r="H34" s="24"/>
      <c r="I34" s="23"/>
      <c r="J34" s="27"/>
    </row>
    <row r="35" spans="2:10" x14ac:dyDescent="0.25">
      <c r="B35" s="22"/>
      <c r="C35" s="24"/>
      <c r="D35" s="24"/>
      <c r="E35" s="24"/>
      <c r="F35" s="23"/>
      <c r="G35" s="23"/>
      <c r="H35" s="24"/>
      <c r="I35" s="23"/>
      <c r="J35" s="27"/>
    </row>
    <row r="36" spans="2:10" s="20" customFormat="1" x14ac:dyDescent="0.25">
      <c r="B36" s="22"/>
      <c r="C36" s="24"/>
      <c r="D36" s="24"/>
      <c r="E36" s="24"/>
      <c r="F36" s="23"/>
      <c r="G36" s="23"/>
      <c r="H36" s="24"/>
      <c r="I36" s="23"/>
      <c r="J36" s="27"/>
    </row>
    <row r="37" spans="2:10" x14ac:dyDescent="0.25">
      <c r="B37" s="22"/>
      <c r="C37" s="24"/>
      <c r="D37" s="24"/>
      <c r="E37" s="24"/>
      <c r="F37" s="23"/>
      <c r="G37" s="23"/>
      <c r="H37" s="24"/>
      <c r="I37" s="23"/>
      <c r="J37" s="27"/>
    </row>
    <row r="38" spans="2:10" x14ac:dyDescent="0.25">
      <c r="B38" s="25"/>
      <c r="C38" s="26"/>
      <c r="D38" s="26"/>
      <c r="E38" s="26"/>
      <c r="F38" s="23"/>
      <c r="G38" s="23"/>
      <c r="H38" s="26"/>
      <c r="I38" s="23"/>
      <c r="J38" s="27"/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8"/>
  <sheetViews>
    <sheetView workbookViewId="0">
      <selection activeCell="I4" sqref="I4:I13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0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28" t="s">
        <v>0</v>
      </c>
      <c r="C2" s="30" t="s">
        <v>8</v>
      </c>
      <c r="D2" s="30"/>
      <c r="E2" s="12"/>
      <c r="F2" s="30" t="s">
        <v>9</v>
      </c>
      <c r="G2" s="30"/>
      <c r="H2" s="12"/>
      <c r="I2" s="30" t="s">
        <v>3</v>
      </c>
      <c r="J2" s="33"/>
    </row>
    <row r="3" spans="2:10" ht="15.75" thickBot="1" x14ac:dyDescent="0.3">
      <c r="B3" s="29"/>
      <c r="C3" s="8" t="s">
        <v>4</v>
      </c>
      <c r="D3" s="8" t="s">
        <v>5</v>
      </c>
      <c r="E3" s="13"/>
      <c r="F3" s="8" t="s">
        <v>10</v>
      </c>
      <c r="G3" s="8" t="s">
        <v>5</v>
      </c>
      <c r="H3" s="13"/>
      <c r="I3" s="8" t="s">
        <v>6</v>
      </c>
      <c r="J3" s="9" t="s">
        <v>7</v>
      </c>
    </row>
    <row r="4" spans="2:10" x14ac:dyDescent="0.25">
      <c r="B4" s="21">
        <v>5</v>
      </c>
      <c r="C4" s="23"/>
      <c r="D4" s="23"/>
      <c r="E4" s="23"/>
      <c r="F4" s="23">
        <v>570</v>
      </c>
      <c r="G4" s="23"/>
      <c r="H4" s="23"/>
      <c r="I4" s="23">
        <f>1/F4</f>
        <v>1.7543859649122807E-3</v>
      </c>
      <c r="J4" s="23">
        <f>B4</f>
        <v>5</v>
      </c>
    </row>
    <row r="5" spans="2:10" x14ac:dyDescent="0.25">
      <c r="B5" s="22">
        <v>10</v>
      </c>
      <c r="C5" s="24"/>
      <c r="D5" s="24"/>
      <c r="E5" s="24"/>
      <c r="F5" s="23">
        <v>518</v>
      </c>
      <c r="G5" s="24"/>
      <c r="H5" s="24"/>
      <c r="I5" s="23">
        <f t="shared" ref="I5:I13" si="0">1/F5</f>
        <v>1.9305019305019305E-3</v>
      </c>
      <c r="J5" s="23">
        <f t="shared" ref="J5:J13" si="1">B5</f>
        <v>10</v>
      </c>
    </row>
    <row r="6" spans="2:10" s="20" customFormat="1" x14ac:dyDescent="0.25">
      <c r="B6" s="22">
        <v>15</v>
      </c>
      <c r="C6" s="24"/>
      <c r="D6" s="24"/>
      <c r="E6" s="24"/>
      <c r="F6" s="23">
        <v>364</v>
      </c>
      <c r="G6" s="24"/>
      <c r="H6" s="24"/>
      <c r="I6" s="23">
        <f t="shared" si="0"/>
        <v>2.7472527472527475E-3</v>
      </c>
      <c r="J6" s="23">
        <f t="shared" si="1"/>
        <v>15</v>
      </c>
    </row>
    <row r="7" spans="2:10" x14ac:dyDescent="0.25">
      <c r="B7" s="22">
        <v>20</v>
      </c>
      <c r="C7" s="24"/>
      <c r="D7" s="24"/>
      <c r="E7" s="24"/>
      <c r="F7" s="23">
        <v>274</v>
      </c>
      <c r="G7" s="24"/>
      <c r="H7" s="24"/>
      <c r="I7" s="23">
        <f t="shared" si="0"/>
        <v>3.6496350364963502E-3</v>
      </c>
      <c r="J7" s="23">
        <f t="shared" si="1"/>
        <v>20</v>
      </c>
    </row>
    <row r="8" spans="2:10" x14ac:dyDescent="0.25">
      <c r="B8" s="22">
        <v>25</v>
      </c>
      <c r="C8" s="24"/>
      <c r="D8" s="24"/>
      <c r="E8" s="24"/>
      <c r="F8" s="23">
        <v>222</v>
      </c>
      <c r="G8" s="24"/>
      <c r="H8" s="24"/>
      <c r="I8" s="23">
        <f t="shared" si="0"/>
        <v>4.5045045045045045E-3</v>
      </c>
      <c r="J8" s="23">
        <f t="shared" si="1"/>
        <v>25</v>
      </c>
    </row>
    <row r="9" spans="2:10" s="16" customFormat="1" x14ac:dyDescent="0.25">
      <c r="B9" s="22">
        <v>30</v>
      </c>
      <c r="C9" s="24"/>
      <c r="D9" s="24"/>
      <c r="E9" s="24"/>
      <c r="F9" s="23">
        <v>185</v>
      </c>
      <c r="G9" s="24"/>
      <c r="H9" s="24"/>
      <c r="I9" s="23">
        <f t="shared" si="0"/>
        <v>5.4054054054054057E-3</v>
      </c>
      <c r="J9" s="23">
        <f t="shared" si="1"/>
        <v>30</v>
      </c>
    </row>
    <row r="10" spans="2:10" x14ac:dyDescent="0.25">
      <c r="B10" s="22">
        <v>35</v>
      </c>
      <c r="C10" s="24"/>
      <c r="D10" s="24"/>
      <c r="E10" s="24"/>
      <c r="F10" s="23">
        <v>158</v>
      </c>
      <c r="G10" s="24"/>
      <c r="H10" s="24"/>
      <c r="I10" s="23">
        <f t="shared" si="0"/>
        <v>6.3291139240506328E-3</v>
      </c>
      <c r="J10" s="23">
        <f t="shared" si="1"/>
        <v>35</v>
      </c>
    </row>
    <row r="11" spans="2:10" x14ac:dyDescent="0.25">
      <c r="B11" s="22">
        <v>40</v>
      </c>
      <c r="C11" s="24"/>
      <c r="D11" s="24"/>
      <c r="E11" s="24"/>
      <c r="F11" s="23">
        <v>139</v>
      </c>
      <c r="G11" s="24"/>
      <c r="H11" s="24"/>
      <c r="I11" s="23">
        <f t="shared" si="0"/>
        <v>7.1942446043165471E-3</v>
      </c>
      <c r="J11" s="23">
        <f t="shared" si="1"/>
        <v>40</v>
      </c>
    </row>
    <row r="12" spans="2:10" x14ac:dyDescent="0.25">
      <c r="B12" s="22">
        <v>45</v>
      </c>
      <c r="C12" s="24"/>
      <c r="D12" s="24"/>
      <c r="E12" s="24"/>
      <c r="F12" s="23">
        <v>126</v>
      </c>
      <c r="G12" s="24"/>
      <c r="H12" s="24"/>
      <c r="I12" s="23">
        <f t="shared" si="0"/>
        <v>7.9365079365079361E-3</v>
      </c>
      <c r="J12" s="23">
        <f t="shared" si="1"/>
        <v>45</v>
      </c>
    </row>
    <row r="13" spans="2:10" x14ac:dyDescent="0.25">
      <c r="B13" s="22">
        <v>50</v>
      </c>
      <c r="C13" s="24"/>
      <c r="D13" s="24"/>
      <c r="E13" s="24"/>
      <c r="F13" s="23">
        <v>115</v>
      </c>
      <c r="G13" s="24"/>
      <c r="H13" s="24"/>
      <c r="I13" s="23">
        <f t="shared" si="0"/>
        <v>8.6956521739130436E-3</v>
      </c>
      <c r="J13" s="23">
        <f t="shared" si="1"/>
        <v>50</v>
      </c>
    </row>
    <row r="14" spans="2:10" x14ac:dyDescent="0.25">
      <c r="B14" s="22"/>
      <c r="C14" s="24"/>
      <c r="D14" s="24"/>
      <c r="E14" s="24"/>
      <c r="F14" s="23"/>
      <c r="G14" s="23"/>
      <c r="H14" s="24"/>
      <c r="I14" s="23"/>
      <c r="J14" s="27"/>
    </row>
    <row r="15" spans="2:10" x14ac:dyDescent="0.25">
      <c r="B15" s="22"/>
      <c r="C15" s="24"/>
      <c r="D15" s="24"/>
      <c r="E15" s="24"/>
      <c r="F15" s="23"/>
      <c r="G15" s="23"/>
      <c r="H15" s="24"/>
      <c r="I15" s="23"/>
      <c r="J15" s="27"/>
    </row>
    <row r="16" spans="2:10" s="20" customFormat="1" x14ac:dyDescent="0.25">
      <c r="B16" s="22"/>
      <c r="C16" s="24"/>
      <c r="D16" s="24"/>
      <c r="E16" s="24"/>
      <c r="F16" s="23"/>
      <c r="G16" s="23"/>
      <c r="H16" s="24"/>
      <c r="I16" s="23"/>
      <c r="J16" s="27"/>
    </row>
    <row r="17" spans="2:10" x14ac:dyDescent="0.25">
      <c r="B17" s="22"/>
      <c r="C17" s="24"/>
      <c r="D17" s="24"/>
      <c r="E17" s="24"/>
      <c r="F17" s="23"/>
      <c r="G17" s="23"/>
      <c r="H17" s="24"/>
      <c r="I17" s="23"/>
      <c r="J17" s="27"/>
    </row>
    <row r="18" spans="2:10" x14ac:dyDescent="0.25">
      <c r="B18" s="22"/>
      <c r="C18" s="24"/>
      <c r="D18" s="24"/>
      <c r="E18" s="24"/>
      <c r="F18" s="23"/>
      <c r="G18" s="23"/>
      <c r="H18" s="24"/>
      <c r="I18" s="23"/>
      <c r="J18" s="27"/>
    </row>
    <row r="19" spans="2:10" s="16" customFormat="1" x14ac:dyDescent="0.25">
      <c r="B19" s="22"/>
      <c r="C19" s="24"/>
      <c r="D19" s="24"/>
      <c r="E19" s="24"/>
      <c r="F19" s="23"/>
      <c r="G19" s="23"/>
      <c r="H19" s="24"/>
      <c r="I19" s="23"/>
      <c r="J19" s="27"/>
    </row>
    <row r="20" spans="2:10" x14ac:dyDescent="0.25">
      <c r="B20" s="22"/>
      <c r="C20" s="24"/>
      <c r="D20" s="24"/>
      <c r="E20" s="24"/>
      <c r="F20" s="23"/>
      <c r="G20" s="23"/>
      <c r="H20" s="24"/>
      <c r="I20" s="23"/>
      <c r="J20" s="27"/>
    </row>
    <row r="21" spans="2:10" x14ac:dyDescent="0.25">
      <c r="B21" s="22"/>
      <c r="C21" s="24"/>
      <c r="D21" s="24"/>
      <c r="E21" s="24"/>
      <c r="F21" s="23"/>
      <c r="G21" s="23"/>
      <c r="H21" s="24"/>
      <c r="I21" s="23"/>
      <c r="J21" s="27"/>
    </row>
    <row r="22" spans="2:10" x14ac:dyDescent="0.25">
      <c r="B22" s="22"/>
      <c r="C22" s="24"/>
      <c r="D22" s="24"/>
      <c r="E22" s="24"/>
      <c r="F22" s="23"/>
      <c r="G22" s="23"/>
      <c r="H22" s="24"/>
      <c r="I22" s="23"/>
      <c r="J22" s="27"/>
    </row>
    <row r="23" spans="2:10" x14ac:dyDescent="0.25">
      <c r="B23" s="22"/>
      <c r="C23" s="24"/>
      <c r="D23" s="24"/>
      <c r="E23" s="24"/>
      <c r="F23" s="23"/>
      <c r="G23" s="23"/>
      <c r="H23" s="24"/>
      <c r="I23" s="23"/>
      <c r="J23" s="27"/>
    </row>
    <row r="24" spans="2:10" x14ac:dyDescent="0.25">
      <c r="B24" s="22"/>
      <c r="C24" s="24"/>
      <c r="D24" s="24"/>
      <c r="E24" s="24"/>
      <c r="F24" s="23"/>
      <c r="G24" s="23"/>
      <c r="H24" s="24"/>
      <c r="I24" s="23"/>
      <c r="J24" s="27"/>
    </row>
    <row r="25" spans="2:10" x14ac:dyDescent="0.25">
      <c r="B25" s="22"/>
      <c r="C25" s="24"/>
      <c r="D25" s="24"/>
      <c r="E25" s="24"/>
      <c r="F25" s="23"/>
      <c r="G25" s="23"/>
      <c r="H25" s="24"/>
      <c r="I25" s="23"/>
      <c r="J25" s="27"/>
    </row>
    <row r="26" spans="2:10" s="20" customFormat="1" x14ac:dyDescent="0.25">
      <c r="B26" s="22"/>
      <c r="C26" s="24"/>
      <c r="D26" s="24"/>
      <c r="E26" s="24"/>
      <c r="F26" s="23"/>
      <c r="G26" s="23"/>
      <c r="H26" s="24"/>
      <c r="I26" s="23"/>
      <c r="J26" s="27"/>
    </row>
    <row r="27" spans="2:10" x14ac:dyDescent="0.25">
      <c r="B27" s="22"/>
      <c r="C27" s="24"/>
      <c r="D27" s="24"/>
      <c r="E27" s="24"/>
      <c r="F27" s="23"/>
      <c r="G27" s="23"/>
      <c r="H27" s="24"/>
      <c r="I27" s="23"/>
      <c r="J27" s="27"/>
    </row>
    <row r="28" spans="2:10" x14ac:dyDescent="0.25">
      <c r="B28" s="22"/>
      <c r="C28" s="24"/>
      <c r="D28" s="24"/>
      <c r="E28" s="24"/>
      <c r="F28" s="23"/>
      <c r="G28" s="23"/>
      <c r="H28" s="24"/>
      <c r="I28" s="23"/>
      <c r="J28" s="27"/>
    </row>
    <row r="29" spans="2:10" s="16" customFormat="1" x14ac:dyDescent="0.25">
      <c r="B29" s="22"/>
      <c r="C29" s="24"/>
      <c r="D29" s="24"/>
      <c r="E29" s="24"/>
      <c r="F29" s="23"/>
      <c r="G29" s="23"/>
      <c r="H29" s="24"/>
      <c r="I29" s="23"/>
      <c r="J29" s="27"/>
    </row>
    <row r="30" spans="2:10" x14ac:dyDescent="0.25">
      <c r="B30" s="22"/>
      <c r="C30" s="24"/>
      <c r="D30" s="24"/>
      <c r="E30" s="24"/>
      <c r="F30" s="23"/>
      <c r="G30" s="23"/>
      <c r="H30" s="24"/>
      <c r="I30" s="23"/>
      <c r="J30" s="27"/>
    </row>
    <row r="31" spans="2:10" x14ac:dyDescent="0.25">
      <c r="B31" s="22"/>
      <c r="C31" s="24"/>
      <c r="D31" s="24"/>
      <c r="E31" s="24"/>
      <c r="F31" s="23"/>
      <c r="G31" s="23"/>
      <c r="H31" s="24"/>
      <c r="I31" s="23"/>
      <c r="J31" s="27"/>
    </row>
    <row r="32" spans="2:10" x14ac:dyDescent="0.25">
      <c r="B32" s="22"/>
      <c r="C32" s="24"/>
      <c r="D32" s="24"/>
      <c r="E32" s="24"/>
      <c r="F32" s="23"/>
      <c r="G32" s="23"/>
      <c r="H32" s="24"/>
      <c r="I32" s="23"/>
      <c r="J32" s="27"/>
    </row>
    <row r="33" spans="2:10" x14ac:dyDescent="0.25">
      <c r="B33" s="22"/>
      <c r="C33" s="24"/>
      <c r="D33" s="24"/>
      <c r="E33" s="24"/>
      <c r="F33" s="23"/>
      <c r="G33" s="23"/>
      <c r="H33" s="24"/>
      <c r="I33" s="23"/>
      <c r="J33" s="27"/>
    </row>
    <row r="34" spans="2:10" x14ac:dyDescent="0.25">
      <c r="B34" s="22"/>
      <c r="C34" s="24"/>
      <c r="D34" s="24"/>
      <c r="E34" s="24"/>
      <c r="F34" s="23"/>
      <c r="G34" s="23"/>
      <c r="H34" s="24"/>
      <c r="I34" s="23"/>
      <c r="J34" s="27"/>
    </row>
    <row r="35" spans="2:10" x14ac:dyDescent="0.25">
      <c r="B35" s="22"/>
      <c r="C35" s="24"/>
      <c r="D35" s="24"/>
      <c r="E35" s="24"/>
      <c r="F35" s="23"/>
      <c r="G35" s="23"/>
      <c r="H35" s="24"/>
      <c r="I35" s="23"/>
      <c r="J35" s="27"/>
    </row>
    <row r="36" spans="2:10" s="20" customFormat="1" x14ac:dyDescent="0.25">
      <c r="B36" s="22"/>
      <c r="C36" s="24"/>
      <c r="D36" s="24"/>
      <c r="E36" s="24"/>
      <c r="F36" s="23"/>
      <c r="G36" s="23"/>
      <c r="H36" s="24"/>
      <c r="I36" s="23"/>
      <c r="J36" s="27"/>
    </row>
    <row r="37" spans="2:10" x14ac:dyDescent="0.25">
      <c r="B37" s="22"/>
      <c r="C37" s="24"/>
      <c r="D37" s="24"/>
      <c r="E37" s="24"/>
      <c r="F37" s="23"/>
      <c r="G37" s="23"/>
      <c r="H37" s="24"/>
      <c r="I37" s="23"/>
      <c r="J37" s="27"/>
    </row>
    <row r="38" spans="2:10" x14ac:dyDescent="0.25">
      <c r="B38" s="25"/>
      <c r="C38" s="26"/>
      <c r="D38" s="26"/>
      <c r="E38" s="26"/>
      <c r="F38" s="23"/>
      <c r="G38" s="23"/>
      <c r="H38" s="26"/>
      <c r="I38" s="23"/>
      <c r="J38" s="27"/>
    </row>
  </sheetData>
  <mergeCells count="4">
    <mergeCell ref="C2:D2"/>
    <mergeCell ref="B2:B3"/>
    <mergeCell ref="F2:G2"/>
    <mergeCell ref="I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8"/>
  <sheetViews>
    <sheetView tabSelected="1" zoomScale="115" workbookViewId="0">
      <selection activeCell="I4" sqref="I4:I13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0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28" t="s">
        <v>0</v>
      </c>
      <c r="C2" s="30" t="s">
        <v>8</v>
      </c>
      <c r="D2" s="30"/>
      <c r="E2" s="12"/>
      <c r="F2" s="30" t="s">
        <v>9</v>
      </c>
      <c r="G2" s="30"/>
      <c r="H2" s="12"/>
      <c r="I2" s="30" t="s">
        <v>3</v>
      </c>
      <c r="J2" s="33"/>
    </row>
    <row r="3" spans="2:10" ht="15.75" thickBot="1" x14ac:dyDescent="0.3">
      <c r="B3" s="29"/>
      <c r="C3" s="8" t="s">
        <v>4</v>
      </c>
      <c r="D3" s="8" t="s">
        <v>5</v>
      </c>
      <c r="E3" s="13"/>
      <c r="F3" s="8" t="s">
        <v>10</v>
      </c>
      <c r="G3" s="8" t="s">
        <v>5</v>
      </c>
      <c r="H3" s="13"/>
      <c r="I3" s="8" t="s">
        <v>6</v>
      </c>
      <c r="J3" s="9" t="s">
        <v>7</v>
      </c>
    </row>
    <row r="4" spans="2:10" s="20" customFormat="1" x14ac:dyDescent="0.25">
      <c r="B4" s="21">
        <v>5</v>
      </c>
      <c r="C4" s="23"/>
      <c r="D4" s="23"/>
      <c r="E4" s="23"/>
      <c r="F4" s="23">
        <v>628</v>
      </c>
      <c r="G4" s="23"/>
      <c r="H4" s="23"/>
      <c r="I4" s="23">
        <f>1/F4</f>
        <v>1.5923566878980893E-3</v>
      </c>
      <c r="J4" s="23">
        <f>B4</f>
        <v>5</v>
      </c>
    </row>
    <row r="5" spans="2:10" x14ac:dyDescent="0.25">
      <c r="B5" s="22">
        <v>10</v>
      </c>
      <c r="C5" s="24"/>
      <c r="D5" s="24"/>
      <c r="E5" s="24"/>
      <c r="F5" s="23">
        <v>473</v>
      </c>
      <c r="G5" s="24"/>
      <c r="H5" s="24"/>
      <c r="I5" s="23">
        <f t="shared" ref="I5:I13" si="0">1/F5</f>
        <v>2.1141649048625794E-3</v>
      </c>
      <c r="J5" s="23">
        <f t="shared" ref="J5:J13" si="1">B5</f>
        <v>10</v>
      </c>
    </row>
    <row r="6" spans="2:10" x14ac:dyDescent="0.25">
      <c r="B6" s="22">
        <v>15</v>
      </c>
      <c r="C6" s="24"/>
      <c r="D6" s="24"/>
      <c r="E6" s="24"/>
      <c r="F6" s="23">
        <v>334</v>
      </c>
      <c r="G6" s="24"/>
      <c r="H6" s="24"/>
      <c r="I6" s="23">
        <f t="shared" si="0"/>
        <v>2.9940119760479044E-3</v>
      </c>
      <c r="J6" s="23">
        <f t="shared" si="1"/>
        <v>15</v>
      </c>
    </row>
    <row r="7" spans="2:10" x14ac:dyDescent="0.25">
      <c r="B7" s="22">
        <v>20</v>
      </c>
      <c r="C7" s="24"/>
      <c r="D7" s="24"/>
      <c r="E7" s="24"/>
      <c r="F7" s="23">
        <v>256</v>
      </c>
      <c r="G7" s="24"/>
      <c r="H7" s="24"/>
      <c r="I7" s="23">
        <f t="shared" si="0"/>
        <v>3.90625E-3</v>
      </c>
      <c r="J7" s="23">
        <f t="shared" si="1"/>
        <v>20</v>
      </c>
    </row>
    <row r="8" spans="2:10" x14ac:dyDescent="0.25">
      <c r="B8" s="22">
        <v>25</v>
      </c>
      <c r="C8" s="24"/>
      <c r="D8" s="24"/>
      <c r="E8" s="24"/>
      <c r="F8" s="23">
        <v>213</v>
      </c>
      <c r="G8" s="24"/>
      <c r="H8" s="24"/>
      <c r="I8" s="23">
        <f t="shared" si="0"/>
        <v>4.6948356807511738E-3</v>
      </c>
      <c r="J8" s="23">
        <f t="shared" si="1"/>
        <v>25</v>
      </c>
    </row>
    <row r="9" spans="2:10" s="10" customFormat="1" x14ac:dyDescent="0.25">
      <c r="B9" s="22">
        <v>30</v>
      </c>
      <c r="C9" s="24"/>
      <c r="D9" s="24"/>
      <c r="E9" s="24"/>
      <c r="F9" s="23">
        <v>180</v>
      </c>
      <c r="G9" s="24"/>
      <c r="H9" s="24"/>
      <c r="I9" s="23">
        <f t="shared" si="0"/>
        <v>5.5555555555555558E-3</v>
      </c>
      <c r="J9" s="23">
        <f t="shared" si="1"/>
        <v>30</v>
      </c>
    </row>
    <row r="10" spans="2:10" s="10" customFormat="1" x14ac:dyDescent="0.25">
      <c r="B10" s="22">
        <v>35</v>
      </c>
      <c r="C10" s="24"/>
      <c r="D10" s="24"/>
      <c r="E10" s="24"/>
      <c r="F10" s="23">
        <v>160</v>
      </c>
      <c r="G10" s="24"/>
      <c r="H10" s="24"/>
      <c r="I10" s="23">
        <f t="shared" si="0"/>
        <v>6.2500000000000003E-3</v>
      </c>
      <c r="J10" s="23">
        <f t="shared" si="1"/>
        <v>35</v>
      </c>
    </row>
    <row r="11" spans="2:10" s="10" customFormat="1" x14ac:dyDescent="0.25">
      <c r="B11" s="22">
        <v>40</v>
      </c>
      <c r="C11" s="24"/>
      <c r="D11" s="24"/>
      <c r="E11" s="24"/>
      <c r="F11" s="23">
        <v>148</v>
      </c>
      <c r="G11" s="24"/>
      <c r="H11" s="24"/>
      <c r="I11" s="23">
        <f t="shared" si="0"/>
        <v>6.7567567567567571E-3</v>
      </c>
      <c r="J11" s="23">
        <f t="shared" si="1"/>
        <v>40</v>
      </c>
    </row>
    <row r="12" spans="2:10" s="10" customFormat="1" x14ac:dyDescent="0.25">
      <c r="B12" s="22">
        <v>45</v>
      </c>
      <c r="C12" s="24"/>
      <c r="D12" s="24"/>
      <c r="E12" s="24"/>
      <c r="F12" s="23">
        <v>144</v>
      </c>
      <c r="G12" s="24"/>
      <c r="H12" s="24"/>
      <c r="I12" s="23">
        <f t="shared" si="0"/>
        <v>6.9444444444444441E-3</v>
      </c>
      <c r="J12" s="23">
        <f t="shared" si="1"/>
        <v>45</v>
      </c>
    </row>
    <row r="13" spans="2:10" s="16" customFormat="1" x14ac:dyDescent="0.25">
      <c r="B13" s="22">
        <v>50</v>
      </c>
      <c r="C13" s="24"/>
      <c r="D13" s="24"/>
      <c r="E13" s="24"/>
      <c r="F13" s="23">
        <v>140</v>
      </c>
      <c r="G13" s="24"/>
      <c r="H13" s="24"/>
      <c r="I13" s="23">
        <f t="shared" si="0"/>
        <v>7.1428571428571426E-3</v>
      </c>
      <c r="J13" s="23">
        <f t="shared" si="1"/>
        <v>50</v>
      </c>
    </row>
    <row r="14" spans="2:10" s="20" customFormat="1" x14ac:dyDescent="0.25">
      <c r="B14" s="22"/>
      <c r="C14" s="24"/>
      <c r="D14" s="24"/>
      <c r="E14" s="24"/>
      <c r="F14" s="23"/>
      <c r="G14" s="24"/>
      <c r="H14" s="24"/>
      <c r="I14" s="23"/>
      <c r="J14" s="23"/>
    </row>
    <row r="15" spans="2:10" s="10" customFormat="1" x14ac:dyDescent="0.25">
      <c r="B15" s="22"/>
      <c r="C15" s="24"/>
      <c r="D15" s="24"/>
      <c r="E15" s="24"/>
      <c r="F15" s="23"/>
      <c r="G15" s="24"/>
      <c r="H15" s="24"/>
      <c r="I15" s="23"/>
      <c r="J15" s="23"/>
    </row>
    <row r="16" spans="2:10" s="10" customFormat="1" x14ac:dyDescent="0.25">
      <c r="B16" s="22"/>
      <c r="C16" s="24"/>
      <c r="D16" s="24"/>
      <c r="E16" s="24"/>
      <c r="F16" s="23"/>
      <c r="G16" s="24"/>
      <c r="H16" s="24"/>
      <c r="I16" s="23"/>
      <c r="J16" s="23"/>
    </row>
    <row r="17" spans="2:10" s="10" customFormat="1" x14ac:dyDescent="0.25">
      <c r="B17" s="22"/>
      <c r="C17" s="24"/>
      <c r="D17" s="24"/>
      <c r="E17" s="24"/>
      <c r="F17" s="23"/>
      <c r="G17" s="24"/>
      <c r="H17" s="24"/>
      <c r="I17" s="23"/>
      <c r="J17" s="23"/>
    </row>
    <row r="18" spans="2:10" s="10" customFormat="1" x14ac:dyDescent="0.25">
      <c r="B18" s="22"/>
      <c r="C18" s="24"/>
      <c r="D18" s="24"/>
      <c r="E18" s="24"/>
      <c r="F18" s="23"/>
      <c r="G18" s="24"/>
      <c r="H18" s="24"/>
      <c r="I18" s="23"/>
      <c r="J18" s="23"/>
    </row>
    <row r="19" spans="2:10" s="10" customFormat="1" x14ac:dyDescent="0.25">
      <c r="B19" s="22"/>
      <c r="C19" s="24"/>
      <c r="D19" s="24"/>
      <c r="E19" s="24"/>
      <c r="F19" s="23"/>
      <c r="G19" s="24"/>
      <c r="H19" s="24"/>
      <c r="I19" s="23"/>
      <c r="J19" s="23"/>
    </row>
    <row r="20" spans="2:10" s="10" customFormat="1" x14ac:dyDescent="0.25">
      <c r="B20" s="22"/>
      <c r="C20" s="24"/>
      <c r="D20" s="24"/>
      <c r="E20" s="24"/>
      <c r="F20" s="23"/>
      <c r="G20" s="24"/>
      <c r="H20" s="24"/>
      <c r="I20" s="23"/>
      <c r="J20" s="23"/>
    </row>
    <row r="21" spans="2:10" s="10" customFormat="1" x14ac:dyDescent="0.25">
      <c r="B21" s="22"/>
      <c r="C21" s="24"/>
      <c r="D21" s="24"/>
      <c r="E21" s="24"/>
      <c r="F21" s="23"/>
      <c r="G21" s="24"/>
      <c r="H21" s="24"/>
      <c r="I21" s="23"/>
      <c r="J21" s="23"/>
    </row>
    <row r="22" spans="2:10" s="10" customFormat="1" x14ac:dyDescent="0.25">
      <c r="B22" s="22"/>
      <c r="C22" s="24"/>
      <c r="D22" s="24"/>
      <c r="E22" s="24"/>
      <c r="F22" s="23"/>
      <c r="G22" s="24"/>
      <c r="H22" s="24"/>
      <c r="I22" s="23"/>
      <c r="J22" s="23"/>
    </row>
    <row r="23" spans="2:10" s="16" customFormat="1" x14ac:dyDescent="0.25">
      <c r="B23" s="22"/>
      <c r="C23" s="24"/>
      <c r="D23" s="24"/>
      <c r="E23" s="24"/>
      <c r="F23" s="23"/>
      <c r="G23" s="24"/>
      <c r="H23" s="24"/>
      <c r="I23" s="23"/>
      <c r="J23" s="23"/>
    </row>
    <row r="24" spans="2:10" s="20" customFormat="1" x14ac:dyDescent="0.25">
      <c r="B24" s="22"/>
      <c r="C24" s="24"/>
      <c r="D24" s="24"/>
      <c r="E24" s="24"/>
      <c r="F24" s="23"/>
      <c r="G24" s="24"/>
      <c r="H24" s="24"/>
      <c r="I24" s="23"/>
      <c r="J24" s="23"/>
    </row>
    <row r="25" spans="2:10" s="10" customFormat="1" x14ac:dyDescent="0.25">
      <c r="B25" s="22"/>
      <c r="C25" s="24"/>
      <c r="D25" s="24"/>
      <c r="E25" s="24"/>
      <c r="F25" s="23"/>
      <c r="G25" s="24"/>
      <c r="H25" s="24"/>
      <c r="I25" s="23"/>
      <c r="J25" s="23"/>
    </row>
    <row r="26" spans="2:10" s="10" customFormat="1" x14ac:dyDescent="0.25">
      <c r="B26" s="22"/>
      <c r="C26" s="24"/>
      <c r="D26" s="24"/>
      <c r="E26" s="24"/>
      <c r="F26" s="23"/>
      <c r="G26" s="24"/>
      <c r="H26" s="24"/>
      <c r="I26" s="23"/>
      <c r="J26" s="23"/>
    </row>
    <row r="27" spans="2:10" s="10" customFormat="1" x14ac:dyDescent="0.25">
      <c r="B27" s="22"/>
      <c r="C27" s="24"/>
      <c r="D27" s="24"/>
      <c r="E27" s="24"/>
      <c r="F27" s="23"/>
      <c r="G27" s="24"/>
      <c r="H27" s="24"/>
      <c r="I27" s="23"/>
      <c r="J27" s="23"/>
    </row>
    <row r="28" spans="2:10" s="10" customFormat="1" x14ac:dyDescent="0.25">
      <c r="B28" s="22"/>
      <c r="C28" s="24"/>
      <c r="D28" s="24"/>
      <c r="E28" s="24"/>
      <c r="F28" s="23"/>
      <c r="G28" s="24"/>
      <c r="H28" s="24"/>
      <c r="I28" s="23"/>
      <c r="J28" s="23"/>
    </row>
    <row r="29" spans="2:10" s="10" customFormat="1" x14ac:dyDescent="0.25">
      <c r="B29" s="22"/>
      <c r="C29" s="24"/>
      <c r="D29" s="24"/>
      <c r="E29" s="24"/>
      <c r="F29" s="23"/>
      <c r="G29" s="24"/>
      <c r="H29" s="24"/>
      <c r="I29" s="23"/>
      <c r="J29" s="23"/>
    </row>
    <row r="30" spans="2:10" x14ac:dyDescent="0.25">
      <c r="B30" s="22"/>
      <c r="C30" s="24"/>
      <c r="D30" s="24"/>
      <c r="E30" s="24"/>
      <c r="F30" s="23"/>
      <c r="G30" s="24"/>
      <c r="H30" s="24"/>
      <c r="I30" s="23"/>
      <c r="J30" s="23"/>
    </row>
    <row r="31" spans="2:10" x14ac:dyDescent="0.25">
      <c r="B31" s="22"/>
      <c r="C31" s="24"/>
      <c r="D31" s="24"/>
      <c r="E31" s="24"/>
      <c r="F31" s="23"/>
      <c r="G31" s="24"/>
      <c r="H31" s="24"/>
      <c r="I31" s="23"/>
      <c r="J31" s="23"/>
    </row>
    <row r="32" spans="2:10" x14ac:dyDescent="0.25">
      <c r="B32" s="22"/>
      <c r="C32" s="24"/>
      <c r="D32" s="24"/>
      <c r="E32" s="24"/>
      <c r="F32" s="23"/>
      <c r="G32" s="24"/>
      <c r="H32" s="24"/>
      <c r="I32" s="23"/>
      <c r="J32" s="23"/>
    </row>
    <row r="33" spans="2:10" x14ac:dyDescent="0.25">
      <c r="B33" s="22"/>
      <c r="C33" s="24"/>
      <c r="D33" s="24"/>
      <c r="E33" s="24"/>
      <c r="F33" s="23"/>
      <c r="G33" s="24"/>
      <c r="H33" s="24"/>
      <c r="I33" s="23"/>
      <c r="J33" s="23"/>
    </row>
    <row r="34" spans="2:10" s="20" customFormat="1" x14ac:dyDescent="0.25">
      <c r="B34" s="22"/>
      <c r="C34" s="24"/>
      <c r="D34" s="24"/>
      <c r="E34" s="24"/>
      <c r="F34" s="23"/>
      <c r="G34" s="24"/>
      <c r="H34" s="24"/>
      <c r="I34" s="23"/>
      <c r="J34" s="23"/>
    </row>
    <row r="35" spans="2:10" x14ac:dyDescent="0.25">
      <c r="B35" s="22"/>
      <c r="C35" s="24"/>
      <c r="D35" s="24"/>
      <c r="E35" s="24"/>
      <c r="F35" s="23"/>
      <c r="G35" s="24"/>
      <c r="H35" s="24"/>
      <c r="I35" s="23"/>
      <c r="J35" s="23"/>
    </row>
    <row r="36" spans="2:10" x14ac:dyDescent="0.25">
      <c r="B36" s="22"/>
      <c r="C36" s="24"/>
      <c r="D36" s="24"/>
      <c r="E36" s="24"/>
      <c r="F36" s="23"/>
      <c r="G36" s="24"/>
      <c r="H36" s="24"/>
      <c r="I36" s="23"/>
      <c r="J36" s="23"/>
    </row>
    <row r="37" spans="2:10" x14ac:dyDescent="0.25">
      <c r="B37" s="22"/>
      <c r="C37" s="24"/>
      <c r="D37" s="24"/>
      <c r="E37" s="24"/>
      <c r="F37" s="23"/>
      <c r="G37" s="24"/>
      <c r="H37" s="24"/>
      <c r="I37" s="23"/>
      <c r="J37" s="23"/>
    </row>
    <row r="38" spans="2:10" x14ac:dyDescent="0.25">
      <c r="B38" s="25"/>
      <c r="C38" s="26"/>
      <c r="D38" s="26"/>
      <c r="E38" s="26"/>
      <c r="F38" s="23"/>
      <c r="G38" s="26"/>
      <c r="H38" s="26"/>
      <c r="I38" s="23"/>
      <c r="J38" s="23"/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8"/>
  <sheetViews>
    <sheetView workbookViewId="0">
      <selection activeCell="I4" sqref="I4:I13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0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28" t="s">
        <v>0</v>
      </c>
      <c r="C2" s="31" t="s">
        <v>8</v>
      </c>
      <c r="D2" s="34"/>
      <c r="E2" s="12"/>
      <c r="F2" s="30" t="s">
        <v>9</v>
      </c>
      <c r="G2" s="30"/>
      <c r="H2" s="12"/>
      <c r="I2" s="30" t="s">
        <v>3</v>
      </c>
      <c r="J2" s="33"/>
    </row>
    <row r="3" spans="2:10" ht="15.75" thickBot="1" x14ac:dyDescent="0.3">
      <c r="B3" s="29"/>
      <c r="C3" s="8" t="s">
        <v>4</v>
      </c>
      <c r="D3" s="8" t="s">
        <v>5</v>
      </c>
      <c r="E3" s="13"/>
      <c r="F3" s="8" t="s">
        <v>11</v>
      </c>
      <c r="G3" s="8" t="s">
        <v>5</v>
      </c>
      <c r="H3" s="13"/>
      <c r="I3" s="8" t="s">
        <v>6</v>
      </c>
      <c r="J3" s="9" t="s">
        <v>7</v>
      </c>
    </row>
    <row r="4" spans="2:10" x14ac:dyDescent="0.25">
      <c r="B4" s="21">
        <v>5</v>
      </c>
      <c r="C4" s="23"/>
      <c r="D4" s="23"/>
      <c r="E4" s="23"/>
      <c r="F4" s="23">
        <v>515</v>
      </c>
      <c r="G4" s="23"/>
      <c r="H4" s="23"/>
      <c r="I4" s="23">
        <f>1/F4</f>
        <v>1.9417475728155339E-3</v>
      </c>
      <c r="J4" s="23">
        <f>B4</f>
        <v>5</v>
      </c>
    </row>
    <row r="5" spans="2:10" x14ac:dyDescent="0.25">
      <c r="B5" s="22">
        <v>10</v>
      </c>
      <c r="C5" s="24"/>
      <c r="D5" s="24"/>
      <c r="E5" s="24"/>
      <c r="F5" s="23">
        <v>414</v>
      </c>
      <c r="G5" s="24"/>
      <c r="H5" s="24"/>
      <c r="I5" s="23">
        <f t="shared" ref="I5:I13" si="0">1/F5</f>
        <v>2.4154589371980675E-3</v>
      </c>
      <c r="J5" s="23">
        <f t="shared" ref="J5:J13" si="1">B5</f>
        <v>10</v>
      </c>
    </row>
    <row r="6" spans="2:10" s="20" customFormat="1" x14ac:dyDescent="0.25">
      <c r="B6" s="22">
        <v>15</v>
      </c>
      <c r="C6" s="24"/>
      <c r="D6" s="24"/>
      <c r="E6" s="24"/>
      <c r="F6" s="23">
        <v>295</v>
      </c>
      <c r="G6" s="24"/>
      <c r="H6" s="24"/>
      <c r="I6" s="23">
        <f t="shared" si="0"/>
        <v>3.3898305084745762E-3</v>
      </c>
      <c r="J6" s="23">
        <f t="shared" si="1"/>
        <v>15</v>
      </c>
    </row>
    <row r="7" spans="2:10" x14ac:dyDescent="0.25">
      <c r="B7" s="22">
        <v>20</v>
      </c>
      <c r="C7" s="24"/>
      <c r="D7" s="24"/>
      <c r="E7" s="24"/>
      <c r="F7" s="23">
        <v>230</v>
      </c>
      <c r="G7" s="24"/>
      <c r="H7" s="24"/>
      <c r="I7" s="23">
        <f t="shared" si="0"/>
        <v>4.3478260869565218E-3</v>
      </c>
      <c r="J7" s="23">
        <f t="shared" si="1"/>
        <v>20</v>
      </c>
    </row>
    <row r="8" spans="2:10" x14ac:dyDescent="0.25">
      <c r="B8" s="22">
        <v>25</v>
      </c>
      <c r="C8" s="24"/>
      <c r="D8" s="24"/>
      <c r="E8" s="24"/>
      <c r="F8" s="23">
        <v>194</v>
      </c>
      <c r="G8" s="24"/>
      <c r="H8" s="24"/>
      <c r="I8" s="23">
        <f t="shared" si="0"/>
        <v>5.1546391752577319E-3</v>
      </c>
      <c r="J8" s="23">
        <f t="shared" si="1"/>
        <v>25</v>
      </c>
    </row>
    <row r="9" spans="2:10" s="16" customFormat="1" x14ac:dyDescent="0.25">
      <c r="B9" s="22">
        <v>30</v>
      </c>
      <c r="C9" s="24"/>
      <c r="D9" s="24"/>
      <c r="E9" s="24"/>
      <c r="F9" s="23">
        <v>172</v>
      </c>
      <c r="G9" s="24"/>
      <c r="H9" s="24"/>
      <c r="I9" s="23">
        <f t="shared" si="0"/>
        <v>5.8139534883720929E-3</v>
      </c>
      <c r="J9" s="23">
        <f t="shared" si="1"/>
        <v>30</v>
      </c>
    </row>
    <row r="10" spans="2:10" x14ac:dyDescent="0.25">
      <c r="B10" s="22">
        <v>35</v>
      </c>
      <c r="C10" s="24"/>
      <c r="D10" s="24"/>
      <c r="E10" s="24"/>
      <c r="F10" s="23">
        <v>150</v>
      </c>
      <c r="G10" s="24"/>
      <c r="H10" s="24"/>
      <c r="I10" s="23">
        <f t="shared" si="0"/>
        <v>6.6666666666666671E-3</v>
      </c>
      <c r="J10" s="23">
        <f t="shared" si="1"/>
        <v>35</v>
      </c>
    </row>
    <row r="11" spans="2:10" x14ac:dyDescent="0.25">
      <c r="B11" s="22">
        <v>40</v>
      </c>
      <c r="C11" s="24"/>
      <c r="D11" s="24"/>
      <c r="E11" s="24"/>
      <c r="F11" s="23">
        <v>137</v>
      </c>
      <c r="G11" s="24"/>
      <c r="H11" s="24"/>
      <c r="I11" s="23">
        <f t="shared" si="0"/>
        <v>7.2992700729927005E-3</v>
      </c>
      <c r="J11" s="23">
        <f t="shared" si="1"/>
        <v>40</v>
      </c>
    </row>
    <row r="12" spans="2:10" x14ac:dyDescent="0.25">
      <c r="B12" s="22">
        <v>45</v>
      </c>
      <c r="C12" s="24"/>
      <c r="D12" s="24"/>
      <c r="E12" s="24"/>
      <c r="F12" s="23">
        <v>130</v>
      </c>
      <c r="G12" s="24"/>
      <c r="H12" s="24"/>
      <c r="I12" s="23">
        <f t="shared" si="0"/>
        <v>7.6923076923076927E-3</v>
      </c>
      <c r="J12" s="23">
        <f t="shared" si="1"/>
        <v>45</v>
      </c>
    </row>
    <row r="13" spans="2:10" x14ac:dyDescent="0.25">
      <c r="B13" s="22">
        <v>50</v>
      </c>
      <c r="C13" s="24"/>
      <c r="D13" s="24"/>
      <c r="E13" s="24"/>
      <c r="F13" s="23">
        <v>122</v>
      </c>
      <c r="G13" s="24"/>
      <c r="H13" s="24"/>
      <c r="I13" s="23">
        <f t="shared" si="0"/>
        <v>8.1967213114754103E-3</v>
      </c>
      <c r="J13" s="23">
        <f t="shared" si="1"/>
        <v>50</v>
      </c>
    </row>
    <row r="14" spans="2:10" x14ac:dyDescent="0.25">
      <c r="B14" s="22"/>
      <c r="C14" s="24"/>
      <c r="D14" s="24"/>
      <c r="E14" s="24"/>
      <c r="F14" s="23"/>
      <c r="G14" s="24"/>
      <c r="H14" s="24"/>
      <c r="I14" s="23"/>
      <c r="J14" s="23"/>
    </row>
    <row r="15" spans="2:10" x14ac:dyDescent="0.25">
      <c r="B15" s="22"/>
      <c r="C15" s="24"/>
      <c r="D15" s="24"/>
      <c r="E15" s="24"/>
      <c r="F15" s="23"/>
      <c r="G15" s="24"/>
      <c r="H15" s="24"/>
      <c r="I15" s="23"/>
      <c r="J15" s="23"/>
    </row>
    <row r="16" spans="2:10" s="20" customFormat="1" x14ac:dyDescent="0.25">
      <c r="B16" s="22"/>
      <c r="C16" s="24"/>
      <c r="D16" s="24"/>
      <c r="E16" s="24"/>
      <c r="F16" s="23"/>
      <c r="G16" s="24"/>
      <c r="H16" s="24"/>
      <c r="I16" s="23"/>
      <c r="J16" s="23"/>
    </row>
    <row r="17" spans="2:10" x14ac:dyDescent="0.25">
      <c r="B17" s="22"/>
      <c r="C17" s="24"/>
      <c r="D17" s="24"/>
      <c r="E17" s="24"/>
      <c r="F17" s="23"/>
      <c r="G17" s="24"/>
      <c r="H17" s="24"/>
      <c r="I17" s="23"/>
      <c r="J17" s="23"/>
    </row>
    <row r="18" spans="2:10" x14ac:dyDescent="0.25">
      <c r="B18" s="22"/>
      <c r="C18" s="24"/>
      <c r="D18" s="24"/>
      <c r="E18" s="24"/>
      <c r="F18" s="23"/>
      <c r="G18" s="24"/>
      <c r="H18" s="24"/>
      <c r="I18" s="23"/>
      <c r="J18" s="23"/>
    </row>
    <row r="19" spans="2:10" s="16" customFormat="1" x14ac:dyDescent="0.25">
      <c r="B19" s="22"/>
      <c r="C19" s="24"/>
      <c r="D19" s="24"/>
      <c r="E19" s="24"/>
      <c r="F19" s="23"/>
      <c r="G19" s="24"/>
      <c r="H19" s="24"/>
      <c r="I19" s="23"/>
      <c r="J19" s="23"/>
    </row>
    <row r="20" spans="2:10" x14ac:dyDescent="0.25">
      <c r="B20" s="22"/>
      <c r="C20" s="24"/>
      <c r="D20" s="24"/>
      <c r="E20" s="24"/>
      <c r="F20" s="23"/>
      <c r="G20" s="24"/>
      <c r="H20" s="24"/>
      <c r="I20" s="23"/>
      <c r="J20" s="23"/>
    </row>
    <row r="21" spans="2:10" x14ac:dyDescent="0.25">
      <c r="B21" s="22"/>
      <c r="C21" s="24"/>
      <c r="D21" s="24"/>
      <c r="E21" s="24"/>
      <c r="F21" s="23"/>
      <c r="G21" s="24"/>
      <c r="H21" s="24"/>
      <c r="I21" s="23"/>
      <c r="J21" s="23"/>
    </row>
    <row r="22" spans="2:10" x14ac:dyDescent="0.25">
      <c r="B22" s="22"/>
      <c r="C22" s="24"/>
      <c r="D22" s="24"/>
      <c r="E22" s="24"/>
      <c r="F22" s="23"/>
      <c r="G22" s="24"/>
      <c r="H22" s="24"/>
      <c r="I22" s="23"/>
      <c r="J22" s="23"/>
    </row>
    <row r="23" spans="2:10" x14ac:dyDescent="0.25">
      <c r="B23" s="22"/>
      <c r="C23" s="24"/>
      <c r="D23" s="24"/>
      <c r="E23" s="24"/>
      <c r="F23" s="23"/>
      <c r="G23" s="24"/>
      <c r="H23" s="24"/>
      <c r="I23" s="23"/>
      <c r="J23" s="23"/>
    </row>
    <row r="24" spans="2:10" x14ac:dyDescent="0.25">
      <c r="B24" s="22"/>
      <c r="C24" s="24"/>
      <c r="D24" s="24"/>
      <c r="E24" s="24"/>
      <c r="F24" s="23"/>
      <c r="G24" s="24"/>
      <c r="H24" s="24"/>
      <c r="I24" s="23"/>
      <c r="J24" s="23"/>
    </row>
    <row r="25" spans="2:10" x14ac:dyDescent="0.25">
      <c r="B25" s="22"/>
      <c r="C25" s="24"/>
      <c r="D25" s="24"/>
      <c r="E25" s="24"/>
      <c r="F25" s="23"/>
      <c r="G25" s="24"/>
      <c r="H25" s="24"/>
      <c r="I25" s="23"/>
      <c r="J25" s="23"/>
    </row>
    <row r="26" spans="2:10" s="20" customFormat="1" x14ac:dyDescent="0.25">
      <c r="B26" s="22"/>
      <c r="C26" s="24"/>
      <c r="D26" s="24"/>
      <c r="E26" s="24"/>
      <c r="F26" s="23"/>
      <c r="G26" s="24"/>
      <c r="H26" s="24"/>
      <c r="I26" s="23"/>
      <c r="J26" s="23"/>
    </row>
    <row r="27" spans="2:10" x14ac:dyDescent="0.25">
      <c r="B27" s="22"/>
      <c r="C27" s="24"/>
      <c r="D27" s="24"/>
      <c r="E27" s="24"/>
      <c r="F27" s="23"/>
      <c r="G27" s="24"/>
      <c r="H27" s="24"/>
      <c r="I27" s="23"/>
      <c r="J27" s="23"/>
    </row>
    <row r="28" spans="2:10" x14ac:dyDescent="0.25">
      <c r="B28" s="22"/>
      <c r="C28" s="24"/>
      <c r="D28" s="24"/>
      <c r="E28" s="24"/>
      <c r="F28" s="23"/>
      <c r="G28" s="24"/>
      <c r="H28" s="24"/>
      <c r="I28" s="23"/>
      <c r="J28" s="23"/>
    </row>
    <row r="29" spans="2:10" s="16" customFormat="1" x14ac:dyDescent="0.25">
      <c r="B29" s="22"/>
      <c r="C29" s="24"/>
      <c r="D29" s="24"/>
      <c r="E29" s="24"/>
      <c r="F29" s="23"/>
      <c r="G29" s="24"/>
      <c r="H29" s="24"/>
      <c r="I29" s="23"/>
      <c r="J29" s="23"/>
    </row>
    <row r="30" spans="2:10" x14ac:dyDescent="0.25">
      <c r="B30" s="22"/>
      <c r="C30" s="24"/>
      <c r="D30" s="24"/>
      <c r="E30" s="24"/>
      <c r="F30" s="23"/>
      <c r="G30" s="24"/>
      <c r="H30" s="24"/>
      <c r="I30" s="23"/>
      <c r="J30" s="23"/>
    </row>
    <row r="31" spans="2:10" x14ac:dyDescent="0.25">
      <c r="B31" s="22"/>
      <c r="C31" s="24"/>
      <c r="D31" s="24"/>
      <c r="E31" s="24"/>
      <c r="F31" s="23"/>
      <c r="G31" s="24"/>
      <c r="H31" s="24"/>
      <c r="I31" s="23"/>
      <c r="J31" s="23"/>
    </row>
    <row r="32" spans="2:10" x14ac:dyDescent="0.25">
      <c r="B32" s="22"/>
      <c r="C32" s="24"/>
      <c r="D32" s="24"/>
      <c r="E32" s="24"/>
      <c r="F32" s="23"/>
      <c r="G32" s="24"/>
      <c r="H32" s="24"/>
      <c r="I32" s="23"/>
      <c r="J32" s="23"/>
    </row>
    <row r="33" spans="2:10" x14ac:dyDescent="0.25">
      <c r="B33" s="22"/>
      <c r="C33" s="24"/>
      <c r="D33" s="24"/>
      <c r="E33" s="24"/>
      <c r="F33" s="23"/>
      <c r="G33" s="24"/>
      <c r="H33" s="24"/>
      <c r="I33" s="23"/>
      <c r="J33" s="23"/>
    </row>
    <row r="34" spans="2:10" x14ac:dyDescent="0.25">
      <c r="B34" s="22"/>
      <c r="C34" s="24"/>
      <c r="D34" s="24"/>
      <c r="E34" s="24"/>
      <c r="F34" s="23"/>
      <c r="G34" s="24"/>
      <c r="H34" s="24"/>
      <c r="I34" s="23"/>
      <c r="J34" s="23"/>
    </row>
    <row r="35" spans="2:10" x14ac:dyDescent="0.25">
      <c r="B35" s="22"/>
      <c r="C35" s="24"/>
      <c r="D35" s="24"/>
      <c r="E35" s="24"/>
      <c r="F35" s="23"/>
      <c r="G35" s="24"/>
      <c r="H35" s="24"/>
      <c r="I35" s="23"/>
      <c r="J35" s="23"/>
    </row>
    <row r="36" spans="2:10" s="20" customFormat="1" x14ac:dyDescent="0.25">
      <c r="B36" s="22"/>
      <c r="C36" s="24"/>
      <c r="D36" s="24"/>
      <c r="E36" s="24"/>
      <c r="F36" s="23"/>
      <c r="G36" s="24"/>
      <c r="H36" s="24"/>
      <c r="I36" s="23"/>
      <c r="J36" s="23"/>
    </row>
    <row r="37" spans="2:10" x14ac:dyDescent="0.25">
      <c r="B37" s="22"/>
      <c r="C37" s="24"/>
      <c r="D37" s="24"/>
      <c r="E37" s="24"/>
      <c r="F37" s="23"/>
      <c r="G37" s="24"/>
      <c r="H37" s="24"/>
      <c r="I37" s="23"/>
      <c r="J37" s="23"/>
    </row>
    <row r="38" spans="2:10" ht="15.75" thickBot="1" x14ac:dyDescent="0.3">
      <c r="B38" s="25"/>
      <c r="C38" s="26"/>
      <c r="D38" s="26"/>
      <c r="E38" s="26"/>
      <c r="F38" s="23"/>
      <c r="G38" s="26"/>
      <c r="H38" s="26"/>
      <c r="I38" s="23"/>
      <c r="J38" s="23"/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8"/>
  <sheetViews>
    <sheetView topLeftCell="A7" zoomScale="117" workbookViewId="0">
      <selection activeCell="I4" sqref="I4:I13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0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28" t="s">
        <v>0</v>
      </c>
      <c r="C2" s="30" t="s">
        <v>8</v>
      </c>
      <c r="D2" s="30"/>
      <c r="E2" s="12"/>
      <c r="F2" s="30" t="s">
        <v>9</v>
      </c>
      <c r="G2" s="30"/>
      <c r="H2" s="12"/>
      <c r="I2" s="30" t="s">
        <v>3</v>
      </c>
      <c r="J2" s="33"/>
    </row>
    <row r="3" spans="2:10" ht="15.75" thickBot="1" x14ac:dyDescent="0.3">
      <c r="B3" s="29"/>
      <c r="C3" s="8" t="s">
        <v>4</v>
      </c>
      <c r="D3" s="8" t="s">
        <v>5</v>
      </c>
      <c r="E3" s="13"/>
      <c r="F3" s="8" t="s">
        <v>10</v>
      </c>
      <c r="G3" s="8" t="s">
        <v>7</v>
      </c>
      <c r="H3" s="13"/>
      <c r="I3" s="8" t="s">
        <v>6</v>
      </c>
      <c r="J3" s="9" t="s">
        <v>7</v>
      </c>
    </row>
    <row r="4" spans="2:10" s="16" customFormat="1" x14ac:dyDescent="0.25">
      <c r="B4" s="21">
        <v>5</v>
      </c>
      <c r="C4" s="23"/>
      <c r="D4" s="23"/>
      <c r="E4" s="23"/>
      <c r="F4" s="23">
        <v>574</v>
      </c>
      <c r="G4" s="23"/>
      <c r="H4" s="23"/>
      <c r="I4" s="23">
        <f>1/F4</f>
        <v>1.7421602787456446E-3</v>
      </c>
      <c r="J4" s="23">
        <f>B4</f>
        <v>5</v>
      </c>
    </row>
    <row r="5" spans="2:10" x14ac:dyDescent="0.25">
      <c r="B5" s="22">
        <v>10</v>
      </c>
      <c r="C5" s="24"/>
      <c r="D5" s="24"/>
      <c r="E5" s="24"/>
      <c r="F5" s="23">
        <v>448</v>
      </c>
      <c r="G5" s="24"/>
      <c r="H5" s="24"/>
      <c r="I5" s="23">
        <f t="shared" ref="I5:I13" si="0">1/F5</f>
        <v>2.232142857142857E-3</v>
      </c>
      <c r="J5" s="23">
        <f t="shared" ref="J5:J13" si="1">B5</f>
        <v>10</v>
      </c>
    </row>
    <row r="6" spans="2:10" x14ac:dyDescent="0.25">
      <c r="B6" s="22">
        <v>15</v>
      </c>
      <c r="C6" s="24"/>
      <c r="D6" s="24"/>
      <c r="E6" s="24"/>
      <c r="F6" s="23">
        <v>307</v>
      </c>
      <c r="G6" s="24"/>
      <c r="H6" s="24"/>
      <c r="I6" s="23">
        <f t="shared" si="0"/>
        <v>3.2573289902280132E-3</v>
      </c>
      <c r="J6" s="23">
        <f t="shared" si="1"/>
        <v>15</v>
      </c>
    </row>
    <row r="7" spans="2:10" x14ac:dyDescent="0.25">
      <c r="B7" s="22">
        <v>20</v>
      </c>
      <c r="C7" s="24"/>
      <c r="D7" s="24"/>
      <c r="E7" s="24"/>
      <c r="F7" s="23">
        <v>237</v>
      </c>
      <c r="G7" s="24"/>
      <c r="H7" s="24"/>
      <c r="I7" s="23">
        <f t="shared" si="0"/>
        <v>4.2194092827004216E-3</v>
      </c>
      <c r="J7" s="23">
        <f t="shared" si="1"/>
        <v>20</v>
      </c>
    </row>
    <row r="8" spans="2:10" x14ac:dyDescent="0.25">
      <c r="B8" s="22">
        <v>25</v>
      </c>
      <c r="C8" s="24"/>
      <c r="D8" s="24"/>
      <c r="E8" s="24"/>
      <c r="F8" s="23">
        <v>192</v>
      </c>
      <c r="G8" s="24"/>
      <c r="H8" s="24"/>
      <c r="I8" s="23">
        <f t="shared" si="0"/>
        <v>5.208333333333333E-3</v>
      </c>
      <c r="J8" s="23">
        <f t="shared" si="1"/>
        <v>25</v>
      </c>
    </row>
    <row r="9" spans="2:10" x14ac:dyDescent="0.25">
      <c r="B9" s="22">
        <v>30</v>
      </c>
      <c r="C9" s="24"/>
      <c r="D9" s="24"/>
      <c r="E9" s="24"/>
      <c r="F9" s="23">
        <v>160</v>
      </c>
      <c r="G9" s="24"/>
      <c r="H9" s="24"/>
      <c r="I9" s="23">
        <f t="shared" si="0"/>
        <v>6.2500000000000003E-3</v>
      </c>
      <c r="J9" s="23">
        <f t="shared" si="1"/>
        <v>30</v>
      </c>
    </row>
    <row r="10" spans="2:10" x14ac:dyDescent="0.25">
      <c r="B10" s="22">
        <v>35</v>
      </c>
      <c r="C10" s="24"/>
      <c r="D10" s="24"/>
      <c r="E10" s="24"/>
      <c r="F10" s="23">
        <v>140</v>
      </c>
      <c r="G10" s="24"/>
      <c r="H10" s="24"/>
      <c r="I10" s="23">
        <f t="shared" si="0"/>
        <v>7.1428571428571426E-3</v>
      </c>
      <c r="J10" s="23">
        <f t="shared" si="1"/>
        <v>35</v>
      </c>
    </row>
    <row r="11" spans="2:10" x14ac:dyDescent="0.25">
      <c r="B11" s="22">
        <v>40</v>
      </c>
      <c r="C11" s="24"/>
      <c r="D11" s="24"/>
      <c r="E11" s="24"/>
      <c r="F11" s="23">
        <v>124</v>
      </c>
      <c r="G11" s="24"/>
      <c r="H11" s="24"/>
      <c r="I11" s="23">
        <f t="shared" si="0"/>
        <v>8.0645161290322578E-3</v>
      </c>
      <c r="J11" s="23">
        <f t="shared" si="1"/>
        <v>40</v>
      </c>
    </row>
    <row r="12" spans="2:10" x14ac:dyDescent="0.25">
      <c r="B12" s="22">
        <v>45</v>
      </c>
      <c r="C12" s="24"/>
      <c r="D12" s="24"/>
      <c r="E12" s="24"/>
      <c r="F12" s="23">
        <v>115</v>
      </c>
      <c r="G12" s="24"/>
      <c r="H12" s="24"/>
      <c r="I12" s="23">
        <f t="shared" si="0"/>
        <v>8.6956521739130436E-3</v>
      </c>
      <c r="J12" s="23">
        <f t="shared" si="1"/>
        <v>45</v>
      </c>
    </row>
    <row r="13" spans="2:10" x14ac:dyDescent="0.25">
      <c r="B13" s="22">
        <v>50</v>
      </c>
      <c r="C13" s="24"/>
      <c r="D13" s="24"/>
      <c r="E13" s="24"/>
      <c r="F13" s="23">
        <v>103</v>
      </c>
      <c r="G13" s="24"/>
      <c r="H13" s="24"/>
      <c r="I13" s="23">
        <f t="shared" si="0"/>
        <v>9.7087378640776691E-3</v>
      </c>
      <c r="J13" s="23">
        <f t="shared" si="1"/>
        <v>50</v>
      </c>
    </row>
    <row r="14" spans="2:10" s="16" customFormat="1" x14ac:dyDescent="0.25">
      <c r="B14" s="22"/>
      <c r="C14" s="24"/>
      <c r="D14" s="24"/>
      <c r="E14" s="24"/>
      <c r="F14" s="23"/>
      <c r="G14" s="23"/>
      <c r="H14" s="24"/>
      <c r="I14" s="23"/>
      <c r="J14" s="23"/>
    </row>
    <row r="15" spans="2:10" x14ac:dyDescent="0.25">
      <c r="B15" s="22"/>
      <c r="C15" s="24"/>
      <c r="D15" s="24"/>
      <c r="E15" s="24"/>
      <c r="F15" s="23"/>
      <c r="G15" s="23"/>
      <c r="H15" s="24"/>
      <c r="I15" s="23"/>
      <c r="J15" s="23"/>
    </row>
    <row r="16" spans="2:10" x14ac:dyDescent="0.25">
      <c r="B16" s="22"/>
      <c r="C16" s="24"/>
      <c r="D16" s="24"/>
      <c r="E16" s="24"/>
      <c r="F16" s="23"/>
      <c r="G16" s="23"/>
      <c r="H16" s="24"/>
      <c r="I16" s="23"/>
      <c r="J16" s="23"/>
    </row>
    <row r="17" spans="2:10" x14ac:dyDescent="0.25">
      <c r="B17" s="22"/>
      <c r="C17" s="24"/>
      <c r="D17" s="24"/>
      <c r="E17" s="24"/>
      <c r="F17" s="23"/>
      <c r="G17" s="23"/>
      <c r="H17" s="24"/>
      <c r="I17" s="23"/>
      <c r="J17" s="23"/>
    </row>
    <row r="18" spans="2:10" x14ac:dyDescent="0.25">
      <c r="B18" s="22"/>
      <c r="C18" s="24"/>
      <c r="D18" s="24"/>
      <c r="E18" s="24"/>
      <c r="F18" s="23"/>
      <c r="G18" s="23"/>
      <c r="H18" s="24"/>
      <c r="I18" s="23"/>
      <c r="J18" s="23"/>
    </row>
    <row r="19" spans="2:10" x14ac:dyDescent="0.25">
      <c r="B19" s="22"/>
      <c r="C19" s="24"/>
      <c r="D19" s="24"/>
      <c r="E19" s="24"/>
      <c r="F19" s="23"/>
      <c r="G19" s="23"/>
      <c r="H19" s="24"/>
      <c r="I19" s="23"/>
      <c r="J19" s="23"/>
    </row>
    <row r="20" spans="2:10" x14ac:dyDescent="0.25">
      <c r="B20" s="22"/>
      <c r="C20" s="24"/>
      <c r="D20" s="24"/>
      <c r="E20" s="24"/>
      <c r="F20" s="23"/>
      <c r="G20" s="23"/>
      <c r="H20" s="24"/>
      <c r="I20" s="23"/>
      <c r="J20" s="23"/>
    </row>
    <row r="21" spans="2:10" x14ac:dyDescent="0.25">
      <c r="B21" s="22"/>
      <c r="C21" s="24"/>
      <c r="D21" s="24"/>
      <c r="E21" s="24"/>
      <c r="F21" s="23"/>
      <c r="G21" s="23"/>
      <c r="H21" s="24"/>
      <c r="I21" s="23"/>
      <c r="J21" s="23"/>
    </row>
    <row r="22" spans="2:10" x14ac:dyDescent="0.25">
      <c r="B22" s="22"/>
      <c r="C22" s="24"/>
      <c r="D22" s="24"/>
      <c r="E22" s="24"/>
      <c r="F22" s="23"/>
      <c r="G22" s="23"/>
      <c r="H22" s="24"/>
      <c r="I22" s="23"/>
      <c r="J22" s="23"/>
    </row>
    <row r="23" spans="2:10" x14ac:dyDescent="0.25">
      <c r="B23" s="22"/>
      <c r="C23" s="24"/>
      <c r="D23" s="24"/>
      <c r="E23" s="24"/>
      <c r="F23" s="23"/>
      <c r="G23" s="23"/>
      <c r="H23" s="24"/>
      <c r="I23" s="23"/>
      <c r="J23" s="23"/>
    </row>
    <row r="24" spans="2:10" s="16" customFormat="1" x14ac:dyDescent="0.25">
      <c r="B24" s="22"/>
      <c r="C24" s="24"/>
      <c r="D24" s="24"/>
      <c r="E24" s="24"/>
      <c r="F24" s="23"/>
      <c r="G24" s="23"/>
      <c r="H24" s="24"/>
      <c r="I24" s="23"/>
      <c r="J24" s="23"/>
    </row>
    <row r="25" spans="2:10" x14ac:dyDescent="0.25">
      <c r="B25" s="22"/>
      <c r="C25" s="24"/>
      <c r="D25" s="24"/>
      <c r="E25" s="24"/>
      <c r="F25" s="23"/>
      <c r="G25" s="23"/>
      <c r="H25" s="24"/>
      <c r="I25" s="23"/>
      <c r="J25" s="23"/>
    </row>
    <row r="26" spans="2:10" x14ac:dyDescent="0.25">
      <c r="B26" s="22"/>
      <c r="C26" s="24"/>
      <c r="D26" s="24"/>
      <c r="E26" s="24"/>
      <c r="F26" s="23"/>
      <c r="G26" s="23"/>
      <c r="H26" s="24"/>
      <c r="I26" s="23"/>
      <c r="J26" s="23"/>
    </row>
    <row r="27" spans="2:10" x14ac:dyDescent="0.25">
      <c r="B27" s="22"/>
      <c r="C27" s="24"/>
      <c r="D27" s="24"/>
      <c r="E27" s="24"/>
      <c r="F27" s="23"/>
      <c r="G27" s="23"/>
      <c r="H27" s="24"/>
      <c r="I27" s="23"/>
      <c r="J27" s="23"/>
    </row>
    <row r="28" spans="2:10" x14ac:dyDescent="0.25">
      <c r="B28" s="22"/>
      <c r="C28" s="24"/>
      <c r="D28" s="24"/>
      <c r="E28" s="24"/>
      <c r="F28" s="23"/>
      <c r="G28" s="23"/>
      <c r="H28" s="24"/>
      <c r="I28" s="23"/>
      <c r="J28" s="23"/>
    </row>
    <row r="29" spans="2:10" x14ac:dyDescent="0.25">
      <c r="B29" s="22"/>
      <c r="C29" s="24"/>
      <c r="D29" s="24"/>
      <c r="E29" s="24"/>
      <c r="F29" s="23"/>
      <c r="G29" s="23"/>
      <c r="H29" s="24"/>
      <c r="I29" s="23"/>
      <c r="J29" s="23"/>
    </row>
    <row r="30" spans="2:10" x14ac:dyDescent="0.25">
      <c r="B30" s="22"/>
      <c r="C30" s="24"/>
      <c r="D30" s="24"/>
      <c r="E30" s="24"/>
      <c r="F30" s="23"/>
      <c r="G30" s="23"/>
      <c r="H30" s="24"/>
      <c r="I30" s="23"/>
      <c r="J30" s="23"/>
    </row>
    <row r="31" spans="2:10" x14ac:dyDescent="0.25">
      <c r="B31" s="22"/>
      <c r="C31" s="24"/>
      <c r="D31" s="24"/>
      <c r="E31" s="24"/>
      <c r="F31" s="23"/>
      <c r="G31" s="23"/>
      <c r="H31" s="24"/>
      <c r="I31" s="23"/>
      <c r="J31" s="23"/>
    </row>
    <row r="32" spans="2:10" x14ac:dyDescent="0.25">
      <c r="B32" s="22"/>
      <c r="C32" s="24"/>
      <c r="D32" s="24"/>
      <c r="E32" s="24"/>
      <c r="F32" s="23"/>
      <c r="G32" s="23"/>
      <c r="H32" s="24"/>
      <c r="I32" s="23"/>
      <c r="J32" s="23"/>
    </row>
    <row r="33" spans="2:10" x14ac:dyDescent="0.25">
      <c r="B33" s="22"/>
      <c r="C33" s="24"/>
      <c r="D33" s="24"/>
      <c r="E33" s="24"/>
      <c r="F33" s="23"/>
      <c r="G33" s="23"/>
      <c r="H33" s="24"/>
      <c r="I33" s="23"/>
      <c r="J33" s="23"/>
    </row>
    <row r="34" spans="2:10" s="16" customFormat="1" x14ac:dyDescent="0.25">
      <c r="B34" s="22"/>
      <c r="C34" s="24"/>
      <c r="D34" s="24"/>
      <c r="E34" s="24"/>
      <c r="F34" s="23"/>
      <c r="G34" s="23"/>
      <c r="H34" s="24"/>
      <c r="I34" s="23"/>
      <c r="J34" s="23"/>
    </row>
    <row r="35" spans="2:10" x14ac:dyDescent="0.25">
      <c r="B35" s="22"/>
      <c r="C35" s="24"/>
      <c r="D35" s="24"/>
      <c r="E35" s="24"/>
      <c r="F35" s="23"/>
      <c r="G35" s="23"/>
      <c r="H35" s="24"/>
      <c r="I35" s="23"/>
      <c r="J35" s="23"/>
    </row>
    <row r="36" spans="2:10" x14ac:dyDescent="0.25">
      <c r="B36" s="22"/>
      <c r="C36" s="24"/>
      <c r="D36" s="24"/>
      <c r="E36" s="24"/>
      <c r="F36" s="23"/>
      <c r="G36" s="23"/>
      <c r="H36" s="24"/>
      <c r="I36" s="23"/>
      <c r="J36" s="23"/>
    </row>
    <row r="37" spans="2:10" x14ac:dyDescent="0.25">
      <c r="B37" s="22"/>
      <c r="C37" s="24"/>
      <c r="D37" s="24"/>
      <c r="E37" s="24"/>
      <c r="F37" s="23"/>
      <c r="G37" s="23"/>
      <c r="H37" s="24"/>
      <c r="I37" s="23"/>
      <c r="J37" s="23"/>
    </row>
    <row r="38" spans="2:10" x14ac:dyDescent="0.25">
      <c r="B38" s="5"/>
      <c r="C38" s="6"/>
      <c r="D38" s="6"/>
      <c r="E38" s="13"/>
      <c r="F38" s="19"/>
      <c r="G38" s="19"/>
      <c r="H38" s="6"/>
      <c r="I38" s="19"/>
      <c r="J38" s="19"/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84"/>
  <sheetViews>
    <sheetView topLeftCell="C1" zoomScale="123" workbookViewId="0">
      <selection activeCell="I4" sqref="I4:I20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0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28" t="s">
        <v>0</v>
      </c>
      <c r="C2" s="30" t="s">
        <v>8</v>
      </c>
      <c r="D2" s="30"/>
      <c r="E2" s="12"/>
      <c r="F2" s="30" t="s">
        <v>9</v>
      </c>
      <c r="G2" s="30"/>
      <c r="H2" s="12"/>
      <c r="I2" s="30" t="s">
        <v>3</v>
      </c>
      <c r="J2" s="33"/>
    </row>
    <row r="3" spans="2:10" ht="15.75" thickBot="1" x14ac:dyDescent="0.3">
      <c r="B3" s="29"/>
      <c r="C3" s="8" t="s">
        <v>4</v>
      </c>
      <c r="D3" s="8" t="s">
        <v>5</v>
      </c>
      <c r="E3" s="13"/>
      <c r="F3" s="8" t="s">
        <v>4</v>
      </c>
      <c r="G3" s="8" t="s">
        <v>10</v>
      </c>
      <c r="H3" s="13"/>
      <c r="I3" s="8" t="s">
        <v>6</v>
      </c>
      <c r="J3" s="9" t="s">
        <v>7</v>
      </c>
    </row>
    <row r="4" spans="2:10" x14ac:dyDescent="0.25">
      <c r="B4" s="21">
        <v>10</v>
      </c>
      <c r="C4" s="23"/>
      <c r="D4" s="23"/>
      <c r="E4" s="23"/>
      <c r="F4" s="23"/>
      <c r="G4" s="23">
        <v>566</v>
      </c>
      <c r="H4" s="23"/>
      <c r="I4" s="23">
        <f>1/G4</f>
        <v>1.7667844522968198E-3</v>
      </c>
      <c r="J4" s="23">
        <f>B4</f>
        <v>10</v>
      </c>
    </row>
    <row r="5" spans="2:10" x14ac:dyDescent="0.25">
      <c r="B5" s="22">
        <v>15</v>
      </c>
      <c r="C5" s="24"/>
      <c r="D5" s="24"/>
      <c r="E5" s="24"/>
      <c r="F5" s="23"/>
      <c r="G5" s="24">
        <v>569</v>
      </c>
      <c r="H5" s="24"/>
      <c r="I5" s="23">
        <f t="shared" ref="I5:I20" si="0">1/G5</f>
        <v>1.7574692442882249E-3</v>
      </c>
      <c r="J5" s="23">
        <f t="shared" ref="J5:J20" si="1">B5</f>
        <v>15</v>
      </c>
    </row>
    <row r="6" spans="2:10" x14ac:dyDescent="0.25">
      <c r="B6" s="21">
        <v>20</v>
      </c>
      <c r="C6" s="24"/>
      <c r="D6" s="24"/>
      <c r="E6" s="24"/>
      <c r="F6" s="23"/>
      <c r="G6" s="24">
        <v>513</v>
      </c>
      <c r="H6" s="24"/>
      <c r="I6" s="23">
        <f t="shared" si="0"/>
        <v>1.9493177387914229E-3</v>
      </c>
      <c r="J6" s="23">
        <f t="shared" si="1"/>
        <v>20</v>
      </c>
    </row>
    <row r="7" spans="2:10" x14ac:dyDescent="0.25">
      <c r="B7" s="22">
        <v>25</v>
      </c>
      <c r="C7" s="24"/>
      <c r="D7" s="24"/>
      <c r="E7" s="24"/>
      <c r="F7" s="23"/>
      <c r="G7" s="24">
        <v>448</v>
      </c>
      <c r="H7" s="24"/>
      <c r="I7" s="23">
        <f t="shared" si="0"/>
        <v>2.232142857142857E-3</v>
      </c>
      <c r="J7" s="23">
        <f t="shared" si="1"/>
        <v>25</v>
      </c>
    </row>
    <row r="8" spans="2:10" x14ac:dyDescent="0.25">
      <c r="B8" s="21">
        <v>30</v>
      </c>
      <c r="C8" s="24"/>
      <c r="D8" s="24"/>
      <c r="E8" s="24"/>
      <c r="F8" s="23"/>
      <c r="G8" s="24">
        <v>388</v>
      </c>
      <c r="H8" s="24"/>
      <c r="I8" s="23">
        <f t="shared" si="0"/>
        <v>2.5773195876288659E-3</v>
      </c>
      <c r="J8" s="23">
        <f t="shared" si="1"/>
        <v>30</v>
      </c>
    </row>
    <row r="9" spans="2:10" x14ac:dyDescent="0.25">
      <c r="B9" s="22">
        <v>35</v>
      </c>
      <c r="C9" s="24"/>
      <c r="D9" s="24"/>
      <c r="E9" s="24"/>
      <c r="F9" s="23"/>
      <c r="G9" s="24">
        <v>336</v>
      </c>
      <c r="H9" s="24"/>
      <c r="I9" s="23">
        <f t="shared" si="0"/>
        <v>2.976190476190476E-3</v>
      </c>
      <c r="J9" s="23">
        <f t="shared" si="1"/>
        <v>35</v>
      </c>
    </row>
    <row r="10" spans="2:10" s="16" customFormat="1" x14ac:dyDescent="0.25">
      <c r="B10" s="21">
        <v>40</v>
      </c>
      <c r="C10" s="24"/>
      <c r="D10" s="24"/>
      <c r="E10" s="24"/>
      <c r="F10" s="23"/>
      <c r="G10" s="24">
        <v>300</v>
      </c>
      <c r="H10" s="24"/>
      <c r="I10" s="23">
        <f t="shared" si="0"/>
        <v>3.3333333333333335E-3</v>
      </c>
      <c r="J10" s="23">
        <f t="shared" si="1"/>
        <v>40</v>
      </c>
    </row>
    <row r="11" spans="2:10" x14ac:dyDescent="0.25">
      <c r="B11" s="22">
        <v>45</v>
      </c>
      <c r="C11" s="24"/>
      <c r="D11" s="24"/>
      <c r="E11" s="24"/>
      <c r="F11" s="23"/>
      <c r="G11" s="24">
        <v>267</v>
      </c>
      <c r="H11" s="24"/>
      <c r="I11" s="23">
        <f t="shared" si="0"/>
        <v>3.7453183520599251E-3</v>
      </c>
      <c r="J11" s="23">
        <f t="shared" si="1"/>
        <v>45</v>
      </c>
    </row>
    <row r="12" spans="2:10" x14ac:dyDescent="0.25">
      <c r="B12" s="21">
        <v>50</v>
      </c>
      <c r="C12" s="24"/>
      <c r="D12" s="24"/>
      <c r="E12" s="24"/>
      <c r="F12" s="23"/>
      <c r="G12" s="24">
        <v>239</v>
      </c>
      <c r="H12" s="24"/>
      <c r="I12" s="23">
        <f t="shared" si="0"/>
        <v>4.1841004184100415E-3</v>
      </c>
      <c r="J12" s="23">
        <f t="shared" si="1"/>
        <v>50</v>
      </c>
    </row>
    <row r="13" spans="2:10" x14ac:dyDescent="0.25">
      <c r="B13" s="22">
        <v>55</v>
      </c>
      <c r="C13" s="24"/>
      <c r="D13" s="24"/>
      <c r="E13" s="24"/>
      <c r="F13" s="23"/>
      <c r="G13" s="24">
        <v>220</v>
      </c>
      <c r="H13" s="24"/>
      <c r="I13" s="23">
        <f t="shared" si="0"/>
        <v>4.5454545454545452E-3</v>
      </c>
      <c r="J13" s="23">
        <f t="shared" si="1"/>
        <v>55</v>
      </c>
    </row>
    <row r="14" spans="2:10" x14ac:dyDescent="0.25">
      <c r="B14" s="21">
        <v>60</v>
      </c>
      <c r="C14" s="24"/>
      <c r="D14" s="24"/>
      <c r="E14" s="24"/>
      <c r="F14" s="24"/>
      <c r="G14" s="24">
        <v>196</v>
      </c>
      <c r="H14" s="24"/>
      <c r="I14" s="23">
        <f t="shared" si="0"/>
        <v>5.1020408163265302E-3</v>
      </c>
      <c r="J14" s="24">
        <f t="shared" si="1"/>
        <v>60</v>
      </c>
    </row>
    <row r="15" spans="2:10" x14ac:dyDescent="0.25">
      <c r="B15" s="22">
        <v>65</v>
      </c>
      <c r="C15" s="24"/>
      <c r="D15" s="24"/>
      <c r="E15" s="24"/>
      <c r="F15" s="24"/>
      <c r="G15" s="24">
        <v>190</v>
      </c>
      <c r="H15" s="24"/>
      <c r="I15" s="23">
        <f t="shared" si="0"/>
        <v>5.263157894736842E-3</v>
      </c>
      <c r="J15" s="24">
        <f t="shared" si="1"/>
        <v>65</v>
      </c>
    </row>
    <row r="16" spans="2:10" x14ac:dyDescent="0.25">
      <c r="B16" s="21">
        <v>70</v>
      </c>
      <c r="C16" s="24"/>
      <c r="D16" s="24"/>
      <c r="E16" s="24"/>
      <c r="F16" s="24"/>
      <c r="G16" s="24">
        <v>170</v>
      </c>
      <c r="H16" s="24"/>
      <c r="I16" s="23">
        <f t="shared" si="0"/>
        <v>5.8823529411764705E-3</v>
      </c>
      <c r="J16" s="24">
        <f t="shared" si="1"/>
        <v>70</v>
      </c>
    </row>
    <row r="17" spans="2:11" x14ac:dyDescent="0.25">
      <c r="B17" s="22">
        <v>75</v>
      </c>
      <c r="C17" s="24"/>
      <c r="D17" s="24"/>
      <c r="E17" s="24"/>
      <c r="F17" s="24"/>
      <c r="G17" s="24">
        <v>161</v>
      </c>
      <c r="H17" s="24"/>
      <c r="I17" s="23">
        <f t="shared" si="0"/>
        <v>6.2111801242236021E-3</v>
      </c>
      <c r="J17" s="24">
        <f t="shared" si="1"/>
        <v>75</v>
      </c>
    </row>
    <row r="18" spans="2:11" x14ac:dyDescent="0.25">
      <c r="B18" s="21">
        <v>80</v>
      </c>
      <c r="C18" s="24"/>
      <c r="D18" s="24"/>
      <c r="E18" s="24"/>
      <c r="F18" s="24"/>
      <c r="G18" s="24">
        <v>150</v>
      </c>
      <c r="H18" s="24"/>
      <c r="I18" s="23">
        <f t="shared" si="0"/>
        <v>6.6666666666666671E-3</v>
      </c>
      <c r="J18" s="24">
        <f t="shared" si="1"/>
        <v>80</v>
      </c>
      <c r="K18" s="1">
        <v>30</v>
      </c>
    </row>
    <row r="19" spans="2:11" x14ac:dyDescent="0.25">
      <c r="B19" s="22">
        <v>85</v>
      </c>
      <c r="C19" s="24"/>
      <c r="D19" s="24"/>
      <c r="E19" s="24"/>
      <c r="F19" s="24"/>
      <c r="G19" s="24">
        <v>142</v>
      </c>
      <c r="H19" s="24"/>
      <c r="I19" s="23">
        <f t="shared" si="0"/>
        <v>7.0422535211267607E-3</v>
      </c>
      <c r="J19" s="24">
        <f t="shared" si="1"/>
        <v>85</v>
      </c>
    </row>
    <row r="20" spans="2:11" s="16" customFormat="1" x14ac:dyDescent="0.25">
      <c r="B20" s="21">
        <v>90</v>
      </c>
      <c r="C20" s="24"/>
      <c r="D20" s="24"/>
      <c r="E20" s="24"/>
      <c r="F20" s="24"/>
      <c r="G20" s="24">
        <v>130</v>
      </c>
      <c r="H20" s="24"/>
      <c r="I20" s="23">
        <f t="shared" si="0"/>
        <v>7.6923076923076927E-3</v>
      </c>
      <c r="J20" s="24">
        <f t="shared" si="1"/>
        <v>90</v>
      </c>
    </row>
    <row r="21" spans="2:11" x14ac:dyDescent="0.25">
      <c r="B21" s="4"/>
      <c r="C21" s="2"/>
      <c r="D21" s="2"/>
      <c r="E21" s="11"/>
      <c r="F21" s="2"/>
      <c r="G21" s="2"/>
      <c r="H21" s="2"/>
      <c r="I21" s="2"/>
      <c r="J21" s="2"/>
    </row>
    <row r="22" spans="2:11" x14ac:dyDescent="0.25">
      <c r="B22" s="4"/>
      <c r="C22" s="2"/>
      <c r="D22" s="2"/>
      <c r="E22" s="11"/>
      <c r="F22" s="2"/>
      <c r="G22" s="2"/>
      <c r="H22" s="2"/>
      <c r="I22" s="2"/>
      <c r="J22" s="2"/>
    </row>
    <row r="23" spans="2:11" x14ac:dyDescent="0.25">
      <c r="B23" s="4"/>
      <c r="C23" s="2"/>
      <c r="D23" s="2"/>
      <c r="E23" s="11"/>
      <c r="F23" s="2"/>
      <c r="G23" s="2"/>
      <c r="H23" s="2"/>
      <c r="I23" s="2"/>
      <c r="J23" s="2"/>
    </row>
    <row r="24" spans="2:11" x14ac:dyDescent="0.25">
      <c r="B24" s="5"/>
      <c r="C24" s="6"/>
      <c r="D24" s="6"/>
      <c r="E24" s="13"/>
      <c r="F24" s="2"/>
      <c r="G24" s="2"/>
      <c r="H24" s="6"/>
      <c r="I24" s="2"/>
      <c r="J24" s="2"/>
    </row>
    <row r="25" spans="2:11" x14ac:dyDescent="0.25">
      <c r="B25" s="4"/>
      <c r="C25" s="2"/>
      <c r="D25" s="2"/>
      <c r="E25" s="11"/>
      <c r="F25" s="2"/>
      <c r="G25" s="2"/>
      <c r="H25" s="2"/>
      <c r="I25" s="2"/>
      <c r="J25" s="2"/>
    </row>
    <row r="26" spans="2:11" x14ac:dyDescent="0.25">
      <c r="B26" s="4"/>
      <c r="C26" s="2"/>
      <c r="D26" s="2"/>
      <c r="E26" s="11"/>
      <c r="F26" s="2"/>
      <c r="G26" s="2"/>
      <c r="H26" s="2"/>
      <c r="I26" s="2"/>
      <c r="J26" s="2"/>
    </row>
    <row r="27" spans="2:11" x14ac:dyDescent="0.25">
      <c r="B27" s="4"/>
      <c r="C27" s="2"/>
      <c r="D27" s="2"/>
      <c r="E27" s="11"/>
      <c r="F27" s="2"/>
      <c r="G27" s="2"/>
      <c r="H27" s="2"/>
      <c r="I27" s="2"/>
      <c r="J27" s="2"/>
    </row>
    <row r="28" spans="2:11" x14ac:dyDescent="0.25">
      <c r="B28" s="4"/>
      <c r="C28" s="2"/>
      <c r="D28" s="2"/>
      <c r="E28" s="11"/>
      <c r="F28" s="2"/>
      <c r="G28" s="2"/>
      <c r="H28" s="2"/>
      <c r="I28" s="2"/>
      <c r="J28" s="2"/>
    </row>
    <row r="29" spans="2:11" x14ac:dyDescent="0.25">
      <c r="B29" s="4"/>
      <c r="C29" s="2"/>
      <c r="D29" s="2"/>
      <c r="E29" s="11"/>
      <c r="F29" s="2"/>
      <c r="G29" s="2"/>
      <c r="H29" s="2"/>
      <c r="I29" s="2"/>
      <c r="J29" s="2"/>
    </row>
    <row r="30" spans="2:11" s="16" customFormat="1" x14ac:dyDescent="0.25">
      <c r="B30" s="14"/>
      <c r="C30" s="15"/>
      <c r="D30" s="15"/>
      <c r="E30" s="15"/>
      <c r="F30" s="2"/>
      <c r="G30" s="2"/>
      <c r="H30" s="15"/>
      <c r="I30" s="2"/>
      <c r="J30" s="2"/>
    </row>
    <row r="31" spans="2:11" x14ac:dyDescent="0.25">
      <c r="B31" s="4"/>
      <c r="C31" s="6"/>
      <c r="D31" s="6"/>
      <c r="E31" s="13"/>
      <c r="F31" s="2"/>
      <c r="G31" s="2"/>
      <c r="H31" s="6"/>
      <c r="I31" s="2"/>
      <c r="J31" s="2"/>
    </row>
    <row r="32" spans="2:11" x14ac:dyDescent="0.25">
      <c r="B32" s="5"/>
      <c r="C32" s="2"/>
      <c r="D32" s="2"/>
      <c r="E32" s="11"/>
      <c r="F32" s="2"/>
      <c r="G32" s="2"/>
      <c r="H32" s="2"/>
      <c r="I32" s="2"/>
      <c r="J32" s="2"/>
    </row>
    <row r="33" spans="2:10" x14ac:dyDescent="0.25">
      <c r="B33" s="4"/>
      <c r="C33" s="2"/>
      <c r="D33" s="2"/>
      <c r="E33" s="11"/>
      <c r="F33" s="2"/>
      <c r="G33" s="2"/>
      <c r="H33" s="2"/>
      <c r="I33" s="2"/>
      <c r="J33" s="2"/>
    </row>
    <row r="34" spans="2:10" x14ac:dyDescent="0.25">
      <c r="B34" s="4"/>
      <c r="C34" s="2"/>
      <c r="D34" s="2"/>
      <c r="E34" s="11"/>
      <c r="F34" s="2"/>
      <c r="G34" s="2"/>
      <c r="H34" s="2"/>
      <c r="I34" s="2"/>
      <c r="J34" s="2"/>
    </row>
    <row r="35" spans="2:10" x14ac:dyDescent="0.25">
      <c r="B35" s="4"/>
      <c r="C35" s="2"/>
      <c r="D35" s="2"/>
      <c r="E35" s="11"/>
      <c r="F35" s="2"/>
      <c r="G35" s="2"/>
      <c r="H35" s="2"/>
      <c r="I35" s="2"/>
      <c r="J35" s="2"/>
    </row>
    <row r="36" spans="2:10" x14ac:dyDescent="0.25">
      <c r="B36" s="4"/>
      <c r="C36" s="2"/>
      <c r="D36" s="2"/>
      <c r="E36" s="11"/>
      <c r="F36" s="2"/>
      <c r="G36" s="2"/>
      <c r="H36" s="2"/>
      <c r="I36" s="2"/>
      <c r="J36" s="2"/>
    </row>
    <row r="37" spans="2:10" x14ac:dyDescent="0.25">
      <c r="B37" s="4"/>
      <c r="C37" s="2"/>
      <c r="D37" s="2"/>
      <c r="E37" s="11"/>
      <c r="F37" s="2"/>
      <c r="G37" s="2"/>
      <c r="H37" s="2"/>
      <c r="I37" s="2"/>
      <c r="J37" s="2"/>
    </row>
    <row r="38" spans="2:10" x14ac:dyDescent="0.25">
      <c r="B38" s="4"/>
      <c r="C38" s="6"/>
      <c r="D38" s="6"/>
      <c r="E38" s="13"/>
      <c r="F38" s="2"/>
      <c r="G38" s="2"/>
      <c r="H38" s="6"/>
      <c r="I38" s="2"/>
      <c r="J38" s="2"/>
    </row>
    <row r="39" spans="2:10" x14ac:dyDescent="0.25">
      <c r="B39" s="4"/>
      <c r="C39" s="2"/>
      <c r="D39" s="2"/>
      <c r="E39" s="11"/>
      <c r="F39" s="2"/>
      <c r="G39" s="2"/>
      <c r="H39" s="2"/>
      <c r="I39" s="2"/>
      <c r="J39" s="2"/>
    </row>
    <row r="40" spans="2:10" s="16" customFormat="1" x14ac:dyDescent="0.25">
      <c r="B40" s="18"/>
      <c r="C40" s="15"/>
      <c r="D40" s="15"/>
      <c r="E40" s="15"/>
      <c r="F40" s="2"/>
      <c r="G40" s="2"/>
      <c r="H40" s="15"/>
      <c r="I40" s="2"/>
      <c r="J40" s="2"/>
    </row>
    <row r="41" spans="2:10" x14ac:dyDescent="0.25">
      <c r="B41" s="4"/>
      <c r="C41" s="2"/>
      <c r="D41" s="2"/>
      <c r="E41" s="11"/>
      <c r="F41" s="2"/>
      <c r="G41" s="2"/>
      <c r="H41" s="2"/>
      <c r="I41" s="2"/>
      <c r="J41" s="2"/>
    </row>
    <row r="42" spans="2:10" x14ac:dyDescent="0.25">
      <c r="B42" s="4"/>
      <c r="C42" s="2"/>
      <c r="D42" s="2"/>
      <c r="E42" s="11"/>
      <c r="F42" s="2"/>
      <c r="G42" s="2"/>
      <c r="H42" s="2"/>
      <c r="I42" s="2"/>
      <c r="J42" s="2"/>
    </row>
    <row r="43" spans="2:10" x14ac:dyDescent="0.25">
      <c r="B43" s="4"/>
      <c r="C43" s="2"/>
      <c r="D43" s="2"/>
      <c r="E43" s="11"/>
      <c r="F43" s="2"/>
      <c r="G43" s="2"/>
      <c r="H43" s="2"/>
      <c r="I43" s="2"/>
      <c r="J43" s="2"/>
    </row>
    <row r="44" spans="2:10" x14ac:dyDescent="0.25">
      <c r="B44" s="4"/>
      <c r="C44" s="2"/>
      <c r="D44" s="2"/>
      <c r="E44" s="11"/>
      <c r="F44" s="2"/>
      <c r="G44" s="2"/>
      <c r="H44" s="2"/>
      <c r="I44" s="2"/>
      <c r="J44" s="2"/>
    </row>
    <row r="45" spans="2:10" x14ac:dyDescent="0.25">
      <c r="B45" s="4"/>
      <c r="C45" s="6"/>
      <c r="D45" s="6"/>
      <c r="E45" s="13"/>
      <c r="F45" s="6"/>
      <c r="G45" s="6"/>
      <c r="H45" s="6"/>
      <c r="I45" s="6"/>
      <c r="J45" s="7"/>
    </row>
    <row r="46" spans="2:10" x14ac:dyDescent="0.25">
      <c r="B46" s="4"/>
      <c r="C46" s="2"/>
      <c r="D46" s="2"/>
      <c r="E46" s="11"/>
      <c r="F46" s="2"/>
      <c r="G46" s="2"/>
      <c r="H46" s="2"/>
      <c r="I46" s="2"/>
      <c r="J46" s="3"/>
    </row>
    <row r="47" spans="2:10" x14ac:dyDescent="0.25">
      <c r="B47" s="4"/>
      <c r="C47" s="2"/>
      <c r="D47" s="2"/>
      <c r="E47" s="11"/>
      <c r="F47" s="2"/>
      <c r="G47" s="2"/>
      <c r="H47" s="2"/>
      <c r="I47" s="2"/>
      <c r="J47" s="3"/>
    </row>
    <row r="48" spans="2:10" ht="15.75" thickBot="1" x14ac:dyDescent="0.3">
      <c r="B48" s="5"/>
      <c r="C48" s="2"/>
      <c r="D48" s="2"/>
      <c r="E48" s="11"/>
      <c r="F48" s="2"/>
      <c r="G48" s="2"/>
      <c r="H48" s="2"/>
      <c r="I48" s="2"/>
      <c r="J48" s="3"/>
    </row>
    <row r="49" spans="2:10" x14ac:dyDescent="0.25">
      <c r="B49" s="4"/>
      <c r="C49" s="2"/>
      <c r="D49" s="2"/>
      <c r="E49" s="11"/>
      <c r="F49" s="2"/>
      <c r="G49" s="2"/>
      <c r="H49" s="2"/>
      <c r="I49" s="2"/>
      <c r="J49" s="2"/>
    </row>
    <row r="50" spans="2:10" s="16" customFormat="1" x14ac:dyDescent="0.25">
      <c r="B50" s="14"/>
      <c r="C50" s="15"/>
      <c r="D50" s="15"/>
      <c r="E50" s="15"/>
      <c r="F50" s="15"/>
      <c r="G50" s="15"/>
      <c r="H50" s="15"/>
      <c r="I50" s="15"/>
      <c r="J50" s="17"/>
    </row>
    <row r="51" spans="2:10" x14ac:dyDescent="0.25">
      <c r="B51" s="4"/>
      <c r="C51" s="2"/>
      <c r="D51" s="2"/>
      <c r="E51" s="11"/>
      <c r="F51" s="2"/>
      <c r="G51" s="2"/>
      <c r="H51" s="2"/>
      <c r="I51" s="2"/>
      <c r="J51" s="3"/>
    </row>
    <row r="52" spans="2:10" ht="15.75" thickBot="1" x14ac:dyDescent="0.3">
      <c r="B52" s="4"/>
      <c r="C52" s="6"/>
      <c r="D52" s="6"/>
      <c r="E52" s="13"/>
      <c r="F52" s="6"/>
      <c r="G52" s="6"/>
      <c r="H52" s="6"/>
      <c r="I52" s="6"/>
      <c r="J52" s="6"/>
    </row>
    <row r="53" spans="2:10" x14ac:dyDescent="0.25">
      <c r="B53" s="4"/>
      <c r="C53" s="2"/>
      <c r="D53" s="2"/>
      <c r="E53" s="11"/>
      <c r="F53" s="2"/>
      <c r="G53" s="2"/>
      <c r="H53" s="2"/>
      <c r="I53" s="2"/>
      <c r="J53" s="3"/>
    </row>
    <row r="54" spans="2:10" x14ac:dyDescent="0.25">
      <c r="B54" s="4"/>
      <c r="C54" s="2"/>
      <c r="D54" s="2"/>
      <c r="E54" s="11"/>
      <c r="F54" s="2"/>
      <c r="G54" s="2"/>
      <c r="H54" s="2"/>
      <c r="I54" s="2"/>
      <c r="J54" s="3"/>
    </row>
    <row r="55" spans="2:10" x14ac:dyDescent="0.25">
      <c r="B55" s="4"/>
      <c r="C55" s="2"/>
      <c r="D55" s="2"/>
      <c r="E55" s="11"/>
      <c r="F55" s="2"/>
      <c r="G55" s="2"/>
      <c r="H55" s="2"/>
      <c r="I55" s="2"/>
      <c r="J55" s="3"/>
    </row>
    <row r="56" spans="2:10" ht="15.75" thickBot="1" x14ac:dyDescent="0.3">
      <c r="B56" s="5"/>
      <c r="C56" s="2"/>
      <c r="D56" s="2"/>
      <c r="E56" s="11"/>
      <c r="F56" s="2"/>
      <c r="G56" s="2"/>
      <c r="H56" s="2"/>
      <c r="I56" s="2"/>
      <c r="J56" s="2"/>
    </row>
    <row r="57" spans="2:10" x14ac:dyDescent="0.25">
      <c r="B57" s="4"/>
      <c r="C57" s="2"/>
      <c r="D57" s="2"/>
      <c r="E57" s="11"/>
      <c r="F57" s="2"/>
      <c r="G57" s="2"/>
      <c r="H57" s="2"/>
      <c r="I57" s="2"/>
      <c r="J57" s="3"/>
    </row>
    <row r="58" spans="2:10" x14ac:dyDescent="0.25">
      <c r="B58" s="4"/>
      <c r="C58" s="2"/>
      <c r="D58" s="2"/>
      <c r="E58" s="11"/>
      <c r="F58" s="2"/>
      <c r="G58" s="2"/>
      <c r="H58" s="2"/>
      <c r="I58" s="2"/>
      <c r="J58" s="3"/>
    </row>
    <row r="59" spans="2:10" ht="15.75" thickBot="1" x14ac:dyDescent="0.3">
      <c r="B59" s="4"/>
      <c r="C59" s="6"/>
      <c r="D59" s="6"/>
      <c r="E59" s="13"/>
      <c r="F59" s="6"/>
      <c r="G59" s="6"/>
      <c r="H59" s="6"/>
      <c r="I59" s="6"/>
      <c r="J59" s="7"/>
    </row>
    <row r="60" spans="2:10" s="16" customFormat="1" x14ac:dyDescent="0.25">
      <c r="B60" s="14"/>
      <c r="C60" s="15"/>
      <c r="D60" s="15"/>
      <c r="E60" s="15"/>
      <c r="F60" s="15"/>
      <c r="G60" s="15"/>
      <c r="H60" s="15"/>
      <c r="I60" s="15"/>
      <c r="J60" s="17"/>
    </row>
    <row r="61" spans="2:10" x14ac:dyDescent="0.25">
      <c r="B61" s="4"/>
      <c r="C61" s="2"/>
      <c r="D61" s="2"/>
      <c r="E61" s="11"/>
      <c r="F61" s="2"/>
      <c r="G61" s="2"/>
      <c r="H61" s="2"/>
      <c r="I61" s="2"/>
      <c r="J61" s="3"/>
    </row>
    <row r="62" spans="2:10" x14ac:dyDescent="0.25">
      <c r="B62" s="4"/>
      <c r="C62" s="2"/>
      <c r="D62" s="2"/>
      <c r="E62" s="11"/>
      <c r="F62" s="2"/>
      <c r="G62" s="2"/>
      <c r="H62" s="2"/>
      <c r="I62" s="2"/>
      <c r="J62" s="3"/>
    </row>
    <row r="63" spans="2:10" x14ac:dyDescent="0.25">
      <c r="B63" s="4"/>
      <c r="C63" s="2"/>
      <c r="D63" s="2"/>
      <c r="E63" s="11"/>
      <c r="F63" s="2"/>
      <c r="G63" s="2"/>
      <c r="H63" s="2"/>
      <c r="I63" s="2"/>
      <c r="J63" s="2"/>
    </row>
    <row r="64" spans="2:10" ht="15.75" thickBot="1" x14ac:dyDescent="0.3">
      <c r="B64" s="5"/>
      <c r="C64" s="2"/>
      <c r="D64" s="2"/>
      <c r="E64" s="11"/>
      <c r="F64" s="2"/>
      <c r="G64" s="2"/>
      <c r="H64" s="2"/>
      <c r="I64" s="2"/>
      <c r="J64" s="3"/>
    </row>
    <row r="65" spans="2:10" x14ac:dyDescent="0.25">
      <c r="B65" s="4"/>
      <c r="C65" s="2"/>
      <c r="D65" s="2"/>
      <c r="E65" s="11"/>
      <c r="F65" s="2"/>
      <c r="G65" s="2"/>
      <c r="H65" s="2"/>
      <c r="I65" s="2"/>
      <c r="J65" s="3"/>
    </row>
    <row r="66" spans="2:10" ht="15.75" thickBot="1" x14ac:dyDescent="0.3">
      <c r="B66" s="4"/>
      <c r="C66" s="6"/>
      <c r="D66" s="6"/>
      <c r="E66" s="13"/>
      <c r="F66" s="6"/>
      <c r="G66" s="6"/>
      <c r="H66" s="6"/>
      <c r="I66" s="6"/>
      <c r="J66" s="7"/>
    </row>
    <row r="67" spans="2:10" x14ac:dyDescent="0.25">
      <c r="B67" s="4"/>
      <c r="C67" s="2"/>
      <c r="D67" s="2"/>
      <c r="E67" s="11"/>
      <c r="F67" s="2"/>
      <c r="G67" s="2"/>
      <c r="H67" s="2"/>
      <c r="I67" s="2"/>
      <c r="J67" s="3"/>
    </row>
    <row r="68" spans="2:10" x14ac:dyDescent="0.25">
      <c r="B68" s="4"/>
      <c r="C68" s="2"/>
      <c r="D68" s="2"/>
      <c r="E68" s="11"/>
      <c r="F68" s="2"/>
      <c r="G68" s="2"/>
      <c r="H68" s="2"/>
      <c r="I68" s="2"/>
      <c r="J68" s="3"/>
    </row>
    <row r="69" spans="2:10" x14ac:dyDescent="0.25">
      <c r="B69" s="4"/>
      <c r="C69" s="2"/>
      <c r="D69" s="2"/>
      <c r="E69" s="11"/>
      <c r="F69" s="2"/>
      <c r="G69" s="2"/>
      <c r="H69" s="2"/>
      <c r="I69" s="2"/>
      <c r="J69" s="3"/>
    </row>
    <row r="70" spans="2:10" x14ac:dyDescent="0.25">
      <c r="B70" s="4"/>
      <c r="C70" s="2"/>
      <c r="D70" s="2"/>
      <c r="E70" s="11"/>
      <c r="F70" s="2"/>
      <c r="G70" s="2"/>
      <c r="H70" s="2"/>
      <c r="I70" s="2"/>
      <c r="J70" s="2"/>
    </row>
    <row r="71" spans="2:10" x14ac:dyDescent="0.25">
      <c r="B71" s="4"/>
      <c r="C71" s="2"/>
      <c r="D71" s="2"/>
      <c r="E71" s="11"/>
      <c r="F71" s="2"/>
      <c r="G71" s="2"/>
      <c r="H71" s="2"/>
      <c r="I71" s="2"/>
      <c r="J71" s="3"/>
    </row>
    <row r="72" spans="2:10" ht="15.75" thickBot="1" x14ac:dyDescent="0.3">
      <c r="B72" s="5"/>
      <c r="C72" s="2"/>
      <c r="D72" s="2"/>
      <c r="E72" s="11"/>
      <c r="F72" s="2"/>
      <c r="G72" s="2"/>
      <c r="H72" s="2"/>
      <c r="I72" s="2"/>
      <c r="J72" s="3"/>
    </row>
    <row r="73" spans="2:10" ht="15.75" thickBot="1" x14ac:dyDescent="0.3">
      <c r="B73" s="4"/>
      <c r="C73" s="6"/>
      <c r="D73" s="6"/>
      <c r="E73" s="13"/>
      <c r="F73" s="6"/>
      <c r="G73" s="6"/>
      <c r="H73" s="6"/>
      <c r="I73" s="6"/>
      <c r="J73" s="7"/>
    </row>
    <row r="74" spans="2:10" x14ac:dyDescent="0.25">
      <c r="B74" s="4"/>
      <c r="C74" s="2"/>
      <c r="D74" s="2"/>
      <c r="E74" s="11"/>
      <c r="F74" s="2"/>
      <c r="G74" s="2"/>
      <c r="H74" s="2"/>
      <c r="I74" s="2"/>
      <c r="J74" s="3"/>
    </row>
    <row r="75" spans="2:10" x14ac:dyDescent="0.25">
      <c r="B75" s="4"/>
      <c r="C75" s="2"/>
      <c r="D75" s="2"/>
      <c r="E75" s="11"/>
      <c r="F75" s="2"/>
      <c r="G75" s="2"/>
      <c r="H75" s="2"/>
      <c r="I75" s="2"/>
      <c r="J75" s="3"/>
    </row>
    <row r="76" spans="2:10" x14ac:dyDescent="0.25">
      <c r="B76" s="4"/>
      <c r="C76" s="2"/>
      <c r="D76" s="2"/>
      <c r="E76" s="11"/>
      <c r="F76" s="2"/>
      <c r="G76" s="2"/>
      <c r="H76" s="2"/>
      <c r="I76" s="2"/>
      <c r="J76" s="3"/>
    </row>
    <row r="77" spans="2:10" x14ac:dyDescent="0.25">
      <c r="B77" s="4"/>
      <c r="C77" s="2"/>
      <c r="D77" s="2"/>
      <c r="E77" s="11"/>
      <c r="F77" s="2"/>
      <c r="G77" s="2"/>
      <c r="H77" s="2"/>
      <c r="I77" s="2"/>
      <c r="J77" s="2"/>
    </row>
    <row r="78" spans="2:10" x14ac:dyDescent="0.25">
      <c r="B78" s="4"/>
      <c r="C78" s="2"/>
      <c r="D78" s="2"/>
      <c r="E78" s="11"/>
      <c r="F78" s="2"/>
      <c r="G78" s="2"/>
      <c r="H78" s="2"/>
      <c r="I78" s="2"/>
      <c r="J78" s="3"/>
    </row>
    <row r="79" spans="2:10" x14ac:dyDescent="0.25">
      <c r="B79" s="4"/>
      <c r="C79" s="2"/>
      <c r="D79" s="2"/>
      <c r="E79" s="11"/>
      <c r="F79" s="2"/>
      <c r="G79" s="2"/>
      <c r="H79" s="2"/>
      <c r="I79" s="2"/>
      <c r="J79" s="3"/>
    </row>
    <row r="80" spans="2:10" ht="15.75" thickBot="1" x14ac:dyDescent="0.3">
      <c r="B80" s="5"/>
      <c r="C80" s="6"/>
      <c r="D80" s="6"/>
      <c r="E80" s="13"/>
      <c r="F80" s="6"/>
      <c r="G80" s="6"/>
      <c r="H80" s="6"/>
      <c r="I80" s="6"/>
      <c r="J80" s="7"/>
    </row>
    <row r="81" spans="2:10" x14ac:dyDescent="0.25">
      <c r="B81" s="4"/>
      <c r="C81" s="2"/>
      <c r="D81" s="2"/>
      <c r="E81" s="11"/>
      <c r="F81" s="2"/>
      <c r="G81" s="2"/>
      <c r="H81" s="2"/>
      <c r="I81" s="2"/>
      <c r="J81" s="3"/>
    </row>
    <row r="82" spans="2:10" x14ac:dyDescent="0.25">
      <c r="B82" s="4"/>
      <c r="C82" s="2"/>
      <c r="D82" s="2"/>
      <c r="E82" s="11"/>
      <c r="F82" s="2"/>
      <c r="G82" s="2"/>
      <c r="H82" s="2"/>
      <c r="I82" s="2"/>
      <c r="J82" s="3"/>
    </row>
    <row r="83" spans="2:10" x14ac:dyDescent="0.25">
      <c r="B83" s="4"/>
      <c r="C83" s="2"/>
      <c r="D83" s="2"/>
      <c r="E83" s="11"/>
      <c r="F83" s="2"/>
      <c r="G83" s="2"/>
      <c r="H83" s="2"/>
      <c r="I83" s="2"/>
      <c r="J83" s="3"/>
    </row>
    <row r="84" spans="2:10" x14ac:dyDescent="0.25">
      <c r="B84" s="4"/>
      <c r="C84" s="2"/>
      <c r="D84" s="2"/>
      <c r="E84" s="11"/>
      <c r="F84" s="2"/>
      <c r="G84" s="2"/>
      <c r="H84" s="2"/>
      <c r="I84" s="2"/>
      <c r="J84" s="2"/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40C3E9E8821E4AAC06C9F79A6083F0" ma:contentTypeVersion="9" ma:contentTypeDescription="Create a new document." ma:contentTypeScope="" ma:versionID="91c7f200b6359b453afdf7dab6973667">
  <xsd:schema xmlns:xsd="http://www.w3.org/2001/XMLSchema" xmlns:xs="http://www.w3.org/2001/XMLSchema" xmlns:p="http://schemas.microsoft.com/office/2006/metadata/properties" xmlns:ns2="6f4cdb3b-e24c-4b97-a4f5-36bf2dc7fb20" targetNamespace="http://schemas.microsoft.com/office/2006/metadata/properties" ma:root="true" ma:fieldsID="dd2a6aad26b22b693416e978b9f35c7b" ns2:_="">
    <xsd:import namespace="6f4cdb3b-e24c-4b97-a4f5-36bf2dc7fb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cdb3b-e24c-4b97-a4f5-36bf2dc7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58AF86-D681-4392-AAC8-70FB980F64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FD6EC5-7B4B-44BE-B981-9DBDA040432E}">
  <ds:schemaRefs>
    <ds:schemaRef ds:uri="6f4cdb3b-e24c-4b97-a4f5-36bf2dc7fb20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D25824A-D584-4812-B9A8-FB4E3DE761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cdb3b-e24c-4b97-a4f5-36bf2dc7fb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Left</vt:lpstr>
      <vt:lpstr>Middle</vt:lpstr>
      <vt:lpstr>Front right</vt:lpstr>
      <vt:lpstr>Right Back</vt:lpstr>
      <vt:lpstr>Right Front</vt:lpstr>
      <vt:lpstr>Long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TheOtherAbdul</dc:creator>
  <cp:keywords/>
  <dc:description/>
  <cp:lastModifiedBy>Jiahang Cheng</cp:lastModifiedBy>
  <cp:revision/>
  <dcterms:created xsi:type="dcterms:W3CDTF">2016-09-21T06:41:23Z</dcterms:created>
  <dcterms:modified xsi:type="dcterms:W3CDTF">2020-09-17T04:24:40Z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62f3eb5f-791b-4f3b-a74e-558f80be7499</vt:lpwstr>
  </property>
  <property fmtid="{D5CDD505-2E9C-101B-9397-08002B2CF9AE}" pid="3" name="ContentTypeId">
    <vt:lpwstr>0x0101002C40C3E9E8821E4AAC06C9F79A6083F0</vt:lpwstr>
  </property>
</Properties>
</file>