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.sharepoint.com/teams/MDP-GRP33/Shared Documents/Robot Hardware, Motor Control/"/>
    </mc:Choice>
  </mc:AlternateContent>
  <xr:revisionPtr revIDLastSave="47" documentId="8_{F133EC22-8CB1-4D95-8E00-109040469659}" xr6:coauthVersionLast="45" xr6:coauthVersionMax="45" xr10:uidLastSave="{F27CD896-6E4D-4AC3-A354-9F7DD6BB9607}"/>
  <bookViews>
    <workbookView xWindow="-120" yWindow="-120" windowWidth="29040" windowHeight="15840" xr2:uid="{0B08A3C6-EAFF-44D7-B00F-A61A4E3F72EF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 l="1"/>
  <c r="B5" i="1"/>
  <c r="B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0" i="1"/>
  <c r="B8" i="1"/>
  <c r="B9" i="1"/>
  <c r="B10" i="1"/>
  <c r="B11" i="1"/>
  <c r="B12" i="1"/>
  <c r="B13" i="1"/>
  <c r="B14" i="1"/>
  <c r="B15" i="1"/>
  <c r="B16" i="1"/>
  <c r="B7" i="1"/>
</calcChain>
</file>

<file path=xl/sharedStrings.xml><?xml version="1.0" encoding="utf-8"?>
<sst xmlns="http://schemas.openxmlformats.org/spreadsheetml/2006/main" count="9" uniqueCount="7">
  <si>
    <t>Pulse Width</t>
  </si>
  <si>
    <t>RPM</t>
  </si>
  <si>
    <t>Speed</t>
  </si>
  <si>
    <t>How to measure RPM from pulse width. 1/(Pulse Width x 2) divided by 562.25</t>
  </si>
  <si>
    <t>Right Motor</t>
  </si>
  <si>
    <t>Left Motor</t>
  </si>
  <si>
    <t>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</si>
</sst>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to RPM(Right)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93</c:v>
                </c:pt>
                <c:pt idx="4">
                  <c:v>88</c:v>
                </c:pt>
                <c:pt idx="5">
                  <c:v>78</c:v>
                </c:pt>
                <c:pt idx="6">
                  <c:v>74</c:v>
                </c:pt>
                <c:pt idx="7">
                  <c:v>68</c:v>
                </c:pt>
                <c:pt idx="8">
                  <c:v>61</c:v>
                </c:pt>
                <c:pt idx="9">
                  <c:v>54</c:v>
                </c:pt>
                <c:pt idx="10">
                  <c:v>49</c:v>
                </c:pt>
                <c:pt idx="11">
                  <c:v>44</c:v>
                </c:pt>
                <c:pt idx="12">
                  <c:v>37</c:v>
                </c:pt>
                <c:pt idx="13">
                  <c:v>31</c:v>
                </c:pt>
                <c:pt idx="1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4B01-AD64-C4C8BB0D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02128"/>
        <c:axId val="647855376"/>
      </c:scatterChart>
      <c:valAx>
        <c:axId val="5417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55376"/>
        <c:crosses val="autoZero"/>
        <c:crossBetween val="midCat"/>
      </c:valAx>
      <c:valAx>
        <c:axId val="647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to RPM(Left)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Sheet1!$C$20:$C$34</c:f>
              <c:numCache>
                <c:formatCode>General</c:formatCode>
                <c:ptCount val="15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117</c:v>
                </c:pt>
                <c:pt idx="1">
                  <c:v>111</c:v>
                </c:pt>
                <c:pt idx="2">
                  <c:v>103</c:v>
                </c:pt>
                <c:pt idx="3">
                  <c:v>97</c:v>
                </c:pt>
                <c:pt idx="4">
                  <c:v>90</c:v>
                </c:pt>
                <c:pt idx="5">
                  <c:v>84</c:v>
                </c:pt>
                <c:pt idx="6">
                  <c:v>74</c:v>
                </c:pt>
                <c:pt idx="7">
                  <c:v>70</c:v>
                </c:pt>
                <c:pt idx="8">
                  <c:v>65</c:v>
                </c:pt>
                <c:pt idx="9">
                  <c:v>57</c:v>
                </c:pt>
                <c:pt idx="10">
                  <c:v>51</c:v>
                </c:pt>
                <c:pt idx="11">
                  <c:v>44</c:v>
                </c:pt>
                <c:pt idx="12">
                  <c:v>39</c:v>
                </c:pt>
                <c:pt idx="13">
                  <c:v>33</c:v>
                </c:pt>
                <c:pt idx="1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E-4FF0-9CDE-4D7B11CE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12912"/>
        <c:axId val="541820624"/>
      </c:scatterChart>
      <c:valAx>
        <c:axId val="10376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0624"/>
        <c:crosses val="autoZero"/>
        <c:crossBetween val="midCat"/>
      </c:valAx>
      <c:valAx>
        <c:axId val="541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to Speed(Right)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93</c:v>
                </c:pt>
                <c:pt idx="4">
                  <c:v>88</c:v>
                </c:pt>
                <c:pt idx="5">
                  <c:v>78</c:v>
                </c:pt>
                <c:pt idx="6">
                  <c:v>74</c:v>
                </c:pt>
                <c:pt idx="7">
                  <c:v>68</c:v>
                </c:pt>
                <c:pt idx="8">
                  <c:v>61</c:v>
                </c:pt>
                <c:pt idx="9">
                  <c:v>54</c:v>
                </c:pt>
                <c:pt idx="10">
                  <c:v>49</c:v>
                </c:pt>
                <c:pt idx="11">
                  <c:v>44</c:v>
                </c:pt>
                <c:pt idx="12">
                  <c:v>37</c:v>
                </c:pt>
                <c:pt idx="13">
                  <c:v>31</c:v>
                </c:pt>
                <c:pt idx="14">
                  <c:v>26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C-41EA-B4FE-A747D905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76608"/>
        <c:axId val="1573844608"/>
      </c:scatterChart>
      <c:valAx>
        <c:axId val="1574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44608"/>
        <c:crosses val="autoZero"/>
        <c:crossBetween val="midCat"/>
      </c:valAx>
      <c:valAx>
        <c:axId val="157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to Speed(Left)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Sheet1!$B$20:$B$34</c:f>
              <c:numCache>
                <c:formatCode>General</c:formatCode>
                <c:ptCount val="15"/>
                <c:pt idx="0">
                  <c:v>117</c:v>
                </c:pt>
                <c:pt idx="1">
                  <c:v>111</c:v>
                </c:pt>
                <c:pt idx="2">
                  <c:v>103</c:v>
                </c:pt>
                <c:pt idx="3">
                  <c:v>97</c:v>
                </c:pt>
                <c:pt idx="4">
                  <c:v>90</c:v>
                </c:pt>
                <c:pt idx="5">
                  <c:v>84</c:v>
                </c:pt>
                <c:pt idx="6">
                  <c:v>74</c:v>
                </c:pt>
                <c:pt idx="7">
                  <c:v>70</c:v>
                </c:pt>
                <c:pt idx="8">
                  <c:v>65</c:v>
                </c:pt>
                <c:pt idx="9">
                  <c:v>57</c:v>
                </c:pt>
                <c:pt idx="10">
                  <c:v>51</c:v>
                </c:pt>
                <c:pt idx="11">
                  <c:v>44</c:v>
                </c:pt>
                <c:pt idx="12">
                  <c:v>39</c:v>
                </c:pt>
                <c:pt idx="13">
                  <c:v>33</c:v>
                </c:pt>
                <c:pt idx="14">
                  <c:v>26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F-4BAA-A2CE-69F13AB4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63424"/>
        <c:axId val="1607788656"/>
      </c:scatterChart>
      <c:valAx>
        <c:axId val="16082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88656"/>
        <c:crosses val="autoZero"/>
        <c:crossBetween val="midCat"/>
      </c:valAx>
      <c:valAx>
        <c:axId val="16077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142875</xdr:rowOff>
    </xdr:from>
    <xdr:to>
      <xdr:col>13</xdr:col>
      <xdr:colOff>0</xdr:colOff>
      <xdr:row>16</xdr:row>
      <xdr:rowOff>28575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85DF41C3-4439-4A6C-AC49-DEA4FB4D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303320</xdr:colOff>
      <xdr:row>19</xdr:row>
      <xdr:rowOff>47902</xdr:rowOff>
    </xdr:from>
    <xdr:to>
      <xdr:col>12</xdr:col>
      <xdr:colOff>602942</xdr:colOff>
      <xdr:row>33</xdr:row>
      <xdr:rowOff>72316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FB920-8076-49ED-B20D-FB0448AA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62883</xdr:colOff>
      <xdr:row>1</xdr:row>
      <xdr:rowOff>103388</xdr:rowOff>
    </xdr:from>
    <xdr:to>
      <xdr:col>21</xdr:col>
      <xdr:colOff>362504</xdr:colOff>
      <xdr:row>15</xdr:row>
      <xdr:rowOff>127802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AC4D5-E953-4C51-B23F-EDE65652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267162</xdr:colOff>
      <xdr:row>19</xdr:row>
      <xdr:rowOff>153232</xdr:rowOff>
    </xdr:from>
    <xdr:to>
      <xdr:col>21</xdr:col>
      <xdr:colOff>566783</xdr:colOff>
      <xdr:row>33</xdr:row>
      <xdr:rowOff>177646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70D7C-224D-40BE-A4C0-484312AF1704}"/>
            </a:ext>
            <a:ext uri="{147F2762-F138-4A5C-976F-8EAC2B608ADB}">
              <a16:predDERef xmlns:a16="http://schemas.microsoft.com/office/drawing/2014/main" pred="{AF1AC4D5-E953-4C51-B23F-EDE65652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6531-6AF4-4378-9750-28AEA3E41EB8}">
  <dimension ref="A1:D34"/>
  <sheetViews>
    <sheetView tabSelected="1" topLeftCell="M1" zoomScale="103" workbookViewId="0">
      <selection activeCell="N10" sqref="N10"/>
    </sheetView>
  </sheetViews>
  <sheetFormatPr defaultRowHeight="15"/>
  <cols>
    <col min="1" max="1" width="15.5703125" customWidth="1"/>
    <col min="2" max="2" width="14.5703125" customWidth="1"/>
    <col min="3" max="3" width="23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482</v>
      </c>
      <c r="B2">
        <f>QUOTIENT(30/562.25,A2*10^-6)</f>
        <v>110</v>
      </c>
      <c r="C2">
        <v>400</v>
      </c>
      <c r="D2" t="s">
        <v>4</v>
      </c>
    </row>
    <row r="3" spans="1:4">
      <c r="A3">
        <v>500</v>
      </c>
      <c r="B3">
        <f>QUOTIENT(30/562.25,A3*10^-6)</f>
        <v>106</v>
      </c>
      <c r="C3">
        <v>380</v>
      </c>
    </row>
    <row r="4" spans="1:4">
      <c r="A4">
        <v>532</v>
      </c>
      <c r="B4">
        <f t="shared" ref="B4:B6" si="0">QUOTIENT(30/562.25,A4*10^-6)</f>
        <v>100</v>
      </c>
      <c r="C4">
        <v>360</v>
      </c>
    </row>
    <row r="5" spans="1:4">
      <c r="A5">
        <v>570</v>
      </c>
      <c r="B5">
        <f t="shared" si="0"/>
        <v>93</v>
      </c>
      <c r="C5">
        <v>340</v>
      </c>
    </row>
    <row r="6" spans="1:4">
      <c r="A6">
        <v>600</v>
      </c>
      <c r="B6">
        <f t="shared" si="0"/>
        <v>88</v>
      </c>
      <c r="C6">
        <v>320</v>
      </c>
    </row>
    <row r="7" spans="1:4">
      <c r="A7">
        <v>681</v>
      </c>
      <c r="B7">
        <f>QUOTIENT(30/562.25,A7*10^-6)</f>
        <v>78</v>
      </c>
      <c r="C7">
        <v>300</v>
      </c>
    </row>
    <row r="8" spans="1:4">
      <c r="A8">
        <v>715</v>
      </c>
      <c r="B8">
        <f t="shared" ref="B8:B16" si="1">QUOTIENT(30/562.25,A8*10^-6)</f>
        <v>74</v>
      </c>
      <c r="C8">
        <v>280</v>
      </c>
    </row>
    <row r="9" spans="1:4">
      <c r="A9">
        <v>780</v>
      </c>
      <c r="B9">
        <f t="shared" si="1"/>
        <v>68</v>
      </c>
      <c r="C9">
        <v>260</v>
      </c>
    </row>
    <row r="10" spans="1:4">
      <c r="A10">
        <v>870</v>
      </c>
      <c r="B10">
        <f t="shared" si="1"/>
        <v>61</v>
      </c>
      <c r="C10">
        <v>240</v>
      </c>
    </row>
    <row r="11" spans="1:4">
      <c r="A11">
        <v>980</v>
      </c>
      <c r="B11">
        <f t="shared" si="1"/>
        <v>54</v>
      </c>
      <c r="C11">
        <v>220</v>
      </c>
    </row>
    <row r="12" spans="1:4">
      <c r="A12">
        <v>1088</v>
      </c>
      <c r="B12">
        <f t="shared" si="1"/>
        <v>49</v>
      </c>
      <c r="C12">
        <v>200</v>
      </c>
    </row>
    <row r="13" spans="1:4">
      <c r="A13">
        <v>1212</v>
      </c>
      <c r="B13">
        <f t="shared" si="1"/>
        <v>44</v>
      </c>
      <c r="C13">
        <v>180</v>
      </c>
    </row>
    <row r="14" spans="1:4">
      <c r="A14">
        <v>1440</v>
      </c>
      <c r="B14">
        <f t="shared" si="1"/>
        <v>37</v>
      </c>
      <c r="C14">
        <v>160</v>
      </c>
    </row>
    <row r="15" spans="1:4">
      <c r="A15">
        <v>1670</v>
      </c>
      <c r="B15">
        <f t="shared" si="1"/>
        <v>31</v>
      </c>
      <c r="C15">
        <v>140</v>
      </c>
    </row>
    <row r="16" spans="1:4">
      <c r="A16">
        <v>2038</v>
      </c>
      <c r="B16">
        <f t="shared" si="1"/>
        <v>26</v>
      </c>
      <c r="C16">
        <v>120</v>
      </c>
    </row>
    <row r="18" spans="1:4">
      <c r="D18" t="s">
        <v>5</v>
      </c>
    </row>
    <row r="19" spans="1:4">
      <c r="A19" t="s">
        <v>6</v>
      </c>
      <c r="B19" t="s">
        <v>1</v>
      </c>
      <c r="C19" t="s">
        <v>2</v>
      </c>
    </row>
    <row r="20" spans="1:4">
      <c r="A20">
        <v>456</v>
      </c>
      <c r="B20">
        <f>QUOTIENT(30/562.25,A20*10^-6)</f>
        <v>117</v>
      </c>
      <c r="C20">
        <v>400</v>
      </c>
    </row>
    <row r="21" spans="1:4">
      <c r="A21">
        <v>480</v>
      </c>
      <c r="B21">
        <f t="shared" ref="B21:B34" si="2">QUOTIENT(30/562.25,A21*10^-6)</f>
        <v>111</v>
      </c>
      <c r="C21">
        <v>380</v>
      </c>
    </row>
    <row r="22" spans="1:4">
      <c r="A22">
        <v>515</v>
      </c>
      <c r="B22">
        <f t="shared" si="2"/>
        <v>103</v>
      </c>
      <c r="C22">
        <v>360</v>
      </c>
    </row>
    <row r="23" spans="1:4">
      <c r="A23">
        <v>550</v>
      </c>
      <c r="B23">
        <f t="shared" si="2"/>
        <v>97</v>
      </c>
      <c r="C23">
        <v>340</v>
      </c>
    </row>
    <row r="24" spans="1:4">
      <c r="A24">
        <v>590</v>
      </c>
      <c r="B24">
        <f t="shared" si="2"/>
        <v>90</v>
      </c>
      <c r="C24">
        <v>320</v>
      </c>
    </row>
    <row r="25" spans="1:4">
      <c r="A25">
        <v>630</v>
      </c>
      <c r="B25">
        <f t="shared" si="2"/>
        <v>84</v>
      </c>
      <c r="C25">
        <v>300</v>
      </c>
    </row>
    <row r="26" spans="1:4">
      <c r="A26">
        <v>720</v>
      </c>
      <c r="B26">
        <f t="shared" si="2"/>
        <v>74</v>
      </c>
      <c r="C26">
        <v>280</v>
      </c>
    </row>
    <row r="27" spans="1:4">
      <c r="A27">
        <v>753</v>
      </c>
      <c r="B27">
        <f t="shared" si="2"/>
        <v>70</v>
      </c>
      <c r="C27">
        <v>260</v>
      </c>
    </row>
    <row r="28" spans="1:4">
      <c r="A28">
        <v>810</v>
      </c>
      <c r="B28">
        <f t="shared" si="2"/>
        <v>65</v>
      </c>
      <c r="C28">
        <v>240</v>
      </c>
    </row>
    <row r="29" spans="1:4">
      <c r="A29">
        <v>920</v>
      </c>
      <c r="B29">
        <f t="shared" si="2"/>
        <v>57</v>
      </c>
      <c r="C29">
        <v>220</v>
      </c>
    </row>
    <row r="30" spans="1:4">
      <c r="A30">
        <v>1030</v>
      </c>
      <c r="B30">
        <f t="shared" si="2"/>
        <v>51</v>
      </c>
      <c r="C30">
        <v>200</v>
      </c>
    </row>
    <row r="31" spans="1:4">
      <c r="A31">
        <v>1200</v>
      </c>
      <c r="B31">
        <f t="shared" si="2"/>
        <v>44</v>
      </c>
      <c r="C31">
        <v>180</v>
      </c>
    </row>
    <row r="32" spans="1:4">
      <c r="A32">
        <v>1350</v>
      </c>
      <c r="B32">
        <f t="shared" si="2"/>
        <v>39</v>
      </c>
      <c r="C32">
        <v>160</v>
      </c>
    </row>
    <row r="33" spans="1:3">
      <c r="A33">
        <v>1580</v>
      </c>
      <c r="B33">
        <f t="shared" si="2"/>
        <v>33</v>
      </c>
      <c r="C33">
        <v>140</v>
      </c>
    </row>
    <row r="34" spans="1:3">
      <c r="A34">
        <v>2000</v>
      </c>
      <c r="B34">
        <f t="shared" si="2"/>
        <v>26</v>
      </c>
      <c r="C34"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0C3E9E8821E4AAC06C9F79A6083F0" ma:contentTypeVersion="9" ma:contentTypeDescription="Create a new document." ma:contentTypeScope="" ma:versionID="91c7f200b6359b453afdf7dab6973667">
  <xsd:schema xmlns:xsd="http://www.w3.org/2001/XMLSchema" xmlns:xs="http://www.w3.org/2001/XMLSchema" xmlns:p="http://schemas.microsoft.com/office/2006/metadata/properties" xmlns:ns2="6f4cdb3b-e24c-4b97-a4f5-36bf2dc7fb20" targetNamespace="http://schemas.microsoft.com/office/2006/metadata/properties" ma:root="true" ma:fieldsID="dd2a6aad26b22b693416e978b9f35c7b" ns2:_="">
    <xsd:import namespace="6f4cdb3b-e24c-4b97-a4f5-36bf2dc7f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db3b-e24c-4b97-a4f5-36bf2dc7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7F2CE-2BD3-4A37-9AC6-DF3A8C3DCE28}"/>
</file>

<file path=customXml/itemProps2.xml><?xml version="1.0" encoding="utf-8"?>
<ds:datastoreItem xmlns:ds="http://schemas.openxmlformats.org/officeDocument/2006/customXml" ds:itemID="{E09E5E21-7736-4C5F-A3D1-A19291E07693}"/>
</file>

<file path=customXml/itemProps3.xml><?xml version="1.0" encoding="utf-8"?>
<ds:datastoreItem xmlns:ds="http://schemas.openxmlformats.org/officeDocument/2006/customXml" ds:itemID="{376F8412-4D71-45AC-BAE4-05ADF4416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HP-08</dc:creator>
  <cp:keywords/>
  <dc:description/>
  <cp:lastModifiedBy>#MASKIL BIN MASJURI#</cp:lastModifiedBy>
  <cp:revision/>
  <dcterms:created xsi:type="dcterms:W3CDTF">2020-09-03T15:59:23Z</dcterms:created>
  <dcterms:modified xsi:type="dcterms:W3CDTF">2020-09-10T09:20:42Z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0x0101002C40C3E9E8821E4AAC06C9F79A6083F0</vt:lpwstr>
  </property>
</Properties>
</file>