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465" windowWidth="20640" windowHeight="11760" tabRatio="703" firstSheet="1" activeTab="1"/>
  </bookViews>
  <sheets>
    <sheet name="Sprint 4" sheetId="11" r:id="rId1"/>
    <sheet name="VTF_Fuctional" sheetId="2" r:id="rId2"/>
    <sheet name="VTF_API" sheetId="10" r:id="rId3"/>
    <sheet name="VTF_FUNCTIONALTEST_SUMMARY" sheetId="7" r:id="rId4"/>
    <sheet name="IAMA_VTF_Requirement" sheetId="3" r:id="rId5"/>
    <sheet name="TestReports_V1" sheetId="12" r:id="rId6"/>
  </sheets>
  <externalReferences>
    <externalReference r:id="rId7"/>
  </externalReferences>
  <definedNames>
    <definedName name="_xlnm._FilterDatabase" localSheetId="0" hidden="1">'Sprint 4'!$A$1:$F$43</definedName>
    <definedName name="_xlnm._FilterDatabase" localSheetId="1" hidden="1">VTF_Fuctional!$A$11:$M$43</definedName>
    <definedName name="Excel_BuiltIn__FilterDatabase_1">#REF!</definedName>
    <definedName name="Excel_BuiltIn__FilterDatabase_1_1">#REF!</definedName>
  </definedNames>
  <calcPr calcId="144525"/>
</workbook>
</file>

<file path=xl/calcChain.xml><?xml version="1.0" encoding="utf-8"?>
<calcChain xmlns="http://schemas.openxmlformats.org/spreadsheetml/2006/main">
  <c r="D18" i="12" l="1"/>
  <c r="D58" i="12" l="1"/>
  <c r="D60" i="12"/>
  <c r="D46" i="12"/>
  <c r="D44" i="12"/>
  <c r="D31" i="12"/>
  <c r="D30" i="12"/>
  <c r="D29" i="12"/>
  <c r="D28" i="12"/>
  <c r="D17" i="12"/>
  <c r="D16" i="12"/>
  <c r="D15" i="12"/>
  <c r="D6" i="12"/>
  <c r="D5" i="12"/>
  <c r="D4" i="12"/>
  <c r="D3" i="12"/>
</calcChain>
</file>

<file path=xl/comments1.xml><?xml version="1.0" encoding="utf-8"?>
<comments xmlns="http://schemas.openxmlformats.org/spreadsheetml/2006/main">
  <authors>
    <author>Author</author>
  </authors>
  <commentList>
    <comment ref="A1" authorId="0">
      <text>
        <r>
          <rPr>
            <sz val="10"/>
            <color rgb="FFFF0000"/>
            <rFont val="Times New Roman"/>
            <family val="1"/>
          </rPr>
          <t xml:space="preserve">Unique Number or Name
</t>
        </r>
      </text>
    </comment>
    <comment ref="B1" authorId="0">
      <text>
        <r>
          <rPr>
            <sz val="10"/>
            <color rgb="FFFF0000"/>
            <rFont val="Times New Roman"/>
            <family val="1"/>
          </rPr>
          <t>Traceability to SRS/System Design/Integration Specification/HLD/Module:Function/User Guide/Installation Guide/Operations manual</t>
        </r>
      </text>
    </comment>
    <comment ref="E1" authorId="0">
      <text>
        <r>
          <rPr>
            <sz val="10"/>
            <color rgb="FFFF0000"/>
            <rFont val="Times New Roman"/>
            <family val="1"/>
          </rPr>
          <t xml:space="preserve">Specify the step for executing the test cases. Identify any special requirements that are needed for the execution of the procedure. Log
</t>
        </r>
        <r>
          <rPr>
            <sz val="10"/>
            <color rgb="FFFF0000"/>
            <rFont val="Times New Roman"/>
            <family val="1"/>
          </rPr>
          <t xml:space="preserve">Set up
</t>
        </r>
        <r>
          <rPr>
            <sz val="10"/>
            <color rgb="FFFF0000"/>
            <rFont val="Times New Roman"/>
            <family val="1"/>
          </rPr>
          <t xml:space="preserve">Start
</t>
        </r>
        <r>
          <rPr>
            <sz val="10"/>
            <color rgb="FFFF0000"/>
            <rFont val="Times New Roman"/>
            <family val="1"/>
          </rPr>
          <t xml:space="preserve">Proceed
</t>
        </r>
        <r>
          <rPr>
            <sz val="10"/>
            <color rgb="FFFF0000"/>
            <rFont val="Times New Roman"/>
            <family val="1"/>
          </rPr>
          <t xml:space="preserve">Measure
</t>
        </r>
        <r>
          <rPr>
            <sz val="10"/>
            <color rgb="FFFF0000"/>
            <rFont val="Times New Roman"/>
            <family val="1"/>
          </rPr>
          <t xml:space="preserve">Shut down
</t>
        </r>
        <r>
          <rPr>
            <sz val="10"/>
            <color rgb="FFFF0000"/>
            <rFont val="Times New Roman"/>
            <family val="1"/>
          </rPr>
          <t xml:space="preserve">Restart
</t>
        </r>
        <r>
          <rPr>
            <sz val="10"/>
            <color rgb="FFFF0000"/>
            <rFont val="Times New Roman"/>
            <family val="1"/>
          </rPr>
          <t xml:space="preserve">Stop
</t>
        </r>
        <r>
          <rPr>
            <sz val="10"/>
            <color rgb="FFFF0000"/>
            <rFont val="Times New Roman"/>
            <family val="1"/>
          </rPr>
          <t xml:space="preserve">Wrap up
</t>
        </r>
        <r>
          <rPr>
            <sz val="10"/>
            <color rgb="FFFF0000"/>
            <rFont val="Times New Roman"/>
            <family val="1"/>
          </rPr>
          <t>Contingencies</t>
        </r>
      </text>
    </comment>
  </commentList>
</comments>
</file>

<file path=xl/comments2.xml><?xml version="1.0" encoding="utf-8"?>
<comments xmlns="http://schemas.openxmlformats.org/spreadsheetml/2006/main">
  <authors>
    <author>Author</author>
  </authors>
  <commentList>
    <comment ref="A13" authorId="0">
      <text>
        <r>
          <rPr>
            <sz val="10"/>
            <color rgb="FFFF0000"/>
            <rFont val="Times New Roman"/>
            <family val="1"/>
          </rPr>
          <t xml:space="preserve">Unique Number or Name
</t>
        </r>
      </text>
    </comment>
    <comment ref="B13" authorId="0">
      <text>
        <r>
          <rPr>
            <sz val="10"/>
            <color rgb="FFFF0000"/>
            <rFont val="Times New Roman"/>
            <family val="1"/>
          </rPr>
          <t>Traceability to SRS/System Design/Integration Specification/HLD/Module:Function/User Guide/Installation Guide/Operations manual</t>
        </r>
      </text>
    </comment>
    <comment ref="C13" authorId="0">
      <text>
        <r>
          <rPr>
            <b/>
            <sz val="9"/>
            <color rgb="FF000000"/>
            <rFont val="Tahoma"/>
            <family val="2"/>
          </rPr>
          <t xml:space="preserve">Identify type of tests like Basic test, Sanity tests, Performance tests, Stress tests etc.,
</t>
        </r>
      </text>
    </comment>
    <comment ref="G13" authorId="0">
      <text>
        <r>
          <rPr>
            <sz val="10"/>
            <color rgb="FFFF0000"/>
            <rFont val="Times New Roman"/>
            <family val="1"/>
          </rPr>
          <t xml:space="preserve">Necessary tasks/ Required perquisite test case IDs to do before starting this test execution 
</t>
        </r>
      </text>
    </comment>
    <comment ref="H13" authorId="0">
      <text>
        <r>
          <rPr>
            <sz val="10"/>
            <color rgb="FFFF0000"/>
            <rFont val="Times New Roman"/>
            <family val="1"/>
          </rPr>
          <t xml:space="preserve">Specify the step for executing the test cases. Identify any special requirements that are needed for the execution of the procedure. Log
</t>
        </r>
        <r>
          <rPr>
            <sz val="10"/>
            <color rgb="FFFF0000"/>
            <rFont val="Times New Roman"/>
            <family val="1"/>
          </rPr>
          <t xml:space="preserve">Set up
</t>
        </r>
        <r>
          <rPr>
            <sz val="10"/>
            <color rgb="FFFF0000"/>
            <rFont val="Times New Roman"/>
            <family val="1"/>
          </rPr>
          <t xml:space="preserve">Start
</t>
        </r>
        <r>
          <rPr>
            <sz val="10"/>
            <color rgb="FFFF0000"/>
            <rFont val="Times New Roman"/>
            <family val="1"/>
          </rPr>
          <t xml:space="preserve">Proceed
</t>
        </r>
        <r>
          <rPr>
            <sz val="10"/>
            <color rgb="FFFF0000"/>
            <rFont val="Times New Roman"/>
            <family val="1"/>
          </rPr>
          <t xml:space="preserve">Measure
</t>
        </r>
        <r>
          <rPr>
            <sz val="10"/>
            <color rgb="FFFF0000"/>
            <rFont val="Times New Roman"/>
            <family val="1"/>
          </rPr>
          <t xml:space="preserve">Shut down
</t>
        </r>
        <r>
          <rPr>
            <sz val="10"/>
            <color rgb="FFFF0000"/>
            <rFont val="Times New Roman"/>
            <family val="1"/>
          </rPr>
          <t xml:space="preserve">Restart
</t>
        </r>
        <r>
          <rPr>
            <sz val="10"/>
            <color rgb="FFFF0000"/>
            <rFont val="Times New Roman"/>
            <family val="1"/>
          </rPr>
          <t xml:space="preserve">Stop
</t>
        </r>
        <r>
          <rPr>
            <sz val="10"/>
            <color rgb="FFFF0000"/>
            <rFont val="Times New Roman"/>
            <family val="1"/>
          </rPr>
          <t xml:space="preserve">Wrap up
</t>
        </r>
        <r>
          <rPr>
            <sz val="10"/>
            <color rgb="FFFF0000"/>
            <rFont val="Times New Roman"/>
            <family val="1"/>
          </rPr>
          <t>Contingencies</t>
        </r>
      </text>
    </comment>
  </commentList>
</comments>
</file>

<file path=xl/sharedStrings.xml><?xml version="1.0" encoding="utf-8"?>
<sst xmlns="http://schemas.openxmlformats.org/spreadsheetml/2006/main" count="1180" uniqueCount="574">
  <si>
    <t>ABB IAMA VTF</t>
  </si>
  <si>
    <t>1.1 Test Cases Selection</t>
  </si>
  <si>
    <t>The test cases includes those which could be validated with the manual test setup</t>
  </si>
  <si>
    <t>1.2 Required Environment</t>
  </si>
  <si>
    <t>Manual test setup  as per the customer specifications.</t>
  </si>
  <si>
    <t xml:space="preserve">1.3Test case Designer Name: </t>
  </si>
  <si>
    <t xml:space="preserve"> HEMALATHA R and  MAHADEVI KOLAHKAR </t>
  </si>
  <si>
    <t>1.4 Test cases</t>
  </si>
  <si>
    <t xml:space="preserve">Iteration1 </t>
  </si>
  <si>
    <t>Iteration2</t>
  </si>
  <si>
    <t>Test Case ID</t>
  </si>
  <si>
    <t xml:space="preserve">Traceability to Inputs Docs </t>
  </si>
  <si>
    <t>Type of test</t>
  </si>
  <si>
    <t>Test Category</t>
  </si>
  <si>
    <t>Test Scenario</t>
  </si>
  <si>
    <t xml:space="preserve">Test case  </t>
  </si>
  <si>
    <t>Test Precondition</t>
  </si>
  <si>
    <t>Expected result/behaviour</t>
  </si>
  <si>
    <t>Actual Result/behaviour</t>
  </si>
  <si>
    <t>Status</t>
  </si>
  <si>
    <t>Comment</t>
  </si>
  <si>
    <t>IAMA_VTF_1</t>
  </si>
  <si>
    <t>Functionality Test</t>
  </si>
  <si>
    <t>SW Functional Test</t>
  </si>
  <si>
    <t>Generate Report Using Device Id and Time stamp</t>
  </si>
  <si>
    <t>1.Generate Report 
2. Verify report is generated using Device Id and Timestamp for specific device type
3.Verify device_id  and timestamp is matching with generated report</t>
  </si>
  <si>
    <t xml:space="preserve">
1.Postman should be installed in Machine
2.Docker should be installed
3. Launch Swagger
4. Launch IIS manager  </t>
  </si>
  <si>
    <t>Report should be generated with all the infomation related to the device based on device id  and timestamp</t>
  </si>
  <si>
    <t>Report pdf is generated with all the infomation related to the device based on device id  and timestamp</t>
  </si>
  <si>
    <t>PASSED</t>
  </si>
  <si>
    <t xml:space="preserve">Validate data in Json format </t>
  </si>
  <si>
    <t>1.launch Postman tool
2.Create new request and get by using the url
3.Send request
4.Validate for the request sent respective data should be displaye in json format</t>
  </si>
  <si>
    <t>Response should be displayed for the request sent with all data related to that response</t>
  </si>
  <si>
    <t>JSON response is displayed with proper format and status code  and all data.</t>
  </si>
  <si>
    <t>Validate the format of generated report</t>
  </si>
  <si>
    <t>1.Generate report
2.Validate the report is generated in pdf format</t>
  </si>
  <si>
    <t>Report should be in pdf format</t>
  </si>
  <si>
    <t>Report generatde in PDF format</t>
  </si>
  <si>
    <t>Validate data in Report</t>
  </si>
  <si>
    <t>1.Generate Report
2.Validate data in generated report comparing with json response receive for the specific request sent based on device id  and timestamp</t>
  </si>
  <si>
    <t>Data in generated report and json response should match</t>
  </si>
  <si>
    <t>Data in generated report and json response is matching</t>
  </si>
  <si>
    <t>Validate the Device name in the generated report</t>
  </si>
  <si>
    <t>1.Generate Report
2.Validate the Device name in Report and Json response</t>
  </si>
  <si>
    <t>Device name should be same in report and json response</t>
  </si>
  <si>
    <t>Device name is same in report and json response</t>
  </si>
  <si>
    <t>Validate the Logo in the Report</t>
  </si>
  <si>
    <t>1.Generate Report
2.Validate  the Logo and position of Logo dispalyed in the Report</t>
  </si>
  <si>
    <t>Logo and its position should be in appropriate position</t>
  </si>
  <si>
    <t>Logo is displayed  with proper position</t>
  </si>
  <si>
    <t>Validate alignment of the fields in Report</t>
  </si>
  <si>
    <t>1.Generate Report
2.Validate  the Alignment  in the Report</t>
  </si>
  <si>
    <t>Alignment of fields should be appropriate as per the template</t>
  </si>
  <si>
    <t>Alignment of fields are appropriate as per the template</t>
  </si>
  <si>
    <t>Validate the fields in the Report</t>
  </si>
  <si>
    <t>1.Generate Report
2.Validate  the fields in the Report for the specific device type</t>
  </si>
  <si>
    <t>Fileds related to the specific device should be listed in Report</t>
  </si>
  <si>
    <t>Fileds related to the specific device type listed in Report</t>
  </si>
  <si>
    <t xml:space="preserve">Currently one device  is tested  and   need to validate  with different types of devices  and their respecpective  fields  in upcoming releases </t>
  </si>
  <si>
    <t>Validate the subcategories of the device in Report</t>
  </si>
  <si>
    <t>1.Generate Report
2.Validate  the sub-categories in the Report for the specific device type</t>
  </si>
  <si>
    <t>Subcategories for the specific device type should be listed in the report</t>
  </si>
  <si>
    <t>Subcategories for the specific device type is  listed in the report</t>
  </si>
  <si>
    <t>Validate the data and fields of subcategories types of specific device</t>
  </si>
  <si>
    <t>1.Generate Report
2.Validate  the sub-categories  data and fields in the Report for the specific device type</t>
  </si>
  <si>
    <t>Subcategories data and fields  for the specific device type should be listed in the report</t>
  </si>
  <si>
    <t>Validate the image in the Report</t>
  </si>
  <si>
    <t>1.Generate Report
2.Validate  the image position,clarity and alignment  in the Report for the specific device type</t>
  </si>
  <si>
    <t>Image format should be as per template for specific device</t>
  </si>
  <si>
    <t>Image format is matching with  refernce template</t>
  </si>
  <si>
    <t>Validate the Installation details in report</t>
  </si>
  <si>
    <t>1.Generate Report
2.Validate  the installation details with related data   in the Report for the specific device type</t>
  </si>
  <si>
    <t>Installation details should be aligned as per the template  and fields related should be listed under installation details section</t>
  </si>
  <si>
    <t>Installation details is aligned as per the template  and fields related arec listed under installation details section</t>
  </si>
  <si>
    <t>Validate the Customer details in report</t>
  </si>
  <si>
    <t>1.Generate Report
2.Validate  the Customer details with related data   in the Report for the specific device type</t>
  </si>
  <si>
    <t>Customer  details should be aligned as per the template  and fields related should be listed under Customer details section</t>
  </si>
  <si>
    <t>Customer  details are aligned as per the template  and fields related are  listed under Customer details section</t>
  </si>
  <si>
    <t>Validate the  Operator  details in report</t>
  </si>
  <si>
    <t>1.Generate Report
2.Validate  the Operator details with related data   in the Report for the specific device type</t>
  </si>
  <si>
    <t>Operator details should be aligned as per the template  and fields related should be listed under Operator details section</t>
  </si>
  <si>
    <t>Operator details is aligned as per the template  and fields related are listed under Operator details section</t>
  </si>
  <si>
    <t>Validate headers and footers in the report</t>
  </si>
  <si>
    <t xml:space="preserve">1.Generate Report
2.Validate  the  text and alignment  of headers and footers   in the Report </t>
  </si>
  <si>
    <t>Alignment and data,page number in the header and footer should be appropriate</t>
  </si>
  <si>
    <t xml:space="preserve">Alignment and data,page number in the header and footer is appropriate                           </t>
  </si>
  <si>
    <t>Verify Device id and timestamp in json response</t>
  </si>
  <si>
    <t>1.launch Postman tool
2.Create new request and get by using the url
3.Send request
4.Validate for the request sent respective data should be displaye in json format
5.Verify the device id and timestamp in the response</t>
  </si>
  <si>
    <t>Request sent for specific device id should be shown in response</t>
  </si>
  <si>
    <t>Specific device id proper response is displayed</t>
  </si>
  <si>
    <t>IAMA_VTF_2</t>
  </si>
  <si>
    <t>Performance Test</t>
  </si>
  <si>
    <t>Validate Report should be genrated &lt; 2 sec</t>
  </si>
  <si>
    <t>1.Generate Report 
2.Verify the report is generated in less than or  equal to 2 sec irrespective of number of parameters present in the report for device type</t>
  </si>
  <si>
    <t>Report should be generated in &lt;2sec</t>
  </si>
  <si>
    <t>Report generated in 1050 ms=1.05 s</t>
  </si>
  <si>
    <t>Validate report generation with  50 parameters</t>
  </si>
  <si>
    <t xml:space="preserve">Report generated in </t>
  </si>
  <si>
    <t>NT</t>
  </si>
  <si>
    <t>Validate report generation with  150 parameters</t>
  </si>
  <si>
    <t>Validate report generation with  500  parameters</t>
  </si>
  <si>
    <t>IAMA_VTF_3</t>
  </si>
  <si>
    <t>Reporting service shall listen to Messages in Message broker with http calls from consumer</t>
  </si>
  <si>
    <t xml:space="preserve">Send the request in http calls
Verify the Reporting service data
Verify the messages in Message broker
Verify the status code
</t>
  </si>
  <si>
    <t>Reporting service data response is displyed in the JSON format with success message  code and timestamp and size of report should be dispalyed</t>
  </si>
  <si>
    <t>Reporting service data response is displyed in the JSON format with success message  code and timestamp and size of report is dispalyed</t>
  </si>
  <si>
    <t>To check the Post result status</t>
  </si>
  <si>
    <t xml:space="preserve">Send the request in http calls
Verify the Reporting service data
Verify the messages in Message broker
Add the services and  send it to POST
Verify the status code
Verify the Post result status
</t>
  </si>
  <si>
    <t xml:space="preserve">Post method  result status response should be displayed </t>
  </si>
  <si>
    <t xml:space="preserve">Post method  result status response is displayed </t>
  </si>
  <si>
    <t>To check file location</t>
  </si>
  <si>
    <t>Send the request in http calls
Verify the Reporting service data
Verify the messages in Message broker
Add the services and  send it to POST
Verify the status code
Verify the file location</t>
  </si>
  <si>
    <t>Restful service should be generate result  and  stored file location  should be displayed</t>
  </si>
  <si>
    <t>Restful service shall generate result  and  stored file location is displayed</t>
  </si>
  <si>
    <t>IAMA_VTF_4</t>
  </si>
  <si>
    <t>To check REST service 
that accepts report template and store internally  and to check  report template in manual mode</t>
  </si>
  <si>
    <t xml:space="preserve">Send the request in http calls
Verify the Reporting service data
Verify the messages in Message broker
Verify  and Post  the valid report template 
Verify report template in the JSON format
Verify the POST method
Verify the report template validation in manually mode
</t>
  </si>
  <si>
    <t xml:space="preserve"> Report template  should be  generated and store internally.
</t>
  </si>
  <si>
    <t xml:space="preserve"> Report template is  generated and store internally  </t>
  </si>
  <si>
    <t>To check REST service _x000D_
that accepts json data and generate report and store in location</t>
  </si>
  <si>
    <t xml:space="preserve">Send the request in http calls
Verify the Reporting service data
Verify  and Post  the valid Json
Verify the report is generated 
</t>
  </si>
  <si>
    <t>Report file should be generated  with the json data attached</t>
  </si>
  <si>
    <t>Report file is generated  with the json data attached</t>
  </si>
  <si>
    <t>To  check and validate the latest report templet</t>
  </si>
  <si>
    <t>Send the request in http calls
Verify the Reporting service data
Verify the messages in Message broker
Verify  and Post  the  report template 
Verify report template in the JSON format
validate the latest report template with time and date</t>
  </si>
  <si>
    <t>Report templet should be 
validated in the proper format</t>
  </si>
  <si>
    <t>Report templet is
validated in the proper format</t>
  </si>
  <si>
    <t>To  check and validate the existing  report templet</t>
  </si>
  <si>
    <t>Send the request in http calls
Verify the Reporting service data
Verify the messages in Message broker
Verify  and Post  the  report template 
Verify report template in the JSON format
validate the already existing report template with time and date,month,year.</t>
  </si>
  <si>
    <t>Existed report templet should be validated in the proper format</t>
  </si>
  <si>
    <t>Existed report templet is validated in the proper format</t>
  </si>
  <si>
    <t>To check and valiadte Report template using
ImportVDf function and if validation
 success store the template internally.</t>
  </si>
  <si>
    <t>Send the request in http calls
Verify the Reporting service data
Verify the messages in Message broker
Verify  and Post  the  report template 
Verify report template in the JSON format
validate the report templte is success</t>
  </si>
  <si>
    <t>Report templte should be  
validated successfully and stored in proper location with report templte should be existed in DB</t>
  </si>
  <si>
    <t>Not yet Implemented</t>
  </si>
  <si>
    <t>To check and valiadte Report template 
using ImportVDf function and
 if validation fails template not  store internally.</t>
  </si>
  <si>
    <t>Send the request in http calls
Verify the Reporting service data
Verify the messages in Message broker
Verify  and Post  the  report template 
Verify report template in the JSON format
validate the report templte is failed</t>
  </si>
  <si>
    <t>Report templte  should  not be 
validated successfully and not  stored in internally</t>
  </si>
  <si>
    <t>To check Report template is mapped in DB OR not</t>
  </si>
  <si>
    <t>Send the request in http calls
Verify the Reporting service data
Verify the messages in Message broker
Verify  and Post  the  report template 
Verify report template in the JSON format
Verify the report templte is mapped in DB</t>
  </si>
  <si>
    <t>Report template should  be mapped in DB</t>
  </si>
  <si>
    <t>IAMA_VTF_5</t>
  </si>
  <si>
    <t xml:space="preserve">To validate Each device type need to display a enum values based on the numeric value 
coming from the report data and It is the  part of the type definition itself </t>
  </si>
  <si>
    <t xml:space="preserve">Launch the postman
Enter the URI
Select the POST method
Add the  device  type  and JSON file with enum rules
Click on Send 
Verify the response
</t>
  </si>
  <si>
    <t>Rest API should have  enum rules and It should be  in JSON format</t>
  </si>
  <si>
    <t>Rest API  has  enum rules and It is  in JSON format</t>
  </si>
  <si>
    <t>To validate the Enum  data in the report based on the visibility status in the typedef file</t>
  </si>
  <si>
    <t xml:space="preserve">Launch the postman
Enter the URI
Select the POST method
Verify the Enum files
Click on Send 
Verify the response
</t>
  </si>
  <si>
    <t>Enum data should be displayed in TypeDef  file</t>
  </si>
  <si>
    <t>Enum data is  displayed in TypeDef  file</t>
  </si>
  <si>
    <t>To Validate the visibility  and the contents based on the flag of the visibility</t>
  </si>
  <si>
    <t xml:space="preserve">Launch the postman
Enter the URI
Select the POST method
Verify  the service templte visible/hidden
Click on Send 
Verify the response
</t>
  </si>
  <si>
    <t>The Rest API visibility rules is set in Jason format and visible should be
 displayed</t>
  </si>
  <si>
    <t>The Rest API visibility rules is set in Jason format and visible is 
 displayed</t>
  </si>
  <si>
    <t>To Validate the hidden visibility  of  the contents</t>
  </si>
  <si>
    <t xml:space="preserve">Visibility  should be  hidden  in the JSON contents,  should  not shown in the report. </t>
  </si>
  <si>
    <t xml:space="preserve">Visibility  is hidden  in the JSON contents, is not shown in the report. </t>
  </si>
  <si>
    <t>Validate the visibility and enum rules part of the reporting service template</t>
  </si>
  <si>
    <t xml:space="preserve">Launch the postman
Enter the URI
Select the POST method
Add the  JSON file with enum rules
Click on Send 
Verify the response
</t>
  </si>
  <si>
    <t>Visibility and enum rules of report template  should be 
generted</t>
  </si>
  <si>
    <t>Visibility and enum rules of report template is generted</t>
  </si>
  <si>
    <t>Validate the visibility  is True and  pass the enum rules to reporting  template</t>
  </si>
  <si>
    <t xml:space="preserve">Launch the postman
Enter the URI
Select the POST method
Add the Visibility is True
Add the  JSON file with enum rules
Click on Send 
Verify the response
</t>
  </si>
  <si>
    <t>visibility   should be True and  enum rules should be presented on the report pdf</t>
  </si>
  <si>
    <t>visibility   is True and  enum rules is  presented on the report  pdf</t>
  </si>
  <si>
    <t>Validate the visibility  is False and  pass the enum rules to reporting  template</t>
  </si>
  <si>
    <t>Launch the postman
Enter the URI
Select the POST method
Add the Visibility is True
Add the  JSON file with enum rules
Click on Send 
Verify the response</t>
  </si>
  <si>
    <t>visibility   should be False and  enum rules should not be presented on the report pdf</t>
  </si>
  <si>
    <t xml:space="preserve">visibility  is  False  and  enum rules is  not  presented on the report pdf </t>
  </si>
  <si>
    <t>Validate the visibility ="True" and  invalid  enum data</t>
  </si>
  <si>
    <t>Launch the postman
Enter the URI
Select the POST method
Add Invalid enum rules
Add the  JSON file with enum rules
Click on Send 
Verify the response</t>
  </si>
  <si>
    <t>Removing  " " in enum section the file should be not acpeted with status code 406 should be displayed .</t>
  </si>
  <si>
    <t>Accepting the file and report is generated.</t>
  </si>
  <si>
    <t>FAILED</t>
  </si>
  <si>
    <t xml:space="preserve"> Status Code " 406 " and not acceptable  status line is displayed </t>
  </si>
  <si>
    <t xml:space="preserve">Validate  by paasing the  other file types [.txt,doc,docx] in typedef data fileds </t>
  </si>
  <si>
    <t>Launch the postman
Enter the URI
Select the POST method
Do not add enum rules
Add the  JSON file without enum rules
Click on Send 
Verify the response body and  status code</t>
  </si>
  <si>
    <t>visibility  should be True  and Enum data  should be  empty  in the report pdf</t>
  </si>
  <si>
    <t>Validate the visibility ="True" and  valid  enum rules   containing 10 parameters</t>
  </si>
  <si>
    <t>Launch the postman
Enter the URI
Select the POST method
Verify the  visibility  page with 10 paramerts adding
Add the  JSON file and  enum rules
Click on Send 
Verify the response body and  status code</t>
  </si>
  <si>
    <t xml:space="preserve">visibility  page with passing 10 paramerts should  be displyed  and  enum rules should be  shown on the report template  </t>
  </si>
  <si>
    <t>INPROGRESS</t>
  </si>
  <si>
    <t>Testing in upcoming build</t>
  </si>
  <si>
    <t>Validate the visibility ="True" and  valid  enum rules   containing 50  parameters</t>
  </si>
  <si>
    <t xml:space="preserve">Validate the visibility =" " and  valid  enum rules   </t>
  </si>
  <si>
    <t>Launch the postman
Enter the URI
Select the POST method
Verify the  blank  visibility  page with no enum rules 
Add the  JSON file 
Click on Send 
Verify the response body and  status code</t>
  </si>
  <si>
    <t xml:space="preserve"> Blank  visibility  page  should be displayed  and no enum rules page should be displayed </t>
  </si>
  <si>
    <t>IAMA_VTF_6</t>
  </si>
  <si>
    <t xml:space="preserve"> 
 Validate the Lightweight report template common for device id</t>
  </si>
  <si>
    <t>Launch the postman
Enter the URI
Select the POST method
Verify the Lightweight report template 
Add the  JSON file 
Click on Send 
Verify the response body and  status code</t>
  </si>
  <si>
    <t xml:space="preserve"> Rest should be handling Light weight template.</t>
  </si>
  <si>
    <t>API  is handling the  Light weight template for device id.</t>
  </si>
  <si>
    <t xml:space="preserve">  Validate the Lightweight report template and Report generation component shall generate the report based on the hierarchy of  
data passed common across all device types.</t>
  </si>
  <si>
    <t xml:space="preserve"> Generated report should be Light weight template with JSON file based on grouping and It should be dynamic </t>
  </si>
  <si>
    <t>IAMA_VTF_7</t>
  </si>
  <si>
    <t>Validtae user should be able to uplaod light weight template</t>
  </si>
  <si>
    <t xml:space="preserve">Start the Docker Container
Open the container in browser using swagger
Upload the light weight template 
Execute
Observe it upladed successsfully and report is listed under Report Template folder
</t>
  </si>
  <si>
    <t>User should be able to upload light weight template and it should be successfully uploaded and listed under Report Tempalte folder with device id name mentioned</t>
  </si>
  <si>
    <t>User is  able to upload light weight template and it is successfully uploaded and listed under Report Tempalte folder with device id name mentioned.</t>
  </si>
  <si>
    <t>Validtae user should be able to uplaod device type specific template with deviceId</t>
  </si>
  <si>
    <t xml:space="preserve">Start the Docker Container
Open the container in browser using swagger
Upload the device specific template and mention the deviceId
Execute
Observe it upladed successsfully and report is listed under Report Template folder
</t>
  </si>
  <si>
    <t>Should be able to upload light weight template and it should be successfully uploaded and listed under Report Tempalte folder with device id name mentioned</t>
  </si>
  <si>
    <t>Able to upload light weight template and it is successfully uploaded and listed under Report Tempalte folder with device id name mentioned</t>
  </si>
  <si>
    <t>Validate user should be able to uplaod to switch between light weight/device type specific template</t>
  </si>
  <si>
    <t>Should be able to upload light weight/devoce specific  template and it should be successfully uploaded and listed under Report Tempalte folder with device id name mentioned</t>
  </si>
  <si>
    <t>Able to upload light weight devoce specific  template and it is  successfully uploaded and listed under Report Tempalte folder with device id name mentioned.</t>
  </si>
  <si>
    <t>Validtae user should be able to uplaod device type specific template without deviceId</t>
  </si>
  <si>
    <t xml:space="preserve">Start the Docker Container
Open the container in browser using swagger
Upload the device specific template and without mentioning the deviceId
Execute
Observe  It should not be accepted without device Id
</t>
  </si>
  <si>
    <t>Execution should not happen as deviceid field is empty</t>
  </si>
  <si>
    <t>Execution is not allowing  as deviceid field is empty</t>
  </si>
  <si>
    <t>Verify with supported template  and respective json file</t>
  </si>
  <si>
    <t xml:space="preserve">Start the Docker Container
Open the container in browser using swagger
Upload the device specific template and  mention the deviceId
Execute
Observe  It should not be accepted without device Id
Attach the json file with device id
Execute
Observe Report pdf file path should be displayed in Response body
</t>
  </si>
  <si>
    <t>For the attached template and json file the report should be  generated</t>
  </si>
  <si>
    <t>For the attached template and json file the report is generated</t>
  </si>
  <si>
    <t>Verify by attaching the json file with no respective  template file for specific deviceId</t>
  </si>
  <si>
    <t>Status  Code " 400" bad request is shown  and  in the response body " " Report template not found "</t>
  </si>
  <si>
    <t>Currently empty string is displayed in response body when the respective template is not available</t>
  </si>
  <si>
    <t>IAMA_VTF_8</t>
  </si>
  <si>
    <t>Verify Plugin Should be added successfully</t>
  </si>
  <si>
    <t xml:space="preserve">Start the Inet Managert with proper setup
Launch the postman Tool with URL  of the report template 
Select the POST method 
Click on Send 
Verify the response and Genertaed PDF file  and status code 
</t>
  </si>
  <si>
    <t xml:space="preserve">
1.Postman should be installed in Machine
2.Inet Manager should be installed
3. Plugin settings 
</t>
  </si>
  <si>
    <t>Plugin should be added successfully</t>
  </si>
  <si>
    <t>Dynamic report  genertaion  should be verified using  proper Plugin</t>
  </si>
  <si>
    <t xml:space="preserve">Start the Inet Managert with proper setup
Launch the postman Tool with URL  of the report template 
Select the POST method 
Click on Send 
Verify the response and Genertaed PDF file  and status code </t>
  </si>
  <si>
    <t>Dynamic plugin should be dynamically added</t>
  </si>
  <si>
    <t>Dynamic plugin is dynamically added</t>
  </si>
  <si>
    <t>IAMA_VTF_9</t>
  </si>
  <si>
    <t>Verify Device -id to be replaced by device type</t>
  </si>
  <si>
    <t>Start the Docker Container
Open the container in browser using swagger
Verify Device id field is replce with Device type</t>
  </si>
  <si>
    <t>Device id should be replaced with Device type</t>
  </si>
  <si>
    <t>Device id is replaced with Device type</t>
  </si>
  <si>
    <t>Validate The Upload Template API should have option to upload two files (Report template and Type Definition JSON(Optional))</t>
  </si>
  <si>
    <t>Start the Docker Container
Open the container in browser using swagger
Verify user should have option to upload 2 files</t>
  </si>
  <si>
    <t>User should have option to upload 2 files : "file" , "typeDefData"</t>
  </si>
  <si>
    <t>User   have option to upload 2 files : "file" , "typeDefData"</t>
  </si>
  <si>
    <t>The Generate Report API should have option to upload one file (No need to input Type Definition file)</t>
  </si>
  <si>
    <t>Start the Docker Container
Open the container in browser using swagger
Verify user should have option to upload 1 files</t>
  </si>
  <si>
    <t>User should have option to upload 1 files : "reportData"</t>
  </si>
  <si>
    <t>User   have option to upload 1 files : "reportData"</t>
  </si>
  <si>
    <t>User should have option to download the file from swagger</t>
  </si>
  <si>
    <t>Start the Docker Container
Open the container in browser using swagger
Verify user should be able to download the file from swagger</t>
  </si>
  <si>
    <t>User should be able to downlaod the file from swagger and it should be opened</t>
  </si>
  <si>
    <t>User is able to downlaod the file from swagger and the Report pdf is opened.</t>
  </si>
  <si>
    <t>IAMA_VTF_10</t>
  </si>
  <si>
    <t>Verify  MongoDb is connected</t>
  </si>
  <si>
    <t>Open the MongoDb 
Mention the host: mongodb://localhost:27017 and connect
Verify Db is connected</t>
  </si>
  <si>
    <t>MongoDb should be installed</t>
  </si>
  <si>
    <t>Db connection should be established successfully</t>
  </si>
  <si>
    <t>Db connection is established successfully</t>
  </si>
  <si>
    <t>Verify the VTReport Db is listed in MongoDb</t>
  </si>
  <si>
    <t>Open the MongoDb 
Mention the host: mongodb://localhost:27017 and connect
Verify Db is connected
Verify VTReport is listed</t>
  </si>
  <si>
    <t xml:space="preserve">VTReport should be listed </t>
  </si>
  <si>
    <t xml:space="preserve">VTReport is  listed </t>
  </si>
  <si>
    <t>Verify under VTReport Report collection is listed</t>
  </si>
  <si>
    <t>Open the MongoDb 
Mention the host: mongodb://localhost:27017 and connect
Verify Db is connected
Verify VTReport is listed
Verify Report collection is listed</t>
  </si>
  <si>
    <t xml:space="preserve"> Report should be listedunder Collections </t>
  </si>
  <si>
    <t xml:space="preserve"> Report is  listedunder Collections </t>
  </si>
  <si>
    <t>Verify the Report Templates are listed under report collections after integration</t>
  </si>
  <si>
    <t>Open the MongoDb 
Mention the host: mongodb://localhost:27017 and connect
Verify Db is connected
Verify VTReport is listed
Verify Report collection is listed
From Swagger execute the UploadTemplate endpoint and verify it is listed under Report collection with the data:Devicetype, Flxr file loaction, json fle location</t>
  </si>
  <si>
    <t xml:space="preserve">1MongoDb should be installed
2.Docker should be installed
3. Launch Swagger
4. Launch IIS manager  </t>
  </si>
  <si>
    <t>DeviceType details should be listed under report collections</t>
  </si>
  <si>
    <t>DeviceType details is listed under report collections</t>
  </si>
  <si>
    <t>Verify the report is generated using the template  and typeDefData file listed in Report collections</t>
  </si>
  <si>
    <t>Open the MongoDb 
Mention the host: mongodb://localhost:27017 and connect
Verify Db is connected
Verify VTReport is listed
Verify Report collection is listed
From Swagger execute the UploadTemplate endpoint and verify it is listed under Report collection with the data:Devicetype, Flxr file loaction, json fle location
Generate report in swagger using GetVerificationReport endpoint and download the file and verify the contents as per the flxr file uploaded</t>
  </si>
  <si>
    <t xml:space="preserve">Report should be generated based on template and typeDefdata file and in the report second sheet should be filled with the fields listed in typeDefData file  </t>
  </si>
  <si>
    <t xml:space="preserve">Report is generated based on template and typeDefdata file and in the report second sheet is filled with the fields listed in typeDefData file </t>
  </si>
  <si>
    <t>Verify the report is generated using the template listed in Report collections</t>
  </si>
  <si>
    <t>Report should be generated based on template and in the report second sheet should be empty as there is no typeDefData file is not  uploaded</t>
  </si>
  <si>
    <t>Report is  generated based on template and in the report second sheet is empty as there is no typeDefData file is not  uploaded</t>
  </si>
  <si>
    <t>IAMA_VTF_11</t>
  </si>
  <si>
    <t>Validate the VtOnCloud site creation in IIS</t>
  </si>
  <si>
    <t>Open the IIS and create VTOnCloud site and edit permissions and bindings</t>
  </si>
  <si>
    <t>1. Launch IIS manager  
2.Postman should be installed in Machine</t>
  </si>
  <si>
    <t>VtOnCLous site should be created and launched in browser</t>
  </si>
  <si>
    <t>VtOnCLous site is created and launched in browser</t>
  </si>
  <si>
    <t>Verify Report generation using VtOnCloud Api endpoint</t>
  </si>
  <si>
    <t xml:space="preserve">Launch VTOnCloud site and wrapper site
Run the docker imagesin web.config file give the swagger ip in that
Enter the endpoint in postman and provide the parameters: userEmailId,createdBy,verificationResultId
</t>
  </si>
  <si>
    <t>ReportPdf should be generated on calling VTOnCloud api endpoint</t>
  </si>
  <si>
    <t>ReportPdf is generated on calling VTOnCloud api endpoint</t>
  </si>
  <si>
    <t>IAMA_VTF_12</t>
  </si>
  <si>
    <t>Verify Connection is established with the OPC UA server</t>
  </si>
  <si>
    <t>Launch the  first MQTT broker and OPCUA server  and when publish the data set the Device specific  start time which is mentioned in the DeviceTypeJson file .</t>
  </si>
  <si>
    <t xml:space="preserve">1. Launch  MQTT  broker
2. Launch OPCUA
3.Add the StartTime in json file
4. Launch CPM UPDATER
</t>
  </si>
  <si>
    <t>Connection should be established successfully .</t>
  </si>
  <si>
    <t xml:space="preserve">Connection is established successfully  with following details 
1.MQTT broker connection is established 
2.CPMUpdater  published the device
specific details
3..OPCUA server is received the  application  message is displayed
</t>
  </si>
  <si>
    <t>Verify  when connection is not established with OPC UA Server</t>
  </si>
  <si>
    <t>Verify no response shown</t>
  </si>
  <si>
    <t xml:space="preserve">OPCUA sever message should not be received </t>
  </si>
  <si>
    <t>OPCUA is no response</t>
  </si>
  <si>
    <t>Verify the data received are valid</t>
  </si>
  <si>
    <t>Data from the server received should be in json format</t>
  </si>
  <si>
    <t xml:space="preserve">Verify  the connection between  MQTT and OPC UA </t>
  </si>
  <si>
    <t>Connecttion between the mqtt and opcua server is established</t>
  </si>
  <si>
    <t xml:space="preserve">Verify  the connection between    OPC UA and OPC UA server </t>
  </si>
  <si>
    <t>The connection between    OPC UA and OPC UA server is established and it is published in opcua</t>
  </si>
  <si>
    <t>Verify the data  sentfrom OPC UA connect to MQTT is success</t>
  </si>
  <si>
    <t>Connection between opcua nad mqtt should be successful</t>
  </si>
  <si>
    <t>IAMA_VTF_13</t>
  </si>
  <si>
    <t>Verify the Authorisation for MQTT</t>
  </si>
  <si>
    <t>Verify the Authentication for MQTT</t>
  </si>
  <si>
    <t>IAMA_VTF_14</t>
  </si>
  <si>
    <t>Setup OPC UA server</t>
  </si>
  <si>
    <t>IAMA_VTF_15</t>
  </si>
  <si>
    <t>Verify MQTT Listener module is integrated with  CPM Updater</t>
  </si>
  <si>
    <t>Verify by  sending  the request to OPC UA server via MQTT Brocker from CPM Updater</t>
  </si>
  <si>
    <t>IAMA_VTF_16</t>
  </si>
  <si>
    <t>Verify   the responset from OPC UA server via MQTT Brocker to CPM Updater</t>
  </si>
  <si>
    <t>Verify Logging mechanism</t>
  </si>
  <si>
    <t>S.No</t>
  </si>
  <si>
    <t>API's Name</t>
  </si>
  <si>
    <t xml:space="preserve">API EndPoint </t>
  </si>
  <si>
    <t>Target URL</t>
  </si>
  <si>
    <t>HTTP VERB</t>
  </si>
  <si>
    <t>Prameters</t>
  </si>
  <si>
    <t>Test Data</t>
  </si>
  <si>
    <t>Post Response</t>
  </si>
  <si>
    <t xml:space="preserve">HTTP </t>
  </si>
  <si>
    <t>Upload Report Template</t>
  </si>
  <si>
    <t>/api/Reports/UploadReportTemplate</t>
  </si>
  <si>
    <t xml:space="preserve"> http://localhost:6001/api/Reports/UploadReportTemplate?deviceId=lab_fep311</t>
  </si>
  <si>
    <t>POST</t>
  </si>
  <si>
    <t>Parameters should be given:
{
Device Type
file=.flxr
typeDefData=.json
}</t>
  </si>
  <si>
    <t xml:space="preserve">
Json file
flxr file</t>
  </si>
  <si>
    <t>Status Code:201 Created</t>
  </si>
  <si>
    <t>Yes</t>
  </si>
  <si>
    <t>Passed</t>
  </si>
  <si>
    <t>GetVerification Report</t>
  </si>
  <si>
    <t>/api/Reports/GetVerificationReport</t>
  </si>
  <si>
    <t xml:space="preserve"> http://localhost:6001/api/Reports/GetVerificationReport?deviceId=lab_fep3115</t>
  </si>
  <si>
    <t>Parameters should be given:
{
Device Type
reportData=.json
}</t>
  </si>
  <si>
    <t>yes</t>
  </si>
  <si>
    <t>SI NO</t>
  </si>
  <si>
    <t xml:space="preserve"> SPRINT</t>
  </si>
  <si>
    <t>STATUS</t>
  </si>
  <si>
    <t>Build 1</t>
  </si>
  <si>
    <t>Build 2</t>
  </si>
  <si>
    <t>SPRINT_0</t>
  </si>
  <si>
    <t>Completed</t>
  </si>
  <si>
    <t>SPRINT_1</t>
  </si>
  <si>
    <t>SPRINT_2</t>
  </si>
  <si>
    <t>NA</t>
  </si>
  <si>
    <t>SPRINT_3</t>
  </si>
  <si>
    <t>Inprogress</t>
  </si>
  <si>
    <t>Sprint</t>
  </si>
  <si>
    <t>Details</t>
  </si>
  <si>
    <t>Count</t>
  </si>
  <si>
    <t>Percentage of Tc</t>
  </si>
  <si>
    <t>Number of Test Cases</t>
  </si>
  <si>
    <t>Total TestCases</t>
  </si>
  <si>
    <t>PASS</t>
  </si>
  <si>
    <t>TESTCASES PASSED</t>
  </si>
  <si>
    <t xml:space="preserve"> PASSED</t>
  </si>
  <si>
    <t>TESTCASES FAILED</t>
  </si>
  <si>
    <t>Sprint 0</t>
  </si>
  <si>
    <t>N/T</t>
  </si>
  <si>
    <t>Sprint 1</t>
  </si>
  <si>
    <t>InProgress</t>
  </si>
  <si>
    <t>Sprint 2</t>
  </si>
  <si>
    <t>Sprint 3</t>
  </si>
  <si>
    <t>Spint</t>
  </si>
  <si>
    <t>REQUIREMENT DESCRIPTION</t>
  </si>
  <si>
    <t>Req-ID</t>
  </si>
  <si>
    <t>REST service that accepts following details and generate report  
 1. Result data (Verified data) with device id and time stamp.</t>
  </si>
  <si>
    <t>To complete a single device report the service shall take &lt; 2 seconds</t>
  </si>
  <si>
    <t>Reporting service shall listen to Messages in _x000D_
Message broker and does the reporting instead of http calls from consumer. Post result status and file location to Message broker.</t>
  </si>
  <si>
    <t>REST service that accepts report template and store internally.
 (sub function of Importvdf)</t>
  </si>
  <si>
    <t>Support visibility and enum rules part of the report template document(Reporting Service : 56200)</t>
  </si>
  <si>
    <t>Lightweight report template common for device types(Reporting Service : 55201)</t>
  </si>
  <si>
    <t>Option to choose lightweight common template or device type specific detail template.
(Reporting Service : 56230)</t>
  </si>
  <si>
    <t>Support for plugin for device type(Reporting Service : 56231)</t>
  </si>
  <si>
    <t>Review comments for Sprint 1</t>
  </si>
  <si>
    <t>Mongo Integration includes defining Db and basic opration and integration to Report App microservice</t>
  </si>
  <si>
    <t>Analysing the revising the existing test cases of Legacy system</t>
  </si>
  <si>
    <t>OPC  UA Connect Module</t>
  </si>
  <si>
    <t>Set up OPC UA Server</t>
  </si>
  <si>
    <t>CPM Updater</t>
  </si>
  <si>
    <t>Verify device data is published in scheduled time</t>
  </si>
  <si>
    <t>Launch the  first MQTT broker and OPCUA server  and when publish the data set the   start time which is mentioned in the DeviceTypeJson file  and verify as per the schedule the data is published in CPMUpdater</t>
  </si>
  <si>
    <t>Verify the data  published time in OPCUA connect</t>
  </si>
  <si>
    <t>Launch the  first MQTT broker and OPCUA server  and when publish the data set the Device specific  start time which is mentioned in the DeviceTypeJson file  and  verify for the sheduled time the  data is published in OPCUA Connect</t>
  </si>
  <si>
    <t>Data received should be in json format</t>
  </si>
  <si>
    <t xml:space="preserve">Connection is  established successfully  and message is  printed in mqtt </t>
  </si>
  <si>
    <t xml:space="preserve">Connection should be established successfully  and message should be printed in mqtt </t>
  </si>
  <si>
    <t>Connection should be established successfully</t>
  </si>
  <si>
    <t>Connection is  established successfully</t>
  </si>
  <si>
    <t>Open OPCUA server and enter the endpoint and configuration and click on connect</t>
  </si>
  <si>
    <t>OPCUA server should be setup successfully</t>
  </si>
  <si>
    <t>Not yet implemented</t>
  </si>
  <si>
    <t>Configure or setup an option to send and reciveve respective messages by sheduled time in CPMUpdater json file</t>
  </si>
  <si>
    <t>In Configured time the messgae should be read and publish accordingly</t>
  </si>
  <si>
    <t>In schedule  time &gt;the message should be published</t>
  </si>
  <si>
    <t>In schedule  time &gt;the message is  published</t>
  </si>
  <si>
    <t>Verify MQTT Listener module is integrated with  CPM Updater and connection is established between Mqtt and CPMUpdater</t>
  </si>
  <si>
    <t>Connection between MQtt and CPMUdater should be established</t>
  </si>
  <si>
    <t>Connection between MQtt and CPMUdater is established</t>
  </si>
  <si>
    <t>Verify by  sending  the request to OPC UA server via MQTT Brocker from CPM Updater  and verify  the connection message in MQTT</t>
  </si>
  <si>
    <t>Connection message should be piblished in MQTT when request is sent</t>
  </si>
  <si>
    <t>Connection message is piblished in MQTT when request is sent</t>
  </si>
  <si>
    <t>Verify   the responset from OPC UA server via MQTT Brocker to CPM Updater and verify data fetched from the server is published in CPMUpdater</t>
  </si>
  <si>
    <t>Data received should be published in CPMUpdater</t>
  </si>
  <si>
    <t>Data received is  published in CPMUpdater</t>
  </si>
  <si>
    <t>Verify on launching cpmupdater when schedule time exceeded</t>
  </si>
  <si>
    <t>On launching CPMUpdater nothing should be published as schedule time is not matching with the system time</t>
  </si>
  <si>
    <t>No data should be published as schedule time is not matching with the system time</t>
  </si>
  <si>
    <t>No data  is  published as schedule time is not matching with the system time</t>
  </si>
  <si>
    <t>Device specific data should be published in CPMUpdater like Temperature,Humidity,Pressure,Type,name etc as per in OPCUA client</t>
  </si>
  <si>
    <t>Publish time should be  captured in OPC UA connect</t>
  </si>
  <si>
    <t>Mosquito MQTT broker implimentation  with Authentication and Authorisation</t>
  </si>
  <si>
    <t>Onboarding the device - Discover</t>
  </si>
  <si>
    <t xml:space="preserve">Onboarding - Work flow for onpremise varient </t>
  </si>
  <si>
    <t>Onboarding Device - Add device to application database</t>
  </si>
  <si>
    <t>Onboarding Device- List refresh</t>
  </si>
  <si>
    <t>Onboarding - Remove a device</t>
  </si>
  <si>
    <t>Creating Plugin based application</t>
  </si>
  <si>
    <t>Impliment Plugin for CPM Update</t>
  </si>
  <si>
    <t>Impliment Discovery function for  OPC UA client</t>
  </si>
  <si>
    <t>Multiple request from scheduler at same time</t>
  </si>
  <si>
    <t>Incorporate lookup json for bulk read.</t>
  </si>
  <si>
    <t>REST API for CPM Update</t>
  </si>
  <si>
    <t>IAMA_VTF_17</t>
  </si>
  <si>
    <t>IAMA_VTF_18</t>
  </si>
  <si>
    <t>IAMA_VTF_19</t>
  </si>
  <si>
    <t>IAMA_VTF_20</t>
  </si>
  <si>
    <t>IAMA_VTF_21</t>
  </si>
  <si>
    <t>IAMA_VTF_22</t>
  </si>
  <si>
    <t>IAMA_VTF_23</t>
  </si>
  <si>
    <t>IAMA_VTF_24</t>
  </si>
  <si>
    <t>IAMA_VTF_25</t>
  </si>
  <si>
    <t>IAMA_VTF_26</t>
  </si>
  <si>
    <t>Verify the list of live devices discovered on connecting to Fim</t>
  </si>
  <si>
    <t xml:space="preserve">1.Open the Application
2.Enter the credentials and loginto the application
3.Verify the Home page with all the devices listed
4.Verify for each device the following data is displayed wrt to the device i.e Device Tag, Device type and Connection Status in columns
5.Verify by enabling the checkbox only those devices  will be onboarded
</t>
  </si>
  <si>
    <t>Verify if none of the devices are selected for Onboarding</t>
  </si>
  <si>
    <t xml:space="preserve">1.Open the Application
2.Enter the credentials and loginto the application
3.Verify the Home page with all the devices listed
4.Verify for each device the following data is displayed wrt to the device i.e Device Tag, Device type and Connection Status in columns
5.Verify by disabling all  the checkbox  </t>
  </si>
  <si>
    <t>As all the devices are not selected none of the devices should be enabled</t>
  </si>
  <si>
    <t>Verify the Device name and respective fields alignment as per the design</t>
  </si>
  <si>
    <t>1.Open the Application
2.Enter the credentials and loginto the application
3.Verify the Home page with all the devices listed
4.Verify the alignment of the tabular column as per the design</t>
  </si>
  <si>
    <t>All the fileds size and alih=gnmnet should be as per the design</t>
  </si>
  <si>
    <t xml:space="preserve">Verify the ADD button listed for all the active devices </t>
  </si>
  <si>
    <t xml:space="preserve">1.Open the Application
2.Enter the credentials and loginto the application
3.Verify the Home page with all the devices listed
4.Verify for the devices listed will have the ADD option </t>
  </si>
  <si>
    <t>Add option should be listed for all the devices that are discovered</t>
  </si>
  <si>
    <t>When Connection is On , The Add button should be enabled</t>
  </si>
  <si>
    <t>1.Open the Application
2.Enter the credentials and loginto the application
3.Verify the Home page with all the devices listed
4.Verify for the devices listed will have the ADD option  and It should be Enabled when Connection is ON</t>
  </si>
  <si>
    <t>1.Open the Application
2.Enter the credentials and loginto the application
3.Verify the Home page with all the devices listed
4.Verify for the devices listed will have the ADD option  and It should be disabled when Connection is OFF</t>
  </si>
  <si>
    <t>When Connection is On , The Add button should be disabled</t>
  </si>
  <si>
    <t>Verify the appropriate column headers for each column for the devices discovered</t>
  </si>
  <si>
    <t>1.Open the Application
2.Enter the credentials and loginto the application
3.Verify the Home page with all the devices listed
4.Verify the column headers that should be apprpriate with the data listed under each column</t>
  </si>
  <si>
    <t>The column headers that should be apprpriate with the data listed under each column</t>
  </si>
  <si>
    <t xml:space="preserve">1.Open the Application
2.Enter the credentials and loginto the application
3.Verify the Home page with all the devices listed
4.Verify for device  are detected based on the  following  parameters i.e Device Tag, Device type and Connection Status in columns and is listed in application
</t>
  </si>
  <si>
    <t xml:space="preserve">Device   should be  detected based on the  following  parameters i.e Device Tag, Device type and Connection Status  and should be listed in application 
</t>
  </si>
  <si>
    <t>Verify the list of devices loaded based on the conditional scanning</t>
  </si>
  <si>
    <t xml:space="preserve">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on performing conditional scanning only deivces which satisfy the condition should be listed
6.Devices can be conditionally scanned based on the device type
</t>
  </si>
  <si>
    <t>Verif the list of devices without conditional scanning</t>
  </si>
  <si>
    <t xml:space="preserve">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on performing scanning all  deivces should eb listed for all device types
</t>
  </si>
  <si>
    <t>Based on the device type conditional scanning only those list of devices should be listed that are liked to the specific device type</t>
  </si>
  <si>
    <t xml:space="preserve">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on performing scanning all  deivces should eb listed for all device types( Count)
</t>
  </si>
  <si>
    <t>On scanning irrespective of device types all the devices should be listed</t>
  </si>
  <si>
    <t>On scanning irrespective of device types all the devices should be listed(Count)</t>
  </si>
  <si>
    <t xml:space="preserve">Verify the filtering option for each column </t>
  </si>
  <si>
    <t xml:space="preserve">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filter option will be present for each column to filter the contents of the column 
</t>
  </si>
  <si>
    <t>Filtering option should be available fro all the columns</t>
  </si>
  <si>
    <t>Verify the ADD button functionality by selecting multiple device in the table</t>
  </si>
  <si>
    <t>Multiple devices should be allowed to select and ADD</t>
  </si>
  <si>
    <t xml:space="preserve">Verify On Adding the device instance is created </t>
  </si>
  <si>
    <t xml:space="preserve">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by selecting multiple devices and clicking on ADD ALL button 
</t>
  </si>
  <si>
    <t xml:space="preserve">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by selecting  devices and clicking on ADD button , instance for that specific device is created
</t>
  </si>
  <si>
    <t xml:space="preserve">Verify On Adding multiple devices and  instance is created </t>
  </si>
  <si>
    <t xml:space="preserve">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by selecting  devices and clicking on ADD ALL button , instance for all devices selected is created
</t>
  </si>
  <si>
    <t xml:space="preserve">Instance for the selected device should be created  </t>
  </si>
  <si>
    <t>Instance for Multiple devices should be created</t>
  </si>
  <si>
    <t>Verify additional details of the devices listed</t>
  </si>
  <si>
    <t>Additional details   like Instance Number, Tag, Last Verification Date (this timestamp will appear as 'Not Available' when device is newly added), Connection Status (this will be represented with color highlight, and a symbol should be shown</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</si>
  <si>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by selecting  devices and clicking on ADD button , instance for all devices selected is created
6.Verify  Last Verification Date will be shown as per the timestamp</t>
  </si>
  <si>
    <t>Verify the Last verication data for each device for alreay existing devices</t>
  </si>
  <si>
    <t>Verify the Last verication data   for newly added devices</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</si>
  <si>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by selecting  devices and clicking on ADD button , instance for all devices selected is created
6.Verify  under Last Verification Date column "Not Available" should be listed</t>
  </si>
  <si>
    <t>Verify the  timestamp for each devices as per the  verification under Last Verififcation date column</t>
  </si>
  <si>
    <t>Under Last Verification Date column "Not Available" should be listed</t>
  </si>
  <si>
    <t xml:space="preserve">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by selecting  devices and clicking on ADD button , instance for all devices selected is created
6.Verify the additional details like Instance Number, Tag, Last Verification Date , Connection Status (this will be represented with color highlight, and a symbol.
</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</si>
  <si>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the color highlight and the symbol when Connection is active</t>
  </si>
  <si>
    <t>WhenConnection is active the Color should be "" and the Synbol should be ""</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</si>
  <si>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the color highlight and the symbol when Connection is lost</t>
  </si>
  <si>
    <t>WhenConnection is lost the Color should be "" and the Synbol should be ""</t>
  </si>
  <si>
    <t>Verify the Color highlight and the symbol when Connection  is Active</t>
  </si>
  <si>
    <t>Verify the Color highlight and the symbol when Connection  is lost</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</si>
  <si>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for the selected devices the verification is done successfully</t>
  </si>
  <si>
    <t>For the selected devices the verification should be  done successfully</t>
  </si>
  <si>
    <t>Validate the verification by selecting multiple devices</t>
  </si>
  <si>
    <t>Validate the verification for the selected devices</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</si>
  <si>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for the multiple devices the verification is done successfully</t>
  </si>
  <si>
    <t>For the multiple devices the verification should be  done successfully</t>
  </si>
  <si>
    <t>Validate the verification by not selecting any devices</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</si>
  <si>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when no devices are selected, verification doesnt happen</t>
  </si>
  <si>
    <t>When no devices are selected, verification should not  happen</t>
  </si>
  <si>
    <t>Validate the Download Button enability after verification is completed</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</si>
  <si>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when verification is completed download button should be enabled</t>
  </si>
  <si>
    <t>After completion of verification Downlaod button should be enabled</t>
  </si>
  <si>
    <t>Validate the Download Button  when verification is not completed</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</si>
  <si>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when verification is not completed download button should be disabled</t>
  </si>
  <si>
    <t>when verification is not completed download button should be disabled</t>
  </si>
  <si>
    <t>Verify Report is created after completion of verification</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</si>
  <si>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when verification is completed download button should be enabled
6.Verify Report is created once verification is completed</t>
  </si>
  <si>
    <t>Report should be created once verification is completed</t>
  </si>
  <si>
    <t>Verify device list refreshing for every minute</t>
  </si>
  <si>
    <t>List of devices should be  refreshed and updated accordingly in the table fro every minute</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</si>
  <si>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list of devices are refreshed and updated accordingly in the table for every minute</t>
  </si>
  <si>
    <t>Verify device list refreshing for every minute with the connection status</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</si>
  <si>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list of devices are refreshed and updated accordingly in the table for every minute 
6.Verify the Connection status of the devices listed in the table every minute</t>
  </si>
  <si>
    <t>Connection status should be in On and should be represented with Green sphere icon</t>
  </si>
  <si>
    <t>Verify device list refreshing for every minute with the disconnection status</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</si>
  <si>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list of devices are refreshed and updated accordingly in the table for every minute 
6.Verify the disconnection status of the devices listed in the table every minute</t>
  </si>
  <si>
    <t>Connection status should be in OFF and should be represented with Red sphere icon</t>
  </si>
  <si>
    <t>Validate notification triggered when there is a malfunction in the device</t>
  </si>
  <si>
    <t xml:space="preserve">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list of devices are refreshed and updated accordingly in the table for every minute 
6.Verify the notification triggered and sent to user to intimate the malfunction of the device </t>
  </si>
  <si>
    <t xml:space="preserve">Notification should be triggered and sent to user to intimate the malfunction of the device </t>
  </si>
  <si>
    <t>Validate notification triggered when device is disconnected</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</si>
  <si>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list of devices are refreshed and updated accordingly in the table for every minute 
6.Verify the notification triggered and sent to user to intimate when device is disconnected</t>
  </si>
  <si>
    <t xml:space="preserve">Notification should be triggered and sent to user to intimate when device is disconnected  </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</si>
  <si>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list of devices are refreshed and updated accordingly in the table for every minute 
6.Select the device and Delete
7.Verify deleted device is not listed in the table</t>
  </si>
  <si>
    <t>Deleted device should not be listed in the table</t>
  </si>
  <si>
    <t>Verify Deleting multiple devices</t>
  </si>
  <si>
    <t>Verify deleting single device</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</si>
  <si>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list of devices are refreshed and updated accordingly in the table for every minute 
6.Select multiple device and Delete
7.Verify deleted devices are not listed in the table</t>
  </si>
  <si>
    <t>Deleted devices should not be listed in the table</t>
  </si>
  <si>
    <t>Verify Deleting   devices without selecting</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</si>
  <si>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list of devices are refreshed and updated accordingly in the table for every minute 
6.Verify without selecting any device and Delete and verify None of the devices are deleted</t>
  </si>
  <si>
    <t>None of the devices should be deleted</t>
  </si>
  <si>
    <t>Verify Warning popup is shown for the user on trying to delete the devices</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</si>
  <si>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list of devices are refreshed and updated accordingly in the table for every minute 
6.Verify on deleting the device user is warned with the message  and allow user to continue or cancel the action</t>
  </si>
  <si>
    <t>Warning popup should be displayed  stating "Contents of the device will be Lost" with 2 options "OK" &amp; "Cancel"</t>
  </si>
  <si>
    <t>Validate the option of Soft Delete</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</si>
  <si>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list of devices are refreshed and updated accordingly in the table for every minute 
6.Verify on choosing soft delete the device should be removed from the table</t>
  </si>
  <si>
    <t>On choosing soft delete the device should be removed from the table</t>
  </si>
  <si>
    <t>Validate the option of hard Delete</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</si>
  <si>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list of devices are refreshed and updated accordingly in the table for every minute 
6.Verify on choosing  hard delete the device should be removed from the DB</t>
  </si>
  <si>
    <t>On choosing  hard delete the device should be removed from the DB</t>
  </si>
  <si>
    <t>Verify by deleting the devices that are under verification</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</si>
  <si>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list of devices are refreshed and updated accordingly in the table for every minute 
6.Verify when user tries to delete the device which is under verification procees&gt; device should not be deleted and message should be displayed stating that Device cannot be deleted as it is in verification process</t>
  </si>
  <si>
    <t>When user tries to delete the device which is under verification procees&gt; device should not be deleted and message should be displayed stating that Device cannot be deleted as it is in verification process</t>
  </si>
  <si>
    <t>Verify the confirmation message on deleting the single device</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</si>
  <si>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list of devices are refreshed and updated accordingly in the table for every minute 
6.Verify the confirmation message on deleting the single device</t>
  </si>
  <si>
    <t>Confirmation message should be shown on deleting the single device</t>
  </si>
  <si>
    <t>Verify the confirmation message on deleting the multiple device</t>
  </si>
  <si>
    <t>1.Open the Application
2.Enter the credentials and loginto the application
3.Verify the Home page with all the devices listed
4.Verify for device  are detected based on the  following  parameters i.e Device Tag, Device type and Connection Status in columns and is listed in application
5.Verify list of devices are refreshed and updated accordingly in the table for every minute 
6.Verify the confirmation message on deleting the multiple device</t>
  </si>
  <si>
    <t>Confirmation message should be shown on deleting the multiple device</t>
  </si>
  <si>
    <t>Verify the discovery devices in OPCUA connect</t>
  </si>
  <si>
    <t xml:space="preserve">Discovered device should be listed and able to establish connection and fetch the data of the respective devices </t>
  </si>
  <si>
    <t xml:space="preserve">Verify  discovered device are listed and able to establish connection and fetch the data of the respective devices </t>
  </si>
  <si>
    <t>Validate the publish data by sending multiple request at the same time</t>
  </si>
  <si>
    <t>1.Open MQTT broker
2.Open OPCUA 
3.Open CPMUpdater
4.Send Multiple Request data at the same time</t>
  </si>
  <si>
    <t>Multiple request should be accepted and published</t>
  </si>
  <si>
    <t>Only Devices whose checkbox are checked  should be onboarded</t>
  </si>
  <si>
    <t>Verify the  Selected  devices for Onboarding</t>
  </si>
  <si>
    <t>Verifth the ADD button  when Connection is ON</t>
  </si>
  <si>
    <t>Verifth the ADD button  when Connection is OFF</t>
  </si>
  <si>
    <t>Verify the no of devices list Count at a time when scanning</t>
  </si>
  <si>
    <t>Expected result/Behaviour</t>
  </si>
  <si>
    <t xml:space="preserve">Test Case  </t>
  </si>
  <si>
    <t>SPRINT_4</t>
  </si>
  <si>
    <t>Test data dependency</t>
  </si>
  <si>
    <t>Not Implemented</t>
  </si>
  <si>
    <t>NOT Implemented</t>
  </si>
  <si>
    <t>Sprint 4</t>
  </si>
  <si>
    <t>Deffered</t>
  </si>
  <si>
    <t>Not Tested</t>
  </si>
  <si>
    <t>VDF Execution Micro Service</t>
  </si>
  <si>
    <t>VDF Integration with OPCUA Connect</t>
  </si>
  <si>
    <t>VDF integration with CPM Updater</t>
  </si>
  <si>
    <t>VDF integration with Schdeuler App(CPM Updater)</t>
  </si>
  <si>
    <t>VDF integration with report app as Microservice</t>
  </si>
  <si>
    <t>IAMA_VTF_27</t>
  </si>
  <si>
    <t>IAMA_VTF_28</t>
  </si>
  <si>
    <t>IAMA_VTF_29</t>
  </si>
  <si>
    <t>IAMA_VTF_30</t>
  </si>
  <si>
    <t>IAMA_VTF_31</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</si>
</sst>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1"/>
      <color theme="1"/>
      <name val="Calibri"/>
      <family val="2"/>
      <scheme val="minor"/>
    </font>
    <font>
      <sz val="12"/>
      <color theme="1"/>
      <name val="Calibri"/>
      <family val="2"/>
      <scheme val="minor"/>
    </font>
    <font>
      <sz val="10"/>
      <color theme="1"/>
      <name val="Times New Roman"/>
      <family val="1"/>
    </font>
    <font>
      <b/>
      <sz val="10"/>
      <name val="Times New Roman"/>
      <family val="1"/>
      <charset val="1"/>
    </font>
    <font>
      <sz val="10"/>
      <name val="Times New Roman"/>
      <family val="1"/>
    </font>
    <font>
      <b/>
      <u/>
      <sz val="18"/>
      <color indexed="18"/>
      <name val="Times New Roman"/>
      <family val="1"/>
      <charset val="1"/>
    </font>
    <font>
      <sz val="18"/>
      <name val="Times New Roman"/>
      <family val="1"/>
      <charset val="1"/>
    </font>
    <font>
      <sz val="10"/>
      <name val="Times New Roman"/>
      <family val="1"/>
      <charset val="1"/>
    </font>
    <font>
      <b/>
      <sz val="12"/>
      <name val="Times New Roman"/>
      <family val="1"/>
      <charset val="1"/>
    </font>
    <font>
      <b/>
      <sz val="10"/>
      <name val="Times New Roman"/>
      <family val="1"/>
    </font>
    <font>
      <sz val="10"/>
      <color indexed="8"/>
      <name val="Times New Roman"/>
      <family val="1"/>
      <charset val="1"/>
    </font>
    <font>
      <sz val="11"/>
      <color indexed="8"/>
      <name val="Calibri"/>
      <family val="2"/>
    </font>
    <font>
      <sz val="10"/>
      <color theme="1"/>
      <name val="Calibri"/>
      <family val="2"/>
      <scheme val="minor"/>
    </font>
    <font>
      <b/>
      <sz val="11"/>
      <name val="Arial"/>
      <family val="2"/>
    </font>
    <font>
      <sz val="10"/>
      <name val="Arial"/>
      <family val="2"/>
    </font>
    <font>
      <sz val="10"/>
      <color rgb="FFFF0000"/>
      <name val="Times New Roman"/>
      <family val="1"/>
    </font>
    <font>
      <b/>
      <sz val="9"/>
      <color rgb="FF000000"/>
      <name val="Tahoma"/>
      <family val="2"/>
    </font>
    <font>
      <b/>
      <sz val="14"/>
      <color theme="1"/>
      <name val="Arial"/>
      <family val="2"/>
    </font>
    <font>
      <sz val="8"/>
      <name val="Calibri"/>
      <family val="2"/>
      <scheme val="minor"/>
    </font>
    <font>
      <b/>
      <sz val="22"/>
      <color theme="1"/>
      <name val="Times New Roman"/>
      <family val="1"/>
    </font>
    <font>
      <sz val="11"/>
      <color rgb="FF4472C4"/>
      <name val="Calibri"/>
      <family val="2"/>
      <scheme val="minor"/>
    </font>
    <font>
      <sz val="10"/>
      <color theme="1"/>
      <name val="Times New Roman"/>
      <family val="1"/>
      <charset val="1"/>
    </font>
    <font>
      <sz val="11"/>
      <color theme="1"/>
      <name val="Arial"/>
      <family val="2"/>
    </font>
    <font>
      <sz val="12"/>
      <color theme="1"/>
      <name val="Times New Roman"/>
      <family val="1"/>
    </font>
    <font>
      <sz val="14"/>
      <color theme="1"/>
      <name val="Arial"/>
      <family val="2"/>
    </font>
    <font>
      <sz val="14"/>
      <color theme="1"/>
      <name val="Calibri"/>
      <family val="2"/>
      <scheme val="minor"/>
    </font>
    <font>
      <b/>
      <sz val="16"/>
      <color theme="1"/>
      <name val="Arial"/>
      <family val="2"/>
    </font>
    <font>
      <sz val="11"/>
      <color rgb="FF9C0006"/>
      <name val="Calibri"/>
      <family val="2"/>
      <scheme val="minor"/>
    </font>
    <font>
      <sz val="10"/>
      <name val="Calibri"/>
      <family val="2"/>
      <scheme val="minor"/>
    </font>
    <font>
      <sz val="11"/>
      <color rgb="FF006100"/>
      <name val="Calibri"/>
      <family val="2"/>
      <scheme val="minor"/>
    </font>
    <font>
      <b/>
      <sz val="14"/>
      <color theme="1"/>
      <name val="Calibri"/>
      <family val="2"/>
      <scheme val="minor"/>
    </font>
    <font>
      <sz val="10"/>
      <color rgb="FF002060"/>
      <name val="Calibri"/>
      <family val="2"/>
      <scheme val="minor"/>
    </font>
    <font>
      <sz val="10"/>
      <color rgb="FF006100"/>
      <name val="Calibri"/>
      <family val="2"/>
      <scheme val="minor"/>
    </font>
    <font>
      <sz val="10"/>
      <color rgb="FF000000"/>
      <name val="Times New Roman"/>
      <family val="1"/>
    </font>
    <font>
      <b/>
      <sz val="18"/>
      <color indexed="18"/>
      <name val="Times New Roman"/>
      <family val="1"/>
    </font>
    <font>
      <b/>
      <sz val="18"/>
      <color indexed="18"/>
      <name val="Times New Roman"/>
      <family val="1"/>
      <charset val="1"/>
    </font>
    <font>
      <sz val="11"/>
      <color rgb="FF000000"/>
      <name val="Calibri"/>
      <family val="2"/>
      <scheme val="minor"/>
    </font>
    <font>
      <sz val="9"/>
      <color theme="1"/>
      <name val="Arial"/>
      <family val="2"/>
    </font>
    <font>
      <sz val="9"/>
      <color theme="1"/>
      <name val="Calibri"/>
      <family val="2"/>
      <scheme val="minor"/>
    </font>
    <font>
      <sz val="14"/>
      <color rgb="FF000000"/>
      <name val="Arial"/>
      <family val="2"/>
    </font>
  </fonts>
  <fills count="21">
    <fill>
      <patternFill patternType="none"/>
    </fill>
    <fill>
      <patternFill patternType="gray125"/>
    </fill>
    <fill>
      <patternFill patternType="solid">
        <fgColor indexed="9"/>
        <bgColor indexed="27"/>
      </patternFill>
    </fill>
    <fill>
      <patternFill patternType="solid">
        <fgColor indexed="27"/>
        <bgColor indexed="41"/>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
      <patternFill patternType="solid">
        <fgColor rgb="FFFFC7CE"/>
      </patternFill>
    </fill>
    <fill>
      <patternFill patternType="solid">
        <fgColor rgb="FFFF0000"/>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rgb="FFC6EFCE"/>
      </patternFill>
    </fill>
    <fill>
      <patternFill patternType="solid">
        <fgColor theme="0" tint="-0.49998474074526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2"/>
        <bgColor indexed="64"/>
      </patternFill>
    </fill>
    <fill>
      <patternFill patternType="solid">
        <fgColor theme="2"/>
        <bgColor indexed="41"/>
      </patternFill>
    </fill>
    <fill>
      <patternFill patternType="solid">
        <fgColor theme="0"/>
        <bgColor indexed="41"/>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medium">
        <color rgb="FF000000"/>
      </top>
      <bottom/>
      <diagonal/>
    </border>
    <border>
      <left style="thin">
        <color rgb="FFF8CBAD"/>
      </left>
      <right/>
      <top style="thin">
        <color rgb="FFF8CBAD"/>
      </top>
      <bottom/>
      <diagonal/>
    </border>
    <border>
      <left style="thin">
        <color rgb="FFF8CBAD"/>
      </left>
      <right style="thin">
        <color rgb="FFF8CBAD"/>
      </right>
      <top style="thin">
        <color rgb="FFF8CBAD"/>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s>
  <cellStyleXfs count="5">
    <xf numFmtId="0" fontId="0" fillId="0" borderId="0"/>
    <xf numFmtId="0" fontId="11" fillId="0" borderId="0"/>
    <xf numFmtId="0" fontId="11" fillId="0" borderId="0"/>
    <xf numFmtId="0" fontId="27" fillId="8" borderId="0" applyNumberFormat="0" applyBorder="0" applyAlignment="0" applyProtection="0"/>
    <xf numFmtId="0" fontId="29" fillId="13" borderId="0" applyNumberFormat="0" applyBorder="0" applyAlignment="0" applyProtection="0"/>
  </cellStyleXfs>
  <cellXfs count="162">
    <xf numFmtId="0" fontId="0" fillId="0" borderId="0" xfId="0"/>
    <xf numFmtId="0" fontId="17" fillId="4" borderId="2" xfId="0" applyFont="1" applyFill="1" applyBorder="1" applyAlignment="1">
      <alignment horizontal="center"/>
    </xf>
    <xf numFmtId="0" fontId="17" fillId="4" borderId="8" xfId="0" applyFont="1" applyFill="1" applyBorder="1" applyAlignment="1">
      <alignment horizontal="center"/>
    </xf>
    <xf numFmtId="0" fontId="12" fillId="0" borderId="1" xfId="0" applyFont="1" applyBorder="1" applyAlignment="1">
      <alignment wrapText="1"/>
    </xf>
    <xf numFmtId="0" fontId="0" fillId="0" borderId="1" xfId="0" applyBorder="1" applyAlignment="1">
      <alignment wrapText="1"/>
    </xf>
    <xf numFmtId="0" fontId="0" fillId="0" borderId="1" xfId="0" applyBorder="1" applyAlignment="1">
      <alignment horizontal="left" vertical="top" wrapText="1"/>
    </xf>
    <xf numFmtId="0" fontId="3" fillId="3" borderId="1" xfId="0" applyFont="1" applyFill="1" applyBorder="1" applyAlignment="1">
      <alignment horizontal="left" vertical="center" wrapText="1"/>
    </xf>
    <xf numFmtId="0" fontId="7" fillId="0" borderId="1" xfId="0" applyFont="1" applyFill="1" applyBorder="1" applyAlignment="1">
      <alignment horizontal="center" vertical="top" wrapText="1"/>
    </xf>
    <xf numFmtId="0" fontId="12" fillId="0" borderId="1" xfId="0" applyFont="1" applyBorder="1"/>
    <xf numFmtId="0" fontId="2" fillId="0" borderId="1" xfId="0" applyFont="1" applyBorder="1" applyAlignment="1">
      <alignment horizontal="left" vertical="top" wrapText="1"/>
    </xf>
    <xf numFmtId="0" fontId="12" fillId="0" borderId="1" xfId="0" applyFont="1" applyBorder="1" applyAlignment="1">
      <alignment vertical="center"/>
    </xf>
    <xf numFmtId="0" fontId="2" fillId="0" borderId="1" xfId="0" applyFont="1" applyBorder="1" applyAlignment="1">
      <alignment vertical="top" wrapText="1"/>
    </xf>
    <xf numFmtId="0" fontId="2" fillId="0" borderId="1" xfId="0" applyFont="1" applyBorder="1" applyAlignment="1">
      <alignment vertical="center" wrapText="1"/>
    </xf>
    <xf numFmtId="0" fontId="12" fillId="0" borderId="1" xfId="0" applyFont="1" applyBorder="1" applyAlignment="1">
      <alignment vertical="center" wrapText="1"/>
    </xf>
    <xf numFmtId="0" fontId="12" fillId="0" borderId="1" xfId="0" applyFont="1" applyBorder="1" applyAlignment="1">
      <alignment horizontal="left" vertical="center" wrapText="1"/>
    </xf>
    <xf numFmtId="0" fontId="12" fillId="0" borderId="1" xfId="0" applyFont="1" applyBorder="1" applyAlignment="1">
      <alignment horizontal="center" vertical="center"/>
    </xf>
    <xf numFmtId="0" fontId="0" fillId="0" borderId="1" xfId="0" applyBorder="1" applyAlignment="1">
      <alignment horizontal="center" vertical="center"/>
    </xf>
    <xf numFmtId="0" fontId="12" fillId="0" borderId="1" xfId="0" applyFont="1" applyBorder="1" applyAlignment="1">
      <alignment vertical="top" wrapText="1"/>
    </xf>
    <xf numFmtId="0" fontId="0" fillId="0" borderId="1" xfId="0" applyBorder="1" applyAlignment="1">
      <alignment vertical="top" wrapText="1"/>
    </xf>
    <xf numFmtId="0" fontId="0" fillId="0" borderId="1" xfId="0" applyFont="1" applyBorder="1" applyAlignment="1">
      <alignment horizontal="center" vertical="center"/>
    </xf>
    <xf numFmtId="0" fontId="10" fillId="0" borderId="1" xfId="0" applyFont="1" applyBorder="1" applyAlignment="1">
      <alignment horizontal="left" vertical="center" wrapText="1"/>
    </xf>
    <xf numFmtId="0" fontId="22" fillId="0" borderId="0" xfId="0" applyFont="1"/>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vertical="center" wrapText="1"/>
    </xf>
    <xf numFmtId="0" fontId="12" fillId="5" borderId="1" xfId="0" applyFont="1" applyFill="1" applyBorder="1" applyAlignment="1">
      <alignment vertical="center" wrapText="1"/>
    </xf>
    <xf numFmtId="0" fontId="4" fillId="0" borderId="1" xfId="0" applyFont="1" applyBorder="1" applyAlignment="1">
      <alignment horizontal="left" vertical="center" wrapText="1"/>
    </xf>
    <xf numFmtId="0" fontId="5" fillId="0" borderId="1" xfId="0" applyFont="1" applyBorder="1" applyAlignment="1">
      <alignment horizontal="left" vertical="top" wrapText="1"/>
    </xf>
    <xf numFmtId="0" fontId="6" fillId="0" borderId="1" xfId="0" applyFont="1" applyBorder="1" applyAlignment="1">
      <alignment vertical="top" wrapText="1"/>
    </xf>
    <xf numFmtId="0" fontId="8" fillId="0" borderId="1" xfId="0" applyFont="1" applyBorder="1" applyAlignment="1">
      <alignment horizontal="left" vertical="top"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top" wrapText="1"/>
    </xf>
    <xf numFmtId="0" fontId="9" fillId="3" borderId="1" xfId="0" applyFont="1" applyFill="1" applyBorder="1" applyAlignment="1">
      <alignment horizontal="left" vertical="center" wrapText="1"/>
    </xf>
    <xf numFmtId="0" fontId="3" fillId="0" borderId="1" xfId="0" applyFont="1" applyBorder="1" applyAlignment="1">
      <alignment horizontal="left" vertical="center" wrapText="1"/>
    </xf>
    <xf numFmtId="0" fontId="7"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left" vertical="center" wrapText="1"/>
    </xf>
    <xf numFmtId="0" fontId="10" fillId="0" borderId="1" xfId="1" applyFont="1" applyFill="1" applyBorder="1" applyAlignment="1">
      <alignment horizontal="left" vertical="top" wrapText="1"/>
    </xf>
    <xf numFmtId="0" fontId="10" fillId="0" borderId="1" xfId="0" applyFont="1" applyFill="1" applyBorder="1" applyAlignment="1">
      <alignment horizontal="left" vertical="top" wrapText="1"/>
    </xf>
    <xf numFmtId="9" fontId="4" fillId="0" borderId="1" xfId="0" applyNumberFormat="1" applyFont="1" applyFill="1" applyBorder="1" applyAlignment="1">
      <alignment horizontal="left" vertical="top" wrapText="1"/>
    </xf>
    <xf numFmtId="0" fontId="7" fillId="0" borderId="1" xfId="0" applyFont="1" applyFill="1" applyBorder="1" applyAlignment="1">
      <alignment vertical="top" wrapText="1"/>
    </xf>
    <xf numFmtId="0" fontId="10" fillId="0" borderId="1" xfId="0" applyFont="1" applyFill="1" applyBorder="1" applyAlignment="1">
      <alignment horizontal="center" vertical="top" wrapText="1"/>
    </xf>
    <xf numFmtId="0" fontId="10" fillId="0" borderId="1" xfId="0" applyFont="1" applyBorder="1" applyAlignment="1">
      <alignment horizontal="center" vertical="center" wrapText="1"/>
    </xf>
    <xf numFmtId="0" fontId="7" fillId="0" borderId="1" xfId="0" applyFont="1" applyBorder="1" applyAlignment="1">
      <alignment horizontal="center" vertical="top" wrapText="1"/>
    </xf>
    <xf numFmtId="0" fontId="10" fillId="0" borderId="1" xfId="1" applyFont="1" applyBorder="1" applyAlignment="1">
      <alignment horizontal="left" vertical="top" wrapText="1"/>
    </xf>
    <xf numFmtId="9" fontId="4" fillId="0" borderId="1" xfId="0" applyNumberFormat="1" applyFont="1" applyBorder="1" applyAlignment="1">
      <alignment horizontal="left" vertical="top" wrapText="1"/>
    </xf>
    <xf numFmtId="0" fontId="2" fillId="0" borderId="1" xfId="0" applyFont="1" applyBorder="1" applyAlignment="1">
      <alignment vertical="center"/>
    </xf>
    <xf numFmtId="0" fontId="21" fillId="0"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0" fillId="0" borderId="1" xfId="0" applyFont="1" applyBorder="1" applyAlignment="1">
      <alignment wrapText="1"/>
    </xf>
    <xf numFmtId="0" fontId="10" fillId="5" borderId="1" xfId="0" applyFont="1" applyFill="1" applyBorder="1" applyAlignment="1">
      <alignment horizontal="center" vertical="center" wrapText="1"/>
    </xf>
    <xf numFmtId="0" fontId="0" fillId="5" borderId="1" xfId="0" applyFill="1" applyBorder="1"/>
    <xf numFmtId="0" fontId="2" fillId="5" borderId="1" xfId="0" applyFont="1" applyFill="1" applyBorder="1" applyAlignment="1">
      <alignment vertical="center" wrapText="1"/>
    </xf>
    <xf numFmtId="0" fontId="0" fillId="5" borderId="1" xfId="0" applyFill="1" applyBorder="1" applyAlignment="1">
      <alignment wrapText="1"/>
    </xf>
    <xf numFmtId="0" fontId="10"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7" fillId="5" borderId="1" xfId="0" applyFont="1" applyFill="1" applyBorder="1" applyAlignment="1">
      <alignment horizontal="center" vertical="top" wrapText="1"/>
    </xf>
    <xf numFmtId="0" fontId="0" fillId="0" borderId="1" xfId="0" applyBorder="1"/>
    <xf numFmtId="0" fontId="23" fillId="0" borderId="1" xfId="0" applyFont="1" applyBorder="1" applyAlignment="1">
      <alignment vertical="center" wrapText="1"/>
    </xf>
    <xf numFmtId="0" fontId="0" fillId="0" borderId="1" xfId="0" applyBorder="1" applyAlignment="1">
      <alignment horizontal="center" vertical="center" wrapText="1"/>
    </xf>
    <xf numFmtId="0" fontId="1" fillId="5" borderId="1" xfId="0" applyFont="1" applyFill="1" applyBorder="1"/>
    <xf numFmtId="0" fontId="1" fillId="0" borderId="1" xfId="0" applyFont="1" applyBorder="1"/>
    <xf numFmtId="0" fontId="24" fillId="0" borderId="0" xfId="0" applyFont="1"/>
    <xf numFmtId="0" fontId="24" fillId="0" borderId="4" xfId="0" applyFont="1" applyBorder="1" applyAlignment="1">
      <alignment horizontal="center"/>
    </xf>
    <xf numFmtId="0" fontId="24" fillId="0" borderId="5" xfId="0" applyFont="1" applyBorder="1" applyAlignment="1">
      <alignment horizontal="center"/>
    </xf>
    <xf numFmtId="0" fontId="24" fillId="0" borderId="3" xfId="0" applyFont="1" applyBorder="1"/>
    <xf numFmtId="0" fontId="24" fillId="0" borderId="6" xfId="0" applyFont="1" applyBorder="1" applyAlignment="1">
      <alignment horizontal="center"/>
    </xf>
    <xf numFmtId="0" fontId="24" fillId="0" borderId="7" xfId="0" applyFont="1" applyBorder="1" applyAlignment="1">
      <alignment horizontal="center"/>
    </xf>
    <xf numFmtId="0" fontId="24" fillId="0" borderId="7" xfId="0" applyFont="1" applyBorder="1" applyAlignment="1">
      <alignment wrapText="1"/>
    </xf>
    <xf numFmtId="0" fontId="24" fillId="0" borderId="2" xfId="0" applyFont="1" applyBorder="1" applyAlignment="1">
      <alignment horizontal="center"/>
    </xf>
    <xf numFmtId="0" fontId="24" fillId="0" borderId="3" xfId="0" applyFont="1" applyBorder="1" applyAlignment="1">
      <alignment horizontal="center"/>
    </xf>
    <xf numFmtId="0" fontId="24" fillId="0" borderId="3" xfId="0" applyFont="1" applyBorder="1" applyAlignment="1">
      <alignment wrapText="1"/>
    </xf>
    <xf numFmtId="0" fontId="25" fillId="0" borderId="1" xfId="0" applyFont="1" applyBorder="1"/>
    <xf numFmtId="0" fontId="2" fillId="5" borderId="1" xfId="0" applyFont="1" applyFill="1" applyBorder="1" applyAlignment="1">
      <alignment horizontal="center" vertical="center" wrapText="1"/>
    </xf>
    <xf numFmtId="0" fontId="0" fillId="5" borderId="0" xfId="0" applyFill="1"/>
    <xf numFmtId="15" fontId="25" fillId="0" borderId="1" xfId="0" applyNumberFormat="1" applyFont="1" applyBorder="1" applyAlignment="1">
      <alignment horizontal="left" vertical="top"/>
    </xf>
    <xf numFmtId="0" fontId="26" fillId="7" borderId="10" xfId="0" applyFont="1" applyFill="1" applyBorder="1"/>
    <xf numFmtId="0" fontId="26" fillId="7" borderId="11" xfId="0" applyFont="1" applyFill="1" applyBorder="1"/>
    <xf numFmtId="0" fontId="26" fillId="7" borderId="9" xfId="0" applyFont="1" applyFill="1" applyBorder="1"/>
    <xf numFmtId="0" fontId="26" fillId="7" borderId="12" xfId="0" applyFont="1" applyFill="1" applyBorder="1"/>
    <xf numFmtId="0" fontId="28" fillId="9" borderId="1" xfId="3" applyFont="1" applyFill="1" applyBorder="1" applyAlignment="1" applyProtection="1">
      <alignment horizontal="left" wrapText="1"/>
      <protection locked="0"/>
    </xf>
    <xf numFmtId="0" fontId="0" fillId="11" borderId="1" xfId="0" applyFill="1" applyBorder="1"/>
    <xf numFmtId="0" fontId="0" fillId="0" borderId="1" xfId="0" applyBorder="1" applyAlignment="1">
      <alignment horizontal="center" vertical="top"/>
    </xf>
    <xf numFmtId="0" fontId="0" fillId="0" borderId="12" xfId="0" applyBorder="1" applyAlignment="1">
      <alignment horizontal="center" vertical="top"/>
    </xf>
    <xf numFmtId="0" fontId="0" fillId="5" borderId="16" xfId="0" applyFill="1" applyBorder="1" applyAlignment="1">
      <alignment horizontal="center" vertical="top"/>
    </xf>
    <xf numFmtId="0" fontId="0" fillId="0" borderId="13" xfId="0" applyBorder="1" applyAlignment="1">
      <alignment horizontal="center"/>
    </xf>
    <xf numFmtId="0" fontId="0" fillId="0" borderId="15" xfId="0" applyFill="1" applyBorder="1" applyAlignment="1">
      <alignment horizontal="center"/>
    </xf>
    <xf numFmtId="0" fontId="0" fillId="5" borderId="14" xfId="0" applyFill="1" applyBorder="1" applyAlignment="1">
      <alignment horizontal="center"/>
    </xf>
    <xf numFmtId="0" fontId="30" fillId="5" borderId="12" xfId="0" applyFont="1" applyFill="1" applyBorder="1"/>
    <xf numFmtId="0" fontId="31" fillId="0" borderId="1" xfId="2" applyFont="1" applyBorder="1" applyAlignment="1" applyProtection="1">
      <alignment wrapText="1"/>
      <protection locked="0"/>
    </xf>
    <xf numFmtId="0" fontId="32" fillId="6" borderId="1" xfId="4" applyFont="1" applyFill="1" applyBorder="1" applyAlignment="1" applyProtection="1">
      <alignment horizontal="left" wrapText="1"/>
      <protection locked="0"/>
    </xf>
    <xf numFmtId="0" fontId="28" fillId="10" borderId="1" xfId="2" applyFont="1" applyFill="1" applyBorder="1" applyAlignment="1">
      <alignment horizontal="left" wrapText="1"/>
    </xf>
    <xf numFmtId="0" fontId="0" fillId="11" borderId="17" xfId="0" applyFill="1" applyBorder="1"/>
    <xf numFmtId="0" fontId="0" fillId="12" borderId="17" xfId="0" applyFill="1" applyBorder="1"/>
    <xf numFmtId="0" fontId="0" fillId="7" borderId="17" xfId="0" applyFill="1" applyBorder="1"/>
    <xf numFmtId="0" fontId="28" fillId="9" borderId="17" xfId="3" applyFont="1" applyFill="1" applyBorder="1" applyAlignment="1" applyProtection="1">
      <alignment horizontal="left" wrapText="1"/>
      <protection locked="0"/>
    </xf>
    <xf numFmtId="0" fontId="28" fillId="10" borderId="18" xfId="2" applyFont="1" applyFill="1" applyBorder="1" applyAlignment="1">
      <alignment horizontal="left" wrapText="1"/>
    </xf>
    <xf numFmtId="0" fontId="0" fillId="5" borderId="20" xfId="0" applyFill="1" applyBorder="1"/>
    <xf numFmtId="0" fontId="0" fillId="5" borderId="21" xfId="0" applyFill="1" applyBorder="1"/>
    <xf numFmtId="0" fontId="0" fillId="5" borderId="0" xfId="0" applyFill="1" applyBorder="1"/>
    <xf numFmtId="0" fontId="0" fillId="11" borderId="0" xfId="0" applyFill="1"/>
    <xf numFmtId="0" fontId="0" fillId="14" borderId="0" xfId="0" applyFill="1"/>
    <xf numFmtId="0" fontId="0" fillId="0" borderId="0" xfId="0"/>
    <xf numFmtId="0" fontId="33" fillId="0" borderId="1" xfId="0" applyFont="1" applyBorder="1" applyAlignment="1">
      <alignment horizontal="center" vertical="center" wrapText="1"/>
    </xf>
    <xf numFmtId="0" fontId="0" fillId="15" borderId="0" xfId="0" applyFill="1" applyAlignment="1"/>
    <xf numFmtId="0" fontId="0" fillId="15" borderId="0" xfId="0" applyFill="1" applyAlignment="1">
      <alignment horizontal="center" wrapText="1"/>
    </xf>
    <xf numFmtId="0" fontId="0" fillId="15" borderId="0" xfId="0" applyFill="1" applyAlignment="1">
      <alignment horizontal="center"/>
    </xf>
    <xf numFmtId="0" fontId="0" fillId="0" borderId="1" xfId="0" applyBorder="1" applyAlignment="1">
      <alignment horizontal="center" vertical="center" wrapText="1"/>
    </xf>
    <xf numFmtId="0" fontId="0" fillId="0" borderId="1" xfId="0" applyBorder="1" applyAlignment="1">
      <alignment wrapText="1"/>
    </xf>
    <xf numFmtId="0" fontId="0" fillId="16" borderId="19" xfId="0" applyFill="1" applyBorder="1"/>
    <xf numFmtId="0" fontId="0" fillId="16" borderId="1" xfId="0" applyFill="1" applyBorder="1"/>
    <xf numFmtId="0" fontId="24" fillId="0" borderId="5" xfId="0" applyFont="1" applyBorder="1" applyAlignment="1">
      <alignment wrapText="1"/>
    </xf>
    <xf numFmtId="0" fontId="17" fillId="4" borderId="8" xfId="0" applyFont="1" applyFill="1" applyBorder="1" applyAlignment="1">
      <alignment horizontal="center" wrapText="1"/>
    </xf>
    <xf numFmtId="0" fontId="3" fillId="19" borderId="1" xfId="0" applyFont="1" applyFill="1" applyBorder="1" applyAlignment="1">
      <alignment horizontal="left" vertical="top" wrapText="1"/>
    </xf>
    <xf numFmtId="0" fontId="3" fillId="19" borderId="1" xfId="0" applyFont="1" applyFill="1" applyBorder="1" applyAlignment="1">
      <alignment horizontal="left" vertical="center" wrapText="1"/>
    </xf>
    <xf numFmtId="9" fontId="4" fillId="18" borderId="1" xfId="0" applyNumberFormat="1" applyFont="1" applyFill="1" applyBorder="1" applyAlignment="1">
      <alignment horizontal="left" vertical="top" wrapText="1"/>
    </xf>
    <xf numFmtId="0" fontId="7" fillId="18" borderId="1" xfId="0" applyFont="1" applyFill="1" applyBorder="1" applyAlignment="1">
      <alignment horizontal="center" vertical="top" wrapText="1"/>
    </xf>
    <xf numFmtId="0" fontId="0" fillId="18" borderId="1" xfId="0" applyFill="1" applyBorder="1" applyAlignment="1">
      <alignment vertical="top" wrapText="1"/>
    </xf>
    <xf numFmtId="0" fontId="0" fillId="18" borderId="1" xfId="0" applyFill="1" applyBorder="1" applyAlignment="1">
      <alignment horizontal="left" vertical="top" wrapText="1"/>
    </xf>
    <xf numFmtId="0" fontId="0" fillId="18" borderId="1" xfId="0" applyFill="1" applyBorder="1" applyAlignment="1">
      <alignment wrapText="1"/>
    </xf>
    <xf numFmtId="0" fontId="12" fillId="18" borderId="1"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wrapText="1"/>
    </xf>
    <xf numFmtId="0" fontId="36" fillId="0" borderId="1" xfId="0" applyFont="1" applyBorder="1" applyAlignment="1">
      <alignment wrapText="1"/>
    </xf>
    <xf numFmtId="0" fontId="36" fillId="0" borderId="12" xfId="0" applyFont="1" applyBorder="1" applyAlignment="1">
      <alignment wrapText="1"/>
    </xf>
    <xf numFmtId="0" fontId="36" fillId="0" borderId="22" xfId="0" applyFont="1" applyBorder="1" applyAlignment="1">
      <alignment wrapText="1"/>
    </xf>
    <xf numFmtId="0" fontId="3" fillId="0" borderId="1" xfId="0" applyFont="1" applyBorder="1" applyAlignment="1">
      <alignment horizontal="left" vertical="center"/>
    </xf>
    <xf numFmtId="0" fontId="0" fillId="0" borderId="0" xfId="0" applyAlignment="1"/>
    <xf numFmtId="0" fontId="38" fillId="0" borderId="0" xfId="0" applyFont="1" applyAlignment="1"/>
    <xf numFmtId="0" fontId="0" fillId="0" borderId="0" xfId="0" applyAlignment="1">
      <alignment wrapText="1"/>
    </xf>
    <xf numFmtId="0" fontId="0" fillId="0" borderId="1" xfId="0" applyBorder="1" applyAlignment="1"/>
    <xf numFmtId="0" fontId="0" fillId="4" borderId="0" xfId="0" applyFill="1" applyAlignment="1"/>
    <xf numFmtId="0" fontId="0" fillId="0" borderId="0" xfId="0" applyAlignment="1">
      <alignment vertical="top"/>
    </xf>
    <xf numFmtId="0" fontId="0" fillId="5" borderId="1" xfId="0" applyFill="1" applyBorder="1" applyAlignment="1">
      <alignment vertical="top" wrapText="1"/>
    </xf>
    <xf numFmtId="0" fontId="3" fillId="20" borderId="1" xfId="0" applyFont="1" applyFill="1" applyBorder="1" applyAlignment="1">
      <alignment horizontal="left" vertical="center" wrapText="1"/>
    </xf>
    <xf numFmtId="0" fontId="0" fillId="5" borderId="0" xfId="0" applyFill="1" applyAlignment="1">
      <alignment wrapText="1"/>
    </xf>
    <xf numFmtId="0" fontId="3" fillId="20" borderId="1" xfId="0" applyFont="1" applyFill="1" applyBorder="1" applyAlignment="1">
      <alignment horizontal="center" vertical="center"/>
    </xf>
    <xf numFmtId="0" fontId="9" fillId="20" borderId="13" xfId="0" applyFont="1" applyFill="1" applyBorder="1" applyAlignment="1">
      <alignment horizontal="left" vertical="center" wrapText="1"/>
    </xf>
    <xf numFmtId="0" fontId="3" fillId="20" borderId="1" xfId="0" applyFont="1" applyFill="1" applyBorder="1" applyAlignment="1">
      <alignment horizontal="left" vertical="center"/>
    </xf>
    <xf numFmtId="0" fontId="0" fillId="5" borderId="1" xfId="0" applyFill="1" applyBorder="1" applyAlignment="1">
      <alignment vertical="top"/>
    </xf>
    <xf numFmtId="0" fontId="37" fillId="5" borderId="1" xfId="0" applyFont="1" applyFill="1" applyBorder="1" applyAlignment="1">
      <alignment vertical="top"/>
    </xf>
    <xf numFmtId="0" fontId="0" fillId="5" borderId="13" xfId="0" applyFill="1" applyBorder="1" applyAlignment="1">
      <alignment vertical="top" wrapText="1"/>
    </xf>
    <xf numFmtId="0" fontId="0" fillId="5" borderId="1" xfId="0" applyFill="1" applyBorder="1" applyAlignment="1"/>
    <xf numFmtId="0" fontId="37" fillId="5" borderId="1" xfId="0" applyFont="1" applyFill="1" applyBorder="1" applyAlignment="1"/>
    <xf numFmtId="0" fontId="0" fillId="5" borderId="13" xfId="0" applyFill="1" applyBorder="1" applyAlignment="1">
      <alignment wrapText="1"/>
    </xf>
    <xf numFmtId="0" fontId="7" fillId="5" borderId="1" xfId="0" applyFont="1" applyFill="1" applyBorder="1" applyAlignment="1">
      <alignment horizontal="center" wrapText="1"/>
    </xf>
    <xf numFmtId="0" fontId="25" fillId="0" borderId="1" xfId="0" applyFont="1" applyFill="1" applyBorder="1"/>
    <xf numFmtId="0" fontId="34" fillId="17" borderId="13" xfId="0" applyFont="1" applyFill="1" applyBorder="1" applyAlignment="1">
      <alignment horizontal="center" vertical="top" wrapText="1"/>
    </xf>
    <xf numFmtId="0" fontId="34" fillId="17" borderId="17" xfId="0" applyFont="1" applyFill="1" applyBorder="1" applyAlignment="1">
      <alignment horizontal="center" vertical="top" wrapText="1"/>
    </xf>
    <xf numFmtId="0" fontId="35" fillId="18" borderId="13" xfId="0" applyFont="1" applyFill="1" applyBorder="1" applyAlignment="1">
      <alignment horizontal="center" vertical="top"/>
    </xf>
    <xf numFmtId="0" fontId="35" fillId="18" borderId="17" xfId="0" applyFont="1" applyFill="1" applyBorder="1" applyAlignment="1">
      <alignment horizontal="center" vertical="top"/>
    </xf>
    <xf numFmtId="0" fontId="0" fillId="0" borderId="1" xfId="0" applyBorder="1" applyAlignment="1">
      <alignment horizontal="center" wrapText="1"/>
    </xf>
    <xf numFmtId="0" fontId="13" fillId="0" borderId="1" xfId="0" applyFont="1" applyBorder="1" applyAlignment="1">
      <alignment horizontal="center" vertical="top" wrapText="1"/>
    </xf>
    <xf numFmtId="0" fontId="6" fillId="0" borderId="1" xfId="0" applyFont="1" applyBorder="1" applyAlignment="1">
      <alignment horizontal="center" vertical="top" wrapText="1"/>
    </xf>
    <xf numFmtId="0" fontId="8" fillId="0" borderId="1" xfId="0" applyFont="1" applyBorder="1" applyAlignment="1">
      <alignment horizontal="center" vertical="top" wrapText="1"/>
    </xf>
    <xf numFmtId="0" fontId="19" fillId="4" borderId="1" xfId="0" applyFont="1" applyFill="1" applyBorder="1" applyAlignment="1">
      <alignment horizontal="center" wrapText="1"/>
    </xf>
    <xf numFmtId="0" fontId="13" fillId="2" borderId="1" xfId="0" applyFont="1" applyFill="1" applyBorder="1" applyAlignment="1">
      <alignment horizontal="center" vertical="top" wrapText="1"/>
    </xf>
    <xf numFmtId="0" fontId="14" fillId="2" borderId="1" xfId="0" applyFont="1" applyFill="1" applyBorder="1" applyAlignment="1">
      <alignment horizontal="center" vertical="top" wrapText="1"/>
    </xf>
    <xf numFmtId="0" fontId="14" fillId="0" borderId="1" xfId="0" applyFont="1" applyBorder="1" applyAlignment="1">
      <alignment horizontal="center" vertical="top" wrapText="1"/>
    </xf>
    <xf numFmtId="0" fontId="24" fillId="0" borderId="3" xfId="0" applyFont="1" applyBorder="1" applyAlignment="1">
      <alignment vertical="center" wrapText="1"/>
    </xf>
    <xf numFmtId="0" fontId="39" fillId="0" borderId="0" xfId="0" applyFont="1"/>
  </cellXfs>
  <cellStyles count="5">
    <cellStyle name="Bad" xfId="3" builtinId="27"/>
    <cellStyle name="Good" xfId="4" builtinId="26"/>
    <cellStyle name="Normal" xfId="0" builtinId="0"/>
    <cellStyle name="Normal 2" xfId="2"/>
    <cellStyle name="Normal 3" xfId="1"/>
  </cellStyles>
  <dxfs count="0"/>
  <tableStyles count="0" defaultTableStyle="TableStyleMedium2" defaultPivotStyle="PivotStyleMedium9"/>
  <colors>
    <mruColors>
      <color rgb="FF2BBD2E"/>
      <color rgb="FF92D050"/>
      <color rgb="FF6B665D"/>
      <color rgb="FFE1BA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IN" sz="1200" b="1" i="0" baseline="0">
                <a:solidFill>
                  <a:schemeClr val="accent1">
                    <a:lumMod val="75000"/>
                  </a:schemeClr>
                </a:solidFill>
                <a:effectLst/>
              </a:rPr>
              <a:t>ABB Sprint 0 Test Execution Summary</a:t>
            </a:r>
            <a:endParaRPr lang="en-IN" sz="1200">
              <a:solidFill>
                <a:schemeClr val="accent1">
                  <a:lumMod val="75000"/>
                </a:schemeClr>
              </a:solidFill>
              <a:effectLst/>
            </a:endParaRPr>
          </a:p>
        </c:rich>
      </c:tx>
      <c:layout>
        <c:manualLayout>
          <c:xMode val="edge"/>
          <c:yMode val="edge"/>
          <c:x val="0.32248918323411824"/>
          <c:y val="4.665931758530184E-2"/>
        </c:manualLayout>
      </c:layout>
      <c:overlay val="0"/>
    </c:title>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9.0489671615475553E-2"/>
          <c:y val="0.31551155437253631"/>
          <c:w val="0.9095103283845245"/>
          <c:h val="0.63422205680837751"/>
        </c:manualLayout>
      </c:layout>
      <c:pie3DChart>
        <c:varyColors val="1"/>
        <c:ser>
          <c:idx val="0"/>
          <c:order val="0"/>
          <c:dPt>
            <c:idx val="0"/>
            <c:bubble3D val="0"/>
            <c:spPr>
              <a:solidFill>
                <a:srgbClr val="00B050"/>
              </a:solidFill>
              <a:ln>
                <a:solidFill>
                  <a:srgbClr val="2BBD2E"/>
                </a:solidFill>
              </a:ln>
            </c:spPr>
            <c:extLst xmlns:c16r2="http://schemas.microsoft.com/office/drawing/2015/06/chart">
              <c:ext xmlns:c16="http://schemas.microsoft.com/office/drawing/2014/chart" uri="{C3380CC4-5D6E-409C-BE32-E72D297353CC}">
                <c16:uniqueId val="{00000001-E096-4C95-9DF9-865BDDF80C63}"/>
              </c:ext>
            </c:extLst>
          </c:dPt>
          <c:dPt>
            <c:idx val="2"/>
            <c:bubble3D val="0"/>
            <c:spPr>
              <a:solidFill>
                <a:schemeClr val="bg2">
                  <a:lumMod val="50000"/>
                </a:schemeClr>
              </a:solidFill>
              <a:ln>
                <a:noFill/>
              </a:ln>
            </c:spPr>
            <c:extLst xmlns:c16r2="http://schemas.microsoft.com/office/drawing/2015/06/chart">
              <c:ext xmlns:c16="http://schemas.microsoft.com/office/drawing/2014/chart" uri="{C3380CC4-5D6E-409C-BE32-E72D297353CC}">
                <c16:uniqueId val="{00000003-E096-4C95-9DF9-865BDDF80C63}"/>
              </c:ext>
            </c:extLst>
          </c:dPt>
          <c:dLbls>
            <c:dLbl>
              <c:idx val="3"/>
              <c:layout/>
              <c:tx>
                <c:rich>
                  <a:bodyPr/>
                  <a:lstStyle/>
                  <a:p>
                    <a:r>
                      <a:rPr lang="en-US"/>
                      <a:t>InProgress0%</a:t>
                    </a:r>
                  </a:p>
                </c:rich>
              </c:tx>
              <c:showLegendKey val="0"/>
              <c:showVal val="0"/>
              <c:showCatName val="0"/>
              <c:showSerName val="0"/>
              <c:showPercent val="1"/>
              <c:showBubbleSize val="0"/>
            </c:dLbl>
            <c:spPr>
              <a:noFill/>
              <a:ln>
                <a:noFill/>
              </a:ln>
              <a:effectLst/>
            </c:sp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TestReports_V1!$B$4:$B$7</c:f>
              <c:strCache>
                <c:ptCount val="4"/>
                <c:pt idx="0">
                  <c:v> PASSED</c:v>
                </c:pt>
                <c:pt idx="1">
                  <c:v>FAILED</c:v>
                </c:pt>
                <c:pt idx="2">
                  <c:v>Not Tested</c:v>
                </c:pt>
                <c:pt idx="3">
                  <c:v>Deffered</c:v>
                </c:pt>
              </c:strCache>
            </c:strRef>
          </c:cat>
          <c:val>
            <c:numRef>
              <c:f>[1]Test_Reports!$C$4:$C$7</c:f>
              <c:numCache>
                <c:formatCode>General</c:formatCode>
                <c:ptCount val="4"/>
                <c:pt idx="0">
                  <c:v>24</c:v>
                </c:pt>
                <c:pt idx="1">
                  <c:v>0</c:v>
                </c:pt>
                <c:pt idx="2">
                  <c:v>6</c:v>
                </c:pt>
                <c:pt idx="3">
                  <c:v>0</c:v>
                </c:pt>
              </c:numCache>
            </c:numRef>
          </c:val>
          <c:extLst xmlns:c16r2="http://schemas.microsoft.com/office/drawing/2015/06/chart">
            <c:ext xmlns:c16="http://schemas.microsoft.com/office/drawing/2014/chart" uri="{C3380CC4-5D6E-409C-BE32-E72D297353CC}">
              <c16:uniqueId val="{00000004-E096-4C95-9DF9-865BDDF80C63}"/>
            </c:ext>
          </c:extLst>
        </c:ser>
        <c:ser>
          <c:idx val="1"/>
          <c:order val="1"/>
          <c:dLbls>
            <c:spPr>
              <a:noFill/>
              <a:ln>
                <a:noFill/>
              </a:ln>
              <a:effectLst/>
            </c:sp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TestReports_V1!$B$4:$B$7</c:f>
              <c:strCache>
                <c:ptCount val="4"/>
                <c:pt idx="0">
                  <c:v> PASSED</c:v>
                </c:pt>
                <c:pt idx="1">
                  <c:v>FAILED</c:v>
                </c:pt>
                <c:pt idx="2">
                  <c:v>Not Tested</c:v>
                </c:pt>
                <c:pt idx="3">
                  <c:v>Deffered</c:v>
                </c:pt>
              </c:strCache>
            </c:strRef>
          </c:cat>
          <c:val>
            <c:numRef>
              <c:f>[1]Test_Reports!$D$4:$D$7</c:f>
              <c:numCache>
                <c:formatCode>General</c:formatCode>
                <c:ptCount val="4"/>
                <c:pt idx="0">
                  <c:v>80</c:v>
                </c:pt>
                <c:pt idx="1">
                  <c:v>0</c:v>
                </c:pt>
                <c:pt idx="2">
                  <c:v>20</c:v>
                </c:pt>
                <c:pt idx="3">
                  <c:v>0</c:v>
                </c:pt>
              </c:numCache>
            </c:numRef>
          </c:val>
          <c:extLst xmlns:c16r2="http://schemas.microsoft.com/office/drawing/2015/06/chart">
            <c:ext xmlns:c16="http://schemas.microsoft.com/office/drawing/2014/chart" uri="{C3380CC4-5D6E-409C-BE32-E72D297353CC}">
              <c16:uniqueId val="{00000005-E096-4C95-9DF9-865BDDF80C63}"/>
            </c:ext>
          </c:extLst>
        </c:ser>
        <c:dLbls>
          <c:showLegendKey val="0"/>
          <c:showVal val="0"/>
          <c:showCatName val="1"/>
          <c:showSerName val="0"/>
          <c:showPercent val="1"/>
          <c:showBubbleSize val="0"/>
          <c:showLeaderLines val="1"/>
        </c:dLbls>
      </c:pie3DChart>
    </c:plotArea>
    <c:plotVisOnly val="1"/>
    <c:dispBlanksAs val="gap"/>
    <c:showDLblsOverMax val="0"/>
  </c:chart>
  <c:spPr>
    <a:solidFill>
      <a:sysClr val="window" lastClr="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IN" sz="1200" b="1" i="0" baseline="0">
                <a:effectLst/>
              </a:rPr>
              <a:t>ABB Sprint 1 Test Execution Summary</a:t>
            </a:r>
            <a:endParaRPr lang="en-IN" sz="1200">
              <a:effectLst/>
            </a:endParaRPr>
          </a:p>
        </c:rich>
      </c:tx>
      <c:layout/>
      <c:overlay val="0"/>
    </c:title>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8.8007120849024303E-2"/>
          <c:y val="0.29384240303295422"/>
          <c:w val="0.91199287915097571"/>
          <c:h val="0.70253764946048414"/>
        </c:manualLayout>
      </c:layout>
      <c:pie3DChart>
        <c:varyColors val="1"/>
        <c:ser>
          <c:idx val="0"/>
          <c:order val="0"/>
          <c:spPr>
            <a:solidFill>
              <a:srgbClr val="00B050"/>
            </a:solidFill>
          </c:spPr>
          <c:dPt>
            <c:idx val="0"/>
            <c:bubble3D val="0"/>
            <c:spPr>
              <a:solidFill>
                <a:srgbClr val="00B050"/>
              </a:solidFill>
              <a:ln>
                <a:solidFill>
                  <a:srgbClr val="92D050"/>
                </a:solidFill>
              </a:ln>
            </c:spPr>
            <c:extLst xmlns:c16r2="http://schemas.microsoft.com/office/drawing/2015/06/chart">
              <c:ext xmlns:c16="http://schemas.microsoft.com/office/drawing/2014/chart" uri="{C3380CC4-5D6E-409C-BE32-E72D297353CC}">
                <c16:uniqueId val="{00000001-1F6E-4361-92F4-729966C36859}"/>
              </c:ext>
            </c:extLst>
          </c:dPt>
          <c:dPt>
            <c:idx val="1"/>
            <c:bubble3D val="0"/>
            <c:spPr>
              <a:solidFill>
                <a:srgbClr val="FF0000"/>
              </a:solidFill>
              <a:ln>
                <a:solidFill>
                  <a:srgbClr val="FF0000"/>
                </a:solidFill>
              </a:ln>
            </c:spPr>
            <c:extLst xmlns:c16r2="http://schemas.microsoft.com/office/drawing/2015/06/chart">
              <c:ext xmlns:c16="http://schemas.microsoft.com/office/drawing/2014/chart" uri="{C3380CC4-5D6E-409C-BE32-E72D297353CC}">
                <c16:uniqueId val="{00000003-1F6E-4361-92F4-729966C36859}"/>
              </c:ext>
            </c:extLst>
          </c:dPt>
          <c:dPt>
            <c:idx val="2"/>
            <c:bubble3D val="0"/>
            <c:spPr>
              <a:solidFill>
                <a:schemeClr val="bg2">
                  <a:lumMod val="75000"/>
                </a:schemeClr>
              </a:solidFill>
            </c:spPr>
            <c:extLst xmlns:c16r2="http://schemas.microsoft.com/office/drawing/2015/06/chart">
              <c:ext xmlns:c16="http://schemas.microsoft.com/office/drawing/2014/chart" uri="{C3380CC4-5D6E-409C-BE32-E72D297353CC}">
                <c16:uniqueId val="{00000005-1F6E-4361-92F4-729966C36859}"/>
              </c:ext>
            </c:extLst>
          </c:dPt>
          <c:dPt>
            <c:idx val="3"/>
            <c:bubble3D val="0"/>
            <c:spPr>
              <a:solidFill>
                <a:schemeClr val="accent2">
                  <a:lumMod val="60000"/>
                  <a:lumOff val="40000"/>
                </a:schemeClr>
              </a:solidFill>
              <a:ln>
                <a:solidFill>
                  <a:schemeClr val="accent2">
                    <a:lumMod val="60000"/>
                    <a:lumOff val="40000"/>
                  </a:schemeClr>
                </a:solidFill>
              </a:ln>
            </c:spPr>
            <c:extLst xmlns:c16r2="http://schemas.microsoft.com/office/drawing/2015/06/chart">
              <c:ext xmlns:c16="http://schemas.microsoft.com/office/drawing/2014/chart" uri="{C3380CC4-5D6E-409C-BE32-E72D297353CC}">
                <c16:uniqueId val="{00000007-1F6E-4361-92F4-729966C36859}"/>
              </c:ext>
            </c:extLst>
          </c:dPt>
          <c:dLbls>
            <c:spPr>
              <a:noFill/>
              <a:ln>
                <a:noFill/>
              </a:ln>
              <a:effectLst/>
            </c:sp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TestReports_V1!$B$15:$B$18</c:f>
              <c:strCache>
                <c:ptCount val="4"/>
                <c:pt idx="0">
                  <c:v> PASSED</c:v>
                </c:pt>
                <c:pt idx="1">
                  <c:v>FAILED</c:v>
                </c:pt>
                <c:pt idx="2">
                  <c:v>Deffered</c:v>
                </c:pt>
                <c:pt idx="3">
                  <c:v>Not Tested</c:v>
                </c:pt>
              </c:strCache>
            </c:strRef>
          </c:cat>
          <c:val>
            <c:numRef>
              <c:f>[1]Test_Reports!$C$19:$C$22</c:f>
              <c:numCache>
                <c:formatCode>General</c:formatCode>
                <c:ptCount val="4"/>
                <c:pt idx="0">
                  <c:v>16</c:v>
                </c:pt>
                <c:pt idx="1">
                  <c:v>0</c:v>
                </c:pt>
                <c:pt idx="2">
                  <c:v>2</c:v>
                </c:pt>
                <c:pt idx="3">
                  <c:v>4</c:v>
                </c:pt>
              </c:numCache>
            </c:numRef>
          </c:val>
          <c:extLst xmlns:c16r2="http://schemas.microsoft.com/office/drawing/2015/06/chart">
            <c:ext xmlns:c16="http://schemas.microsoft.com/office/drawing/2014/chart" uri="{C3380CC4-5D6E-409C-BE32-E72D297353CC}">
              <c16:uniqueId val="{00000008-1F6E-4361-92F4-729966C36859}"/>
            </c:ext>
          </c:extLst>
        </c:ser>
        <c:ser>
          <c:idx val="1"/>
          <c:order val="1"/>
          <c:dLbls>
            <c:spPr>
              <a:noFill/>
              <a:ln>
                <a:noFill/>
              </a:ln>
              <a:effectLst/>
            </c:sp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TestReports_V1!$B$15:$B$18</c:f>
              <c:strCache>
                <c:ptCount val="4"/>
                <c:pt idx="0">
                  <c:v> PASSED</c:v>
                </c:pt>
                <c:pt idx="1">
                  <c:v>FAILED</c:v>
                </c:pt>
                <c:pt idx="2">
                  <c:v>Deffered</c:v>
                </c:pt>
                <c:pt idx="3">
                  <c:v>Not Tested</c:v>
                </c:pt>
              </c:strCache>
            </c:strRef>
          </c:cat>
          <c:val>
            <c:numRef>
              <c:f>[1]Test_Reports!$D$19:$D$22</c:f>
              <c:numCache>
                <c:formatCode>General</c:formatCode>
                <c:ptCount val="4"/>
                <c:pt idx="0">
                  <c:v>72.727272727272734</c:v>
                </c:pt>
                <c:pt idx="1">
                  <c:v>0</c:v>
                </c:pt>
                <c:pt idx="2">
                  <c:v>9.0909090909090917</c:v>
                </c:pt>
                <c:pt idx="3">
                  <c:v>18.181818181818183</c:v>
                </c:pt>
              </c:numCache>
            </c:numRef>
          </c:val>
          <c:extLst xmlns:c16r2="http://schemas.microsoft.com/office/drawing/2015/06/chart">
            <c:ext xmlns:c16="http://schemas.microsoft.com/office/drawing/2014/chart" uri="{C3380CC4-5D6E-409C-BE32-E72D297353CC}">
              <c16:uniqueId val="{00000009-1F6E-4361-92F4-729966C36859}"/>
            </c:ext>
          </c:extLst>
        </c:ser>
        <c:dLbls>
          <c:showLegendKey val="0"/>
          <c:showVal val="0"/>
          <c:showCatName val="1"/>
          <c:showSerName val="0"/>
          <c:showPercent val="1"/>
          <c:showBubbleSize val="0"/>
          <c:showLeaderLines val="1"/>
        </c:dLbls>
      </c:pie3DChart>
    </c:plotArea>
    <c:plotVisOnly val="1"/>
    <c:dispBlanksAs val="gap"/>
    <c:showDLblsOverMax val="0"/>
  </c:chart>
  <c:spPr>
    <a:solidFill>
      <a:sysClr val="window" lastClr="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200"/>
            </a:pPr>
            <a:r>
              <a:rPr lang="en-IN" sz="1200" b="1" i="0" baseline="0">
                <a:effectLst/>
              </a:rPr>
              <a:t>ABB Sprint 2 Test Execution Summary</a:t>
            </a:r>
            <a:endParaRPr lang="en-IN" sz="1200">
              <a:effectLst/>
            </a:endParaRPr>
          </a:p>
        </c:rich>
      </c:tx>
      <c:layout/>
      <c:overlay val="0"/>
    </c:title>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9.1833261557320411E-2"/>
          <c:y val="0.30934068700112433"/>
          <c:w val="0.81633347688535918"/>
          <c:h val="0.64170102762315406"/>
        </c:manualLayout>
      </c:layout>
      <c:pie3DChart>
        <c:varyColors val="1"/>
        <c:ser>
          <c:idx val="0"/>
          <c:order val="0"/>
          <c:dPt>
            <c:idx val="0"/>
            <c:bubble3D val="0"/>
            <c:spPr>
              <a:solidFill>
                <a:srgbClr val="00B050"/>
              </a:solidFill>
            </c:spPr>
            <c:extLst xmlns:c16r2="http://schemas.microsoft.com/office/drawing/2015/06/chart">
              <c:ext xmlns:c16="http://schemas.microsoft.com/office/drawing/2014/chart" uri="{C3380CC4-5D6E-409C-BE32-E72D297353CC}">
                <c16:uniqueId val="{00000001-FE1C-4014-9505-312346588565}"/>
              </c:ext>
            </c:extLst>
          </c:dPt>
          <c:dLbls>
            <c:dLbl>
              <c:idx val="1"/>
              <c:layout>
                <c:manualLayout>
                  <c:x val="-9.5334573158094876E-2"/>
                  <c:y val="2.9985788053100964E-2"/>
                </c:manualLayout>
              </c:layout>
              <c:showLegendKey val="0"/>
              <c:showVal val="0"/>
              <c:showCatName val="1"/>
              <c:showSerName val="0"/>
              <c:showPercent val="1"/>
              <c:showBubbleSize val="0"/>
            </c:dLbl>
            <c:dLbl>
              <c:idx val="3"/>
              <c:layout>
                <c:manualLayout>
                  <c:x val="0.18299880671941066"/>
                  <c:y val="-2.4658997177833493E-2"/>
                </c:manualLayout>
              </c:layout>
              <c:showLegendKey val="0"/>
              <c:showVal val="0"/>
              <c:showCatName val="1"/>
              <c:showSerName val="0"/>
              <c:showPercent val="1"/>
              <c:showBubbleSize val="0"/>
            </c:dLbl>
            <c:spPr>
              <a:noFill/>
              <a:ln>
                <a:noFill/>
              </a:ln>
              <a:effectLst/>
            </c:sp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TestReports_V1!$B$28:$B$31</c:f>
              <c:strCache>
                <c:ptCount val="4"/>
                <c:pt idx="0">
                  <c:v> PASSED</c:v>
                </c:pt>
                <c:pt idx="1">
                  <c:v>FAILED</c:v>
                </c:pt>
                <c:pt idx="2">
                  <c:v>Not Tested</c:v>
                </c:pt>
                <c:pt idx="3">
                  <c:v>Deffered</c:v>
                </c:pt>
              </c:strCache>
            </c:strRef>
          </c:cat>
          <c:val>
            <c:numRef>
              <c:f>[1]Test_Reports!$C$32:$C$35</c:f>
              <c:numCache>
                <c:formatCode>General</c:formatCode>
                <c:ptCount val="4"/>
                <c:pt idx="0">
                  <c:v>13</c:v>
                </c:pt>
                <c:pt idx="1">
                  <c:v>0</c:v>
                </c:pt>
                <c:pt idx="2">
                  <c:v>0</c:v>
                </c:pt>
                <c:pt idx="3">
                  <c:v>0</c:v>
                </c:pt>
              </c:numCache>
            </c:numRef>
          </c:val>
          <c:extLst xmlns:c16r2="http://schemas.microsoft.com/office/drawing/2015/06/chart">
            <c:ext xmlns:c16="http://schemas.microsoft.com/office/drawing/2014/chart" uri="{C3380CC4-5D6E-409C-BE32-E72D297353CC}">
              <c16:uniqueId val="{00000002-FE1C-4014-9505-312346588565}"/>
            </c:ext>
          </c:extLst>
        </c:ser>
        <c:ser>
          <c:idx val="1"/>
          <c:order val="1"/>
          <c:dLbls>
            <c:spPr>
              <a:noFill/>
              <a:ln>
                <a:noFill/>
              </a:ln>
              <a:effectLst/>
            </c:sp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TestReports_V1!$B$28:$B$31</c:f>
              <c:strCache>
                <c:ptCount val="4"/>
                <c:pt idx="0">
                  <c:v> PASSED</c:v>
                </c:pt>
                <c:pt idx="1">
                  <c:v>FAILED</c:v>
                </c:pt>
                <c:pt idx="2">
                  <c:v>Not Tested</c:v>
                </c:pt>
                <c:pt idx="3">
                  <c:v>Deffered</c:v>
                </c:pt>
              </c:strCache>
            </c:strRef>
          </c:cat>
          <c:val>
            <c:numRef>
              <c:f>[1]Test_Reports!$D$32:$D$35</c:f>
              <c:numCache>
                <c:formatCode>General</c:formatCode>
                <c:ptCount val="4"/>
                <c:pt idx="0">
                  <c:v>100</c:v>
                </c:pt>
                <c:pt idx="1">
                  <c:v>0</c:v>
                </c:pt>
                <c:pt idx="2">
                  <c:v>0</c:v>
                </c:pt>
                <c:pt idx="3">
                  <c:v>0</c:v>
                </c:pt>
              </c:numCache>
            </c:numRef>
          </c:val>
          <c:extLst xmlns:c16r2="http://schemas.microsoft.com/office/drawing/2015/06/chart">
            <c:ext xmlns:c16="http://schemas.microsoft.com/office/drawing/2014/chart" uri="{C3380CC4-5D6E-409C-BE32-E72D297353CC}">
              <c16:uniqueId val="{00000003-FE1C-4014-9505-312346588565}"/>
            </c:ext>
          </c:extLst>
        </c:ser>
        <c:dLbls>
          <c:showLegendKey val="0"/>
          <c:showVal val="0"/>
          <c:showCatName val="1"/>
          <c:showSerName val="0"/>
          <c:showPercent val="1"/>
          <c:showBubbleSize val="0"/>
          <c:showLeaderLines val="1"/>
        </c:dLbls>
      </c:pie3DChart>
    </c:plotArea>
    <c:plotVisOnly val="1"/>
    <c:dispBlanksAs val="gap"/>
    <c:showDLblsOverMax val="0"/>
  </c:chart>
  <c:spPr>
    <a:solidFill>
      <a:sysClr val="window" lastClr="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IN" sz="1200"/>
              <a:t>ABB Sprint 3 Test Execution Summary</a:t>
            </a:r>
          </a:p>
        </c:rich>
      </c:tx>
      <c:layout/>
      <c:overlay val="0"/>
    </c:title>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8.9937193714072647E-2"/>
          <c:y val="0.32948967351931685"/>
          <c:w val="0.82006900822790407"/>
          <c:h val="0.61416000495236689"/>
        </c:manualLayout>
      </c:layout>
      <c:pie3DChart>
        <c:varyColors val="1"/>
        <c:ser>
          <c:idx val="0"/>
          <c:order val="0"/>
          <c:spPr>
            <a:solidFill>
              <a:srgbClr val="00B050"/>
            </a:solidFill>
            <a:ln>
              <a:solidFill>
                <a:schemeClr val="bg2">
                  <a:lumMod val="50000"/>
                </a:schemeClr>
              </a:solidFill>
            </a:ln>
          </c:spPr>
          <c:dPt>
            <c:idx val="0"/>
            <c:bubble3D val="0"/>
            <c:spPr>
              <a:solidFill>
                <a:srgbClr val="00B050"/>
              </a:solidFill>
              <a:ln>
                <a:solidFill>
                  <a:schemeClr val="bg2">
                    <a:lumMod val="50000"/>
                  </a:schemeClr>
                </a:solidFill>
              </a:ln>
            </c:spPr>
          </c:dPt>
          <c:dPt>
            <c:idx val="2"/>
            <c:bubble3D val="0"/>
            <c:spPr>
              <a:solidFill>
                <a:schemeClr val="bg2">
                  <a:lumMod val="75000"/>
                </a:schemeClr>
              </a:solidFill>
              <a:ln>
                <a:solidFill>
                  <a:schemeClr val="bg2">
                    <a:lumMod val="50000"/>
                  </a:schemeClr>
                </a:solidFill>
              </a:ln>
            </c:spPr>
          </c:dPt>
          <c:dLbls>
            <c:showLegendKey val="0"/>
            <c:showVal val="0"/>
            <c:showCatName val="1"/>
            <c:showSerName val="0"/>
            <c:showPercent val="1"/>
            <c:showBubbleSize val="0"/>
            <c:showLeaderLines val="1"/>
          </c:dLbls>
          <c:cat>
            <c:strRef>
              <c:f>TestReports_V1!$B$44:$B$47</c:f>
              <c:strCache>
                <c:ptCount val="4"/>
                <c:pt idx="0">
                  <c:v> PASSED</c:v>
                </c:pt>
                <c:pt idx="1">
                  <c:v>FAILED</c:v>
                </c:pt>
                <c:pt idx="2">
                  <c:v>Not Tested</c:v>
                </c:pt>
                <c:pt idx="3">
                  <c:v>Deffered</c:v>
                </c:pt>
              </c:strCache>
            </c:strRef>
          </c:cat>
          <c:val>
            <c:numRef>
              <c:f>[1]Test_Reports!$C$48:$C$51</c:f>
              <c:numCache>
                <c:formatCode>General</c:formatCode>
                <c:ptCount val="4"/>
                <c:pt idx="0">
                  <c:v>14</c:v>
                </c:pt>
                <c:pt idx="1">
                  <c:v>0</c:v>
                </c:pt>
                <c:pt idx="2">
                  <c:v>3</c:v>
                </c:pt>
                <c:pt idx="3">
                  <c:v>0</c:v>
                </c:pt>
              </c:numCache>
            </c:numRef>
          </c:val>
        </c:ser>
        <c:ser>
          <c:idx val="1"/>
          <c:order val="1"/>
          <c:dLbls>
            <c:showLegendKey val="0"/>
            <c:showVal val="0"/>
            <c:showCatName val="1"/>
            <c:showSerName val="0"/>
            <c:showPercent val="1"/>
            <c:showBubbleSize val="0"/>
            <c:showLeaderLines val="1"/>
          </c:dLbls>
          <c:cat>
            <c:strRef>
              <c:f>TestReports_V1!$B$44:$B$47</c:f>
              <c:strCache>
                <c:ptCount val="4"/>
                <c:pt idx="0">
                  <c:v> PASSED</c:v>
                </c:pt>
                <c:pt idx="1">
                  <c:v>FAILED</c:v>
                </c:pt>
                <c:pt idx="2">
                  <c:v>Not Tested</c:v>
                </c:pt>
                <c:pt idx="3">
                  <c:v>Deffered</c:v>
                </c:pt>
              </c:strCache>
            </c:strRef>
          </c:cat>
          <c:val>
            <c:numRef>
              <c:f>[1]Test_Reports!$D$48:$D$51</c:f>
              <c:numCache>
                <c:formatCode>General</c:formatCode>
                <c:ptCount val="4"/>
                <c:pt idx="0">
                  <c:v>82.35294117647058</c:v>
                </c:pt>
                <c:pt idx="2">
                  <c:v>17.647058823529413</c:v>
                </c:pt>
              </c:numCache>
            </c:numRef>
          </c:val>
        </c:ser>
        <c:dLbls>
          <c:showLegendKey val="0"/>
          <c:showVal val="0"/>
          <c:showCatName val="1"/>
          <c:showSerName val="0"/>
          <c:showPercent val="1"/>
          <c:showBubbleSize val="0"/>
          <c:showLeaderLines val="1"/>
        </c:dLbls>
      </c:pie3DChart>
    </c:plotArea>
    <c:plotVisOnly val="1"/>
    <c:dispBlanksAs val="gap"/>
    <c:showDLblsOverMax val="0"/>
  </c:chart>
  <c:spPr>
    <a:solidFill>
      <a:sysClr val="window" lastClr="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ABB</a:t>
            </a:r>
            <a:r>
              <a:rPr lang="en-IN" baseline="0"/>
              <a:t> Sprint 4 Test Execution Summary</a:t>
            </a:r>
            <a:endParaRPr lang="en-IN"/>
          </a:p>
        </c:rich>
      </c:tx>
      <c:layout/>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2"/>
            <c:bubble3D val="0"/>
            <c:spPr>
              <a:solidFill>
                <a:schemeClr val="bg2">
                  <a:lumMod val="90000"/>
                </a:schemeClr>
              </a:solidFill>
              <a:ln>
                <a:solidFill>
                  <a:srgbClr val="00B050"/>
                </a:solidFill>
              </a:ln>
            </c:spPr>
          </c:dPt>
          <c:dLbls>
            <c:showLegendKey val="0"/>
            <c:showVal val="0"/>
            <c:showCatName val="1"/>
            <c:showSerName val="0"/>
            <c:showPercent val="1"/>
            <c:showBubbleSize val="0"/>
            <c:showLeaderLines val="1"/>
          </c:dLbls>
          <c:cat>
            <c:strRef>
              <c:f>TestReports_V1!$B$58:$B$61</c:f>
              <c:strCache>
                <c:ptCount val="4"/>
                <c:pt idx="0">
                  <c:v> PASSED</c:v>
                </c:pt>
                <c:pt idx="1">
                  <c:v>FAILED</c:v>
                </c:pt>
                <c:pt idx="2">
                  <c:v>Deffered</c:v>
                </c:pt>
                <c:pt idx="3">
                  <c:v>Not Tested</c:v>
                </c:pt>
              </c:strCache>
            </c:strRef>
          </c:cat>
          <c:val>
            <c:numRef>
              <c:f>TestReports_V1!$C$58:$C$61</c:f>
              <c:numCache>
                <c:formatCode>General</c:formatCode>
                <c:ptCount val="4"/>
                <c:pt idx="0">
                  <c:v>16</c:v>
                </c:pt>
                <c:pt idx="1">
                  <c:v>0</c:v>
                </c:pt>
                <c:pt idx="2">
                  <c:v>6</c:v>
                </c:pt>
                <c:pt idx="3">
                  <c:v>0</c:v>
                </c:pt>
              </c:numCache>
            </c:numRef>
          </c:val>
        </c:ser>
        <c:ser>
          <c:idx val="1"/>
          <c:order val="1"/>
          <c:dLbls>
            <c:showLegendKey val="0"/>
            <c:showVal val="0"/>
            <c:showCatName val="1"/>
            <c:showSerName val="0"/>
            <c:showPercent val="1"/>
            <c:showBubbleSize val="0"/>
            <c:showLeaderLines val="1"/>
          </c:dLbls>
          <c:cat>
            <c:strRef>
              <c:f>TestReports_V1!$B$58:$B$61</c:f>
              <c:strCache>
                <c:ptCount val="4"/>
                <c:pt idx="0">
                  <c:v> PASSED</c:v>
                </c:pt>
                <c:pt idx="1">
                  <c:v>FAILED</c:v>
                </c:pt>
                <c:pt idx="2">
                  <c:v>Deffered</c:v>
                </c:pt>
                <c:pt idx="3">
                  <c:v>Not Tested</c:v>
                </c:pt>
              </c:strCache>
            </c:strRef>
          </c:cat>
          <c:val>
            <c:numRef>
              <c:f>TestReports_V1!$D$58:$D$61</c:f>
              <c:numCache>
                <c:formatCode>General</c:formatCode>
                <c:ptCount val="4"/>
                <c:pt idx="0">
                  <c:v>72.727272727272734</c:v>
                </c:pt>
                <c:pt idx="1">
                  <c:v>0</c:v>
                </c:pt>
                <c:pt idx="2">
                  <c:v>27.27272727272727</c:v>
                </c:pt>
                <c:pt idx="3">
                  <c:v>0</c:v>
                </c:pt>
              </c:numCache>
            </c:numRef>
          </c:val>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9525</xdr:colOff>
      <xdr:row>0</xdr:row>
      <xdr:rowOff>0</xdr:rowOff>
    </xdr:from>
    <xdr:to>
      <xdr:col>18</xdr:col>
      <xdr:colOff>38100</xdr:colOff>
      <xdr:row>9</xdr:row>
      <xdr:rowOff>123825</xdr:rowOff>
    </xdr:to>
    <xdr:graphicFrame macro="">
      <xdr:nvGraphicFramePr>
        <xdr:cNvPr id="2" name="Chart 1">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314325</xdr:colOff>
      <xdr:row>12</xdr:row>
      <xdr:rowOff>19050</xdr:rowOff>
    </xdr:from>
    <xdr:to>
      <xdr:col>17</xdr:col>
      <xdr:colOff>495300</xdr:colOff>
      <xdr:row>22</xdr:row>
      <xdr:rowOff>152400</xdr:rowOff>
    </xdr:to>
    <xdr:graphicFrame macro="">
      <xdr:nvGraphicFramePr>
        <xdr:cNvPr id="3" name="Chart 2">
          <a:extLst>
            <a:ext uri="{FF2B5EF4-FFF2-40B4-BE49-F238E27FC236}">
              <a16:creationId xmlns=""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485774</xdr:colOff>
      <xdr:row>27</xdr:row>
      <xdr:rowOff>57150</xdr:rowOff>
    </xdr:from>
    <xdr:to>
      <xdr:col>17</xdr:col>
      <xdr:colOff>561975</xdr:colOff>
      <xdr:row>39</xdr:row>
      <xdr:rowOff>76201</xdr:rowOff>
    </xdr:to>
    <xdr:graphicFrame macro="">
      <xdr:nvGraphicFramePr>
        <xdr:cNvPr id="4" name="Chart 3">
          <a:extLst>
            <a:ext uri="{FF2B5EF4-FFF2-40B4-BE49-F238E27FC236}">
              <a16:creationId xmlns=""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381001</xdr:colOff>
      <xdr:row>41</xdr:row>
      <xdr:rowOff>114301</xdr:rowOff>
    </xdr:from>
    <xdr:to>
      <xdr:col>18</xdr:col>
      <xdr:colOff>142875</xdr:colOff>
      <xdr:row>52</xdr:row>
      <xdr:rowOff>104776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447675</xdr:colOff>
      <xdr:row>54</xdr:row>
      <xdr:rowOff>0</xdr:rowOff>
    </xdr:from>
    <xdr:to>
      <xdr:col>17</xdr:col>
      <xdr:colOff>333375</xdr:colOff>
      <xdr:row>68</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AMA_VTF_TC_Sprint%203_v3%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TF_Fuctional"/>
      <sheetName val="VTF_API"/>
      <sheetName val="VTF_FUNCTIONALTEST_SUMMARY"/>
      <sheetName val="Test_Reports"/>
      <sheetName val="IAMA_VTF_Requirement"/>
    </sheetNames>
    <sheetDataSet>
      <sheetData sheetId="0"/>
      <sheetData sheetId="1"/>
      <sheetData sheetId="2"/>
      <sheetData sheetId="3">
        <row r="4">
          <cell r="B4" t="str">
            <v xml:space="preserve"> PASSED</v>
          </cell>
          <cell r="C4">
            <v>24</v>
          </cell>
          <cell r="D4">
            <v>80</v>
          </cell>
        </row>
        <row r="5">
          <cell r="C5">
            <v>0</v>
          </cell>
          <cell r="D5">
            <v>0</v>
          </cell>
        </row>
        <row r="6">
          <cell r="C6">
            <v>6</v>
          </cell>
          <cell r="D6">
            <v>20</v>
          </cell>
        </row>
        <row r="7">
          <cell r="C7">
            <v>0</v>
          </cell>
          <cell r="D7">
            <v>0</v>
          </cell>
        </row>
        <row r="19">
          <cell r="C19">
            <v>16</v>
          </cell>
          <cell r="D19">
            <v>72.727272727272734</v>
          </cell>
        </row>
        <row r="20">
          <cell r="C20">
            <v>0</v>
          </cell>
          <cell r="D20">
            <v>0</v>
          </cell>
        </row>
        <row r="21">
          <cell r="C21">
            <v>2</v>
          </cell>
          <cell r="D21">
            <v>9.0909090909090917</v>
          </cell>
        </row>
        <row r="22">
          <cell r="C22">
            <v>4</v>
          </cell>
          <cell r="D22">
            <v>18.181818181818183</v>
          </cell>
        </row>
        <row r="32">
          <cell r="C32">
            <v>13</v>
          </cell>
          <cell r="D32">
            <v>100</v>
          </cell>
        </row>
        <row r="33">
          <cell r="C33">
            <v>0</v>
          </cell>
          <cell r="D33">
            <v>0</v>
          </cell>
        </row>
        <row r="34">
          <cell r="C34">
            <v>0</v>
          </cell>
          <cell r="D34">
            <v>0</v>
          </cell>
        </row>
        <row r="35">
          <cell r="C35">
            <v>0</v>
          </cell>
          <cell r="D35">
            <v>0</v>
          </cell>
        </row>
        <row r="48">
          <cell r="C48">
            <v>14</v>
          </cell>
          <cell r="D48">
            <v>82.35294117647058</v>
          </cell>
        </row>
        <row r="49">
          <cell r="C49">
            <v>0</v>
          </cell>
        </row>
        <row r="50">
          <cell r="C50">
            <v>3</v>
          </cell>
          <cell r="D50">
            <v>17.647058823529413</v>
          </cell>
        </row>
        <row r="51">
          <cell r="C51">
            <v>0</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3"/>
  <sheetViews>
    <sheetView zoomScale="76" zoomScaleNormal="76" workbookViewId="0">
      <selection activeCell="A2" sqref="A2:XFD4"/>
    </sheetView>
  </sheetViews>
  <sheetFormatPr defaultRowHeight="15" x14ac:dyDescent="0.25"/>
  <cols>
    <col min="1" max="1" width="5.42578125" style="128" customWidth="1"/>
    <col min="2" max="2" width="25.28515625" style="129" customWidth="1"/>
    <col min="3" max="3" width="55.5703125" style="136" customWidth="1"/>
    <col min="4" max="4" width="68.85546875" style="130" customWidth="1"/>
    <col min="5" max="5" width="55.42578125" style="130" customWidth="1"/>
    <col min="6" max="6" width="10" style="131" customWidth="1"/>
    <col min="7" max="16384" width="9.140625" style="128"/>
  </cols>
  <sheetData>
    <row r="1" spans="1:6" s="127" customFormat="1" ht="25.5" customHeight="1" x14ac:dyDescent="0.25">
      <c r="A1" s="137" t="s">
        <v>10</v>
      </c>
      <c r="B1" s="137" t="s">
        <v>11</v>
      </c>
      <c r="C1" s="135" t="s">
        <v>14</v>
      </c>
      <c r="D1" s="135" t="s">
        <v>556</v>
      </c>
      <c r="E1" s="138" t="s">
        <v>555</v>
      </c>
      <c r="F1" s="139" t="s">
        <v>19</v>
      </c>
    </row>
    <row r="2" spans="1:6" s="133" customFormat="1" ht="105" x14ac:dyDescent="0.25">
      <c r="A2" s="140">
        <v>1</v>
      </c>
      <c r="B2" s="141" t="s">
        <v>305</v>
      </c>
      <c r="C2" s="134" t="s">
        <v>429</v>
      </c>
      <c r="D2" s="134" t="s">
        <v>447</v>
      </c>
      <c r="E2" s="142" t="s">
        <v>448</v>
      </c>
      <c r="F2" s="57" t="s">
        <v>29</v>
      </c>
    </row>
    <row r="3" spans="1:6" ht="105" x14ac:dyDescent="0.25">
      <c r="A3" s="143">
        <v>2</v>
      </c>
      <c r="B3" s="144" t="s">
        <v>305</v>
      </c>
      <c r="C3" s="54" t="s">
        <v>551</v>
      </c>
      <c r="D3" s="54" t="s">
        <v>430</v>
      </c>
      <c r="E3" s="145" t="s">
        <v>550</v>
      </c>
      <c r="F3" s="146" t="s">
        <v>29</v>
      </c>
    </row>
    <row r="4" spans="1:6" ht="90" x14ac:dyDescent="0.25">
      <c r="A4" s="143">
        <v>3</v>
      </c>
      <c r="B4" s="144" t="s">
        <v>305</v>
      </c>
      <c r="C4" s="54" t="s">
        <v>431</v>
      </c>
      <c r="D4" s="54" t="s">
        <v>432</v>
      </c>
      <c r="E4" s="145" t="s">
        <v>433</v>
      </c>
      <c r="F4" s="146" t="s">
        <v>29</v>
      </c>
    </row>
    <row r="5" spans="1:6" ht="60" x14ac:dyDescent="0.25">
      <c r="A5" s="143">
        <v>4</v>
      </c>
      <c r="B5" s="144" t="s">
        <v>305</v>
      </c>
      <c r="C5" s="54" t="s">
        <v>434</v>
      </c>
      <c r="D5" s="54" t="s">
        <v>435</v>
      </c>
      <c r="E5" s="145" t="s">
        <v>436</v>
      </c>
      <c r="F5" s="146" t="s">
        <v>29</v>
      </c>
    </row>
    <row r="6" spans="1:6" ht="60" x14ac:dyDescent="0.25">
      <c r="A6" s="143">
        <v>5</v>
      </c>
      <c r="B6" s="144" t="s">
        <v>305</v>
      </c>
      <c r="C6" s="54" t="s">
        <v>437</v>
      </c>
      <c r="D6" s="54" t="s">
        <v>438</v>
      </c>
      <c r="E6" s="145" t="s">
        <v>439</v>
      </c>
      <c r="F6" s="146" t="s">
        <v>29</v>
      </c>
    </row>
    <row r="7" spans="1:6" ht="75" x14ac:dyDescent="0.25">
      <c r="A7" s="143">
        <v>6</v>
      </c>
      <c r="B7" s="144" t="s">
        <v>305</v>
      </c>
      <c r="C7" s="54" t="s">
        <v>552</v>
      </c>
      <c r="D7" s="54" t="s">
        <v>441</v>
      </c>
      <c r="E7" s="145" t="s">
        <v>440</v>
      </c>
      <c r="F7" s="146" t="s">
        <v>29</v>
      </c>
    </row>
    <row r="8" spans="1:6" ht="75" x14ac:dyDescent="0.25">
      <c r="A8" s="143">
        <v>7</v>
      </c>
      <c r="B8" s="144" t="s">
        <v>305</v>
      </c>
      <c r="C8" s="54" t="s">
        <v>553</v>
      </c>
      <c r="D8" s="54" t="s">
        <v>442</v>
      </c>
      <c r="E8" s="145" t="s">
        <v>443</v>
      </c>
      <c r="F8" s="146" t="s">
        <v>98</v>
      </c>
    </row>
    <row r="9" spans="1:6" ht="75" x14ac:dyDescent="0.25">
      <c r="A9" s="143">
        <v>8</v>
      </c>
      <c r="B9" s="144" t="s">
        <v>419</v>
      </c>
      <c r="C9" s="54" t="s">
        <v>444</v>
      </c>
      <c r="D9" s="54" t="s">
        <v>445</v>
      </c>
      <c r="E9" s="145" t="s">
        <v>446</v>
      </c>
      <c r="F9" s="146" t="s">
        <v>29</v>
      </c>
    </row>
    <row r="10" spans="1:6" ht="150" x14ac:dyDescent="0.25">
      <c r="A10" s="143">
        <v>9</v>
      </c>
      <c r="B10" s="144" t="s">
        <v>419</v>
      </c>
      <c r="C10" s="54" t="s">
        <v>449</v>
      </c>
      <c r="D10" s="54" t="s">
        <v>450</v>
      </c>
      <c r="E10" s="145" t="s">
        <v>453</v>
      </c>
      <c r="F10" s="146" t="s">
        <v>98</v>
      </c>
    </row>
    <row r="11" spans="1:6" ht="135" x14ac:dyDescent="0.25">
      <c r="A11" s="143">
        <v>10</v>
      </c>
      <c r="B11" s="144" t="s">
        <v>419</v>
      </c>
      <c r="C11" s="54" t="s">
        <v>451</v>
      </c>
      <c r="D11" s="54" t="s">
        <v>452</v>
      </c>
      <c r="E11" s="145" t="s">
        <v>455</v>
      </c>
      <c r="F11" s="146" t="s">
        <v>29</v>
      </c>
    </row>
    <row r="12" spans="1:6" ht="135" x14ac:dyDescent="0.25">
      <c r="A12" s="143">
        <v>11</v>
      </c>
      <c r="B12" s="144" t="s">
        <v>419</v>
      </c>
      <c r="C12" s="54" t="s">
        <v>554</v>
      </c>
      <c r="D12" s="54" t="s">
        <v>454</v>
      </c>
      <c r="E12" s="145" t="s">
        <v>456</v>
      </c>
      <c r="F12" s="146" t="s">
        <v>29</v>
      </c>
    </row>
    <row r="13" spans="1:6" ht="135" x14ac:dyDescent="0.25">
      <c r="A13" s="143">
        <v>12</v>
      </c>
      <c r="B13" s="144" t="s">
        <v>419</v>
      </c>
      <c r="C13" s="54" t="s">
        <v>457</v>
      </c>
      <c r="D13" s="54" t="s">
        <v>458</v>
      </c>
      <c r="E13" s="145" t="s">
        <v>459</v>
      </c>
      <c r="F13" s="146" t="s">
        <v>29</v>
      </c>
    </row>
    <row r="14" spans="1:6" ht="120" x14ac:dyDescent="0.25">
      <c r="A14" s="143">
        <v>13</v>
      </c>
      <c r="B14" s="144" t="s">
        <v>419</v>
      </c>
      <c r="C14" s="54" t="s">
        <v>460</v>
      </c>
      <c r="D14" s="54" t="s">
        <v>463</v>
      </c>
      <c r="E14" s="145" t="s">
        <v>461</v>
      </c>
      <c r="F14" s="146" t="s">
        <v>98</v>
      </c>
    </row>
    <row r="15" spans="1:6" ht="135" x14ac:dyDescent="0.25">
      <c r="A15" s="143">
        <v>14</v>
      </c>
      <c r="B15" s="144" t="s">
        <v>420</v>
      </c>
      <c r="C15" s="54" t="s">
        <v>462</v>
      </c>
      <c r="D15" s="54" t="s">
        <v>464</v>
      </c>
      <c r="E15" s="145" t="s">
        <v>467</v>
      </c>
      <c r="F15" s="146" t="s">
        <v>29</v>
      </c>
    </row>
    <row r="16" spans="1:6" ht="135" x14ac:dyDescent="0.25">
      <c r="A16" s="143">
        <v>15</v>
      </c>
      <c r="B16" s="144" t="s">
        <v>420</v>
      </c>
      <c r="C16" s="54" t="s">
        <v>465</v>
      </c>
      <c r="D16" s="54" t="s">
        <v>466</v>
      </c>
      <c r="E16" s="145" t="s">
        <v>468</v>
      </c>
      <c r="F16" s="146" t="s">
        <v>98</v>
      </c>
    </row>
    <row r="17" spans="1:6" ht="180" x14ac:dyDescent="0.25">
      <c r="A17" s="143">
        <v>16</v>
      </c>
      <c r="B17" s="144" t="s">
        <v>420</v>
      </c>
      <c r="C17" s="54" t="s">
        <v>469</v>
      </c>
      <c r="D17" s="54" t="s">
        <v>477</v>
      </c>
      <c r="E17" s="145" t="s">
        <v>470</v>
      </c>
      <c r="F17" s="146" t="s">
        <v>98</v>
      </c>
    </row>
    <row r="18" spans="1:6" ht="146.25" customHeight="1" x14ac:dyDescent="0.25">
      <c r="A18" s="143">
        <v>17</v>
      </c>
      <c r="B18" s="144" t="s">
        <v>420</v>
      </c>
      <c r="C18" s="54" t="s">
        <v>472</v>
      </c>
      <c r="D18" s="54" t="s">
        <v>471</v>
      </c>
      <c r="E18" s="145" t="s">
        <v>475</v>
      </c>
      <c r="F18" s="146" t="s">
        <v>98</v>
      </c>
    </row>
    <row r="19" spans="1:6" ht="150" x14ac:dyDescent="0.25">
      <c r="A19" s="143">
        <v>18</v>
      </c>
      <c r="B19" s="144" t="s">
        <v>420</v>
      </c>
      <c r="C19" s="54" t="s">
        <v>473</v>
      </c>
      <c r="D19" s="54" t="s">
        <v>474</v>
      </c>
      <c r="E19" s="145" t="s">
        <v>476</v>
      </c>
      <c r="F19" s="146" t="s">
        <v>98</v>
      </c>
    </row>
    <row r="20" spans="1:6" ht="105" x14ac:dyDescent="0.25">
      <c r="A20" s="143">
        <v>19</v>
      </c>
      <c r="B20" s="144" t="s">
        <v>420</v>
      </c>
      <c r="C20" s="54" t="s">
        <v>482</v>
      </c>
      <c r="D20" s="54" t="s">
        <v>478</v>
      </c>
      <c r="E20" s="145" t="s">
        <v>479</v>
      </c>
      <c r="F20" s="146" t="s">
        <v>29</v>
      </c>
    </row>
    <row r="21" spans="1:6" ht="105" x14ac:dyDescent="0.25">
      <c r="A21" s="143">
        <v>20</v>
      </c>
      <c r="B21" s="144" t="s">
        <v>420</v>
      </c>
      <c r="C21" s="54" t="s">
        <v>483</v>
      </c>
      <c r="D21" s="54" t="s">
        <v>480</v>
      </c>
      <c r="E21" s="145" t="s">
        <v>481</v>
      </c>
      <c r="F21" s="146" t="s">
        <v>98</v>
      </c>
    </row>
    <row r="22" spans="1:6" s="132" customFormat="1" ht="105" x14ac:dyDescent="0.25">
      <c r="A22" s="143">
        <v>21</v>
      </c>
      <c r="B22" s="144" t="s">
        <v>420</v>
      </c>
      <c r="C22" s="54" t="s">
        <v>487</v>
      </c>
      <c r="D22" s="54" t="s">
        <v>484</v>
      </c>
      <c r="E22" s="145" t="s">
        <v>485</v>
      </c>
      <c r="F22" s="146" t="s">
        <v>98</v>
      </c>
    </row>
    <row r="23" spans="1:6" s="132" customFormat="1" ht="105" x14ac:dyDescent="0.25">
      <c r="A23" s="143">
        <v>22</v>
      </c>
      <c r="B23" s="144" t="s">
        <v>420</v>
      </c>
      <c r="C23" s="54" t="s">
        <v>486</v>
      </c>
      <c r="D23" s="54" t="s">
        <v>488</v>
      </c>
      <c r="E23" s="145" t="s">
        <v>489</v>
      </c>
      <c r="F23" s="146" t="s">
        <v>98</v>
      </c>
    </row>
    <row r="24" spans="1:6" s="132" customFormat="1" ht="111.75" customHeight="1" x14ac:dyDescent="0.25">
      <c r="A24" s="143">
        <v>23</v>
      </c>
      <c r="B24" s="144" t="s">
        <v>420</v>
      </c>
      <c r="C24" s="54" t="s">
        <v>490</v>
      </c>
      <c r="D24" s="54" t="s">
        <v>491</v>
      </c>
      <c r="E24" s="145" t="s">
        <v>492</v>
      </c>
      <c r="F24" s="146" t="s">
        <v>98</v>
      </c>
    </row>
    <row r="25" spans="1:6" s="132" customFormat="1" ht="120" x14ac:dyDescent="0.25">
      <c r="A25" s="143">
        <v>24</v>
      </c>
      <c r="B25" s="144" t="s">
        <v>420</v>
      </c>
      <c r="C25" s="54" t="s">
        <v>493</v>
      </c>
      <c r="D25" s="54" t="s">
        <v>494</v>
      </c>
      <c r="E25" s="145" t="s">
        <v>495</v>
      </c>
      <c r="F25" s="146" t="s">
        <v>98</v>
      </c>
    </row>
    <row r="26" spans="1:6" s="132" customFormat="1" ht="120" x14ac:dyDescent="0.25">
      <c r="A26" s="143">
        <v>25</v>
      </c>
      <c r="B26" s="144" t="s">
        <v>420</v>
      </c>
      <c r="C26" s="54" t="s">
        <v>496</v>
      </c>
      <c r="D26" s="54" t="s">
        <v>497</v>
      </c>
      <c r="E26" s="145" t="s">
        <v>498</v>
      </c>
      <c r="F26" s="146" t="s">
        <v>98</v>
      </c>
    </row>
    <row r="27" spans="1:6" s="132" customFormat="1" ht="135" x14ac:dyDescent="0.25">
      <c r="A27" s="143">
        <v>26</v>
      </c>
      <c r="B27" s="144" t="s">
        <v>420</v>
      </c>
      <c r="C27" s="54" t="s">
        <v>499</v>
      </c>
      <c r="D27" s="54" t="s">
        <v>500</v>
      </c>
      <c r="E27" s="145" t="s">
        <v>501</v>
      </c>
      <c r="F27" s="146" t="s">
        <v>98</v>
      </c>
    </row>
    <row r="28" spans="1:6" ht="120" x14ac:dyDescent="0.25">
      <c r="A28" s="143">
        <v>27</v>
      </c>
      <c r="B28" s="144" t="s">
        <v>421</v>
      </c>
      <c r="C28" s="54" t="s">
        <v>502</v>
      </c>
      <c r="D28" s="54" t="s">
        <v>504</v>
      </c>
      <c r="E28" s="145" t="s">
        <v>503</v>
      </c>
      <c r="F28" s="146" t="s">
        <v>29</v>
      </c>
    </row>
    <row r="29" spans="1:6" ht="150" x14ac:dyDescent="0.25">
      <c r="A29" s="143">
        <v>28</v>
      </c>
      <c r="B29" s="144" t="s">
        <v>421</v>
      </c>
      <c r="C29" s="54" t="s">
        <v>505</v>
      </c>
      <c r="D29" s="54" t="s">
        <v>506</v>
      </c>
      <c r="E29" s="145" t="s">
        <v>507</v>
      </c>
      <c r="F29" s="146" t="s">
        <v>29</v>
      </c>
    </row>
    <row r="30" spans="1:6" ht="150" x14ac:dyDescent="0.25">
      <c r="A30" s="143">
        <v>29</v>
      </c>
      <c r="B30" s="144" t="s">
        <v>421</v>
      </c>
      <c r="C30" s="54" t="s">
        <v>508</v>
      </c>
      <c r="D30" s="54" t="s">
        <v>509</v>
      </c>
      <c r="E30" s="145" t="s">
        <v>510</v>
      </c>
      <c r="F30" s="146" t="s">
        <v>98</v>
      </c>
    </row>
    <row r="31" spans="1:6" s="132" customFormat="1" ht="150" x14ac:dyDescent="0.25">
      <c r="A31" s="143">
        <v>30</v>
      </c>
      <c r="B31" s="144" t="s">
        <v>421</v>
      </c>
      <c r="C31" s="54" t="s">
        <v>511</v>
      </c>
      <c r="D31" s="54" t="s">
        <v>512</v>
      </c>
      <c r="E31" s="145" t="s">
        <v>513</v>
      </c>
      <c r="F31" s="146" t="s">
        <v>98</v>
      </c>
    </row>
    <row r="32" spans="1:6" s="132" customFormat="1" ht="150" x14ac:dyDescent="0.25">
      <c r="A32" s="143">
        <v>31</v>
      </c>
      <c r="B32" s="144" t="s">
        <v>421</v>
      </c>
      <c r="C32" s="54" t="s">
        <v>514</v>
      </c>
      <c r="D32" s="54" t="s">
        <v>515</v>
      </c>
      <c r="E32" s="145" t="s">
        <v>516</v>
      </c>
      <c r="F32" s="146" t="s">
        <v>98</v>
      </c>
    </row>
    <row r="33" spans="1:6" s="132" customFormat="1" ht="150" x14ac:dyDescent="0.25">
      <c r="A33" s="143">
        <v>32</v>
      </c>
      <c r="B33" s="144" t="s">
        <v>422</v>
      </c>
      <c r="C33" s="54" t="s">
        <v>520</v>
      </c>
      <c r="D33" s="54" t="s">
        <v>517</v>
      </c>
      <c r="E33" s="145" t="s">
        <v>518</v>
      </c>
      <c r="F33" s="146" t="s">
        <v>98</v>
      </c>
    </row>
    <row r="34" spans="1:6" s="132" customFormat="1" ht="150" x14ac:dyDescent="0.25">
      <c r="A34" s="143">
        <v>33</v>
      </c>
      <c r="B34" s="144" t="s">
        <v>422</v>
      </c>
      <c r="C34" s="54" t="s">
        <v>519</v>
      </c>
      <c r="D34" s="54" t="s">
        <v>521</v>
      </c>
      <c r="E34" s="145" t="s">
        <v>522</v>
      </c>
      <c r="F34" s="146" t="s">
        <v>98</v>
      </c>
    </row>
    <row r="35" spans="1:6" s="132" customFormat="1" ht="150" x14ac:dyDescent="0.25">
      <c r="A35" s="143">
        <v>34</v>
      </c>
      <c r="B35" s="144" t="s">
        <v>422</v>
      </c>
      <c r="C35" s="54" t="s">
        <v>523</v>
      </c>
      <c r="D35" s="54" t="s">
        <v>524</v>
      </c>
      <c r="E35" s="145" t="s">
        <v>525</v>
      </c>
      <c r="F35" s="146" t="s">
        <v>98</v>
      </c>
    </row>
    <row r="36" spans="1:6" s="132" customFormat="1" ht="150" x14ac:dyDescent="0.25">
      <c r="A36" s="143">
        <v>35</v>
      </c>
      <c r="B36" s="144" t="s">
        <v>422</v>
      </c>
      <c r="C36" s="54" t="s">
        <v>526</v>
      </c>
      <c r="D36" s="54" t="s">
        <v>527</v>
      </c>
      <c r="E36" s="145" t="s">
        <v>528</v>
      </c>
      <c r="F36" s="146" t="s">
        <v>98</v>
      </c>
    </row>
    <row r="37" spans="1:6" s="132" customFormat="1" ht="150" x14ac:dyDescent="0.25">
      <c r="A37" s="143">
        <v>36</v>
      </c>
      <c r="B37" s="144" t="s">
        <v>422</v>
      </c>
      <c r="C37" s="54" t="s">
        <v>529</v>
      </c>
      <c r="D37" s="54" t="s">
        <v>530</v>
      </c>
      <c r="E37" s="145" t="s">
        <v>531</v>
      </c>
      <c r="F37" s="146" t="s">
        <v>98</v>
      </c>
    </row>
    <row r="38" spans="1:6" s="132" customFormat="1" ht="150" x14ac:dyDescent="0.25">
      <c r="A38" s="143">
        <v>37</v>
      </c>
      <c r="B38" s="144" t="s">
        <v>422</v>
      </c>
      <c r="C38" s="54" t="s">
        <v>532</v>
      </c>
      <c r="D38" s="54" t="s">
        <v>533</v>
      </c>
      <c r="E38" s="145" t="s">
        <v>534</v>
      </c>
      <c r="F38" s="146" t="s">
        <v>98</v>
      </c>
    </row>
    <row r="39" spans="1:6" s="132" customFormat="1" ht="165" x14ac:dyDescent="0.25">
      <c r="A39" s="143">
        <v>38</v>
      </c>
      <c r="B39" s="144" t="s">
        <v>422</v>
      </c>
      <c r="C39" s="54" t="s">
        <v>535</v>
      </c>
      <c r="D39" s="54" t="s">
        <v>536</v>
      </c>
      <c r="E39" s="145" t="s">
        <v>537</v>
      </c>
      <c r="F39" s="146" t="s">
        <v>98</v>
      </c>
    </row>
    <row r="40" spans="1:6" s="132" customFormat="1" ht="148.5" customHeight="1" x14ac:dyDescent="0.25">
      <c r="A40" s="143">
        <v>39</v>
      </c>
      <c r="B40" s="144" t="s">
        <v>422</v>
      </c>
      <c r="C40" s="54" t="s">
        <v>538</v>
      </c>
      <c r="D40" s="54" t="s">
        <v>539</v>
      </c>
      <c r="E40" s="145" t="s">
        <v>540</v>
      </c>
      <c r="F40" s="146" t="s">
        <v>98</v>
      </c>
    </row>
    <row r="41" spans="1:6" s="132" customFormat="1" ht="135" x14ac:dyDescent="0.25">
      <c r="A41" s="143">
        <v>40</v>
      </c>
      <c r="B41" s="144" t="s">
        <v>422</v>
      </c>
      <c r="C41" s="54" t="s">
        <v>541</v>
      </c>
      <c r="D41" s="54" t="s">
        <v>542</v>
      </c>
      <c r="E41" s="145" t="s">
        <v>543</v>
      </c>
      <c r="F41" s="146" t="s">
        <v>98</v>
      </c>
    </row>
    <row r="42" spans="1:6" ht="30" x14ac:dyDescent="0.25">
      <c r="A42" s="143">
        <v>41</v>
      </c>
      <c r="B42" s="144" t="s">
        <v>425</v>
      </c>
      <c r="C42" s="54" t="s">
        <v>544</v>
      </c>
      <c r="D42" s="54" t="s">
        <v>546</v>
      </c>
      <c r="E42" s="145" t="s">
        <v>545</v>
      </c>
      <c r="F42" s="146" t="s">
        <v>29</v>
      </c>
    </row>
    <row r="43" spans="1:6" ht="60" x14ac:dyDescent="0.25">
      <c r="A43" s="143">
        <v>42</v>
      </c>
      <c r="B43" s="144" t="s">
        <v>426</v>
      </c>
      <c r="C43" s="54" t="s">
        <v>547</v>
      </c>
      <c r="D43" s="54" t="s">
        <v>548</v>
      </c>
      <c r="E43" s="145" t="s">
        <v>549</v>
      </c>
      <c r="F43" s="146" t="s">
        <v>29</v>
      </c>
    </row>
  </sheetData>
  <dataValidations count="1">
    <dataValidation type="list" allowBlank="1" showInputMessage="1" showErrorMessage="1" sqref="F2:F43">
      <formula1>"PASSED,FAILED,INPROGRESS,NT"</formula1>
    </dataValidation>
  </dataValidations>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95"/>
  <sheetViews>
    <sheetView tabSelected="1" zoomScale="63" zoomScaleNormal="63" workbookViewId="0">
      <selection activeCell="E80" sqref="E80"/>
    </sheetView>
  </sheetViews>
  <sheetFormatPr defaultColWidth="8.85546875" defaultRowHeight="15" x14ac:dyDescent="0.25"/>
  <cols>
    <col min="1" max="1" width="8.85546875" style="60"/>
    <col min="2" max="2" width="18.7109375" style="60" customWidth="1"/>
    <col min="3" max="3" width="13.140625" style="4" customWidth="1"/>
    <col min="4" max="4" width="11.7109375" style="4" customWidth="1"/>
    <col min="5" max="5" width="66.7109375" style="4" customWidth="1"/>
    <col min="6" max="6" width="66.140625" style="4" customWidth="1"/>
    <col min="7" max="7" width="34.140625" style="4" customWidth="1"/>
    <col min="8" max="8" width="27.85546875" style="4" customWidth="1"/>
    <col min="9" max="9" width="33.7109375" style="5" customWidth="1"/>
    <col min="10" max="10" width="16.42578125" style="4" customWidth="1"/>
    <col min="11" max="11" width="33.7109375" style="5" customWidth="1"/>
    <col min="12" max="12" width="16.42578125" style="109" customWidth="1"/>
    <col min="13" max="13" width="36.140625" style="4" customWidth="1"/>
    <col min="14" max="16384" width="8.85546875" style="4"/>
  </cols>
  <sheetData>
    <row r="1" spans="1:21" x14ac:dyDescent="0.25">
      <c r="A1" s="152"/>
      <c r="B1" s="152"/>
      <c r="C1" s="152"/>
      <c r="D1" s="152"/>
      <c r="E1" s="152"/>
      <c r="F1" s="152"/>
      <c r="G1" s="152"/>
      <c r="H1" s="109"/>
      <c r="J1" s="109"/>
      <c r="M1" s="109"/>
      <c r="N1" s="109"/>
      <c r="O1" s="109"/>
      <c r="P1" s="109"/>
      <c r="Q1" s="109"/>
      <c r="R1" s="109"/>
      <c r="S1" s="109"/>
      <c r="T1" s="109"/>
      <c r="U1" s="109"/>
    </row>
    <row r="2" spans="1:21" ht="27" x14ac:dyDescent="0.35">
      <c r="A2" s="156" t="s">
        <v>0</v>
      </c>
      <c r="B2" s="156"/>
      <c r="C2" s="156"/>
      <c r="D2" s="156"/>
      <c r="E2" s="156"/>
      <c r="F2" s="156"/>
      <c r="G2" s="156"/>
      <c r="H2" s="109"/>
      <c r="J2" s="109"/>
      <c r="M2" s="109"/>
      <c r="N2" s="109"/>
      <c r="O2" s="109"/>
      <c r="P2" s="109"/>
      <c r="Q2" s="109"/>
      <c r="R2" s="109"/>
      <c r="S2" s="109"/>
      <c r="T2" s="109"/>
      <c r="U2" s="109"/>
    </row>
    <row r="3" spans="1:21" x14ac:dyDescent="0.25">
      <c r="A3" s="153"/>
      <c r="B3" s="153"/>
      <c r="C3" s="153"/>
      <c r="D3" s="153"/>
      <c r="E3" s="153"/>
      <c r="F3" s="153"/>
      <c r="G3" s="153"/>
      <c r="H3" s="109"/>
      <c r="J3" s="109"/>
      <c r="M3" s="109"/>
      <c r="N3" s="109"/>
      <c r="O3" s="109"/>
      <c r="P3" s="109"/>
      <c r="Q3" s="109"/>
      <c r="R3" s="109"/>
      <c r="S3" s="109"/>
      <c r="T3" s="109"/>
      <c r="U3" s="109"/>
    </row>
    <row r="4" spans="1:21" s="29" customFormat="1" ht="23.25" x14ac:dyDescent="0.25">
      <c r="A4" s="157" t="s">
        <v>1</v>
      </c>
      <c r="B4" s="157"/>
      <c r="C4" s="157"/>
      <c r="D4" s="157"/>
      <c r="E4" s="157"/>
      <c r="F4" s="157"/>
      <c r="G4" s="157"/>
      <c r="H4" s="27"/>
      <c r="I4" s="28"/>
      <c r="K4" s="28"/>
    </row>
    <row r="5" spans="1:21" s="29" customFormat="1" ht="23.25" x14ac:dyDescent="0.25">
      <c r="A5" s="158" t="s">
        <v>2</v>
      </c>
      <c r="B5" s="158"/>
      <c r="C5" s="158"/>
      <c r="D5" s="158"/>
      <c r="E5" s="158"/>
      <c r="F5" s="158"/>
      <c r="G5" s="158"/>
      <c r="H5" s="27"/>
      <c r="I5" s="28"/>
      <c r="K5" s="28"/>
    </row>
    <row r="6" spans="1:21" s="29" customFormat="1" ht="23.25" x14ac:dyDescent="0.25">
      <c r="A6" s="154"/>
      <c r="B6" s="154"/>
      <c r="C6" s="154"/>
      <c r="D6" s="154"/>
      <c r="E6" s="154"/>
      <c r="F6" s="154"/>
      <c r="G6" s="154"/>
      <c r="H6" s="27"/>
      <c r="I6" s="28"/>
      <c r="K6" s="28"/>
    </row>
    <row r="7" spans="1:21" s="29" customFormat="1" ht="23.25" x14ac:dyDescent="0.25">
      <c r="A7" s="153" t="s">
        <v>3</v>
      </c>
      <c r="B7" s="153"/>
      <c r="C7" s="153"/>
      <c r="D7" s="153"/>
      <c r="E7" s="153"/>
      <c r="F7" s="153"/>
      <c r="G7" s="153"/>
      <c r="H7" s="27"/>
      <c r="I7" s="28"/>
      <c r="K7" s="28"/>
    </row>
    <row r="8" spans="1:21" s="29" customFormat="1" ht="23.25" x14ac:dyDescent="0.25">
      <c r="A8" s="159" t="s">
        <v>4</v>
      </c>
      <c r="B8" s="159"/>
      <c r="C8" s="159"/>
      <c r="D8" s="159"/>
      <c r="E8" s="159"/>
      <c r="F8" s="159"/>
      <c r="G8" s="159"/>
      <c r="H8" s="27"/>
      <c r="I8" s="28"/>
      <c r="K8" s="28"/>
    </row>
    <row r="9" spans="1:21" s="29" customFormat="1" ht="23.25" x14ac:dyDescent="0.25">
      <c r="A9" s="154"/>
      <c r="B9" s="154"/>
      <c r="C9" s="154"/>
      <c r="D9" s="154"/>
      <c r="E9" s="154"/>
      <c r="F9" s="154"/>
      <c r="G9" s="154"/>
      <c r="H9" s="27"/>
      <c r="I9" s="28"/>
      <c r="K9" s="28"/>
    </row>
    <row r="10" spans="1:21" s="29" customFormat="1" ht="23.25" x14ac:dyDescent="0.25">
      <c r="A10" s="154"/>
      <c r="B10" s="154"/>
      <c r="C10" s="154"/>
      <c r="D10" s="154"/>
      <c r="E10" s="154"/>
      <c r="F10" s="154"/>
      <c r="G10" s="154"/>
      <c r="H10" s="27"/>
      <c r="I10" s="28"/>
      <c r="K10" s="28"/>
    </row>
    <row r="11" spans="1:21" s="29" customFormat="1" ht="36" customHeight="1" x14ac:dyDescent="0.25">
      <c r="A11" s="153" t="s">
        <v>5</v>
      </c>
      <c r="B11" s="153"/>
      <c r="C11" s="153"/>
      <c r="D11" s="153" t="s">
        <v>6</v>
      </c>
      <c r="E11" s="153"/>
      <c r="F11" s="153"/>
      <c r="G11" s="153"/>
      <c r="H11" s="27"/>
      <c r="I11" s="30"/>
      <c r="K11" s="30"/>
    </row>
    <row r="12" spans="1:21" s="29" customFormat="1" ht="27.75" customHeight="1" x14ac:dyDescent="0.25">
      <c r="A12" s="155" t="s">
        <v>7</v>
      </c>
      <c r="B12" s="155"/>
      <c r="C12" s="155"/>
      <c r="D12" s="155"/>
      <c r="E12" s="155"/>
      <c r="F12" s="155"/>
      <c r="G12" s="155"/>
      <c r="H12" s="27"/>
      <c r="I12" s="148" t="s">
        <v>8</v>
      </c>
      <c r="J12" s="149"/>
      <c r="K12" s="150" t="s">
        <v>9</v>
      </c>
      <c r="L12" s="151"/>
    </row>
    <row r="13" spans="1:21" s="34" customFormat="1" ht="25.5" x14ac:dyDescent="0.25">
      <c r="A13" s="31" t="s">
        <v>10</v>
      </c>
      <c r="B13" s="31" t="s">
        <v>11</v>
      </c>
      <c r="C13" s="6" t="s">
        <v>12</v>
      </c>
      <c r="D13" s="6" t="s">
        <v>13</v>
      </c>
      <c r="E13" s="6" t="s">
        <v>14</v>
      </c>
      <c r="F13" s="6" t="s">
        <v>15</v>
      </c>
      <c r="G13" s="32" t="s">
        <v>16</v>
      </c>
      <c r="H13" s="33" t="s">
        <v>17</v>
      </c>
      <c r="I13" s="32" t="s">
        <v>18</v>
      </c>
      <c r="J13" s="6" t="s">
        <v>19</v>
      </c>
      <c r="K13" s="114" t="s">
        <v>18</v>
      </c>
      <c r="L13" s="115" t="s">
        <v>19</v>
      </c>
      <c r="M13" s="6" t="s">
        <v>20</v>
      </c>
    </row>
    <row r="14" spans="1:21" s="41" customFormat="1" ht="89.25" customHeight="1" x14ac:dyDescent="0.25">
      <c r="A14" s="35">
        <v>1</v>
      </c>
      <c r="B14" s="36" t="s">
        <v>21</v>
      </c>
      <c r="C14" s="7" t="s">
        <v>22</v>
      </c>
      <c r="D14" s="7" t="s">
        <v>23</v>
      </c>
      <c r="E14" s="37" t="s">
        <v>24</v>
      </c>
      <c r="F14" s="38" t="s">
        <v>25</v>
      </c>
      <c r="G14" s="39" t="s">
        <v>26</v>
      </c>
      <c r="H14" s="40" t="s">
        <v>27</v>
      </c>
      <c r="I14" s="40" t="s">
        <v>28</v>
      </c>
      <c r="J14" s="7" t="s">
        <v>29</v>
      </c>
      <c r="K14" s="116"/>
      <c r="L14" s="117"/>
      <c r="M14" s="7"/>
      <c r="N14" s="7"/>
      <c r="O14" s="7"/>
      <c r="P14" s="7"/>
      <c r="Q14" s="7"/>
      <c r="R14" s="7"/>
      <c r="S14" s="7"/>
      <c r="T14" s="7"/>
    </row>
    <row r="15" spans="1:21" s="17" customFormat="1" ht="63.75" x14ac:dyDescent="0.25">
      <c r="A15" s="42">
        <v>2</v>
      </c>
      <c r="B15" s="42" t="s">
        <v>21</v>
      </c>
      <c r="C15" s="7" t="s">
        <v>22</v>
      </c>
      <c r="D15" s="7" t="s">
        <v>23</v>
      </c>
      <c r="E15" s="17" t="s">
        <v>30</v>
      </c>
      <c r="F15" s="9" t="s">
        <v>31</v>
      </c>
      <c r="G15" s="39" t="s">
        <v>26</v>
      </c>
      <c r="H15" s="40" t="s">
        <v>32</v>
      </c>
      <c r="I15" s="40" t="s">
        <v>33</v>
      </c>
      <c r="J15" s="7" t="s">
        <v>29</v>
      </c>
      <c r="K15" s="116"/>
      <c r="L15" s="117"/>
    </row>
    <row r="16" spans="1:21" s="18" customFormat="1" ht="63.75" x14ac:dyDescent="0.25">
      <c r="A16" s="7">
        <v>3</v>
      </c>
      <c r="B16" s="42" t="s">
        <v>21</v>
      </c>
      <c r="C16" s="7" t="s">
        <v>22</v>
      </c>
      <c r="D16" s="7" t="s">
        <v>23</v>
      </c>
      <c r="E16" s="18" t="s">
        <v>34</v>
      </c>
      <c r="F16" s="18" t="s">
        <v>35</v>
      </c>
      <c r="G16" s="39" t="s">
        <v>26</v>
      </c>
      <c r="H16" s="18" t="s">
        <v>36</v>
      </c>
      <c r="I16" s="18" t="s">
        <v>37</v>
      </c>
      <c r="J16" s="7" t="s">
        <v>29</v>
      </c>
      <c r="K16" s="118"/>
      <c r="L16" s="117"/>
    </row>
    <row r="17" spans="1:21" s="18" customFormat="1" ht="63.75" x14ac:dyDescent="0.25">
      <c r="A17" s="42">
        <v>4</v>
      </c>
      <c r="B17" s="42" t="s">
        <v>21</v>
      </c>
      <c r="C17" s="7" t="s">
        <v>22</v>
      </c>
      <c r="D17" s="7" t="s">
        <v>23</v>
      </c>
      <c r="E17" s="18" t="s">
        <v>38</v>
      </c>
      <c r="F17" s="18" t="s">
        <v>39</v>
      </c>
      <c r="G17" s="39" t="s">
        <v>26</v>
      </c>
      <c r="H17" s="18" t="s">
        <v>40</v>
      </c>
      <c r="I17" s="18" t="s">
        <v>41</v>
      </c>
      <c r="J17" s="7" t="s">
        <v>29</v>
      </c>
      <c r="K17" s="118"/>
      <c r="L17" s="117"/>
    </row>
    <row r="18" spans="1:21" s="18" customFormat="1" ht="63.75" x14ac:dyDescent="0.25">
      <c r="A18" s="7">
        <v>5</v>
      </c>
      <c r="B18" s="42" t="s">
        <v>21</v>
      </c>
      <c r="C18" s="7" t="s">
        <v>22</v>
      </c>
      <c r="D18" s="7" t="s">
        <v>23</v>
      </c>
      <c r="E18" s="18" t="s">
        <v>42</v>
      </c>
      <c r="F18" s="18" t="s">
        <v>43</v>
      </c>
      <c r="G18" s="39" t="s">
        <v>26</v>
      </c>
      <c r="H18" s="18" t="s">
        <v>44</v>
      </c>
      <c r="I18" s="5" t="s">
        <v>45</v>
      </c>
      <c r="J18" s="7" t="s">
        <v>29</v>
      </c>
      <c r="K18" s="119"/>
      <c r="L18" s="117"/>
    </row>
    <row r="19" spans="1:21" ht="63.75" x14ac:dyDescent="0.25">
      <c r="A19" s="36">
        <v>6</v>
      </c>
      <c r="B19" s="36" t="s">
        <v>21</v>
      </c>
      <c r="C19" s="7" t="s">
        <v>22</v>
      </c>
      <c r="D19" s="7" t="s">
        <v>23</v>
      </c>
      <c r="E19" s="109" t="s">
        <v>46</v>
      </c>
      <c r="F19" s="109" t="s">
        <v>47</v>
      </c>
      <c r="G19" s="39" t="s">
        <v>26</v>
      </c>
      <c r="H19" s="109" t="s">
        <v>48</v>
      </c>
      <c r="I19" s="5" t="s">
        <v>49</v>
      </c>
      <c r="J19" s="7" t="s">
        <v>29</v>
      </c>
      <c r="K19" s="119"/>
      <c r="L19" s="117"/>
      <c r="M19" s="109"/>
      <c r="N19" s="109"/>
      <c r="O19" s="109"/>
      <c r="P19" s="109"/>
      <c r="Q19" s="109"/>
      <c r="R19" s="109"/>
      <c r="S19" s="109"/>
      <c r="T19" s="109"/>
      <c r="U19" s="109"/>
    </row>
    <row r="20" spans="1:21" ht="63.75" x14ac:dyDescent="0.25">
      <c r="A20" s="35">
        <v>7</v>
      </c>
      <c r="B20" s="36" t="s">
        <v>21</v>
      </c>
      <c r="C20" s="7" t="s">
        <v>22</v>
      </c>
      <c r="D20" s="7" t="s">
        <v>23</v>
      </c>
      <c r="E20" s="109" t="s">
        <v>50</v>
      </c>
      <c r="F20" s="109" t="s">
        <v>51</v>
      </c>
      <c r="G20" s="39" t="s">
        <v>26</v>
      </c>
      <c r="H20" s="109" t="s">
        <v>52</v>
      </c>
      <c r="I20" s="5" t="s">
        <v>53</v>
      </c>
      <c r="J20" s="7" t="s">
        <v>29</v>
      </c>
      <c r="K20" s="119"/>
      <c r="L20" s="117"/>
      <c r="M20" s="109"/>
      <c r="N20" s="109"/>
      <c r="O20" s="109"/>
      <c r="P20" s="109"/>
      <c r="Q20" s="109"/>
      <c r="R20" s="109"/>
      <c r="S20" s="109"/>
      <c r="T20" s="109"/>
      <c r="U20" s="109"/>
    </row>
    <row r="21" spans="1:21" ht="63.75" x14ac:dyDescent="0.25">
      <c r="A21" s="36">
        <v>8</v>
      </c>
      <c r="B21" s="36" t="s">
        <v>21</v>
      </c>
      <c r="C21" s="7" t="s">
        <v>22</v>
      </c>
      <c r="D21" s="7" t="s">
        <v>23</v>
      </c>
      <c r="E21" s="109" t="s">
        <v>54</v>
      </c>
      <c r="F21" s="109" t="s">
        <v>55</v>
      </c>
      <c r="G21" s="39" t="s">
        <v>26</v>
      </c>
      <c r="H21" s="109" t="s">
        <v>56</v>
      </c>
      <c r="I21" s="5" t="s">
        <v>57</v>
      </c>
      <c r="J21" s="7" t="s">
        <v>29</v>
      </c>
      <c r="K21" s="119"/>
      <c r="L21" s="117"/>
      <c r="M21" s="109" t="s">
        <v>58</v>
      </c>
      <c r="N21" s="109"/>
      <c r="O21" s="109"/>
      <c r="P21" s="109"/>
      <c r="Q21" s="109"/>
      <c r="R21" s="109"/>
      <c r="S21" s="109"/>
      <c r="T21" s="109"/>
      <c r="U21" s="109"/>
    </row>
    <row r="22" spans="1:21" ht="63.75" x14ac:dyDescent="0.25">
      <c r="A22" s="35">
        <v>9</v>
      </c>
      <c r="B22" s="36" t="s">
        <v>21</v>
      </c>
      <c r="C22" s="7" t="s">
        <v>22</v>
      </c>
      <c r="D22" s="7" t="s">
        <v>23</v>
      </c>
      <c r="E22" s="109" t="s">
        <v>59</v>
      </c>
      <c r="F22" s="109" t="s">
        <v>60</v>
      </c>
      <c r="G22" s="39" t="s">
        <v>26</v>
      </c>
      <c r="H22" s="109" t="s">
        <v>61</v>
      </c>
      <c r="I22" s="5" t="s">
        <v>62</v>
      </c>
      <c r="J22" s="7" t="s">
        <v>29</v>
      </c>
      <c r="K22" s="119"/>
      <c r="L22" s="117"/>
      <c r="M22" s="109" t="s">
        <v>58</v>
      </c>
      <c r="N22" s="109"/>
      <c r="O22" s="109"/>
      <c r="P22" s="109"/>
      <c r="Q22" s="109"/>
      <c r="R22" s="109"/>
      <c r="S22" s="109"/>
      <c r="T22" s="109"/>
      <c r="U22" s="109"/>
    </row>
    <row r="23" spans="1:21" ht="63.75" x14ac:dyDescent="0.25">
      <c r="A23" s="36">
        <v>10</v>
      </c>
      <c r="B23" s="36" t="s">
        <v>21</v>
      </c>
      <c r="C23" s="7" t="s">
        <v>22</v>
      </c>
      <c r="D23" s="7" t="s">
        <v>23</v>
      </c>
      <c r="E23" s="109" t="s">
        <v>63</v>
      </c>
      <c r="F23" s="109" t="s">
        <v>64</v>
      </c>
      <c r="G23" s="39" t="s">
        <v>26</v>
      </c>
      <c r="H23" s="109" t="s">
        <v>65</v>
      </c>
      <c r="I23" s="5" t="s">
        <v>65</v>
      </c>
      <c r="J23" s="7" t="s">
        <v>29</v>
      </c>
      <c r="K23" s="119"/>
      <c r="L23" s="117"/>
      <c r="M23" s="109" t="s">
        <v>58</v>
      </c>
      <c r="N23" s="109"/>
      <c r="O23" s="109"/>
      <c r="P23" s="109"/>
      <c r="Q23" s="109"/>
      <c r="R23" s="109"/>
      <c r="S23" s="109"/>
      <c r="T23" s="109"/>
      <c r="U23" s="109"/>
    </row>
    <row r="24" spans="1:21" ht="63.75" x14ac:dyDescent="0.25">
      <c r="A24" s="35">
        <v>11</v>
      </c>
      <c r="B24" s="36" t="s">
        <v>21</v>
      </c>
      <c r="C24" s="7" t="s">
        <v>22</v>
      </c>
      <c r="D24" s="7" t="s">
        <v>23</v>
      </c>
      <c r="E24" s="109" t="s">
        <v>66</v>
      </c>
      <c r="F24" s="109" t="s">
        <v>67</v>
      </c>
      <c r="G24" s="39" t="s">
        <v>26</v>
      </c>
      <c r="H24" s="109" t="s">
        <v>68</v>
      </c>
      <c r="I24" s="109" t="s">
        <v>69</v>
      </c>
      <c r="J24" s="7" t="s">
        <v>29</v>
      </c>
      <c r="K24" s="120"/>
      <c r="L24" s="117"/>
      <c r="M24" s="109"/>
      <c r="N24" s="109"/>
      <c r="O24" s="109"/>
      <c r="P24" s="109"/>
      <c r="Q24" s="109"/>
      <c r="R24" s="109"/>
      <c r="S24" s="109"/>
      <c r="T24" s="109"/>
      <c r="U24" s="109"/>
    </row>
    <row r="25" spans="1:21" ht="75" x14ac:dyDescent="0.25">
      <c r="A25" s="36">
        <v>12</v>
      </c>
      <c r="B25" s="36" t="s">
        <v>21</v>
      </c>
      <c r="C25" s="7" t="s">
        <v>22</v>
      </c>
      <c r="D25" s="7" t="s">
        <v>23</v>
      </c>
      <c r="E25" s="109" t="s">
        <v>70</v>
      </c>
      <c r="F25" s="109" t="s">
        <v>71</v>
      </c>
      <c r="G25" s="39" t="s">
        <v>26</v>
      </c>
      <c r="H25" s="109" t="s">
        <v>72</v>
      </c>
      <c r="I25" s="5" t="s">
        <v>73</v>
      </c>
      <c r="J25" s="7" t="s">
        <v>29</v>
      </c>
      <c r="K25" s="119"/>
      <c r="L25" s="117"/>
      <c r="M25" s="109"/>
      <c r="N25" s="109"/>
      <c r="O25" s="109"/>
      <c r="P25" s="109"/>
      <c r="Q25" s="109"/>
      <c r="R25" s="109"/>
      <c r="S25" s="109"/>
      <c r="T25" s="109"/>
      <c r="U25" s="109"/>
    </row>
    <row r="26" spans="1:21" ht="75" x14ac:dyDescent="0.25">
      <c r="A26" s="35">
        <v>13</v>
      </c>
      <c r="B26" s="36" t="s">
        <v>21</v>
      </c>
      <c r="C26" s="7" t="s">
        <v>22</v>
      </c>
      <c r="D26" s="7" t="s">
        <v>23</v>
      </c>
      <c r="E26" s="109" t="s">
        <v>74</v>
      </c>
      <c r="F26" s="109" t="s">
        <v>75</v>
      </c>
      <c r="G26" s="39" t="s">
        <v>26</v>
      </c>
      <c r="H26" s="109" t="s">
        <v>76</v>
      </c>
      <c r="I26" s="5" t="s">
        <v>77</v>
      </c>
      <c r="J26" s="7" t="s">
        <v>29</v>
      </c>
      <c r="K26" s="119"/>
      <c r="L26" s="117"/>
      <c r="M26" s="109"/>
      <c r="N26" s="109"/>
      <c r="O26" s="109"/>
      <c r="P26" s="109"/>
      <c r="Q26" s="109"/>
      <c r="R26" s="109"/>
      <c r="S26" s="109"/>
      <c r="T26" s="109"/>
      <c r="U26" s="109"/>
    </row>
    <row r="27" spans="1:21" ht="75" x14ac:dyDescent="0.25">
      <c r="A27" s="36">
        <v>14</v>
      </c>
      <c r="B27" s="36" t="s">
        <v>21</v>
      </c>
      <c r="C27" s="7" t="s">
        <v>22</v>
      </c>
      <c r="D27" s="7" t="s">
        <v>23</v>
      </c>
      <c r="E27" s="109" t="s">
        <v>78</v>
      </c>
      <c r="F27" s="109" t="s">
        <v>79</v>
      </c>
      <c r="G27" s="39" t="s">
        <v>26</v>
      </c>
      <c r="H27" s="109" t="s">
        <v>80</v>
      </c>
      <c r="I27" s="109" t="s">
        <v>81</v>
      </c>
      <c r="J27" s="7" t="s">
        <v>29</v>
      </c>
      <c r="K27" s="120"/>
      <c r="L27" s="117"/>
      <c r="M27" s="109"/>
      <c r="N27" s="109"/>
      <c r="O27" s="109"/>
      <c r="P27" s="109"/>
      <c r="Q27" s="109"/>
      <c r="R27" s="109"/>
      <c r="S27" s="109"/>
      <c r="T27" s="109"/>
      <c r="U27" s="109"/>
    </row>
    <row r="28" spans="1:21" ht="63.75" x14ac:dyDescent="0.25">
      <c r="A28" s="35">
        <v>15</v>
      </c>
      <c r="B28" s="36" t="s">
        <v>21</v>
      </c>
      <c r="C28" s="7" t="s">
        <v>22</v>
      </c>
      <c r="D28" s="7" t="s">
        <v>23</v>
      </c>
      <c r="E28" s="109" t="s">
        <v>82</v>
      </c>
      <c r="F28" s="109" t="s">
        <v>83</v>
      </c>
      <c r="G28" s="39" t="s">
        <v>26</v>
      </c>
      <c r="H28" s="109" t="s">
        <v>84</v>
      </c>
      <c r="I28" s="5" t="s">
        <v>85</v>
      </c>
      <c r="J28" s="7" t="s">
        <v>29</v>
      </c>
      <c r="K28" s="119"/>
      <c r="L28" s="117"/>
      <c r="M28" s="109"/>
      <c r="N28" s="109"/>
      <c r="O28" s="109"/>
      <c r="P28" s="109"/>
      <c r="Q28" s="109"/>
      <c r="R28" s="109"/>
      <c r="S28" s="109"/>
      <c r="T28" s="109"/>
      <c r="U28" s="109"/>
    </row>
    <row r="29" spans="1:21" ht="90" x14ac:dyDescent="0.25">
      <c r="A29" s="36">
        <v>16</v>
      </c>
      <c r="B29" s="36" t="s">
        <v>21</v>
      </c>
      <c r="C29" s="7" t="s">
        <v>22</v>
      </c>
      <c r="D29" s="7" t="s">
        <v>23</v>
      </c>
      <c r="E29" s="109" t="s">
        <v>86</v>
      </c>
      <c r="F29" s="109" t="s">
        <v>87</v>
      </c>
      <c r="G29" s="39" t="s">
        <v>26</v>
      </c>
      <c r="H29" s="109" t="s">
        <v>88</v>
      </c>
      <c r="I29" s="109" t="s">
        <v>89</v>
      </c>
      <c r="J29" s="7" t="s">
        <v>29</v>
      </c>
      <c r="K29" s="120"/>
      <c r="L29" s="117"/>
      <c r="M29" s="109"/>
      <c r="N29" s="109"/>
      <c r="O29" s="109"/>
      <c r="P29" s="109"/>
      <c r="Q29" s="109"/>
      <c r="R29" s="109"/>
      <c r="S29" s="109"/>
      <c r="T29" s="109"/>
      <c r="U29" s="109"/>
    </row>
    <row r="30" spans="1:21" ht="63.75" x14ac:dyDescent="0.25">
      <c r="A30" s="35">
        <v>17</v>
      </c>
      <c r="B30" s="36" t="s">
        <v>90</v>
      </c>
      <c r="C30" s="7" t="s">
        <v>91</v>
      </c>
      <c r="D30" s="7" t="s">
        <v>23</v>
      </c>
      <c r="E30" s="109" t="s">
        <v>92</v>
      </c>
      <c r="F30" s="109" t="s">
        <v>93</v>
      </c>
      <c r="G30" s="39" t="s">
        <v>26</v>
      </c>
      <c r="H30" s="109" t="s">
        <v>94</v>
      </c>
      <c r="I30" s="109" t="s">
        <v>95</v>
      </c>
      <c r="J30" s="7" t="s">
        <v>29</v>
      </c>
      <c r="K30" s="120"/>
      <c r="L30" s="117"/>
      <c r="M30" s="109"/>
      <c r="N30" s="109"/>
      <c r="O30" s="109"/>
      <c r="P30" s="109"/>
      <c r="Q30" s="109"/>
      <c r="R30" s="109"/>
      <c r="S30" s="109"/>
      <c r="T30" s="109"/>
      <c r="U30" s="109"/>
    </row>
    <row r="31" spans="1:21" ht="63.75" x14ac:dyDescent="0.25">
      <c r="A31" s="36">
        <v>18</v>
      </c>
      <c r="B31" s="36" t="s">
        <v>90</v>
      </c>
      <c r="C31" s="7" t="s">
        <v>91</v>
      </c>
      <c r="D31" s="7" t="s">
        <v>23</v>
      </c>
      <c r="E31" s="109" t="s">
        <v>96</v>
      </c>
      <c r="F31" s="109" t="s">
        <v>93</v>
      </c>
      <c r="G31" s="39" t="s">
        <v>26</v>
      </c>
      <c r="H31" s="109" t="s">
        <v>94</v>
      </c>
      <c r="I31" s="109" t="s">
        <v>97</v>
      </c>
      <c r="J31" s="7" t="s">
        <v>98</v>
      </c>
      <c r="K31" s="120"/>
      <c r="L31" s="117"/>
      <c r="M31" s="109"/>
      <c r="N31" s="109"/>
      <c r="O31" s="109"/>
      <c r="P31" s="109"/>
      <c r="Q31" s="109"/>
      <c r="R31" s="109"/>
      <c r="S31" s="109"/>
      <c r="T31" s="109"/>
      <c r="U31" s="109"/>
    </row>
    <row r="32" spans="1:21" ht="63.75" x14ac:dyDescent="0.25">
      <c r="A32" s="35">
        <v>19</v>
      </c>
      <c r="B32" s="36" t="s">
        <v>90</v>
      </c>
      <c r="C32" s="7" t="s">
        <v>91</v>
      </c>
      <c r="D32" s="7" t="s">
        <v>23</v>
      </c>
      <c r="E32" s="109" t="s">
        <v>99</v>
      </c>
      <c r="F32" s="109" t="s">
        <v>93</v>
      </c>
      <c r="G32" s="39" t="s">
        <v>26</v>
      </c>
      <c r="H32" s="109" t="s">
        <v>94</v>
      </c>
      <c r="I32" s="109" t="s">
        <v>97</v>
      </c>
      <c r="J32" s="7" t="s">
        <v>98</v>
      </c>
      <c r="K32" s="120"/>
      <c r="L32" s="117"/>
      <c r="M32" s="109"/>
      <c r="N32" s="109"/>
      <c r="O32" s="109"/>
      <c r="P32" s="109"/>
      <c r="Q32" s="109"/>
      <c r="R32" s="109"/>
      <c r="S32" s="109"/>
      <c r="T32" s="109"/>
      <c r="U32" s="109"/>
    </row>
    <row r="33" spans="1:21" ht="63.75" x14ac:dyDescent="0.25">
      <c r="A33" s="36">
        <v>20</v>
      </c>
      <c r="B33" s="36" t="s">
        <v>90</v>
      </c>
      <c r="C33" s="7" t="s">
        <v>91</v>
      </c>
      <c r="D33" s="7" t="s">
        <v>23</v>
      </c>
      <c r="E33" s="109" t="s">
        <v>100</v>
      </c>
      <c r="F33" s="109" t="s">
        <v>93</v>
      </c>
      <c r="G33" s="39" t="s">
        <v>26</v>
      </c>
      <c r="H33" s="109" t="s">
        <v>94</v>
      </c>
      <c r="I33" s="109" t="s">
        <v>97</v>
      </c>
      <c r="J33" s="7" t="s">
        <v>98</v>
      </c>
      <c r="K33" s="120"/>
      <c r="L33" s="117"/>
      <c r="M33" s="109"/>
      <c r="N33" s="109"/>
      <c r="O33" s="109"/>
      <c r="P33" s="109"/>
      <c r="Q33" s="109"/>
      <c r="R33" s="109"/>
      <c r="S33" s="109"/>
      <c r="T33" s="109"/>
      <c r="U33" s="109"/>
    </row>
    <row r="34" spans="1:21" ht="75" x14ac:dyDescent="0.25">
      <c r="A34" s="35">
        <v>21</v>
      </c>
      <c r="B34" s="43" t="s">
        <v>101</v>
      </c>
      <c r="C34" s="44" t="s">
        <v>22</v>
      </c>
      <c r="D34" s="44" t="s">
        <v>23</v>
      </c>
      <c r="E34" s="20" t="s">
        <v>102</v>
      </c>
      <c r="F34" s="45" t="s">
        <v>103</v>
      </c>
      <c r="G34" s="39" t="s">
        <v>26</v>
      </c>
      <c r="H34" s="46" t="s">
        <v>104</v>
      </c>
      <c r="I34" s="5" t="s">
        <v>105</v>
      </c>
      <c r="J34" s="7" t="s">
        <v>29</v>
      </c>
      <c r="K34" s="119"/>
      <c r="L34" s="117"/>
      <c r="M34" s="109"/>
      <c r="N34" s="109"/>
      <c r="O34" s="109"/>
      <c r="P34" s="109"/>
      <c r="Q34" s="109"/>
      <c r="R34" s="109"/>
      <c r="S34" s="109"/>
      <c r="T34" s="109"/>
      <c r="U34" s="109"/>
    </row>
    <row r="35" spans="1:21" ht="89.25" x14ac:dyDescent="0.25">
      <c r="A35" s="36">
        <v>22</v>
      </c>
      <c r="B35" s="15" t="s">
        <v>101</v>
      </c>
      <c r="C35" s="44" t="s">
        <v>22</v>
      </c>
      <c r="D35" s="44" t="s">
        <v>23</v>
      </c>
      <c r="E35" s="47" t="s">
        <v>106</v>
      </c>
      <c r="F35" s="9" t="s">
        <v>107</v>
      </c>
      <c r="G35" s="39" t="s">
        <v>26</v>
      </c>
      <c r="H35" s="46" t="s">
        <v>108</v>
      </c>
      <c r="I35" s="5" t="s">
        <v>109</v>
      </c>
      <c r="J35" s="7" t="s">
        <v>29</v>
      </c>
      <c r="K35" s="119"/>
      <c r="L35" s="117"/>
      <c r="M35" s="109"/>
      <c r="N35" s="109"/>
      <c r="O35" s="109"/>
      <c r="P35" s="109"/>
      <c r="Q35" s="109"/>
      <c r="R35" s="109"/>
      <c r="S35" s="109"/>
      <c r="T35" s="109"/>
      <c r="U35" s="109"/>
    </row>
    <row r="36" spans="1:21" ht="76.5" x14ac:dyDescent="0.25">
      <c r="A36" s="35">
        <v>23</v>
      </c>
      <c r="B36" s="16" t="s">
        <v>101</v>
      </c>
      <c r="C36" s="44" t="s">
        <v>22</v>
      </c>
      <c r="D36" s="44" t="s">
        <v>23</v>
      </c>
      <c r="E36" s="10" t="s">
        <v>110</v>
      </c>
      <c r="F36" s="11" t="s">
        <v>111</v>
      </c>
      <c r="G36" s="39" t="s">
        <v>26</v>
      </c>
      <c r="H36" s="46" t="s">
        <v>112</v>
      </c>
      <c r="I36" s="5" t="s">
        <v>113</v>
      </c>
      <c r="J36" s="7" t="s">
        <v>29</v>
      </c>
      <c r="K36" s="119"/>
      <c r="L36" s="117"/>
      <c r="M36" s="109"/>
      <c r="N36" s="109"/>
      <c r="O36" s="109"/>
      <c r="P36" s="109"/>
      <c r="Q36" s="109"/>
      <c r="R36" s="109"/>
      <c r="S36" s="109"/>
      <c r="T36" s="109"/>
      <c r="U36" s="109"/>
    </row>
    <row r="37" spans="1:21" ht="102.75" x14ac:dyDescent="0.25">
      <c r="A37" s="36">
        <v>24</v>
      </c>
      <c r="B37" s="16" t="s">
        <v>114</v>
      </c>
      <c r="C37" s="44" t="s">
        <v>22</v>
      </c>
      <c r="D37" s="44" t="s">
        <v>23</v>
      </c>
      <c r="E37" s="12" t="s">
        <v>115</v>
      </c>
      <c r="F37" s="3" t="s">
        <v>116</v>
      </c>
      <c r="G37" s="39" t="s">
        <v>26</v>
      </c>
      <c r="H37" s="13" t="s">
        <v>117</v>
      </c>
      <c r="I37" s="5" t="s">
        <v>118</v>
      </c>
      <c r="J37" s="7" t="s">
        <v>29</v>
      </c>
      <c r="K37" s="119"/>
      <c r="L37" s="117"/>
      <c r="M37" s="109"/>
      <c r="N37" s="109"/>
      <c r="O37" s="109"/>
      <c r="P37" s="109"/>
      <c r="Q37" s="109"/>
      <c r="R37" s="109"/>
      <c r="S37" s="109"/>
      <c r="T37" s="109"/>
      <c r="U37" s="109"/>
    </row>
    <row r="38" spans="1:21" s="50" customFormat="1" ht="77.25" x14ac:dyDescent="0.25">
      <c r="A38" s="48">
        <v>25</v>
      </c>
      <c r="B38" s="19" t="s">
        <v>114</v>
      </c>
      <c r="C38" s="49" t="s">
        <v>22</v>
      </c>
      <c r="D38" s="49" t="s">
        <v>23</v>
      </c>
      <c r="E38" s="13" t="s">
        <v>119</v>
      </c>
      <c r="F38" s="3" t="s">
        <v>120</v>
      </c>
      <c r="G38" s="39" t="s">
        <v>26</v>
      </c>
      <c r="H38" s="13" t="s">
        <v>121</v>
      </c>
      <c r="I38" s="13" t="s">
        <v>122</v>
      </c>
      <c r="J38" s="7" t="s">
        <v>29</v>
      </c>
      <c r="K38" s="121"/>
      <c r="L38" s="117"/>
    </row>
    <row r="39" spans="1:21" ht="77.25" x14ac:dyDescent="0.25">
      <c r="A39" s="36">
        <v>26</v>
      </c>
      <c r="B39" s="15" t="s">
        <v>114</v>
      </c>
      <c r="C39" s="44" t="s">
        <v>22</v>
      </c>
      <c r="D39" s="44" t="s">
        <v>23</v>
      </c>
      <c r="E39" s="8" t="s">
        <v>123</v>
      </c>
      <c r="F39" s="3" t="s">
        <v>124</v>
      </c>
      <c r="G39" s="39" t="s">
        <v>26</v>
      </c>
      <c r="H39" s="3" t="s">
        <v>125</v>
      </c>
      <c r="I39" s="5" t="s">
        <v>126</v>
      </c>
      <c r="J39" s="7" t="s">
        <v>29</v>
      </c>
      <c r="K39" s="119"/>
      <c r="L39" s="117"/>
      <c r="M39" s="109"/>
      <c r="N39" s="109"/>
      <c r="O39" s="109"/>
      <c r="P39" s="109"/>
      <c r="Q39" s="109"/>
      <c r="R39" s="109"/>
      <c r="S39" s="109"/>
      <c r="T39" s="109"/>
      <c r="U39" s="109"/>
    </row>
    <row r="40" spans="1:21" ht="77.25" x14ac:dyDescent="0.25">
      <c r="A40" s="35">
        <v>27</v>
      </c>
      <c r="B40" s="15" t="s">
        <v>114</v>
      </c>
      <c r="C40" s="44" t="s">
        <v>22</v>
      </c>
      <c r="D40" s="44" t="s">
        <v>23</v>
      </c>
      <c r="E40" s="10" t="s">
        <v>127</v>
      </c>
      <c r="F40" s="3" t="s">
        <v>128</v>
      </c>
      <c r="G40" s="39" t="s">
        <v>26</v>
      </c>
      <c r="H40" s="3" t="s">
        <v>129</v>
      </c>
      <c r="I40" s="5" t="s">
        <v>130</v>
      </c>
      <c r="J40" s="7" t="s">
        <v>29</v>
      </c>
      <c r="K40" s="119"/>
      <c r="L40" s="117"/>
      <c r="M40" s="109"/>
      <c r="N40" s="109"/>
      <c r="O40" s="109"/>
      <c r="P40" s="109"/>
      <c r="Q40" s="109"/>
      <c r="R40" s="109"/>
      <c r="S40" s="109"/>
      <c r="T40" s="109"/>
      <c r="U40" s="109"/>
    </row>
    <row r="41" spans="1:21" ht="77.25" x14ac:dyDescent="0.25">
      <c r="A41" s="36">
        <v>28</v>
      </c>
      <c r="B41" s="15" t="s">
        <v>114</v>
      </c>
      <c r="C41" s="44" t="s">
        <v>22</v>
      </c>
      <c r="D41" s="44" t="s">
        <v>23</v>
      </c>
      <c r="E41" s="13" t="s">
        <v>131</v>
      </c>
      <c r="F41" s="3" t="s">
        <v>132</v>
      </c>
      <c r="G41" s="39" t="s">
        <v>26</v>
      </c>
      <c r="H41" s="3" t="s">
        <v>133</v>
      </c>
      <c r="J41" s="7" t="s">
        <v>98</v>
      </c>
      <c r="K41" s="119"/>
      <c r="L41" s="117"/>
      <c r="M41" s="109" t="s">
        <v>134</v>
      </c>
      <c r="N41" s="109"/>
      <c r="O41" s="109"/>
      <c r="P41" s="109"/>
      <c r="Q41" s="109"/>
      <c r="R41" s="109"/>
      <c r="S41" s="109"/>
      <c r="T41" s="109"/>
      <c r="U41" s="109"/>
    </row>
    <row r="42" spans="1:21" ht="77.25" x14ac:dyDescent="0.25">
      <c r="A42" s="35">
        <v>29</v>
      </c>
      <c r="B42" s="15" t="s">
        <v>114</v>
      </c>
      <c r="C42" s="44" t="s">
        <v>22</v>
      </c>
      <c r="D42" s="44" t="s">
        <v>23</v>
      </c>
      <c r="E42" s="14" t="s">
        <v>135</v>
      </c>
      <c r="F42" s="3" t="s">
        <v>136</v>
      </c>
      <c r="G42" s="39" t="s">
        <v>26</v>
      </c>
      <c r="H42" s="3" t="s">
        <v>137</v>
      </c>
      <c r="J42" s="7" t="s">
        <v>98</v>
      </c>
      <c r="K42" s="119"/>
      <c r="L42" s="117"/>
      <c r="M42" s="109" t="s">
        <v>134</v>
      </c>
      <c r="N42" s="109"/>
      <c r="O42" s="109"/>
      <c r="P42" s="109"/>
      <c r="Q42" s="109"/>
      <c r="R42" s="109"/>
      <c r="S42" s="109"/>
      <c r="T42" s="109"/>
      <c r="U42" s="109"/>
    </row>
    <row r="43" spans="1:21" ht="77.25" x14ac:dyDescent="0.25">
      <c r="A43" s="36">
        <v>30</v>
      </c>
      <c r="B43" s="15" t="s">
        <v>114</v>
      </c>
      <c r="C43" s="22" t="s">
        <v>22</v>
      </c>
      <c r="D43" s="23" t="s">
        <v>23</v>
      </c>
      <c r="E43" s="47" t="s">
        <v>138</v>
      </c>
      <c r="F43" s="3" t="s">
        <v>139</v>
      </c>
      <c r="G43" s="39" t="s">
        <v>26</v>
      </c>
      <c r="H43" s="13" t="s">
        <v>140</v>
      </c>
      <c r="J43" s="7" t="s">
        <v>98</v>
      </c>
      <c r="K43" s="119"/>
      <c r="L43" s="117"/>
      <c r="M43" s="109" t="s">
        <v>134</v>
      </c>
      <c r="N43" s="109"/>
      <c r="O43" s="109"/>
      <c r="P43" s="109"/>
      <c r="Q43" s="109"/>
      <c r="R43" s="109"/>
      <c r="S43" s="109"/>
      <c r="T43" s="109"/>
      <c r="U43" s="109"/>
    </row>
    <row r="44" spans="1:21" s="54" customFormat="1" ht="105" x14ac:dyDescent="0.25">
      <c r="A44" s="51">
        <v>31</v>
      </c>
      <c r="B44" s="52" t="s">
        <v>141</v>
      </c>
      <c r="C44" s="24" t="s">
        <v>22</v>
      </c>
      <c r="D44" s="25" t="s">
        <v>23</v>
      </c>
      <c r="E44" s="53" t="s">
        <v>142</v>
      </c>
      <c r="F44" s="54" t="s">
        <v>143</v>
      </c>
      <c r="G44" s="55" t="s">
        <v>26</v>
      </c>
      <c r="H44" s="26" t="s">
        <v>144</v>
      </c>
      <c r="I44" s="56" t="s">
        <v>145</v>
      </c>
      <c r="J44" s="57" t="s">
        <v>29</v>
      </c>
      <c r="K44" s="119"/>
      <c r="L44" s="117"/>
    </row>
    <row r="45" spans="1:21" ht="108.75" customHeight="1" x14ac:dyDescent="0.25">
      <c r="A45" s="36">
        <v>32</v>
      </c>
      <c r="B45" s="58" t="s">
        <v>141</v>
      </c>
      <c r="C45" s="74" t="s">
        <v>22</v>
      </c>
      <c r="D45" s="23" t="s">
        <v>23</v>
      </c>
      <c r="E45" s="12" t="s">
        <v>146</v>
      </c>
      <c r="F45" s="109" t="s">
        <v>147</v>
      </c>
      <c r="G45" s="39" t="s">
        <v>26</v>
      </c>
      <c r="H45" s="13" t="s">
        <v>148</v>
      </c>
      <c r="I45" s="5" t="s">
        <v>149</v>
      </c>
      <c r="J45" s="7" t="s">
        <v>29</v>
      </c>
      <c r="K45" s="119"/>
      <c r="L45" s="117"/>
      <c r="M45" s="109"/>
      <c r="N45" s="109"/>
      <c r="O45" s="109"/>
      <c r="P45" s="109"/>
      <c r="Q45" s="109"/>
      <c r="R45" s="109"/>
      <c r="S45" s="109"/>
      <c r="T45" s="109"/>
      <c r="U45" s="109"/>
    </row>
    <row r="46" spans="1:21" ht="108.75" customHeight="1" x14ac:dyDescent="0.25">
      <c r="A46" s="51">
        <v>33</v>
      </c>
      <c r="B46" s="58" t="s">
        <v>141</v>
      </c>
      <c r="C46" s="22" t="s">
        <v>22</v>
      </c>
      <c r="D46" s="23" t="s">
        <v>23</v>
      </c>
      <c r="E46" s="59" t="s">
        <v>150</v>
      </c>
      <c r="F46" s="109" t="s">
        <v>151</v>
      </c>
      <c r="G46" s="39" t="s">
        <v>26</v>
      </c>
      <c r="H46" s="13" t="s">
        <v>152</v>
      </c>
      <c r="I46" s="5" t="s">
        <v>153</v>
      </c>
      <c r="J46" s="7" t="s">
        <v>29</v>
      </c>
      <c r="K46" s="119"/>
      <c r="L46" s="117"/>
      <c r="M46" s="109"/>
      <c r="N46" s="109"/>
      <c r="O46" s="109"/>
      <c r="P46" s="109"/>
      <c r="Q46" s="109"/>
      <c r="R46" s="109"/>
      <c r="S46" s="109"/>
      <c r="T46" s="109"/>
      <c r="U46" s="109"/>
    </row>
    <row r="47" spans="1:21" ht="108.75" customHeight="1" x14ac:dyDescent="0.25">
      <c r="A47" s="51">
        <v>34</v>
      </c>
      <c r="B47" s="58" t="s">
        <v>141</v>
      </c>
      <c r="C47" s="22" t="s">
        <v>22</v>
      </c>
      <c r="D47" s="23" t="s">
        <v>23</v>
      </c>
      <c r="E47" s="59" t="s">
        <v>154</v>
      </c>
      <c r="F47" s="109" t="s">
        <v>151</v>
      </c>
      <c r="G47" s="39" t="s">
        <v>26</v>
      </c>
      <c r="H47" s="13" t="s">
        <v>155</v>
      </c>
      <c r="I47" s="13" t="s">
        <v>156</v>
      </c>
      <c r="J47" s="7" t="s">
        <v>29</v>
      </c>
      <c r="K47" s="121"/>
      <c r="L47" s="117"/>
      <c r="M47" s="109"/>
      <c r="N47" s="109"/>
      <c r="O47" s="109"/>
      <c r="P47" s="109"/>
      <c r="Q47" s="109"/>
      <c r="R47" s="109"/>
      <c r="S47" s="109"/>
      <c r="T47" s="109"/>
      <c r="U47" s="109"/>
    </row>
    <row r="48" spans="1:21" ht="105" x14ac:dyDescent="0.25">
      <c r="A48" s="36">
        <v>35</v>
      </c>
      <c r="B48" s="58" t="s">
        <v>141</v>
      </c>
      <c r="C48" s="22" t="s">
        <v>22</v>
      </c>
      <c r="D48" s="23" t="s">
        <v>23</v>
      </c>
      <c r="E48" s="18" t="s">
        <v>157</v>
      </c>
      <c r="F48" s="109" t="s">
        <v>158</v>
      </c>
      <c r="G48" s="39" t="s">
        <v>26</v>
      </c>
      <c r="H48" s="17" t="s">
        <v>159</v>
      </c>
      <c r="I48" s="5" t="s">
        <v>160</v>
      </c>
      <c r="J48" s="7" t="s">
        <v>29</v>
      </c>
      <c r="K48" s="119"/>
      <c r="L48" s="117"/>
      <c r="M48" s="109"/>
      <c r="N48" s="109"/>
      <c r="O48" s="109"/>
      <c r="P48" s="109"/>
      <c r="Q48" s="109"/>
      <c r="R48" s="109"/>
      <c r="S48" s="109"/>
      <c r="T48" s="109"/>
      <c r="U48" s="109"/>
    </row>
    <row r="49" spans="1:21" ht="120" x14ac:dyDescent="0.25">
      <c r="A49" s="51">
        <v>36</v>
      </c>
      <c r="B49" s="58" t="s">
        <v>141</v>
      </c>
      <c r="C49" s="22" t="s">
        <v>22</v>
      </c>
      <c r="D49" s="23" t="s">
        <v>23</v>
      </c>
      <c r="E49" s="18" t="s">
        <v>161</v>
      </c>
      <c r="F49" s="109" t="s">
        <v>162</v>
      </c>
      <c r="G49" s="39" t="s">
        <v>26</v>
      </c>
      <c r="H49" s="17" t="s">
        <v>163</v>
      </c>
      <c r="I49" s="5" t="s">
        <v>164</v>
      </c>
      <c r="J49" s="7" t="s">
        <v>29</v>
      </c>
      <c r="K49" s="119"/>
      <c r="L49" s="117"/>
      <c r="M49" s="109"/>
      <c r="N49" s="109"/>
      <c r="O49" s="109"/>
      <c r="P49" s="109"/>
      <c r="Q49" s="109"/>
      <c r="R49" s="109"/>
      <c r="S49" s="109"/>
      <c r="T49" s="109"/>
      <c r="U49" s="109"/>
    </row>
    <row r="50" spans="1:21" ht="105" x14ac:dyDescent="0.25">
      <c r="A50" s="36">
        <v>37</v>
      </c>
      <c r="B50" s="58" t="s">
        <v>141</v>
      </c>
      <c r="C50" s="22" t="s">
        <v>22</v>
      </c>
      <c r="D50" s="23" t="s">
        <v>23</v>
      </c>
      <c r="E50" s="18" t="s">
        <v>165</v>
      </c>
      <c r="F50" s="109" t="s">
        <v>166</v>
      </c>
      <c r="G50" s="39" t="s">
        <v>26</v>
      </c>
      <c r="H50" s="17" t="s">
        <v>167</v>
      </c>
      <c r="I50" s="5" t="s">
        <v>168</v>
      </c>
      <c r="J50" s="7" t="s">
        <v>29</v>
      </c>
      <c r="K50" s="119"/>
      <c r="L50" s="117"/>
      <c r="M50" s="109"/>
      <c r="N50" s="109"/>
      <c r="O50" s="109"/>
      <c r="P50" s="109"/>
      <c r="Q50" s="109"/>
      <c r="R50" s="109"/>
      <c r="S50" s="109"/>
      <c r="T50" s="109"/>
      <c r="U50" s="109"/>
    </row>
    <row r="51" spans="1:21" ht="105" x14ac:dyDescent="0.25">
      <c r="A51" s="51">
        <v>38</v>
      </c>
      <c r="B51" s="58" t="s">
        <v>141</v>
      </c>
      <c r="C51" s="22" t="s">
        <v>22</v>
      </c>
      <c r="D51" s="23" t="s">
        <v>23</v>
      </c>
      <c r="E51" s="18" t="s">
        <v>169</v>
      </c>
      <c r="F51" s="109" t="s">
        <v>170</v>
      </c>
      <c r="G51" s="39" t="s">
        <v>26</v>
      </c>
      <c r="H51" s="17" t="s">
        <v>171</v>
      </c>
      <c r="I51" s="5" t="s">
        <v>172</v>
      </c>
      <c r="J51" s="7" t="s">
        <v>173</v>
      </c>
      <c r="K51" s="119" t="s">
        <v>174</v>
      </c>
      <c r="L51" s="117" t="s">
        <v>29</v>
      </c>
      <c r="M51" s="109"/>
      <c r="N51" s="109"/>
      <c r="O51" s="109"/>
      <c r="P51" s="109"/>
      <c r="Q51" s="109"/>
      <c r="R51" s="109"/>
      <c r="S51" s="109"/>
      <c r="T51" s="109"/>
      <c r="U51" s="109"/>
    </row>
    <row r="52" spans="1:21" ht="105" x14ac:dyDescent="0.25">
      <c r="A52" s="36">
        <v>39</v>
      </c>
      <c r="B52" s="58" t="s">
        <v>141</v>
      </c>
      <c r="C52" s="22" t="s">
        <v>22</v>
      </c>
      <c r="D52" s="23" t="s">
        <v>23</v>
      </c>
      <c r="E52" s="18" t="s">
        <v>175</v>
      </c>
      <c r="F52" s="109" t="s">
        <v>176</v>
      </c>
      <c r="G52" s="39" t="s">
        <v>26</v>
      </c>
      <c r="H52" s="17" t="s">
        <v>177</v>
      </c>
      <c r="I52" s="5" t="s">
        <v>172</v>
      </c>
      <c r="J52" s="7" t="s">
        <v>173</v>
      </c>
      <c r="K52" s="119" t="s">
        <v>174</v>
      </c>
      <c r="L52" s="117" t="s">
        <v>29</v>
      </c>
      <c r="M52" s="109"/>
      <c r="N52" s="109"/>
      <c r="O52" s="109"/>
      <c r="P52" s="109"/>
      <c r="Q52" s="109"/>
      <c r="R52" s="109"/>
      <c r="S52" s="109"/>
      <c r="T52" s="109"/>
      <c r="U52" s="109"/>
    </row>
    <row r="53" spans="1:21" ht="105" x14ac:dyDescent="0.25">
      <c r="A53" s="51">
        <v>40</v>
      </c>
      <c r="B53" s="58" t="s">
        <v>141</v>
      </c>
      <c r="C53" s="22" t="s">
        <v>22</v>
      </c>
      <c r="D53" s="23" t="s">
        <v>23</v>
      </c>
      <c r="E53" s="18" t="s">
        <v>178</v>
      </c>
      <c r="F53" s="109" t="s">
        <v>179</v>
      </c>
      <c r="G53" s="39" t="s">
        <v>26</v>
      </c>
      <c r="H53" s="17" t="s">
        <v>180</v>
      </c>
      <c r="J53" s="7" t="s">
        <v>181</v>
      </c>
      <c r="K53" s="119"/>
      <c r="L53" s="117"/>
      <c r="M53" s="109" t="s">
        <v>182</v>
      </c>
      <c r="N53" s="109"/>
      <c r="O53" s="109"/>
      <c r="P53" s="109"/>
      <c r="Q53" s="109"/>
      <c r="R53" s="109"/>
      <c r="S53" s="109"/>
      <c r="T53" s="109"/>
      <c r="U53" s="109"/>
    </row>
    <row r="54" spans="1:21" ht="105" x14ac:dyDescent="0.25">
      <c r="A54" s="36">
        <v>41</v>
      </c>
      <c r="B54" s="58" t="s">
        <v>141</v>
      </c>
      <c r="C54" s="22" t="s">
        <v>22</v>
      </c>
      <c r="D54" s="23" t="s">
        <v>23</v>
      </c>
      <c r="E54" s="18" t="s">
        <v>183</v>
      </c>
      <c r="F54" s="109" t="s">
        <v>179</v>
      </c>
      <c r="G54" s="39" t="s">
        <v>26</v>
      </c>
      <c r="H54" s="17" t="s">
        <v>180</v>
      </c>
      <c r="J54" s="7" t="s">
        <v>181</v>
      </c>
      <c r="K54" s="119"/>
      <c r="L54" s="117"/>
      <c r="M54" s="109"/>
      <c r="N54" s="109"/>
      <c r="O54" s="109"/>
      <c r="P54" s="109"/>
      <c r="Q54" s="109"/>
      <c r="R54" s="109"/>
      <c r="S54" s="109"/>
      <c r="T54" s="109"/>
      <c r="U54" s="109"/>
    </row>
    <row r="55" spans="1:21" ht="105" x14ac:dyDescent="0.25">
      <c r="A55" s="51">
        <v>42</v>
      </c>
      <c r="B55" s="58" t="s">
        <v>141</v>
      </c>
      <c r="C55" s="22" t="s">
        <v>22</v>
      </c>
      <c r="D55" s="23" t="s">
        <v>23</v>
      </c>
      <c r="E55" s="18" t="s">
        <v>184</v>
      </c>
      <c r="F55" s="109" t="s">
        <v>185</v>
      </c>
      <c r="G55" s="39" t="s">
        <v>26</v>
      </c>
      <c r="H55" s="109" t="s">
        <v>186</v>
      </c>
      <c r="J55" s="7" t="s">
        <v>181</v>
      </c>
      <c r="K55" s="119"/>
      <c r="L55" s="117"/>
      <c r="M55" s="109"/>
      <c r="N55" s="109"/>
      <c r="O55" s="109"/>
      <c r="P55" s="109"/>
      <c r="Q55" s="109"/>
      <c r="R55" s="109"/>
      <c r="S55" s="109"/>
      <c r="T55" s="109"/>
      <c r="U55" s="109"/>
    </row>
    <row r="56" spans="1:21" ht="105" x14ac:dyDescent="0.25">
      <c r="A56" s="36">
        <v>43</v>
      </c>
      <c r="B56" s="58" t="s">
        <v>187</v>
      </c>
      <c r="C56" s="22" t="s">
        <v>22</v>
      </c>
      <c r="D56" s="23" t="s">
        <v>23</v>
      </c>
      <c r="E56" s="109" t="s">
        <v>188</v>
      </c>
      <c r="F56" s="109" t="s">
        <v>189</v>
      </c>
      <c r="G56" s="39" t="s">
        <v>26</v>
      </c>
      <c r="H56" s="109" t="s">
        <v>190</v>
      </c>
      <c r="I56" s="5" t="s">
        <v>191</v>
      </c>
      <c r="J56" s="7" t="s">
        <v>29</v>
      </c>
      <c r="K56" s="119"/>
      <c r="L56" s="117"/>
      <c r="M56" s="109"/>
      <c r="N56" s="109"/>
      <c r="O56" s="109"/>
      <c r="P56" s="109"/>
      <c r="Q56" s="109"/>
      <c r="R56" s="109"/>
      <c r="S56" s="109"/>
      <c r="T56" s="109"/>
      <c r="U56" s="109"/>
    </row>
    <row r="57" spans="1:21" ht="105" x14ac:dyDescent="0.25">
      <c r="A57" s="51">
        <v>44</v>
      </c>
      <c r="B57" s="58" t="s">
        <v>187</v>
      </c>
      <c r="C57" s="22" t="s">
        <v>22</v>
      </c>
      <c r="D57" s="23" t="s">
        <v>23</v>
      </c>
      <c r="E57" s="109" t="s">
        <v>192</v>
      </c>
      <c r="F57" s="109" t="s">
        <v>189</v>
      </c>
      <c r="G57" s="39" t="s">
        <v>26</v>
      </c>
      <c r="H57" s="109" t="s">
        <v>193</v>
      </c>
      <c r="J57" s="7" t="s">
        <v>181</v>
      </c>
      <c r="K57" s="119"/>
      <c r="L57" s="117"/>
      <c r="M57" s="109"/>
      <c r="N57" s="109"/>
      <c r="O57" s="109"/>
      <c r="P57" s="109"/>
      <c r="Q57" s="109"/>
      <c r="R57" s="109"/>
      <c r="S57" s="109"/>
      <c r="T57" s="109"/>
      <c r="U57" s="109"/>
    </row>
    <row r="58" spans="1:21" s="54" customFormat="1" ht="105" x14ac:dyDescent="0.25">
      <c r="A58" s="36">
        <v>45</v>
      </c>
      <c r="B58" s="61" t="s">
        <v>194</v>
      </c>
      <c r="C58" s="24" t="s">
        <v>22</v>
      </c>
      <c r="D58" s="25" t="s">
        <v>23</v>
      </c>
      <c r="E58" s="54" t="s">
        <v>195</v>
      </c>
      <c r="F58" s="54" t="s">
        <v>196</v>
      </c>
      <c r="G58" s="39" t="s">
        <v>26</v>
      </c>
      <c r="H58" s="54" t="s">
        <v>197</v>
      </c>
      <c r="I58" s="56" t="s">
        <v>198</v>
      </c>
      <c r="J58" s="7" t="s">
        <v>29</v>
      </c>
      <c r="K58" s="119"/>
      <c r="L58" s="117"/>
    </row>
    <row r="59" spans="1:21" ht="105" x14ac:dyDescent="0.25">
      <c r="A59" s="51">
        <v>46</v>
      </c>
      <c r="B59" s="62" t="s">
        <v>194</v>
      </c>
      <c r="C59" s="22" t="s">
        <v>22</v>
      </c>
      <c r="D59" s="23" t="s">
        <v>23</v>
      </c>
      <c r="E59" s="109" t="s">
        <v>199</v>
      </c>
      <c r="F59" s="109" t="s">
        <v>200</v>
      </c>
      <c r="G59" s="39" t="s">
        <v>26</v>
      </c>
      <c r="H59" s="109" t="s">
        <v>201</v>
      </c>
      <c r="I59" s="5" t="s">
        <v>202</v>
      </c>
      <c r="J59" s="7" t="s">
        <v>29</v>
      </c>
      <c r="K59" s="119"/>
      <c r="L59" s="117"/>
      <c r="M59" s="109"/>
      <c r="N59" s="109"/>
      <c r="O59" s="109"/>
      <c r="P59" s="109"/>
      <c r="Q59" s="109"/>
      <c r="R59" s="109"/>
      <c r="S59" s="109"/>
      <c r="T59" s="109"/>
      <c r="U59" s="109"/>
    </row>
    <row r="60" spans="1:21" ht="105" x14ac:dyDescent="0.25">
      <c r="A60" s="36">
        <v>47</v>
      </c>
      <c r="B60" s="61" t="s">
        <v>194</v>
      </c>
      <c r="C60" s="22" t="s">
        <v>22</v>
      </c>
      <c r="D60" s="23" t="s">
        <v>23</v>
      </c>
      <c r="E60" s="109" t="s">
        <v>203</v>
      </c>
      <c r="F60" s="109" t="s">
        <v>200</v>
      </c>
      <c r="G60" s="39" t="s">
        <v>26</v>
      </c>
      <c r="H60" s="109" t="s">
        <v>204</v>
      </c>
      <c r="I60" s="5" t="s">
        <v>205</v>
      </c>
      <c r="J60" s="7" t="s">
        <v>29</v>
      </c>
      <c r="K60" s="119"/>
      <c r="L60" s="117"/>
      <c r="M60" s="109"/>
      <c r="N60" s="109"/>
      <c r="O60" s="109"/>
      <c r="P60" s="109"/>
      <c r="Q60" s="109"/>
      <c r="R60" s="109"/>
      <c r="S60" s="109"/>
      <c r="T60" s="109"/>
      <c r="U60" s="109"/>
    </row>
    <row r="61" spans="1:21" ht="105" x14ac:dyDescent="0.25">
      <c r="A61" s="51">
        <v>48</v>
      </c>
      <c r="B61" s="62" t="s">
        <v>194</v>
      </c>
      <c r="C61" s="22" t="s">
        <v>22</v>
      </c>
      <c r="D61" s="23" t="s">
        <v>23</v>
      </c>
      <c r="E61" s="109" t="s">
        <v>206</v>
      </c>
      <c r="F61" s="109" t="s">
        <v>207</v>
      </c>
      <c r="G61" s="39" t="s">
        <v>26</v>
      </c>
      <c r="H61" s="109" t="s">
        <v>208</v>
      </c>
      <c r="I61" s="5" t="s">
        <v>209</v>
      </c>
      <c r="J61" s="7" t="s">
        <v>29</v>
      </c>
      <c r="K61" s="119"/>
      <c r="L61" s="117"/>
      <c r="M61" s="109"/>
      <c r="N61" s="109"/>
      <c r="O61" s="109"/>
      <c r="P61" s="109"/>
      <c r="Q61" s="109"/>
      <c r="R61" s="109"/>
      <c r="S61" s="109"/>
      <c r="T61" s="109"/>
      <c r="U61" s="109"/>
    </row>
    <row r="62" spans="1:21" ht="135" x14ac:dyDescent="0.25">
      <c r="A62" s="36">
        <v>49</v>
      </c>
      <c r="B62" s="61" t="s">
        <v>194</v>
      </c>
      <c r="C62" s="22" t="s">
        <v>22</v>
      </c>
      <c r="D62" s="23" t="s">
        <v>23</v>
      </c>
      <c r="E62" s="109" t="s">
        <v>210</v>
      </c>
      <c r="F62" s="109" t="s">
        <v>211</v>
      </c>
      <c r="G62" s="39" t="s">
        <v>26</v>
      </c>
      <c r="H62" s="109" t="s">
        <v>212</v>
      </c>
      <c r="I62" s="5" t="s">
        <v>213</v>
      </c>
      <c r="J62" s="7" t="s">
        <v>29</v>
      </c>
      <c r="K62" s="119"/>
      <c r="L62" s="117"/>
      <c r="M62" s="109"/>
      <c r="N62" s="109"/>
      <c r="O62" s="109"/>
      <c r="P62" s="109"/>
      <c r="Q62" s="109"/>
      <c r="R62" s="109"/>
      <c r="S62" s="109"/>
      <c r="T62" s="109"/>
      <c r="U62" s="109"/>
    </row>
    <row r="63" spans="1:21" ht="135" x14ac:dyDescent="0.25">
      <c r="A63" s="51">
        <v>50</v>
      </c>
      <c r="B63" s="62" t="s">
        <v>194</v>
      </c>
      <c r="C63" s="22" t="s">
        <v>22</v>
      </c>
      <c r="D63" s="23" t="s">
        <v>23</v>
      </c>
      <c r="E63" s="109" t="s">
        <v>214</v>
      </c>
      <c r="F63" s="109" t="s">
        <v>211</v>
      </c>
      <c r="G63" s="39" t="s">
        <v>26</v>
      </c>
      <c r="H63" s="5" t="s">
        <v>215</v>
      </c>
      <c r="I63" s="5" t="s">
        <v>216</v>
      </c>
      <c r="J63" s="7" t="s">
        <v>173</v>
      </c>
      <c r="K63" s="119" t="s">
        <v>215</v>
      </c>
      <c r="L63" s="117" t="s">
        <v>29</v>
      </c>
      <c r="M63" s="109"/>
      <c r="N63" s="109"/>
      <c r="O63" s="109"/>
      <c r="P63" s="109"/>
      <c r="Q63" s="109"/>
      <c r="R63" s="109"/>
      <c r="S63" s="109"/>
      <c r="T63" s="109"/>
      <c r="U63" s="109"/>
    </row>
    <row r="64" spans="1:21" ht="90" x14ac:dyDescent="0.25">
      <c r="A64" s="36">
        <v>51</v>
      </c>
      <c r="B64" s="62" t="s">
        <v>217</v>
      </c>
      <c r="C64" s="22" t="s">
        <v>22</v>
      </c>
      <c r="D64" s="23" t="s">
        <v>23</v>
      </c>
      <c r="E64" s="109" t="s">
        <v>218</v>
      </c>
      <c r="F64" s="109" t="s">
        <v>219</v>
      </c>
      <c r="G64" s="39" t="s">
        <v>220</v>
      </c>
      <c r="H64" s="109" t="s">
        <v>221</v>
      </c>
      <c r="J64" s="7" t="s">
        <v>98</v>
      </c>
      <c r="K64" s="119"/>
      <c r="L64" s="117"/>
      <c r="M64" s="109"/>
      <c r="N64" s="109"/>
      <c r="O64" s="109"/>
      <c r="P64" s="109"/>
      <c r="Q64" s="109"/>
      <c r="R64" s="109"/>
      <c r="S64" s="109"/>
      <c r="T64" s="109"/>
      <c r="U64" s="109"/>
    </row>
    <row r="65" spans="1:21" ht="75" x14ac:dyDescent="0.25">
      <c r="A65" s="51">
        <v>52</v>
      </c>
      <c r="B65" s="62" t="s">
        <v>217</v>
      </c>
      <c r="C65" s="22" t="s">
        <v>22</v>
      </c>
      <c r="D65" s="23" t="s">
        <v>23</v>
      </c>
      <c r="E65" s="109" t="s">
        <v>222</v>
      </c>
      <c r="F65" s="109" t="s">
        <v>223</v>
      </c>
      <c r="G65" s="39" t="s">
        <v>220</v>
      </c>
      <c r="H65" s="109" t="s">
        <v>224</v>
      </c>
      <c r="I65" s="5" t="s">
        <v>225</v>
      </c>
      <c r="J65" s="7" t="s">
        <v>98</v>
      </c>
      <c r="K65" s="119"/>
      <c r="L65" s="117"/>
      <c r="M65" s="109"/>
      <c r="N65" s="109"/>
      <c r="O65" s="109"/>
      <c r="P65" s="109"/>
      <c r="Q65" s="109"/>
      <c r="R65" s="109"/>
      <c r="S65" s="109"/>
      <c r="T65" s="109"/>
      <c r="U65" s="109"/>
    </row>
    <row r="66" spans="1:21" ht="63.75" x14ac:dyDescent="0.25">
      <c r="A66" s="108">
        <v>53</v>
      </c>
      <c r="B66" s="62" t="s">
        <v>226</v>
      </c>
      <c r="C66" s="22" t="s">
        <v>22</v>
      </c>
      <c r="D66" s="23" t="s">
        <v>23</v>
      </c>
      <c r="E66" s="109" t="s">
        <v>227</v>
      </c>
      <c r="F66" s="109" t="s">
        <v>228</v>
      </c>
      <c r="G66" s="39" t="s">
        <v>26</v>
      </c>
      <c r="H66" s="109" t="s">
        <v>229</v>
      </c>
      <c r="I66" s="5" t="s">
        <v>230</v>
      </c>
      <c r="J66" s="7" t="s">
        <v>29</v>
      </c>
      <c r="L66" s="7"/>
      <c r="M66" s="109"/>
      <c r="N66" s="109"/>
      <c r="O66" s="109"/>
      <c r="P66" s="109"/>
      <c r="Q66" s="109"/>
      <c r="R66" s="109"/>
      <c r="S66" s="109"/>
      <c r="T66" s="109"/>
      <c r="U66" s="109"/>
    </row>
    <row r="67" spans="1:21" ht="63.75" x14ac:dyDescent="0.25">
      <c r="A67" s="108">
        <v>54</v>
      </c>
      <c r="B67" s="62" t="s">
        <v>226</v>
      </c>
      <c r="C67" s="22" t="s">
        <v>22</v>
      </c>
      <c r="D67" s="23" t="s">
        <v>23</v>
      </c>
      <c r="E67" s="109" t="s">
        <v>231</v>
      </c>
      <c r="F67" s="109" t="s">
        <v>232</v>
      </c>
      <c r="G67" s="39" t="s">
        <v>26</v>
      </c>
      <c r="H67" s="109" t="s">
        <v>233</v>
      </c>
      <c r="I67" s="5" t="s">
        <v>234</v>
      </c>
      <c r="J67" s="7" t="s">
        <v>29</v>
      </c>
      <c r="L67" s="7"/>
      <c r="M67" s="109"/>
      <c r="N67" s="109"/>
      <c r="O67" s="109"/>
      <c r="P67" s="109"/>
      <c r="Q67" s="109"/>
      <c r="R67" s="109"/>
      <c r="S67" s="109"/>
      <c r="T67" s="109"/>
      <c r="U67" s="109"/>
    </row>
    <row r="68" spans="1:21" ht="63.75" x14ac:dyDescent="0.25">
      <c r="A68" s="108">
        <v>54</v>
      </c>
      <c r="B68" s="62" t="s">
        <v>226</v>
      </c>
      <c r="C68" s="22" t="s">
        <v>22</v>
      </c>
      <c r="D68" s="23" t="s">
        <v>23</v>
      </c>
      <c r="E68" s="109" t="s">
        <v>235</v>
      </c>
      <c r="F68" s="109" t="s">
        <v>236</v>
      </c>
      <c r="G68" s="39" t="s">
        <v>26</v>
      </c>
      <c r="H68" s="109" t="s">
        <v>237</v>
      </c>
      <c r="I68" s="109" t="s">
        <v>238</v>
      </c>
      <c r="J68" s="7" t="s">
        <v>29</v>
      </c>
      <c r="K68" s="109"/>
      <c r="L68" s="7"/>
      <c r="M68" s="109"/>
      <c r="N68" s="109"/>
      <c r="O68" s="109"/>
      <c r="P68" s="109"/>
      <c r="Q68" s="109"/>
      <c r="R68" s="109"/>
      <c r="S68" s="109"/>
      <c r="T68" s="109"/>
      <c r="U68" s="109"/>
    </row>
    <row r="69" spans="1:21" ht="63.75" x14ac:dyDescent="0.25">
      <c r="A69" s="108">
        <v>54</v>
      </c>
      <c r="B69" s="62" t="s">
        <v>226</v>
      </c>
      <c r="C69" s="22" t="s">
        <v>22</v>
      </c>
      <c r="D69" s="23" t="s">
        <v>23</v>
      </c>
      <c r="E69" s="109" t="s">
        <v>239</v>
      </c>
      <c r="F69" s="109" t="s">
        <v>240</v>
      </c>
      <c r="G69" s="39" t="s">
        <v>26</v>
      </c>
      <c r="H69" s="109" t="s">
        <v>241</v>
      </c>
      <c r="I69" s="109" t="s">
        <v>242</v>
      </c>
      <c r="J69" s="7" t="s">
        <v>29</v>
      </c>
      <c r="K69" s="109"/>
      <c r="L69" s="7"/>
      <c r="M69" s="109"/>
      <c r="N69" s="109"/>
      <c r="O69" s="109"/>
      <c r="P69" s="109"/>
      <c r="Q69" s="109"/>
      <c r="R69" s="109"/>
      <c r="S69" s="109"/>
      <c r="T69" s="109"/>
      <c r="U69" s="109"/>
    </row>
    <row r="70" spans="1:21" ht="45" x14ac:dyDescent="0.25">
      <c r="A70" s="108">
        <v>55</v>
      </c>
      <c r="B70" s="62" t="s">
        <v>243</v>
      </c>
      <c r="C70" s="22" t="s">
        <v>22</v>
      </c>
      <c r="D70" s="23" t="s">
        <v>23</v>
      </c>
      <c r="E70" s="109" t="s">
        <v>244</v>
      </c>
      <c r="F70" s="109" t="s">
        <v>245</v>
      </c>
      <c r="G70" s="109" t="s">
        <v>246</v>
      </c>
      <c r="H70" s="109" t="s">
        <v>247</v>
      </c>
      <c r="I70" s="5" t="s">
        <v>248</v>
      </c>
      <c r="J70" s="7" t="s">
        <v>29</v>
      </c>
      <c r="L70" s="7"/>
      <c r="M70" s="109"/>
      <c r="N70" s="109"/>
      <c r="O70" s="109"/>
      <c r="P70" s="109"/>
      <c r="Q70" s="109"/>
      <c r="R70" s="109"/>
      <c r="S70" s="109"/>
      <c r="T70" s="109"/>
      <c r="U70" s="109"/>
    </row>
    <row r="71" spans="1:21" ht="60" x14ac:dyDescent="0.25">
      <c r="A71" s="108">
        <v>56</v>
      </c>
      <c r="B71" s="62" t="s">
        <v>243</v>
      </c>
      <c r="C71" s="22" t="s">
        <v>22</v>
      </c>
      <c r="D71" s="23" t="s">
        <v>23</v>
      </c>
      <c r="E71" s="109" t="s">
        <v>249</v>
      </c>
      <c r="F71" s="109" t="s">
        <v>250</v>
      </c>
      <c r="G71" s="109" t="s">
        <v>246</v>
      </c>
      <c r="H71" s="109" t="s">
        <v>251</v>
      </c>
      <c r="I71" s="5" t="s">
        <v>252</v>
      </c>
      <c r="J71" s="7" t="s">
        <v>29</v>
      </c>
      <c r="L71" s="7"/>
      <c r="M71" s="109"/>
      <c r="N71" s="109"/>
      <c r="O71" s="109"/>
      <c r="P71" s="109"/>
      <c r="Q71" s="109"/>
      <c r="R71" s="109"/>
      <c r="S71" s="109"/>
      <c r="T71" s="109"/>
      <c r="U71" s="109"/>
    </row>
    <row r="72" spans="1:21" ht="75" x14ac:dyDescent="0.25">
      <c r="A72" s="108">
        <v>57</v>
      </c>
      <c r="B72" s="62" t="s">
        <v>243</v>
      </c>
      <c r="C72" s="22" t="s">
        <v>22</v>
      </c>
      <c r="D72" s="23" t="s">
        <v>23</v>
      </c>
      <c r="E72" s="109" t="s">
        <v>253</v>
      </c>
      <c r="F72" s="109" t="s">
        <v>254</v>
      </c>
      <c r="G72" s="109" t="s">
        <v>246</v>
      </c>
      <c r="H72" s="109" t="s">
        <v>255</v>
      </c>
      <c r="I72" s="5" t="s">
        <v>256</v>
      </c>
      <c r="J72" s="7" t="s">
        <v>29</v>
      </c>
      <c r="L72" s="7"/>
      <c r="M72" s="109"/>
      <c r="N72" s="109"/>
      <c r="O72" s="109"/>
      <c r="P72" s="109"/>
      <c r="Q72" s="109"/>
      <c r="R72" s="109"/>
      <c r="S72" s="109"/>
      <c r="T72" s="109"/>
      <c r="U72" s="109"/>
    </row>
    <row r="73" spans="1:21" ht="120" x14ac:dyDescent="0.25">
      <c r="A73" s="108">
        <v>58</v>
      </c>
      <c r="B73" s="62" t="s">
        <v>243</v>
      </c>
      <c r="C73" s="22" t="s">
        <v>22</v>
      </c>
      <c r="D73" s="23" t="s">
        <v>23</v>
      </c>
      <c r="E73" s="109" t="s">
        <v>257</v>
      </c>
      <c r="F73" s="109" t="s">
        <v>258</v>
      </c>
      <c r="G73" s="109" t="s">
        <v>259</v>
      </c>
      <c r="H73" s="109" t="s">
        <v>260</v>
      </c>
      <c r="I73" s="5" t="s">
        <v>261</v>
      </c>
      <c r="J73" s="7" t="s">
        <v>29</v>
      </c>
      <c r="L73" s="7"/>
      <c r="M73" s="109"/>
      <c r="N73" s="109"/>
      <c r="O73" s="109"/>
      <c r="P73" s="109"/>
      <c r="Q73" s="109"/>
      <c r="R73" s="109"/>
      <c r="S73" s="109"/>
      <c r="T73" s="109"/>
      <c r="U73" s="109"/>
    </row>
    <row r="74" spans="1:21" ht="150" x14ac:dyDescent="0.25">
      <c r="A74" s="108">
        <v>59</v>
      </c>
      <c r="B74" s="62" t="s">
        <v>243</v>
      </c>
      <c r="C74" s="22" t="s">
        <v>22</v>
      </c>
      <c r="D74" s="23" t="s">
        <v>23</v>
      </c>
      <c r="E74" s="109" t="s">
        <v>262</v>
      </c>
      <c r="F74" s="109" t="s">
        <v>263</v>
      </c>
      <c r="G74" s="109" t="s">
        <v>259</v>
      </c>
      <c r="H74" s="109" t="s">
        <v>264</v>
      </c>
      <c r="I74" s="5" t="s">
        <v>265</v>
      </c>
      <c r="J74" s="7" t="s">
        <v>29</v>
      </c>
      <c r="L74" s="7"/>
      <c r="M74" s="109"/>
      <c r="N74" s="109"/>
      <c r="O74" s="109"/>
      <c r="P74" s="109"/>
      <c r="Q74" s="109"/>
      <c r="R74" s="109"/>
      <c r="S74" s="109"/>
      <c r="T74" s="109"/>
      <c r="U74" s="109"/>
    </row>
    <row r="75" spans="1:21" ht="150" x14ac:dyDescent="0.25">
      <c r="A75" s="108">
        <v>60</v>
      </c>
      <c r="B75" s="62" t="s">
        <v>243</v>
      </c>
      <c r="C75" s="22" t="s">
        <v>22</v>
      </c>
      <c r="D75" s="23" t="s">
        <v>23</v>
      </c>
      <c r="E75" s="109" t="s">
        <v>266</v>
      </c>
      <c r="F75" s="109" t="s">
        <v>263</v>
      </c>
      <c r="G75" s="109" t="s">
        <v>259</v>
      </c>
      <c r="H75" s="109" t="s">
        <v>267</v>
      </c>
      <c r="I75" s="5" t="s">
        <v>268</v>
      </c>
      <c r="J75" s="7" t="s">
        <v>29</v>
      </c>
      <c r="L75" s="7"/>
      <c r="M75" s="109"/>
      <c r="N75" s="109"/>
      <c r="O75" s="109"/>
      <c r="P75" s="109"/>
      <c r="Q75" s="109"/>
      <c r="R75" s="109"/>
      <c r="S75" s="109"/>
      <c r="T75" s="109"/>
      <c r="U75" s="109"/>
    </row>
    <row r="76" spans="1:21" ht="45" x14ac:dyDescent="0.25">
      <c r="A76" s="108">
        <v>61</v>
      </c>
      <c r="B76" s="62" t="s">
        <v>269</v>
      </c>
      <c r="C76" s="22" t="s">
        <v>22</v>
      </c>
      <c r="D76" s="23" t="s">
        <v>23</v>
      </c>
      <c r="E76" s="109" t="s">
        <v>270</v>
      </c>
      <c r="F76" s="109" t="s">
        <v>271</v>
      </c>
      <c r="G76" s="109" t="s">
        <v>272</v>
      </c>
      <c r="H76" s="109" t="s">
        <v>273</v>
      </c>
      <c r="I76" s="5" t="s">
        <v>274</v>
      </c>
      <c r="J76" s="7" t="s">
        <v>29</v>
      </c>
      <c r="L76" s="7"/>
      <c r="M76" s="109"/>
      <c r="N76" s="109"/>
      <c r="O76" s="109"/>
      <c r="P76" s="109"/>
      <c r="Q76" s="109"/>
      <c r="R76" s="109"/>
      <c r="S76" s="109"/>
      <c r="T76" s="109"/>
      <c r="U76" s="109"/>
    </row>
    <row r="77" spans="1:21" ht="75" x14ac:dyDescent="0.25">
      <c r="A77" s="108">
        <v>62</v>
      </c>
      <c r="B77" s="62" t="s">
        <v>269</v>
      </c>
      <c r="C77" s="22" t="s">
        <v>22</v>
      </c>
      <c r="D77" s="23" t="s">
        <v>23</v>
      </c>
      <c r="E77" s="109" t="s">
        <v>275</v>
      </c>
      <c r="F77" s="109" t="s">
        <v>276</v>
      </c>
      <c r="G77" s="109" t="s">
        <v>272</v>
      </c>
      <c r="H77" s="109" t="s">
        <v>277</v>
      </c>
      <c r="I77" s="5" t="s">
        <v>278</v>
      </c>
      <c r="J77" s="7" t="s">
        <v>29</v>
      </c>
      <c r="L77" s="7"/>
      <c r="M77" s="109"/>
      <c r="N77" s="109"/>
      <c r="O77" s="109"/>
      <c r="P77" s="109"/>
      <c r="Q77" s="109"/>
      <c r="R77" s="109"/>
      <c r="S77" s="109"/>
      <c r="T77" s="109"/>
      <c r="U77" s="109"/>
    </row>
    <row r="78" spans="1:21" ht="162" customHeight="1" x14ac:dyDescent="0.25">
      <c r="A78" s="108">
        <v>63</v>
      </c>
      <c r="B78" s="62" t="s">
        <v>279</v>
      </c>
      <c r="C78" s="22" t="s">
        <v>22</v>
      </c>
      <c r="D78" s="23" t="s">
        <v>23</v>
      </c>
      <c r="E78" s="122" t="s">
        <v>280</v>
      </c>
      <c r="F78" s="18" t="s">
        <v>281</v>
      </c>
      <c r="G78" s="122" t="s">
        <v>282</v>
      </c>
      <c r="H78" s="122" t="s">
        <v>283</v>
      </c>
      <c r="I78" s="109" t="s">
        <v>284</v>
      </c>
      <c r="J78" s="7" t="s">
        <v>29</v>
      </c>
      <c r="M78" s="109"/>
      <c r="N78" s="109"/>
      <c r="O78" s="109"/>
      <c r="P78" s="109"/>
      <c r="Q78" s="109"/>
      <c r="R78" s="109"/>
      <c r="S78" s="109"/>
      <c r="T78" s="109"/>
      <c r="U78" s="109"/>
    </row>
    <row r="79" spans="1:21" ht="75" x14ac:dyDescent="0.25">
      <c r="A79" s="108">
        <v>64</v>
      </c>
      <c r="B79" s="62" t="s">
        <v>279</v>
      </c>
      <c r="C79" s="22" t="s">
        <v>22</v>
      </c>
      <c r="D79" s="23" t="s">
        <v>23</v>
      </c>
      <c r="E79" s="109" t="s">
        <v>285</v>
      </c>
      <c r="F79" s="109" t="s">
        <v>286</v>
      </c>
      <c r="G79" s="109" t="s">
        <v>282</v>
      </c>
      <c r="H79" s="109" t="s">
        <v>287</v>
      </c>
      <c r="I79" s="5" t="s">
        <v>288</v>
      </c>
      <c r="J79" s="7" t="s">
        <v>29</v>
      </c>
      <c r="M79" s="109"/>
      <c r="N79" s="109"/>
      <c r="O79" s="109"/>
      <c r="P79" s="109"/>
      <c r="Q79" s="109"/>
      <c r="R79" s="109"/>
      <c r="S79" s="109"/>
      <c r="T79" s="109"/>
      <c r="U79" s="109"/>
    </row>
    <row r="80" spans="1:21" ht="90" x14ac:dyDescent="0.25">
      <c r="A80" s="108">
        <v>65</v>
      </c>
      <c r="B80" s="62" t="s">
        <v>279</v>
      </c>
      <c r="C80" s="22" t="s">
        <v>22</v>
      </c>
      <c r="D80" s="23" t="s">
        <v>23</v>
      </c>
      <c r="E80" s="109" t="s">
        <v>376</v>
      </c>
      <c r="F80" s="18" t="s">
        <v>377</v>
      </c>
      <c r="G80" s="109" t="s">
        <v>282</v>
      </c>
      <c r="H80" s="109" t="s">
        <v>405</v>
      </c>
      <c r="I80" s="5" t="s">
        <v>405</v>
      </c>
      <c r="J80" s="7" t="s">
        <v>181</v>
      </c>
      <c r="M80" s="109"/>
      <c r="N80" s="109"/>
      <c r="O80" s="109"/>
      <c r="P80" s="109"/>
      <c r="Q80" s="109"/>
      <c r="R80" s="109"/>
      <c r="S80" s="109"/>
      <c r="T80" s="109"/>
      <c r="U80" s="109"/>
    </row>
    <row r="81" spans="1:11" ht="75" x14ac:dyDescent="0.25">
      <c r="A81" s="108">
        <v>66</v>
      </c>
      <c r="B81" s="62" t="s">
        <v>279</v>
      </c>
      <c r="C81" s="22" t="s">
        <v>22</v>
      </c>
      <c r="D81" s="23" t="s">
        <v>23</v>
      </c>
      <c r="E81" s="109" t="s">
        <v>378</v>
      </c>
      <c r="F81" s="18" t="s">
        <v>379</v>
      </c>
      <c r="G81" s="109" t="s">
        <v>282</v>
      </c>
      <c r="H81" s="109" t="s">
        <v>406</v>
      </c>
      <c r="I81" s="109" t="s">
        <v>406</v>
      </c>
      <c r="J81" s="7" t="s">
        <v>29</v>
      </c>
    </row>
    <row r="82" spans="1:11" ht="75" x14ac:dyDescent="0.25">
      <c r="A82" s="108">
        <v>67</v>
      </c>
      <c r="B82" s="62" t="s">
        <v>279</v>
      </c>
      <c r="C82" s="22" t="s">
        <v>22</v>
      </c>
      <c r="D82" s="23" t="s">
        <v>23</v>
      </c>
      <c r="E82" s="109" t="s">
        <v>289</v>
      </c>
      <c r="F82" s="109" t="s">
        <v>290</v>
      </c>
      <c r="G82" s="109" t="s">
        <v>282</v>
      </c>
      <c r="H82" s="109" t="s">
        <v>380</v>
      </c>
      <c r="I82" s="5" t="s">
        <v>380</v>
      </c>
      <c r="J82" s="7" t="s">
        <v>29</v>
      </c>
    </row>
    <row r="83" spans="1:11" ht="75" x14ac:dyDescent="0.25">
      <c r="A83" s="108">
        <v>68</v>
      </c>
      <c r="B83" s="62" t="s">
        <v>279</v>
      </c>
      <c r="C83" s="22" t="s">
        <v>22</v>
      </c>
      <c r="D83" s="23" t="s">
        <v>23</v>
      </c>
      <c r="E83" s="109" t="s">
        <v>291</v>
      </c>
      <c r="F83" s="124" t="s">
        <v>292</v>
      </c>
      <c r="G83" s="109" t="s">
        <v>282</v>
      </c>
      <c r="H83" s="109" t="s">
        <v>382</v>
      </c>
      <c r="I83" s="5" t="s">
        <v>381</v>
      </c>
      <c r="J83" s="7" t="s">
        <v>29</v>
      </c>
    </row>
    <row r="84" spans="1:11" ht="75" x14ac:dyDescent="0.25">
      <c r="A84" s="108">
        <v>69</v>
      </c>
      <c r="B84" s="62" t="s">
        <v>279</v>
      </c>
      <c r="C84" s="22" t="s">
        <v>22</v>
      </c>
      <c r="D84" s="23" t="s">
        <v>23</v>
      </c>
      <c r="E84" s="109" t="s">
        <v>293</v>
      </c>
      <c r="F84" s="124" t="s">
        <v>294</v>
      </c>
      <c r="G84" s="109" t="s">
        <v>282</v>
      </c>
      <c r="H84" s="109" t="s">
        <v>383</v>
      </c>
      <c r="I84" s="5" t="s">
        <v>384</v>
      </c>
      <c r="J84" s="7" t="s">
        <v>29</v>
      </c>
    </row>
    <row r="85" spans="1:11" ht="75" x14ac:dyDescent="0.25">
      <c r="A85" s="108">
        <v>70</v>
      </c>
      <c r="B85" s="62" t="s">
        <v>279</v>
      </c>
      <c r="C85" s="22" t="s">
        <v>22</v>
      </c>
      <c r="D85" s="23" t="s">
        <v>23</v>
      </c>
      <c r="E85" s="109" t="s">
        <v>295</v>
      </c>
      <c r="F85" s="124" t="s">
        <v>296</v>
      </c>
      <c r="G85" s="109" t="s">
        <v>282</v>
      </c>
      <c r="H85" s="109" t="s">
        <v>383</v>
      </c>
      <c r="I85" s="5" t="s">
        <v>384</v>
      </c>
      <c r="J85" s="7" t="s">
        <v>29</v>
      </c>
    </row>
    <row r="86" spans="1:11" ht="75" x14ac:dyDescent="0.25">
      <c r="A86" s="108">
        <v>71</v>
      </c>
      <c r="B86" s="62" t="s">
        <v>297</v>
      </c>
      <c r="C86" s="22" t="s">
        <v>22</v>
      </c>
      <c r="D86" s="23" t="s">
        <v>23</v>
      </c>
      <c r="E86" s="109" t="s">
        <v>298</v>
      </c>
      <c r="F86" s="109"/>
      <c r="G86" s="109" t="s">
        <v>282</v>
      </c>
      <c r="H86" s="109" t="s">
        <v>387</v>
      </c>
      <c r="I86" s="5" t="s">
        <v>387</v>
      </c>
      <c r="J86" s="7" t="s">
        <v>98</v>
      </c>
    </row>
    <row r="87" spans="1:11" ht="75" x14ac:dyDescent="0.25">
      <c r="A87" s="108">
        <v>72</v>
      </c>
      <c r="B87" s="62" t="s">
        <v>297</v>
      </c>
      <c r="C87" s="22" t="s">
        <v>22</v>
      </c>
      <c r="D87" s="23" t="s">
        <v>23</v>
      </c>
      <c r="E87" s="109" t="s">
        <v>299</v>
      </c>
      <c r="F87" s="109"/>
      <c r="G87" s="109" t="s">
        <v>282</v>
      </c>
      <c r="H87" s="109" t="s">
        <v>387</v>
      </c>
      <c r="I87" s="5" t="s">
        <v>387</v>
      </c>
      <c r="J87" s="7" t="s">
        <v>98</v>
      </c>
    </row>
    <row r="88" spans="1:11" ht="75" x14ac:dyDescent="0.25">
      <c r="A88" s="108">
        <v>73</v>
      </c>
      <c r="B88" s="62" t="s">
        <v>300</v>
      </c>
      <c r="C88" s="22" t="s">
        <v>22</v>
      </c>
      <c r="D88" s="23" t="s">
        <v>23</v>
      </c>
      <c r="E88" s="109" t="s">
        <v>301</v>
      </c>
      <c r="F88" s="125" t="s">
        <v>385</v>
      </c>
      <c r="G88" s="109" t="s">
        <v>282</v>
      </c>
      <c r="H88" s="109" t="s">
        <v>386</v>
      </c>
      <c r="I88" s="5" t="s">
        <v>386</v>
      </c>
      <c r="J88" s="7" t="s">
        <v>29</v>
      </c>
    </row>
    <row r="89" spans="1:11" ht="75" x14ac:dyDescent="0.25">
      <c r="A89" s="108">
        <v>74</v>
      </c>
      <c r="B89" s="62" t="s">
        <v>300</v>
      </c>
      <c r="C89" s="22" t="s">
        <v>22</v>
      </c>
      <c r="D89" s="23" t="s">
        <v>23</v>
      </c>
      <c r="E89" s="109" t="s">
        <v>388</v>
      </c>
      <c r="F89" s="126" t="s">
        <v>389</v>
      </c>
      <c r="G89" s="109" t="s">
        <v>282</v>
      </c>
      <c r="H89" s="109" t="s">
        <v>390</v>
      </c>
      <c r="I89" s="5" t="s">
        <v>391</v>
      </c>
      <c r="J89" s="7" t="s">
        <v>29</v>
      </c>
    </row>
    <row r="90" spans="1:11" ht="75" x14ac:dyDescent="0.25">
      <c r="A90" s="108">
        <v>75</v>
      </c>
      <c r="B90" s="62" t="s">
        <v>302</v>
      </c>
      <c r="C90" s="22" t="s">
        <v>22</v>
      </c>
      <c r="D90" s="23" t="s">
        <v>23</v>
      </c>
      <c r="E90" s="109" t="s">
        <v>303</v>
      </c>
      <c r="F90" s="124" t="s">
        <v>392</v>
      </c>
      <c r="G90" s="109" t="s">
        <v>282</v>
      </c>
      <c r="H90" s="109" t="s">
        <v>393</v>
      </c>
      <c r="I90" s="5" t="s">
        <v>394</v>
      </c>
      <c r="J90" s="7" t="s">
        <v>29</v>
      </c>
    </row>
    <row r="91" spans="1:11" ht="75" x14ac:dyDescent="0.25">
      <c r="A91" s="108">
        <v>76</v>
      </c>
      <c r="B91" s="62" t="s">
        <v>302</v>
      </c>
      <c r="C91" s="22" t="s">
        <v>22</v>
      </c>
      <c r="D91" s="23" t="s">
        <v>23</v>
      </c>
      <c r="E91" s="109" t="s">
        <v>304</v>
      </c>
      <c r="F91" s="124" t="s">
        <v>395</v>
      </c>
      <c r="G91" s="109" t="s">
        <v>282</v>
      </c>
      <c r="H91" s="109" t="s">
        <v>396</v>
      </c>
      <c r="I91" s="5" t="s">
        <v>397</v>
      </c>
      <c r="J91" s="7" t="s">
        <v>29</v>
      </c>
    </row>
    <row r="92" spans="1:11" s="109" customFormat="1" ht="75" x14ac:dyDescent="0.25">
      <c r="A92" s="108">
        <v>77</v>
      </c>
      <c r="B92" s="62" t="s">
        <v>305</v>
      </c>
      <c r="C92" s="22" t="s">
        <v>22</v>
      </c>
      <c r="D92" s="23" t="s">
        <v>23</v>
      </c>
      <c r="E92" s="109" t="s">
        <v>306</v>
      </c>
      <c r="F92" s="124" t="s">
        <v>398</v>
      </c>
      <c r="G92" s="109" t="s">
        <v>282</v>
      </c>
      <c r="H92" s="109" t="s">
        <v>399</v>
      </c>
      <c r="I92" s="5" t="s">
        <v>400</v>
      </c>
      <c r="J92" s="7" t="s">
        <v>29</v>
      </c>
      <c r="K92" s="5"/>
    </row>
    <row r="93" spans="1:11" ht="75" x14ac:dyDescent="0.25">
      <c r="A93" s="108">
        <v>78</v>
      </c>
      <c r="B93" s="62" t="s">
        <v>302</v>
      </c>
      <c r="C93" s="22" t="s">
        <v>22</v>
      </c>
      <c r="D93" s="23" t="s">
        <v>23</v>
      </c>
      <c r="E93" s="109" t="s">
        <v>401</v>
      </c>
      <c r="F93" s="124" t="s">
        <v>402</v>
      </c>
      <c r="G93" s="109" t="s">
        <v>282</v>
      </c>
      <c r="H93" s="109" t="s">
        <v>403</v>
      </c>
      <c r="I93" s="5" t="s">
        <v>404</v>
      </c>
      <c r="J93" s="7" t="s">
        <v>29</v>
      </c>
    </row>
    <row r="94" spans="1:11" ht="75" x14ac:dyDescent="0.25">
      <c r="A94" s="108">
        <v>79</v>
      </c>
      <c r="B94" s="108"/>
      <c r="C94" s="22" t="s">
        <v>22</v>
      </c>
      <c r="D94" s="23" t="s">
        <v>23</v>
      </c>
      <c r="E94" s="109" t="s">
        <v>307</v>
      </c>
      <c r="F94" s="124" t="s">
        <v>307</v>
      </c>
      <c r="G94" s="109" t="s">
        <v>282</v>
      </c>
      <c r="H94" s="109" t="s">
        <v>387</v>
      </c>
      <c r="I94" s="5" t="s">
        <v>387</v>
      </c>
      <c r="J94" s="7" t="s">
        <v>98</v>
      </c>
    </row>
    <row r="95" spans="1:11" x14ac:dyDescent="0.25">
      <c r="A95" s="108"/>
      <c r="B95" s="108"/>
      <c r="C95" s="109"/>
      <c r="D95" s="109"/>
      <c r="E95" s="109"/>
      <c r="F95" s="109"/>
      <c r="G95" s="109"/>
      <c r="H95" s="109"/>
      <c r="J95" s="7"/>
    </row>
  </sheetData>
  <mergeCells count="14">
    <mergeCell ref="I12:J12"/>
    <mergeCell ref="K12:L12"/>
    <mergeCell ref="A1:G1"/>
    <mergeCell ref="D11:G11"/>
    <mergeCell ref="A9:G10"/>
    <mergeCell ref="A11:C11"/>
    <mergeCell ref="A12:G12"/>
    <mergeCell ref="A2:G2"/>
    <mergeCell ref="A3:G3"/>
    <mergeCell ref="A4:G4"/>
    <mergeCell ref="A5:G5"/>
    <mergeCell ref="A6:G6"/>
    <mergeCell ref="A7:G7"/>
    <mergeCell ref="A8:G8"/>
  </mergeCells>
  <phoneticPr fontId="18" type="noConversion"/>
  <dataValidations count="6">
    <dataValidation operator="equal" allowBlank="1" showErrorMessage="1" sqref="G7 IS7 SO7 ACK7 AMG7 AWC7 BFY7 BPU7 BZQ7 CJM7 CTI7 DDE7 DNA7 DWW7 EGS7 EQO7 FAK7 FKG7 FUC7 GDY7 GNU7 GXQ7 HHM7 HRI7 IBE7 ILA7 IUW7 JES7 JOO7 JYK7 KIG7 KSC7 LBY7 LLU7 LVQ7 MFM7 MPI7 MZE7 NJA7 NSW7 OCS7 OMO7 OWK7 PGG7 PQC7 PZY7 QJU7 QTQ7 RDM7 RNI7 RXE7 SHA7 SQW7 TAS7 TKO7 TUK7 UEG7 UOC7 UXY7 VHU7 VRQ7 WBM7 WLI7 WVE7 IM12 SI12 ACE12 AMA12 AVW12 BFS12 BPO12 BZK12 CJG12 CTC12 DCY12 DMU12 DWQ12 EGM12 EQI12 FAE12 FKA12 FTW12 GDS12 GNO12 GXK12 HHG12 HRC12 IAY12 IKU12 IUQ12 JEM12 JOI12 JYE12 KIA12 KRW12 LBS12 LLO12 LVK12 MFG12 MPC12 MYY12 NIU12 NSQ12 OCM12 OMI12 OWE12 PGA12 PPW12 PZS12 QJO12 QTK12 RDG12 RNC12 RWY12 SGU12 SQQ12 TAM12 TKI12 TUE12 UEA12 UNW12 UXS12 VHO12 VRK12 WBG12 WLC12 WUY12 G12 WVE9:WVE12 WLI9:WLI12 WBM9:WBM12 VRQ9:VRQ12 VHU9:VHU12 UXY9:UXY12 UOC9:UOC12 UEG9:UEG12 TUK9:TUK12 TKO9:TKO12 TAS9:TAS12 SQW9:SQW12 SHA9:SHA12 RXE9:RXE12 RNI9:RNI12 RDM9:RDM12 QTQ9:QTQ12 QJU9:QJU12 PZY9:PZY12 PQC9:PQC12 PGG9:PGG12 OWK9:OWK12 OMO9:OMO12 OCS9:OCS12 NSW9:NSW12 NJA9:NJA12 MZE9:MZE12 MPI9:MPI12 MFM9:MFM12 LVQ9:LVQ12 LLU9:LLU12 LBY9:LBY12 KSC9:KSC12 KIG9:KIG12 JYK9:JYK12 JOO9:JOO12 JES9:JES12 IUW9:IUW12 ILA9:ILA12 IBE9:IBE12 HRI9:HRI12 HHM9:HHM12 GXQ9:GXQ12 GNU9:GNU12 GDY9:GDY12 FUC9:FUC12 FKG9:FKG12 FAK9:FAK12 EQO9:EQO12 EGS9:EGS12 DWW9:DWW12 DNA9:DNA12 DDE9:DDE12 CTI9:CTI12 CJM9:CJM12 BZQ9:BZQ12 BPU9:BPU12 BFY9:BFY12 AWC9:AWC12 AMG9:AMG12 ACK9:ACK12 SO9:SO12 IS9:IS12">
      <formula1>0</formula1>
      <formula2>0</formula2>
    </dataValidation>
    <dataValidation type="list" allowBlank="1" showErrorMessage="1" sqref="IW14:JE14 SS14:TA14 ACO14:ACW14 AMK14:AMS14 AWG14:AWO14 BGC14:BGK14 BPY14:BQG14 BZU14:CAC14 CJQ14:CJY14 CTM14:CTU14 DDI14:DDQ14 DNE14:DNM14 DXA14:DXI14 EGW14:EHE14 EQS14:ERA14 FAO14:FAW14 FKK14:FKS14 FUG14:FUO14 GEC14:GEK14 GNY14:GOG14 GXU14:GYC14 HHQ14:HHY14 HRM14:HRU14 IBI14:IBQ14 ILE14:ILM14 IVA14:IVI14 JEW14:JFE14 JOS14:JPA14 JYO14:JYW14 KIK14:KIS14 KSG14:KSO14 LCC14:LCK14 LLY14:LMG14 LVU14:LWC14 MFQ14:MFY14 MPM14:MPU14 MZI14:MZQ14 NJE14:NJM14 NTA14:NTI14 OCW14:ODE14 OMS14:ONA14 OWO14:OWW14 PGK14:PGS14 PQG14:PQO14 QAC14:QAK14 QJY14:QKG14 QTU14:QUC14 RDQ14:RDY14 RNM14:RNU14 RXI14:RXQ14 SHE14:SHM14 SRA14:SRI14 TAW14:TBE14 TKS14:TLA14 TUO14:TUW14 UEK14:UES14 UOG14:UOO14 UYC14:UYK14 VHY14:VIG14 VRU14:VSC14 WBQ14:WBY14 WLM14:WLU14 WVI14:WVQ14 IW15 SS15 ACO15 AMK15 AWG15 BGC15 BPY15 BZU15 CJQ15 CTM15 DDI15 DNE15 DXA15 EGW15 EQS15 FAO15 FKK15 FUG15 GEC15 GNY15 GXU15 HHQ15 HRM15 IBI15 ILE15 IVA15 JEW15 JOS15 JYO15 KIK15 KSG15 LCC15 LLY15 LVU15 MFQ15 MPM15 MZI15 NJE15 NTA15 OCW15 OMS15 OWO15 PGK15 PQG15 QAC15 QJY15 QTU15 RDQ15 RNM15 RXI15 SHE15 SRA15 TAW15 TKS15 TUO15 UEK15 UOG15 UYC15 VHY15 VRU15 WBQ15 WLM15 WVI15">
      <formula1>"Pass,Fail,Not Tested"</formula1>
      <formula2>0</formula2>
    </dataValidation>
    <dataValidation type="list" allowBlank="1" showErrorMessage="1" sqref="IM14 SI14 ACE14 AMA14 AVW14 BFS14 BPO14 BZK14 CJG14 CTC14 DCY14 DMU14 DWQ14 EGM14 EQI14 FAE14 FKA14 FTW14 GDS14 GNO14 GXK14 HHG14 HRC14 IAY14 IKU14 IUQ14 JEM14 JOI14 JYE14 KIA14 KRW14 LBS14 LLO14 LVK14 MFG14 MPC14 MYY14 NIU14 NSQ14 OCM14 OMI14 OWE14 PGA14 PPW14 PZS14 QJO14 QTK14 RDG14 RNC14 RWY14 SGU14 SQQ14 TAM14 TKI14 TUE14 UEA14 UNW14 UXS14 VHO14 VRK14 WBG14 WLC14 WUY14">
      <formula1>"Test Coverage(TC),Test Variation(TV),Test Sequencing(TS),Test Interaction(TI),Workload/Stress,Startup/Restart,Recov/Exception,H/W Config,S/W Config,Blocked Test Mode"</formula1>
      <formula2>0</formula2>
    </dataValidation>
    <dataValidation type="list" allowBlank="1" showErrorMessage="1" sqref="WVB14 IP14 SL14 ACH14 AMD14 AVZ14 BFV14 BPR14 BZN14 CJJ14 CTF14 DDB14 DMX14 DWT14 EGP14 EQL14 FAH14 FKD14 FTZ14 GDV14 GNR14 GXN14 HHJ14 HRF14 IBB14 IKX14 IUT14 JEP14 JOL14 JYH14 KID14 KRZ14 LBV14 LLR14 LVN14 MFJ14 MPF14 MZB14 NIX14 NST14 OCP14 OML14 OWH14 PGD14 PPZ14 PZV14 QJR14 QTN14 RDJ14 RNF14 RXB14 SGX14 SQT14 TAP14 TKL14 TUH14 UED14 UNZ14 UXV14 VHR14 VRN14 WBJ14 WLF14 D14:D94">
      <formula1>"SW Functional Test,SW Integration Test SW Functional Test"</formula1>
      <formula2>0</formula2>
    </dataValidation>
    <dataValidation allowBlank="1" showErrorMessage="1" sqref="IU14:IU15 SQ14:SQ15 ACM14:ACM15 AMI14:AMI15 AWE14:AWE15 BGA14:BGA15 BPW14:BPW15 BZS14:BZS15 CJO14:CJO15 CTK14:CTK15 DDG14:DDG15 DNC14:DNC15 DWY14:DWY15 EGU14:EGU15 EQQ14:EQQ15 FAM14:FAM15 FKI14:FKI15 FUE14:FUE15 GEA14:GEA15 GNW14:GNW15 GXS14:GXS15 HHO14:HHO15 HRK14:HRK15 IBG14:IBG15 ILC14:ILC15 IUY14:IUY15 JEU14:JEU15 JOQ14:JOQ15 JYM14:JYM15 KII14:KII15 KSE14:KSE15 LCA14:LCA15 LLW14:LLW15 LVS14:LVS15 MFO14:MFO15 MPK14:MPK15 MZG14:MZG15 NJC14:NJC15 NSY14:NSY15 OCU14:OCU15 OMQ14:OMQ15 OWM14:OWM15 PGI14:PGI15 PQE14:PQE15 QAA14:QAA15 QJW14:QJW15 QTS14:QTS15 RDO14:RDO15 RNK14:RNK15 RXG14:RXG15 SHC14:SHC15 SQY14:SQY15 TAU14:TAU15 TKQ14:TKQ15 TUM14:TUM15 UEI14:UEI15 UOE14:UOE15 UYA14:UYA15 VHW14:VHW15 VRS14:VRS15 WBO14:WBO15 WLK14:WLK15 WVG14:WVG15 H14:I15 H34:H36 K14:K15">
      <formula1>0</formula1>
      <formula2>0</formula2>
    </dataValidation>
    <dataValidation type="list" allowBlank="1" showInputMessage="1" showErrorMessage="1" sqref="L14:L77 J14:J95">
      <formula1>"PASSED,FAILED,INPROGRESS,NT"</formula1>
    </dataValidation>
  </dataValidations>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15" sqref="D15"/>
    </sheetView>
  </sheetViews>
  <sheetFormatPr defaultRowHeight="15" x14ac:dyDescent="0.25"/>
  <cols>
    <col min="1" max="1" width="8.42578125" customWidth="1"/>
    <col min="2" max="2" width="21.85546875" customWidth="1"/>
    <col min="3" max="3" width="23" style="103" customWidth="1"/>
    <col min="4" max="4" width="22.5703125" customWidth="1"/>
    <col min="5" max="5" width="25" customWidth="1"/>
    <col min="6" max="6" width="26.42578125" customWidth="1"/>
    <col min="7" max="7" width="24.85546875" customWidth="1"/>
    <col min="8" max="8" width="26.28515625" customWidth="1"/>
    <col min="9" max="9" width="18.42578125" customWidth="1"/>
    <col min="10" max="10" width="15.140625" customWidth="1"/>
  </cols>
  <sheetData>
    <row r="1" spans="1:10" x14ac:dyDescent="0.25">
      <c r="A1" s="105" t="s">
        <v>308</v>
      </c>
      <c r="B1" s="106" t="s">
        <v>309</v>
      </c>
      <c r="C1" s="106" t="s">
        <v>310</v>
      </c>
      <c r="D1" s="107" t="s">
        <v>311</v>
      </c>
      <c r="E1" s="107" t="s">
        <v>312</v>
      </c>
      <c r="F1" s="107" t="s">
        <v>313</v>
      </c>
      <c r="G1" s="107" t="s">
        <v>314</v>
      </c>
      <c r="H1" s="107" t="s">
        <v>315</v>
      </c>
      <c r="I1" s="107" t="s">
        <v>316</v>
      </c>
      <c r="J1" s="107" t="s">
        <v>19</v>
      </c>
    </row>
    <row r="2" spans="1:10" ht="105" x14ac:dyDescent="0.25">
      <c r="A2" s="108">
        <v>1</v>
      </c>
      <c r="B2" s="104" t="s">
        <v>317</v>
      </c>
      <c r="C2" s="104" t="s">
        <v>318</v>
      </c>
      <c r="D2" s="109" t="s">
        <v>319</v>
      </c>
      <c r="E2" s="123" t="s">
        <v>320</v>
      </c>
      <c r="F2" s="109" t="s">
        <v>321</v>
      </c>
      <c r="G2" s="109" t="s">
        <v>322</v>
      </c>
      <c r="H2" s="109" t="s">
        <v>323</v>
      </c>
      <c r="I2" s="109" t="s">
        <v>324</v>
      </c>
      <c r="J2" s="109" t="s">
        <v>325</v>
      </c>
    </row>
    <row r="3" spans="1:10" s="103" customFormat="1" ht="90" x14ac:dyDescent="0.25">
      <c r="A3" s="108">
        <v>2</v>
      </c>
      <c r="B3" s="104" t="s">
        <v>326</v>
      </c>
      <c r="C3" s="104" t="s">
        <v>327</v>
      </c>
      <c r="D3" s="109" t="s">
        <v>328</v>
      </c>
      <c r="E3" s="123" t="s">
        <v>320</v>
      </c>
      <c r="F3" s="109" t="s">
        <v>329</v>
      </c>
      <c r="G3" s="109" t="s">
        <v>322</v>
      </c>
      <c r="H3" s="109" t="s">
        <v>323</v>
      </c>
      <c r="I3" s="109" t="s">
        <v>330</v>
      </c>
      <c r="J3" s="109" t="s">
        <v>325</v>
      </c>
    </row>
    <row r="4" spans="1:10" x14ac:dyDescent="0.25">
      <c r="A4" s="103"/>
      <c r="B4" s="103"/>
      <c r="D4" s="103"/>
      <c r="E4" s="103"/>
      <c r="F4" s="103"/>
      <c r="G4" s="103"/>
      <c r="H4" s="109"/>
      <c r="I4" s="103"/>
      <c r="J4" s="103"/>
    </row>
  </sheetData>
  <dataValidations count="1">
    <dataValidation type="list" allowBlank="1" showInputMessage="1" showErrorMessage="1" sqref="J2:J3">
      <formula1>"Passed,Failed,Inprogress,Not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84" zoomScaleNormal="84" workbookViewId="0">
      <selection activeCell="J22" sqref="J22"/>
    </sheetView>
  </sheetViews>
  <sheetFormatPr defaultColWidth="8.85546875" defaultRowHeight="15" x14ac:dyDescent="0.25"/>
  <cols>
    <col min="2" max="2" width="14.28515625" customWidth="1"/>
    <col min="3" max="3" width="20" customWidth="1"/>
    <col min="4" max="4" width="15" customWidth="1"/>
    <col min="5" max="5" width="19.28515625" customWidth="1"/>
  </cols>
  <sheetData>
    <row r="1" spans="1:5" ht="20.25" x14ac:dyDescent="0.3">
      <c r="A1" s="77" t="s">
        <v>331</v>
      </c>
      <c r="B1" s="78" t="s">
        <v>332</v>
      </c>
      <c r="C1" s="79" t="s">
        <v>333</v>
      </c>
      <c r="D1" s="80" t="s">
        <v>334</v>
      </c>
      <c r="E1" s="80" t="s">
        <v>335</v>
      </c>
    </row>
    <row r="2" spans="1:5" ht="18.75" x14ac:dyDescent="0.3">
      <c r="A2" s="73">
        <v>1</v>
      </c>
      <c r="B2" s="73" t="s">
        <v>336</v>
      </c>
      <c r="C2" s="73" t="s">
        <v>337</v>
      </c>
      <c r="D2" s="76">
        <v>44048</v>
      </c>
      <c r="E2" s="76"/>
    </row>
    <row r="3" spans="1:5" ht="18.75" x14ac:dyDescent="0.3">
      <c r="A3" s="73">
        <v>2</v>
      </c>
      <c r="B3" s="73" t="s">
        <v>338</v>
      </c>
      <c r="C3" s="73" t="s">
        <v>337</v>
      </c>
      <c r="D3" s="76">
        <v>44059</v>
      </c>
      <c r="E3" s="76">
        <v>44065</v>
      </c>
    </row>
    <row r="4" spans="1:5" ht="18.75" x14ac:dyDescent="0.3">
      <c r="A4" s="73">
        <v>3</v>
      </c>
      <c r="B4" s="73" t="s">
        <v>339</v>
      </c>
      <c r="C4" s="73" t="s">
        <v>337</v>
      </c>
      <c r="D4" s="76">
        <v>44072</v>
      </c>
      <c r="E4" s="76" t="s">
        <v>340</v>
      </c>
    </row>
    <row r="5" spans="1:5" ht="18.75" x14ac:dyDescent="0.3">
      <c r="A5" s="58">
        <v>4</v>
      </c>
      <c r="B5" s="73" t="s">
        <v>341</v>
      </c>
      <c r="C5" s="73" t="s">
        <v>337</v>
      </c>
      <c r="D5" s="76">
        <v>44085</v>
      </c>
      <c r="E5" s="76">
        <v>44092</v>
      </c>
    </row>
    <row r="6" spans="1:5" ht="18.75" x14ac:dyDescent="0.3">
      <c r="A6" s="147">
        <v>5</v>
      </c>
      <c r="B6" s="73" t="s">
        <v>557</v>
      </c>
      <c r="C6" s="73" t="s">
        <v>342</v>
      </c>
      <c r="D6" s="76">
        <v>44100</v>
      </c>
      <c r="E6" s="76"/>
    </row>
    <row r="12" spans="1:5" x14ac:dyDescent="0.25">
      <c r="A12" s="21"/>
      <c r="B12" s="103"/>
      <c r="C12" s="103"/>
      <c r="D12" s="103"/>
      <c r="E12" s="103"/>
    </row>
  </sheetData>
  <dataValidations count="1">
    <dataValidation type="list" allowBlank="1" showInputMessage="1" showErrorMessage="1" sqref="C2:C6">
      <formula1>"Completed,Inprogress,NT"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zoomScale="89" zoomScaleNormal="89" workbookViewId="0">
      <selection activeCell="C16" sqref="C16"/>
    </sheetView>
  </sheetViews>
  <sheetFormatPr defaultColWidth="8.85546875" defaultRowHeight="18" x14ac:dyDescent="0.25"/>
  <cols>
    <col min="1" max="1" width="9.140625" style="70"/>
    <col min="2" max="2" width="9.140625" style="71"/>
    <col min="3" max="3" width="110.7109375" style="72" customWidth="1"/>
    <col min="4" max="4" width="21.28515625" style="66" customWidth="1"/>
    <col min="5" max="5" width="25.85546875" style="63" customWidth="1"/>
    <col min="6" max="16384" width="8.85546875" style="63"/>
  </cols>
  <sheetData>
    <row r="1" spans="1:4" x14ac:dyDescent="0.25">
      <c r="A1" s="64"/>
      <c r="B1" s="65"/>
      <c r="C1" s="112"/>
    </row>
    <row r="2" spans="1:4" x14ac:dyDescent="0.25">
      <c r="A2" s="1" t="s">
        <v>331</v>
      </c>
      <c r="B2" s="1" t="s">
        <v>359</v>
      </c>
      <c r="C2" s="113" t="s">
        <v>360</v>
      </c>
      <c r="D2" s="2" t="s">
        <v>361</v>
      </c>
    </row>
    <row r="3" spans="1:4" ht="36" x14ac:dyDescent="0.25">
      <c r="A3" s="67">
        <v>1</v>
      </c>
      <c r="B3" s="68">
        <v>0</v>
      </c>
      <c r="C3" s="69" t="s">
        <v>362</v>
      </c>
      <c r="D3" s="66" t="s">
        <v>21</v>
      </c>
    </row>
    <row r="4" spans="1:4" ht="23.1" customHeight="1" x14ac:dyDescent="0.25">
      <c r="A4" s="70">
        <v>2</v>
      </c>
      <c r="B4" s="71">
        <v>0</v>
      </c>
      <c r="C4" s="72" t="s">
        <v>363</v>
      </c>
      <c r="D4" s="66" t="s">
        <v>90</v>
      </c>
    </row>
    <row r="5" spans="1:4" ht="54" x14ac:dyDescent="0.25">
      <c r="A5" s="70">
        <v>3</v>
      </c>
      <c r="B5" s="71">
        <v>0</v>
      </c>
      <c r="C5" s="72" t="s">
        <v>364</v>
      </c>
      <c r="D5" s="66" t="s">
        <v>101</v>
      </c>
    </row>
    <row r="6" spans="1:4" ht="36" x14ac:dyDescent="0.25">
      <c r="A6" s="70">
        <v>4</v>
      </c>
      <c r="B6" s="71">
        <v>0</v>
      </c>
      <c r="C6" s="72" t="s">
        <v>365</v>
      </c>
      <c r="D6" s="66" t="s">
        <v>114</v>
      </c>
    </row>
    <row r="7" spans="1:4" ht="36" x14ac:dyDescent="0.25">
      <c r="A7" s="70">
        <v>5</v>
      </c>
      <c r="B7" s="71">
        <v>1</v>
      </c>
      <c r="C7" s="72" t="s">
        <v>366</v>
      </c>
      <c r="D7" s="66" t="s">
        <v>141</v>
      </c>
    </row>
    <row r="8" spans="1:4" x14ac:dyDescent="0.25">
      <c r="A8" s="70">
        <v>6</v>
      </c>
      <c r="B8" s="71">
        <v>1</v>
      </c>
      <c r="C8" s="72" t="s">
        <v>367</v>
      </c>
      <c r="D8" s="66" t="s">
        <v>187</v>
      </c>
    </row>
    <row r="9" spans="1:4" ht="36" x14ac:dyDescent="0.25">
      <c r="A9" s="70">
        <v>7</v>
      </c>
      <c r="B9" s="71">
        <v>1</v>
      </c>
      <c r="C9" s="72" t="s">
        <v>368</v>
      </c>
      <c r="D9" s="66" t="s">
        <v>194</v>
      </c>
    </row>
    <row r="10" spans="1:4" x14ac:dyDescent="0.25">
      <c r="A10" s="70">
        <v>8</v>
      </c>
      <c r="B10" s="71">
        <v>1</v>
      </c>
      <c r="C10" s="72" t="s">
        <v>369</v>
      </c>
      <c r="D10" s="66" t="s">
        <v>217</v>
      </c>
    </row>
    <row r="11" spans="1:4" x14ac:dyDescent="0.25">
      <c r="A11" s="70">
        <v>9</v>
      </c>
      <c r="B11" s="71">
        <v>2</v>
      </c>
      <c r="C11" s="72" t="s">
        <v>370</v>
      </c>
      <c r="D11" s="66" t="s">
        <v>226</v>
      </c>
    </row>
    <row r="12" spans="1:4" ht="36" x14ac:dyDescent="0.25">
      <c r="A12" s="70">
        <v>10</v>
      </c>
      <c r="B12" s="71">
        <v>2</v>
      </c>
      <c r="C12" s="72" t="s">
        <v>371</v>
      </c>
      <c r="D12" s="66" t="s">
        <v>243</v>
      </c>
    </row>
    <row r="13" spans="1:4" x14ac:dyDescent="0.25">
      <c r="A13" s="70">
        <v>11</v>
      </c>
      <c r="B13" s="71">
        <v>2</v>
      </c>
      <c r="C13" s="72" t="s">
        <v>372</v>
      </c>
      <c r="D13" s="66" t="s">
        <v>269</v>
      </c>
    </row>
    <row r="14" spans="1:4" x14ac:dyDescent="0.25">
      <c r="A14" s="70">
        <v>12</v>
      </c>
      <c r="B14" s="71">
        <v>3</v>
      </c>
      <c r="C14" s="72" t="s">
        <v>373</v>
      </c>
      <c r="D14" s="66" t="s">
        <v>279</v>
      </c>
    </row>
    <row r="15" spans="1:4" x14ac:dyDescent="0.25">
      <c r="A15" s="70">
        <v>13</v>
      </c>
      <c r="B15" s="71">
        <v>3</v>
      </c>
      <c r="C15" s="72" t="s">
        <v>407</v>
      </c>
      <c r="D15" s="66" t="s">
        <v>297</v>
      </c>
    </row>
    <row r="16" spans="1:4" x14ac:dyDescent="0.25">
      <c r="A16" s="70">
        <v>14</v>
      </c>
      <c r="B16" s="71">
        <v>3</v>
      </c>
      <c r="C16" s="72" t="s">
        <v>374</v>
      </c>
      <c r="D16" s="66" t="s">
        <v>300</v>
      </c>
    </row>
    <row r="17" spans="1:4" x14ac:dyDescent="0.25">
      <c r="A17" s="70">
        <v>15</v>
      </c>
      <c r="B17" s="71">
        <v>3</v>
      </c>
      <c r="C17" s="72" t="s">
        <v>375</v>
      </c>
      <c r="D17" s="66" t="s">
        <v>302</v>
      </c>
    </row>
    <row r="18" spans="1:4" x14ac:dyDescent="0.25">
      <c r="A18" s="70">
        <v>16</v>
      </c>
      <c r="B18" s="71">
        <v>4</v>
      </c>
      <c r="C18" s="72" t="s">
        <v>408</v>
      </c>
      <c r="D18" s="66" t="s">
        <v>305</v>
      </c>
    </row>
    <row r="19" spans="1:4" x14ac:dyDescent="0.25">
      <c r="A19" s="70">
        <v>17</v>
      </c>
      <c r="B19" s="71">
        <v>4</v>
      </c>
      <c r="C19" s="72" t="s">
        <v>409</v>
      </c>
      <c r="D19" s="66" t="s">
        <v>419</v>
      </c>
    </row>
    <row r="20" spans="1:4" x14ac:dyDescent="0.25">
      <c r="A20" s="70">
        <v>18</v>
      </c>
      <c r="B20" s="71">
        <v>4</v>
      </c>
      <c r="C20" s="72" t="s">
        <v>410</v>
      </c>
      <c r="D20" s="66" t="s">
        <v>420</v>
      </c>
    </row>
    <row r="21" spans="1:4" x14ac:dyDescent="0.25">
      <c r="A21" s="70">
        <v>19</v>
      </c>
      <c r="B21" s="71">
        <v>4</v>
      </c>
      <c r="C21" s="72" t="s">
        <v>411</v>
      </c>
      <c r="D21" s="66" t="s">
        <v>421</v>
      </c>
    </row>
    <row r="22" spans="1:4" x14ac:dyDescent="0.25">
      <c r="A22" s="70">
        <v>20</v>
      </c>
      <c r="B22" s="71">
        <v>4</v>
      </c>
      <c r="C22" s="72" t="s">
        <v>412</v>
      </c>
      <c r="D22" s="66" t="s">
        <v>422</v>
      </c>
    </row>
    <row r="23" spans="1:4" x14ac:dyDescent="0.25">
      <c r="A23" s="70">
        <v>21</v>
      </c>
      <c r="B23" s="71">
        <v>4</v>
      </c>
      <c r="C23" s="72" t="s">
        <v>413</v>
      </c>
      <c r="D23" s="66" t="s">
        <v>423</v>
      </c>
    </row>
    <row r="24" spans="1:4" x14ac:dyDescent="0.25">
      <c r="A24" s="70">
        <v>22</v>
      </c>
      <c r="B24" s="71">
        <v>4</v>
      </c>
      <c r="C24" s="72" t="s">
        <v>414</v>
      </c>
      <c r="D24" s="66" t="s">
        <v>424</v>
      </c>
    </row>
    <row r="25" spans="1:4" x14ac:dyDescent="0.25">
      <c r="A25" s="70">
        <v>23</v>
      </c>
      <c r="B25" s="71">
        <v>4</v>
      </c>
      <c r="C25" s="72" t="s">
        <v>415</v>
      </c>
      <c r="D25" s="66" t="s">
        <v>425</v>
      </c>
    </row>
    <row r="26" spans="1:4" x14ac:dyDescent="0.25">
      <c r="A26" s="70">
        <v>24</v>
      </c>
      <c r="B26" s="71">
        <v>4</v>
      </c>
      <c r="C26" s="72" t="s">
        <v>416</v>
      </c>
      <c r="D26" s="66" t="s">
        <v>426</v>
      </c>
    </row>
    <row r="27" spans="1:4" x14ac:dyDescent="0.25">
      <c r="A27" s="70">
        <v>25</v>
      </c>
      <c r="B27" s="71">
        <v>4</v>
      </c>
      <c r="C27" s="72" t="s">
        <v>417</v>
      </c>
      <c r="D27" s="66" t="s">
        <v>427</v>
      </c>
    </row>
    <row r="28" spans="1:4" x14ac:dyDescent="0.25">
      <c r="A28" s="70">
        <v>26</v>
      </c>
      <c r="B28" s="71">
        <v>4</v>
      </c>
      <c r="C28" s="160" t="s">
        <v>418</v>
      </c>
      <c r="D28" s="66" t="s">
        <v>428</v>
      </c>
    </row>
    <row r="29" spans="1:4" x14ac:dyDescent="0.25">
      <c r="A29" s="70">
        <v>27</v>
      </c>
      <c r="B29" s="71">
        <v>5</v>
      </c>
      <c r="C29" s="72" t="s">
        <v>564</v>
      </c>
      <c r="D29" s="66" t="s">
        <v>569</v>
      </c>
    </row>
    <row r="30" spans="1:4" x14ac:dyDescent="0.25">
      <c r="A30" s="70">
        <v>28</v>
      </c>
      <c r="B30" s="71">
        <v>5</v>
      </c>
      <c r="C30" s="72" t="s">
        <v>565</v>
      </c>
      <c r="D30" s="66" t="s">
        <v>570</v>
      </c>
    </row>
    <row r="31" spans="1:4" x14ac:dyDescent="0.25">
      <c r="A31" s="70">
        <v>29</v>
      </c>
      <c r="B31" s="71">
        <v>5</v>
      </c>
      <c r="C31" s="161" t="s">
        <v>566</v>
      </c>
      <c r="D31" s="66" t="s">
        <v>571</v>
      </c>
    </row>
    <row r="32" spans="1:4" x14ac:dyDescent="0.25">
      <c r="A32" s="70">
        <v>30</v>
      </c>
      <c r="B32" s="71">
        <v>5</v>
      </c>
      <c r="C32" s="72" t="s">
        <v>567</v>
      </c>
      <c r="D32" s="66" t="s">
        <v>572</v>
      </c>
    </row>
    <row r="33" spans="1:4" x14ac:dyDescent="0.25">
      <c r="A33" s="70">
        <v>31</v>
      </c>
      <c r="B33" s="71">
        <v>5</v>
      </c>
      <c r="C33" s="72" t="s">
        <v>568</v>
      </c>
      <c r="D33" s="66" t="s">
        <v>573</v>
      </c>
    </row>
  </sheetData>
  <phoneticPr fontId="18"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4"/>
  <sheetViews>
    <sheetView topLeftCell="A46" workbookViewId="0">
      <selection activeCell="J51" sqref="J51"/>
    </sheetView>
  </sheetViews>
  <sheetFormatPr defaultRowHeight="15" x14ac:dyDescent="0.25"/>
  <cols>
    <col min="1" max="1" width="9.140625" style="103"/>
    <col min="2" max="2" width="20.85546875" style="103" customWidth="1"/>
    <col min="3" max="3" width="7.140625" style="103" customWidth="1"/>
    <col min="4" max="4" width="17.7109375" style="103" customWidth="1"/>
    <col min="5" max="5" width="4" style="103" customWidth="1"/>
    <col min="6" max="6" width="19.28515625" style="103" customWidth="1"/>
    <col min="7" max="7" width="7.140625" style="103" hidden="1" customWidth="1"/>
    <col min="8" max="8" width="19.5703125" style="103" customWidth="1"/>
    <col min="9" max="9" width="2.5703125" style="103" customWidth="1"/>
    <col min="10" max="13" width="9.140625" style="103"/>
    <col min="14" max="14" width="15.42578125" style="103" customWidth="1"/>
    <col min="15" max="18" width="9.140625" style="103"/>
    <col min="19" max="35" width="9.140625" style="75"/>
    <col min="36" max="16384" width="9.140625" style="103"/>
  </cols>
  <sheetData>
    <row r="1" spans="1:35" ht="18.75" x14ac:dyDescent="0.3">
      <c r="A1" s="100"/>
      <c r="E1" s="75"/>
      <c r="F1" s="89"/>
      <c r="G1" s="75"/>
      <c r="H1" s="75"/>
      <c r="S1" s="103"/>
      <c r="T1" s="103"/>
      <c r="U1" s="103"/>
      <c r="V1" s="103"/>
      <c r="W1" s="103"/>
      <c r="X1" s="103"/>
      <c r="Y1" s="103"/>
      <c r="Z1" s="103"/>
      <c r="AA1" s="103"/>
      <c r="AB1" s="103"/>
      <c r="AC1" s="103"/>
      <c r="AD1" s="103"/>
      <c r="AE1" s="103"/>
      <c r="AF1" s="103"/>
      <c r="AG1" s="103"/>
      <c r="AH1" s="103"/>
      <c r="AI1" s="103"/>
    </row>
    <row r="2" spans="1:35" x14ac:dyDescent="0.25">
      <c r="A2" s="82" t="s">
        <v>343</v>
      </c>
      <c r="B2" s="93" t="s">
        <v>344</v>
      </c>
      <c r="C2" s="82" t="s">
        <v>345</v>
      </c>
      <c r="D2" s="82" t="s">
        <v>346</v>
      </c>
      <c r="E2" s="101"/>
      <c r="F2" s="58" t="s">
        <v>344</v>
      </c>
      <c r="G2" s="52"/>
      <c r="H2" s="90" t="s">
        <v>347</v>
      </c>
      <c r="I2" s="101"/>
      <c r="S2" s="103"/>
      <c r="T2" s="103"/>
      <c r="U2" s="103"/>
      <c r="V2" s="103"/>
      <c r="W2" s="103"/>
      <c r="X2" s="103"/>
      <c r="Y2" s="103"/>
      <c r="Z2" s="103"/>
      <c r="AA2" s="103"/>
      <c r="AB2" s="103"/>
      <c r="AC2" s="103"/>
      <c r="AD2" s="103"/>
      <c r="AE2" s="103"/>
      <c r="AF2" s="103"/>
      <c r="AG2" s="103"/>
      <c r="AH2" s="103"/>
      <c r="AI2" s="103"/>
    </row>
    <row r="3" spans="1:35" x14ac:dyDescent="0.25">
      <c r="A3" s="98"/>
      <c r="B3" s="94" t="s">
        <v>348</v>
      </c>
      <c r="C3" s="86">
        <v>30</v>
      </c>
      <c r="D3" s="83">
        <f>J5</f>
        <v>0</v>
      </c>
      <c r="E3" s="101"/>
      <c r="F3" s="91" t="s">
        <v>349</v>
      </c>
      <c r="G3" s="52"/>
      <c r="H3" s="90" t="s">
        <v>350</v>
      </c>
      <c r="I3" s="101"/>
      <c r="S3" s="103"/>
      <c r="T3" s="103"/>
      <c r="U3" s="103"/>
      <c r="V3" s="103"/>
      <c r="W3" s="103"/>
      <c r="X3" s="103"/>
      <c r="Y3" s="103"/>
      <c r="Z3" s="103"/>
      <c r="AA3" s="103"/>
      <c r="AB3" s="103"/>
      <c r="AC3" s="103"/>
      <c r="AD3" s="103"/>
      <c r="AE3" s="103"/>
      <c r="AF3" s="103"/>
      <c r="AG3" s="103"/>
      <c r="AH3" s="103"/>
      <c r="AI3" s="103"/>
    </row>
    <row r="4" spans="1:35" x14ac:dyDescent="0.25">
      <c r="A4" s="98"/>
      <c r="B4" s="95" t="s">
        <v>351</v>
      </c>
      <c r="C4" s="86">
        <v>24</v>
      </c>
      <c r="D4" s="83">
        <f>(C4/C3)*100</f>
        <v>80</v>
      </c>
      <c r="E4" s="101"/>
      <c r="F4" s="81" t="s">
        <v>173</v>
      </c>
      <c r="G4" s="52"/>
      <c r="H4" s="90" t="s">
        <v>352</v>
      </c>
      <c r="I4" s="101"/>
      <c r="S4" s="103"/>
      <c r="T4" s="103"/>
      <c r="U4" s="103"/>
      <c r="V4" s="103"/>
      <c r="W4" s="103"/>
      <c r="X4" s="103"/>
      <c r="Y4" s="103"/>
      <c r="Z4" s="103"/>
      <c r="AA4" s="103"/>
      <c r="AB4" s="103"/>
      <c r="AC4" s="103"/>
      <c r="AD4" s="103"/>
      <c r="AE4" s="103"/>
      <c r="AF4" s="103"/>
      <c r="AG4" s="103"/>
      <c r="AH4" s="103"/>
      <c r="AI4" s="103"/>
    </row>
    <row r="5" spans="1:35" x14ac:dyDescent="0.25">
      <c r="A5" s="98" t="s">
        <v>353</v>
      </c>
      <c r="B5" s="96" t="s">
        <v>173</v>
      </c>
      <c r="C5" s="86">
        <v>0</v>
      </c>
      <c r="D5" s="83">
        <f>(C5/C3)*100</f>
        <v>0</v>
      </c>
      <c r="E5" s="101"/>
      <c r="F5" s="111" t="s">
        <v>356</v>
      </c>
      <c r="G5" s="52"/>
      <c r="H5" s="90" t="s">
        <v>558</v>
      </c>
      <c r="I5" s="101"/>
      <c r="S5" s="103"/>
      <c r="T5" s="103"/>
      <c r="U5" s="103"/>
      <c r="V5" s="103"/>
      <c r="W5" s="103"/>
      <c r="X5" s="103"/>
      <c r="Y5" s="103"/>
      <c r="Z5" s="103"/>
      <c r="AA5" s="103"/>
      <c r="AB5" s="103"/>
      <c r="AC5" s="103"/>
      <c r="AD5" s="103"/>
      <c r="AE5" s="103"/>
      <c r="AF5" s="103"/>
      <c r="AG5" s="103"/>
      <c r="AH5" s="103"/>
      <c r="AI5" s="103"/>
    </row>
    <row r="6" spans="1:35" ht="15.75" thickBot="1" x14ac:dyDescent="0.3">
      <c r="A6" s="98"/>
      <c r="B6" s="97" t="s">
        <v>563</v>
      </c>
      <c r="C6" s="87">
        <v>6</v>
      </c>
      <c r="D6" s="84">
        <f>(C6/C3)*100</f>
        <v>20</v>
      </c>
      <c r="E6" s="101"/>
      <c r="F6" s="92" t="s">
        <v>354</v>
      </c>
      <c r="G6" s="52"/>
      <c r="H6" s="90" t="s">
        <v>560</v>
      </c>
      <c r="I6" s="101"/>
      <c r="S6" s="103"/>
      <c r="T6" s="103"/>
      <c r="U6" s="103"/>
      <c r="V6" s="103"/>
      <c r="W6" s="103"/>
      <c r="X6" s="103"/>
      <c r="Y6" s="103"/>
      <c r="Z6" s="103"/>
      <c r="AA6" s="103"/>
      <c r="AB6" s="103"/>
      <c r="AC6" s="103"/>
      <c r="AD6" s="103"/>
      <c r="AE6" s="103"/>
      <c r="AF6" s="103"/>
      <c r="AG6" s="103"/>
      <c r="AH6" s="103"/>
      <c r="AI6" s="103"/>
    </row>
    <row r="7" spans="1:35" ht="15.75" thickBot="1" x14ac:dyDescent="0.3">
      <c r="A7" s="99"/>
      <c r="B7" s="111" t="s">
        <v>562</v>
      </c>
      <c r="C7" s="88">
        <v>0</v>
      </c>
      <c r="D7" s="85">
        <v>0</v>
      </c>
      <c r="E7" s="101"/>
      <c r="F7" s="101"/>
      <c r="H7" s="101"/>
      <c r="I7" s="101"/>
      <c r="S7" s="103"/>
      <c r="T7" s="103"/>
      <c r="U7" s="103"/>
      <c r="V7" s="103"/>
      <c r="W7" s="103"/>
      <c r="X7" s="103"/>
      <c r="Y7" s="103"/>
      <c r="Z7" s="103"/>
      <c r="AA7" s="103"/>
      <c r="AB7" s="103"/>
      <c r="AC7" s="103"/>
      <c r="AD7" s="103"/>
      <c r="AE7" s="103"/>
      <c r="AF7" s="103"/>
      <c r="AG7" s="103"/>
      <c r="AH7" s="103"/>
      <c r="AI7" s="103"/>
    </row>
    <row r="8" spans="1:35" s="75" customFormat="1" x14ac:dyDescent="0.25"/>
    <row r="9" spans="1:35" s="75" customFormat="1" x14ac:dyDescent="0.25"/>
    <row r="10" spans="1:35" s="75" customFormat="1" x14ac:dyDescent="0.25"/>
    <row r="11" spans="1:35" s="75" customFormat="1" x14ac:dyDescent="0.25"/>
    <row r="12" spans="1:35" s="75" customFormat="1" x14ac:dyDescent="0.25">
      <c r="A12" s="102"/>
      <c r="B12" s="102"/>
      <c r="C12" s="102"/>
      <c r="D12" s="102"/>
      <c r="E12" s="102"/>
      <c r="F12" s="102"/>
      <c r="G12" s="102"/>
      <c r="H12" s="102"/>
      <c r="I12" s="102"/>
      <c r="J12" s="102"/>
      <c r="K12" s="102"/>
      <c r="L12" s="102"/>
      <c r="M12" s="102"/>
      <c r="N12" s="102"/>
      <c r="O12" s="102"/>
      <c r="P12" s="102"/>
      <c r="Q12" s="102"/>
      <c r="R12" s="102"/>
    </row>
    <row r="13" spans="1:35" x14ac:dyDescent="0.25">
      <c r="A13" s="82" t="s">
        <v>343</v>
      </c>
      <c r="B13" s="93" t="s">
        <v>344</v>
      </c>
      <c r="C13" s="82" t="s">
        <v>345</v>
      </c>
      <c r="D13" s="82" t="s">
        <v>346</v>
      </c>
      <c r="E13" s="101"/>
      <c r="F13" s="58" t="s">
        <v>344</v>
      </c>
      <c r="H13" s="90" t="s">
        <v>347</v>
      </c>
      <c r="I13" s="101"/>
      <c r="J13" s="75"/>
      <c r="K13" s="75"/>
      <c r="L13" s="75"/>
      <c r="M13" s="75"/>
      <c r="N13" s="75"/>
      <c r="O13" s="75"/>
      <c r="P13" s="75"/>
      <c r="Q13" s="75"/>
      <c r="R13" s="75"/>
      <c r="S13" s="103"/>
      <c r="T13" s="103"/>
      <c r="U13" s="103"/>
      <c r="V13" s="103"/>
      <c r="W13" s="103"/>
      <c r="X13" s="103"/>
      <c r="Y13" s="103"/>
      <c r="Z13" s="103"/>
      <c r="AA13" s="103"/>
      <c r="AB13" s="103"/>
      <c r="AC13" s="103"/>
      <c r="AD13" s="103"/>
      <c r="AE13" s="103"/>
      <c r="AF13" s="103"/>
      <c r="AG13" s="103"/>
      <c r="AH13" s="103"/>
      <c r="AI13" s="103"/>
    </row>
    <row r="14" spans="1:35" x14ac:dyDescent="0.25">
      <c r="A14" s="98"/>
      <c r="B14" s="94" t="s">
        <v>348</v>
      </c>
      <c r="C14" s="86">
        <v>22</v>
      </c>
      <c r="D14" s="83"/>
      <c r="E14" s="101"/>
      <c r="F14" s="91" t="s">
        <v>349</v>
      </c>
      <c r="H14" s="90" t="s">
        <v>350</v>
      </c>
      <c r="I14" s="101"/>
      <c r="J14" s="75"/>
      <c r="K14" s="75"/>
      <c r="L14" s="75"/>
      <c r="M14" s="75"/>
      <c r="N14" s="75"/>
      <c r="O14" s="75"/>
      <c r="P14" s="75"/>
      <c r="Q14" s="75"/>
      <c r="R14" s="75"/>
      <c r="S14" s="103"/>
      <c r="T14" s="103"/>
      <c r="U14" s="103"/>
      <c r="V14" s="103"/>
      <c r="W14" s="103"/>
      <c r="X14" s="103"/>
      <c r="Y14" s="103"/>
      <c r="Z14" s="103"/>
      <c r="AA14" s="103"/>
      <c r="AB14" s="103"/>
      <c r="AC14" s="103"/>
      <c r="AD14" s="103"/>
      <c r="AE14" s="103"/>
      <c r="AF14" s="103"/>
      <c r="AG14" s="103"/>
      <c r="AH14" s="103"/>
      <c r="AI14" s="103"/>
    </row>
    <row r="15" spans="1:35" x14ac:dyDescent="0.25">
      <c r="A15" s="98"/>
      <c r="B15" s="95" t="s">
        <v>351</v>
      </c>
      <c r="C15" s="86">
        <v>16</v>
      </c>
      <c r="D15" s="83">
        <f>(C15/C14)*100</f>
        <v>72.727272727272734</v>
      </c>
      <c r="E15" s="101"/>
      <c r="F15" s="81" t="s">
        <v>173</v>
      </c>
      <c r="H15" s="90" t="s">
        <v>352</v>
      </c>
      <c r="I15" s="101"/>
      <c r="J15" s="75"/>
      <c r="K15" s="75"/>
      <c r="L15" s="75"/>
      <c r="M15" s="75"/>
      <c r="N15" s="75"/>
      <c r="O15" s="75"/>
      <c r="P15" s="75"/>
      <c r="Q15" s="75"/>
      <c r="R15" s="75"/>
      <c r="S15" s="103"/>
      <c r="T15" s="103"/>
      <c r="U15" s="103"/>
      <c r="V15" s="103"/>
      <c r="W15" s="103"/>
      <c r="X15" s="103"/>
      <c r="Y15" s="103"/>
      <c r="Z15" s="103"/>
      <c r="AA15" s="103"/>
      <c r="AB15" s="103"/>
      <c r="AC15" s="103"/>
      <c r="AD15" s="103"/>
      <c r="AE15" s="103"/>
      <c r="AF15" s="103"/>
      <c r="AG15" s="103"/>
      <c r="AH15" s="103"/>
      <c r="AI15" s="103"/>
    </row>
    <row r="16" spans="1:35" x14ac:dyDescent="0.25">
      <c r="A16" s="98" t="s">
        <v>355</v>
      </c>
      <c r="B16" s="96" t="s">
        <v>173</v>
      </c>
      <c r="C16" s="86">
        <v>0</v>
      </c>
      <c r="D16" s="83">
        <f>(C16/C14)*100</f>
        <v>0</v>
      </c>
      <c r="E16" s="101"/>
      <c r="F16" s="111" t="s">
        <v>356</v>
      </c>
      <c r="H16" s="90" t="s">
        <v>558</v>
      </c>
      <c r="I16" s="101"/>
      <c r="J16" s="75"/>
      <c r="K16" s="75"/>
      <c r="L16" s="75"/>
      <c r="M16" s="75"/>
      <c r="N16" s="75"/>
      <c r="O16" s="75"/>
      <c r="P16" s="75"/>
      <c r="Q16" s="75"/>
      <c r="R16" s="75"/>
      <c r="S16" s="103"/>
      <c r="T16" s="103"/>
      <c r="U16" s="103"/>
      <c r="V16" s="103"/>
      <c r="W16" s="103"/>
      <c r="X16" s="103"/>
      <c r="Y16" s="103"/>
      <c r="Z16" s="103"/>
      <c r="AA16" s="103"/>
      <c r="AB16" s="103"/>
      <c r="AC16" s="103"/>
      <c r="AD16" s="103"/>
      <c r="AE16" s="103"/>
      <c r="AF16" s="103"/>
      <c r="AG16" s="103"/>
      <c r="AH16" s="103"/>
      <c r="AI16" s="103"/>
    </row>
    <row r="17" spans="1:35" ht="15.75" thickBot="1" x14ac:dyDescent="0.3">
      <c r="A17" s="98"/>
      <c r="B17" s="97" t="s">
        <v>562</v>
      </c>
      <c r="C17" s="87">
        <v>2</v>
      </c>
      <c r="D17" s="84">
        <f>(C17/C14)*100</f>
        <v>9.0909090909090917</v>
      </c>
      <c r="E17" s="101"/>
      <c r="F17" s="97" t="s">
        <v>563</v>
      </c>
      <c r="H17" s="90" t="s">
        <v>559</v>
      </c>
      <c r="I17" s="101"/>
      <c r="J17" s="75"/>
      <c r="K17" s="75"/>
      <c r="L17" s="75"/>
      <c r="M17" s="75"/>
      <c r="N17" s="75"/>
      <c r="O17" s="75"/>
      <c r="P17" s="75"/>
      <c r="Q17" s="75"/>
      <c r="R17" s="75"/>
      <c r="S17" s="103"/>
      <c r="T17" s="103"/>
      <c r="U17" s="103"/>
      <c r="V17" s="103"/>
      <c r="W17" s="103"/>
      <c r="X17" s="103"/>
      <c r="Y17" s="103"/>
      <c r="Z17" s="103"/>
      <c r="AA17" s="103"/>
      <c r="AB17" s="103"/>
      <c r="AC17" s="103"/>
      <c r="AD17" s="103"/>
      <c r="AE17" s="103"/>
      <c r="AF17" s="103"/>
      <c r="AG17" s="103"/>
      <c r="AH17" s="103"/>
      <c r="AI17" s="103"/>
    </row>
    <row r="18" spans="1:35" ht="15.75" thickBot="1" x14ac:dyDescent="0.3">
      <c r="A18" s="99"/>
      <c r="B18" s="110" t="s">
        <v>563</v>
      </c>
      <c r="C18" s="88">
        <v>4</v>
      </c>
      <c r="D18" s="85">
        <f>(C18/C14)*100</f>
        <v>18.181818181818183</v>
      </c>
      <c r="E18" s="101"/>
      <c r="F18" s="101"/>
      <c r="H18" s="101"/>
      <c r="I18" s="101"/>
      <c r="J18" s="75"/>
      <c r="K18" s="75"/>
      <c r="L18" s="75"/>
      <c r="M18" s="75"/>
      <c r="N18" s="75"/>
      <c r="O18" s="75"/>
      <c r="P18" s="75"/>
      <c r="Q18" s="75"/>
      <c r="R18" s="75"/>
      <c r="S18" s="103"/>
      <c r="T18" s="103"/>
      <c r="U18" s="103"/>
      <c r="V18" s="103"/>
      <c r="W18" s="103"/>
      <c r="X18" s="103"/>
      <c r="Y18" s="103"/>
      <c r="Z18" s="103"/>
      <c r="AA18" s="103"/>
      <c r="AB18" s="103"/>
      <c r="AC18" s="103"/>
      <c r="AD18" s="103"/>
      <c r="AE18" s="103"/>
      <c r="AF18" s="103"/>
      <c r="AG18" s="103"/>
      <c r="AH18" s="103"/>
      <c r="AI18" s="103"/>
    </row>
    <row r="19" spans="1:35" s="75" customFormat="1" x14ac:dyDescent="0.25"/>
    <row r="20" spans="1:35" x14ac:dyDescent="0.25">
      <c r="A20" s="75"/>
      <c r="B20" s="75"/>
      <c r="C20" s="75"/>
      <c r="D20" s="75"/>
      <c r="E20" s="75"/>
      <c r="F20" s="75"/>
      <c r="G20" s="75"/>
      <c r="H20" s="75"/>
      <c r="I20" s="75"/>
      <c r="J20" s="75"/>
      <c r="K20" s="75"/>
      <c r="L20" s="75"/>
      <c r="M20" s="75"/>
      <c r="N20" s="75"/>
      <c r="O20" s="75"/>
      <c r="P20" s="75"/>
      <c r="Q20" s="75"/>
      <c r="R20" s="75"/>
      <c r="S20" s="103"/>
      <c r="T20" s="103"/>
      <c r="U20" s="103"/>
      <c r="V20" s="103"/>
      <c r="W20" s="103"/>
      <c r="X20" s="103"/>
      <c r="Y20" s="103"/>
      <c r="Z20" s="103"/>
      <c r="AA20" s="103"/>
      <c r="AB20" s="103"/>
      <c r="AC20" s="103"/>
      <c r="AD20" s="103"/>
      <c r="AE20" s="103"/>
      <c r="AF20" s="103"/>
      <c r="AG20" s="103"/>
      <c r="AH20" s="103"/>
      <c r="AI20" s="103"/>
    </row>
    <row r="21" spans="1:35" x14ac:dyDescent="0.25">
      <c r="A21" s="75"/>
      <c r="B21" s="75"/>
      <c r="C21" s="75"/>
      <c r="D21" s="75"/>
      <c r="E21" s="75"/>
      <c r="F21" s="75"/>
      <c r="G21" s="75"/>
      <c r="H21" s="75"/>
      <c r="I21" s="75"/>
      <c r="J21" s="75"/>
      <c r="K21" s="75"/>
      <c r="L21" s="75"/>
      <c r="M21" s="75"/>
      <c r="N21" s="75"/>
      <c r="O21" s="75"/>
      <c r="P21" s="75"/>
      <c r="Q21" s="75"/>
      <c r="R21" s="75"/>
      <c r="S21" s="103"/>
      <c r="T21" s="103"/>
      <c r="U21" s="103"/>
      <c r="V21" s="103"/>
      <c r="W21" s="103"/>
      <c r="X21" s="103"/>
      <c r="Y21" s="103"/>
      <c r="Z21" s="103"/>
      <c r="AA21" s="103"/>
      <c r="AB21" s="103"/>
      <c r="AC21" s="103"/>
      <c r="AD21" s="103"/>
      <c r="AE21" s="103"/>
      <c r="AF21" s="103"/>
      <c r="AG21" s="103"/>
      <c r="AH21" s="103"/>
      <c r="AI21" s="103"/>
    </row>
    <row r="22" spans="1:35" x14ac:dyDescent="0.25">
      <c r="A22" s="75"/>
      <c r="B22" s="75"/>
      <c r="C22" s="75"/>
      <c r="D22" s="75"/>
      <c r="E22" s="75"/>
      <c r="F22" s="75"/>
      <c r="G22" s="75"/>
      <c r="H22" s="75"/>
      <c r="I22" s="75"/>
      <c r="J22" s="75"/>
      <c r="K22" s="75"/>
      <c r="L22" s="75"/>
      <c r="M22" s="75"/>
      <c r="N22" s="75"/>
      <c r="O22" s="75"/>
      <c r="P22" s="75"/>
      <c r="Q22" s="75"/>
      <c r="R22" s="75"/>
      <c r="S22" s="103"/>
      <c r="T22" s="103"/>
      <c r="U22" s="103"/>
      <c r="V22" s="103"/>
      <c r="W22" s="103"/>
      <c r="X22" s="103"/>
      <c r="Y22" s="103"/>
      <c r="Z22" s="103"/>
      <c r="AA22" s="103"/>
      <c r="AB22" s="103"/>
      <c r="AC22" s="103"/>
      <c r="AD22" s="103"/>
      <c r="AE22" s="103"/>
      <c r="AF22" s="103"/>
      <c r="AG22" s="103"/>
      <c r="AH22" s="103"/>
      <c r="AI22" s="103"/>
    </row>
    <row r="23" spans="1:35" x14ac:dyDescent="0.25">
      <c r="D23" s="75"/>
      <c r="E23" s="75"/>
      <c r="F23" s="75"/>
      <c r="G23" s="75"/>
      <c r="H23" s="75"/>
      <c r="I23" s="75"/>
      <c r="J23" s="75"/>
      <c r="K23" s="75"/>
      <c r="L23" s="75"/>
      <c r="M23" s="75"/>
      <c r="N23" s="75"/>
      <c r="O23" s="75"/>
      <c r="P23" s="75"/>
      <c r="Q23" s="75"/>
      <c r="R23" s="75"/>
      <c r="S23" s="103"/>
      <c r="T23" s="103"/>
      <c r="U23" s="103"/>
      <c r="V23" s="103"/>
      <c r="W23" s="103"/>
      <c r="X23" s="103"/>
      <c r="Y23" s="103"/>
      <c r="Z23" s="103"/>
      <c r="AA23" s="103"/>
      <c r="AB23" s="103"/>
      <c r="AC23" s="103"/>
      <c r="AD23" s="103"/>
      <c r="AE23" s="103"/>
      <c r="AF23" s="103"/>
      <c r="AG23" s="103"/>
      <c r="AH23" s="103"/>
      <c r="AI23" s="103"/>
    </row>
    <row r="24" spans="1:35" s="75" customFormat="1" x14ac:dyDescent="0.25"/>
    <row r="25" spans="1:35" x14ac:dyDescent="0.25">
      <c r="A25" s="102"/>
      <c r="B25" s="102"/>
      <c r="C25" s="102"/>
      <c r="D25" s="102"/>
      <c r="E25" s="102"/>
      <c r="F25" s="102"/>
      <c r="G25" s="102"/>
      <c r="H25" s="102"/>
      <c r="I25" s="102"/>
      <c r="J25" s="102"/>
      <c r="K25" s="102"/>
      <c r="L25" s="102"/>
      <c r="M25" s="102"/>
      <c r="N25" s="102"/>
      <c r="O25" s="102"/>
      <c r="P25" s="102"/>
      <c r="Q25" s="102"/>
      <c r="R25" s="102"/>
      <c r="S25" s="103"/>
      <c r="T25" s="103"/>
      <c r="U25" s="103"/>
      <c r="V25" s="103"/>
      <c r="W25" s="103"/>
      <c r="X25" s="103"/>
      <c r="Y25" s="103"/>
      <c r="Z25" s="103"/>
      <c r="AA25" s="103"/>
      <c r="AB25" s="103"/>
      <c r="AC25" s="103"/>
      <c r="AD25" s="103"/>
      <c r="AE25" s="103"/>
      <c r="AF25" s="103"/>
      <c r="AG25" s="103"/>
      <c r="AH25" s="103"/>
      <c r="AI25" s="103"/>
    </row>
    <row r="26" spans="1:35" s="75" customFormat="1" x14ac:dyDescent="0.25">
      <c r="A26" s="82" t="s">
        <v>343</v>
      </c>
      <c r="B26" s="93" t="s">
        <v>344</v>
      </c>
      <c r="C26" s="82" t="s">
        <v>345</v>
      </c>
      <c r="D26" s="82" t="s">
        <v>346</v>
      </c>
      <c r="E26" s="101"/>
      <c r="F26" s="58" t="s">
        <v>344</v>
      </c>
      <c r="G26" s="103"/>
      <c r="H26" s="90" t="s">
        <v>347</v>
      </c>
      <c r="I26" s="101"/>
    </row>
    <row r="27" spans="1:35" x14ac:dyDescent="0.25">
      <c r="A27" s="98"/>
      <c r="B27" s="94" t="s">
        <v>348</v>
      </c>
      <c r="C27" s="86">
        <v>13</v>
      </c>
      <c r="D27" s="83"/>
      <c r="E27" s="101"/>
      <c r="F27" s="91" t="s">
        <v>349</v>
      </c>
      <c r="H27" s="90" t="s">
        <v>350</v>
      </c>
      <c r="I27" s="101"/>
      <c r="J27" s="75"/>
      <c r="K27" s="75"/>
      <c r="L27" s="75"/>
      <c r="M27" s="75"/>
      <c r="N27" s="75"/>
      <c r="O27" s="75"/>
      <c r="P27" s="75"/>
      <c r="Q27" s="75"/>
      <c r="R27" s="75"/>
      <c r="S27" s="103"/>
      <c r="T27" s="103"/>
      <c r="U27" s="103"/>
      <c r="V27" s="103"/>
      <c r="W27" s="103"/>
      <c r="X27" s="103"/>
      <c r="Y27" s="103"/>
      <c r="Z27" s="103"/>
      <c r="AA27" s="103"/>
      <c r="AB27" s="103"/>
      <c r="AC27" s="103"/>
      <c r="AD27" s="103"/>
      <c r="AE27" s="103"/>
      <c r="AF27" s="103"/>
      <c r="AG27" s="103"/>
      <c r="AH27" s="103"/>
      <c r="AI27" s="103"/>
    </row>
    <row r="28" spans="1:35" x14ac:dyDescent="0.25">
      <c r="A28" s="98"/>
      <c r="B28" s="95" t="s">
        <v>351</v>
      </c>
      <c r="C28" s="86">
        <v>13</v>
      </c>
      <c r="D28" s="83">
        <f>(C28/C27)*100</f>
        <v>100</v>
      </c>
      <c r="E28" s="101"/>
      <c r="F28" s="81" t="s">
        <v>173</v>
      </c>
      <c r="H28" s="90" t="s">
        <v>352</v>
      </c>
      <c r="I28" s="101"/>
      <c r="J28" s="75"/>
      <c r="K28" s="75"/>
      <c r="L28" s="75"/>
      <c r="M28" s="75"/>
      <c r="N28" s="75"/>
      <c r="O28" s="75"/>
      <c r="P28" s="75"/>
      <c r="Q28" s="75"/>
      <c r="R28" s="75"/>
      <c r="S28" s="103"/>
      <c r="T28" s="103"/>
      <c r="U28" s="103"/>
      <c r="V28" s="103"/>
      <c r="W28" s="103"/>
      <c r="X28" s="103"/>
      <c r="Y28" s="103"/>
      <c r="Z28" s="103"/>
      <c r="AA28" s="103"/>
      <c r="AB28" s="103"/>
      <c r="AC28" s="103"/>
      <c r="AD28" s="103"/>
      <c r="AE28" s="103"/>
      <c r="AF28" s="103"/>
      <c r="AG28" s="103"/>
      <c r="AH28" s="103"/>
      <c r="AI28" s="103"/>
    </row>
    <row r="29" spans="1:35" x14ac:dyDescent="0.25">
      <c r="A29" s="98" t="s">
        <v>357</v>
      </c>
      <c r="B29" s="96" t="s">
        <v>173</v>
      </c>
      <c r="C29" s="86">
        <v>0</v>
      </c>
      <c r="D29" s="83">
        <f>(C29/C27)*100</f>
        <v>0</v>
      </c>
      <c r="E29" s="101"/>
      <c r="F29" s="111" t="s">
        <v>356</v>
      </c>
      <c r="H29" s="90" t="s">
        <v>558</v>
      </c>
      <c r="I29" s="101"/>
      <c r="J29" s="75"/>
      <c r="K29" s="75"/>
      <c r="L29" s="75"/>
      <c r="M29" s="75"/>
      <c r="N29" s="75"/>
      <c r="O29" s="75"/>
      <c r="P29" s="75"/>
      <c r="Q29" s="75"/>
      <c r="R29" s="75"/>
    </row>
    <row r="30" spans="1:35" ht="15.75" thickBot="1" x14ac:dyDescent="0.3">
      <c r="A30" s="98"/>
      <c r="B30" s="97" t="s">
        <v>563</v>
      </c>
      <c r="C30" s="87">
        <v>0</v>
      </c>
      <c r="D30" s="84">
        <f>(C30/C27)*100</f>
        <v>0</v>
      </c>
      <c r="E30" s="101"/>
      <c r="F30" s="92" t="s">
        <v>354</v>
      </c>
      <c r="H30" s="90" t="s">
        <v>560</v>
      </c>
      <c r="I30" s="101"/>
      <c r="J30" s="75"/>
      <c r="K30" s="75"/>
      <c r="L30" s="75"/>
      <c r="M30" s="75"/>
      <c r="N30" s="75"/>
      <c r="O30" s="75"/>
      <c r="P30" s="75"/>
      <c r="Q30" s="75"/>
      <c r="R30" s="75"/>
    </row>
    <row r="31" spans="1:35" ht="15.75" thickBot="1" x14ac:dyDescent="0.3">
      <c r="A31" s="99"/>
      <c r="B31" s="110" t="s">
        <v>562</v>
      </c>
      <c r="C31" s="88">
        <v>0</v>
      </c>
      <c r="D31" s="85">
        <f>(C31/C27)*100</f>
        <v>0</v>
      </c>
      <c r="E31" s="101"/>
      <c r="F31" s="101"/>
      <c r="H31" s="101"/>
      <c r="I31" s="101"/>
      <c r="R31" s="75"/>
    </row>
    <row r="32" spans="1:35" x14ac:dyDescent="0.25">
      <c r="A32" s="75"/>
      <c r="B32" s="75"/>
      <c r="C32" s="75"/>
      <c r="D32" s="75"/>
      <c r="E32" s="75"/>
      <c r="F32" s="75"/>
      <c r="G32" s="75"/>
      <c r="H32" s="75"/>
      <c r="I32" s="75"/>
      <c r="J32" s="75"/>
      <c r="K32" s="75"/>
      <c r="R32" s="75"/>
    </row>
    <row r="33" spans="1:18" x14ac:dyDescent="0.25">
      <c r="A33" s="75"/>
      <c r="B33" s="75"/>
      <c r="C33" s="75"/>
      <c r="D33" s="75"/>
      <c r="E33" s="75"/>
      <c r="F33" s="75"/>
      <c r="G33" s="75"/>
      <c r="H33" s="75"/>
      <c r="I33" s="75"/>
      <c r="J33" s="75"/>
      <c r="K33" s="75"/>
      <c r="R33" s="75"/>
    </row>
    <row r="34" spans="1:18" x14ac:dyDescent="0.25">
      <c r="A34" s="75"/>
      <c r="B34" s="75"/>
      <c r="C34" s="75"/>
      <c r="D34" s="75"/>
      <c r="E34" s="75"/>
      <c r="F34" s="75"/>
      <c r="G34" s="75"/>
      <c r="H34" s="75"/>
      <c r="I34" s="75"/>
      <c r="J34" s="75"/>
      <c r="K34" s="75"/>
      <c r="R34" s="75"/>
    </row>
    <row r="35" spans="1:18" x14ac:dyDescent="0.25">
      <c r="A35" s="75"/>
      <c r="B35" s="75"/>
      <c r="C35" s="75"/>
      <c r="D35" s="75"/>
      <c r="E35" s="75"/>
      <c r="F35" s="75"/>
      <c r="G35" s="75"/>
      <c r="H35" s="75"/>
      <c r="I35" s="75"/>
      <c r="J35" s="75"/>
      <c r="K35" s="75"/>
      <c r="R35" s="75"/>
    </row>
    <row r="36" spans="1:18" x14ac:dyDescent="0.25">
      <c r="A36" s="75"/>
      <c r="B36" s="75"/>
      <c r="C36" s="75"/>
      <c r="D36" s="75"/>
      <c r="E36" s="75"/>
      <c r="F36" s="75"/>
      <c r="G36" s="75"/>
      <c r="H36" s="75"/>
      <c r="I36" s="75"/>
      <c r="J36" s="75"/>
      <c r="K36" s="75"/>
      <c r="R36" s="75"/>
    </row>
    <row r="37" spans="1:18" x14ac:dyDescent="0.25">
      <c r="A37" s="75"/>
      <c r="B37" s="75"/>
      <c r="C37" s="75"/>
      <c r="D37" s="75"/>
      <c r="E37" s="75"/>
      <c r="F37" s="75"/>
      <c r="G37" s="75"/>
      <c r="H37" s="75"/>
      <c r="I37" s="75"/>
      <c r="J37" s="75"/>
      <c r="K37" s="75"/>
      <c r="R37" s="75"/>
    </row>
    <row r="38" spans="1:18" x14ac:dyDescent="0.25">
      <c r="A38" s="75"/>
      <c r="B38" s="75"/>
      <c r="C38" s="75"/>
      <c r="D38" s="75"/>
      <c r="E38" s="75"/>
      <c r="F38" s="75"/>
      <c r="G38" s="75"/>
      <c r="H38" s="75"/>
      <c r="I38" s="75"/>
      <c r="J38" s="75"/>
      <c r="K38" s="75"/>
      <c r="R38" s="75"/>
    </row>
    <row r="39" spans="1:18" x14ac:dyDescent="0.25">
      <c r="A39" s="75"/>
      <c r="B39" s="75"/>
      <c r="C39" s="75"/>
      <c r="D39" s="75"/>
      <c r="E39" s="75"/>
      <c r="F39" s="75"/>
      <c r="G39" s="75"/>
      <c r="H39" s="75"/>
      <c r="I39" s="75"/>
      <c r="J39" s="75"/>
      <c r="K39" s="75"/>
    </row>
    <row r="40" spans="1:18" x14ac:dyDescent="0.25">
      <c r="A40" s="75"/>
      <c r="B40" s="75"/>
      <c r="C40" s="75"/>
      <c r="D40" s="75"/>
      <c r="E40" s="75"/>
      <c r="F40" s="75"/>
      <c r="G40" s="75"/>
      <c r="H40" s="75"/>
      <c r="I40" s="75"/>
      <c r="J40" s="75"/>
      <c r="K40" s="75"/>
      <c r="L40" s="75"/>
      <c r="M40" s="75"/>
      <c r="N40" s="75"/>
      <c r="O40" s="75"/>
      <c r="P40" s="75"/>
      <c r="Q40" s="75"/>
      <c r="R40" s="75"/>
    </row>
    <row r="41" spans="1:18" x14ac:dyDescent="0.25">
      <c r="A41" s="102"/>
      <c r="B41" s="102"/>
      <c r="C41" s="102"/>
      <c r="D41" s="102"/>
      <c r="E41" s="102"/>
      <c r="F41" s="102"/>
      <c r="G41" s="102"/>
      <c r="H41" s="102"/>
      <c r="I41" s="102"/>
      <c r="J41" s="102"/>
      <c r="K41" s="102"/>
      <c r="L41" s="102"/>
      <c r="M41" s="102"/>
      <c r="N41" s="102"/>
      <c r="O41" s="102"/>
      <c r="P41" s="102"/>
      <c r="Q41" s="102"/>
      <c r="R41" s="102"/>
    </row>
    <row r="42" spans="1:18" s="75" customFormat="1" x14ac:dyDescent="0.25">
      <c r="A42" s="82" t="s">
        <v>343</v>
      </c>
      <c r="B42" s="93" t="s">
        <v>344</v>
      </c>
      <c r="C42" s="82" t="s">
        <v>345</v>
      </c>
      <c r="D42" s="82" t="s">
        <v>346</v>
      </c>
      <c r="E42" s="101"/>
      <c r="F42" s="58" t="s">
        <v>344</v>
      </c>
      <c r="G42" s="103"/>
      <c r="H42" s="90" t="s">
        <v>347</v>
      </c>
      <c r="I42" s="101"/>
    </row>
    <row r="43" spans="1:18" x14ac:dyDescent="0.25">
      <c r="A43" s="98"/>
      <c r="B43" s="94" t="s">
        <v>348</v>
      </c>
      <c r="C43" s="86">
        <v>17</v>
      </c>
      <c r="D43" s="83"/>
      <c r="E43" s="101"/>
      <c r="F43" s="91" t="s">
        <v>349</v>
      </c>
      <c r="H43" s="90" t="s">
        <v>350</v>
      </c>
      <c r="I43" s="101"/>
      <c r="J43" s="75"/>
      <c r="K43" s="75"/>
      <c r="L43" s="75"/>
      <c r="M43" s="75"/>
      <c r="N43" s="75"/>
      <c r="O43" s="75"/>
      <c r="P43" s="75"/>
      <c r="Q43" s="75"/>
      <c r="R43" s="75"/>
    </row>
    <row r="44" spans="1:18" x14ac:dyDescent="0.25">
      <c r="A44" s="98"/>
      <c r="B44" s="95" t="s">
        <v>351</v>
      </c>
      <c r="C44" s="86">
        <v>14</v>
      </c>
      <c r="D44" s="83">
        <f>(C44/C43)*100</f>
        <v>82.35294117647058</v>
      </c>
      <c r="E44" s="101"/>
      <c r="F44" s="81" t="s">
        <v>173</v>
      </c>
      <c r="H44" s="90" t="s">
        <v>352</v>
      </c>
      <c r="I44" s="101"/>
      <c r="J44" s="75"/>
      <c r="K44" s="75"/>
      <c r="L44" s="75"/>
      <c r="M44" s="75"/>
      <c r="N44" s="75"/>
      <c r="O44" s="75"/>
      <c r="P44" s="75"/>
      <c r="Q44" s="75"/>
      <c r="R44" s="75"/>
    </row>
    <row r="45" spans="1:18" x14ac:dyDescent="0.25">
      <c r="A45" s="98" t="s">
        <v>358</v>
      </c>
      <c r="B45" s="96" t="s">
        <v>173</v>
      </c>
      <c r="C45" s="86">
        <v>0</v>
      </c>
      <c r="D45" s="83"/>
      <c r="E45" s="101"/>
      <c r="F45" s="111" t="s">
        <v>356</v>
      </c>
      <c r="H45" s="90" t="s">
        <v>558</v>
      </c>
      <c r="I45" s="101"/>
      <c r="J45" s="75"/>
      <c r="K45" s="75"/>
      <c r="L45" s="75"/>
      <c r="M45" s="75"/>
      <c r="N45" s="75"/>
      <c r="O45" s="75"/>
      <c r="P45" s="75"/>
      <c r="Q45" s="75"/>
      <c r="R45" s="75"/>
    </row>
    <row r="46" spans="1:18" ht="15.75" thickBot="1" x14ac:dyDescent="0.3">
      <c r="A46" s="98"/>
      <c r="B46" s="97" t="s">
        <v>563</v>
      </c>
      <c r="C46" s="87">
        <v>3</v>
      </c>
      <c r="D46" s="84">
        <f>(C46/C43)*100</f>
        <v>17.647058823529413</v>
      </c>
      <c r="E46" s="101"/>
      <c r="F46" s="97" t="s">
        <v>354</v>
      </c>
      <c r="H46" s="90" t="s">
        <v>560</v>
      </c>
      <c r="I46" s="101"/>
      <c r="J46" s="75"/>
      <c r="K46" s="75"/>
      <c r="L46" s="75"/>
      <c r="M46" s="75"/>
      <c r="N46" s="75"/>
      <c r="O46" s="75"/>
      <c r="P46" s="75"/>
      <c r="Q46" s="75"/>
      <c r="R46" s="75"/>
    </row>
    <row r="47" spans="1:18" ht="15.75" thickBot="1" x14ac:dyDescent="0.3">
      <c r="A47" s="99"/>
      <c r="B47" s="110" t="s">
        <v>562</v>
      </c>
      <c r="C47" s="88">
        <v>0</v>
      </c>
      <c r="D47" s="85"/>
      <c r="E47" s="101"/>
      <c r="F47" s="101"/>
      <c r="H47" s="101"/>
      <c r="I47" s="101"/>
      <c r="J47" s="75"/>
      <c r="K47" s="75"/>
      <c r="L47" s="75"/>
      <c r="M47" s="75"/>
      <c r="N47" s="75"/>
      <c r="O47" s="75"/>
      <c r="P47" s="75"/>
      <c r="Q47" s="75"/>
      <c r="R47" s="75"/>
    </row>
    <row r="48" spans="1:18" x14ac:dyDescent="0.25">
      <c r="A48" s="75"/>
      <c r="B48" s="75"/>
      <c r="C48" s="75"/>
      <c r="D48" s="75"/>
      <c r="E48" s="75"/>
      <c r="F48" s="75"/>
      <c r="G48" s="75"/>
      <c r="H48" s="75"/>
      <c r="I48" s="75"/>
      <c r="J48" s="75"/>
      <c r="K48" s="75"/>
      <c r="L48" s="75"/>
      <c r="M48" s="75"/>
      <c r="N48" s="75"/>
      <c r="O48" s="75"/>
      <c r="P48" s="75"/>
      <c r="Q48" s="75"/>
      <c r="R48" s="75"/>
    </row>
    <row r="49" spans="1:37" x14ac:dyDescent="0.25">
      <c r="A49" s="75"/>
      <c r="B49" s="75"/>
      <c r="C49" s="75"/>
      <c r="D49" s="75"/>
      <c r="E49" s="75"/>
      <c r="F49" s="75"/>
      <c r="G49" s="75"/>
      <c r="H49" s="75"/>
      <c r="I49" s="75"/>
      <c r="J49" s="75"/>
      <c r="K49" s="75"/>
      <c r="L49" s="75"/>
      <c r="M49" s="75"/>
      <c r="N49" s="75"/>
      <c r="O49" s="75"/>
      <c r="P49" s="75"/>
      <c r="Q49" s="75"/>
      <c r="R49" s="75"/>
      <c r="AJ49" s="75"/>
      <c r="AK49" s="75"/>
    </row>
    <row r="50" spans="1:37" x14ac:dyDescent="0.25">
      <c r="A50" s="75"/>
      <c r="B50" s="75"/>
      <c r="C50" s="75"/>
      <c r="D50" s="75"/>
      <c r="E50" s="75"/>
      <c r="F50" s="75"/>
      <c r="G50" s="75"/>
      <c r="H50" s="75"/>
      <c r="I50" s="75"/>
      <c r="J50" s="75"/>
      <c r="K50" s="75"/>
      <c r="L50" s="75"/>
      <c r="M50" s="75"/>
      <c r="N50" s="75"/>
      <c r="O50" s="75"/>
      <c r="P50" s="75"/>
      <c r="Q50" s="75"/>
      <c r="R50" s="75"/>
      <c r="AJ50" s="75"/>
      <c r="AK50" s="75"/>
    </row>
    <row r="51" spans="1:37" x14ac:dyDescent="0.25">
      <c r="A51" s="75"/>
      <c r="B51" s="75"/>
      <c r="C51" s="75"/>
      <c r="D51" s="75"/>
      <c r="E51" s="75"/>
      <c r="F51" s="75"/>
      <c r="G51" s="75"/>
      <c r="H51" s="75"/>
      <c r="I51" s="75"/>
      <c r="J51" s="75"/>
      <c r="K51" s="75"/>
      <c r="L51" s="75"/>
      <c r="M51" s="75"/>
      <c r="N51" s="75"/>
      <c r="O51" s="75"/>
      <c r="P51" s="75"/>
      <c r="Q51" s="75"/>
      <c r="R51" s="75"/>
      <c r="AJ51" s="75"/>
      <c r="AK51" s="75"/>
    </row>
    <row r="52" spans="1:37" x14ac:dyDescent="0.25">
      <c r="A52" s="75"/>
      <c r="B52" s="75"/>
      <c r="C52" s="75"/>
      <c r="D52" s="75"/>
      <c r="E52" s="75"/>
      <c r="F52" s="75"/>
      <c r="G52" s="75"/>
      <c r="H52" s="75"/>
      <c r="I52" s="75"/>
      <c r="J52" s="75"/>
      <c r="K52" s="75"/>
      <c r="L52" s="75"/>
      <c r="M52" s="75"/>
      <c r="N52" s="75"/>
      <c r="O52" s="75"/>
      <c r="P52" s="75"/>
      <c r="Q52" s="75"/>
      <c r="R52" s="75"/>
      <c r="AJ52" s="75"/>
      <c r="AK52" s="75"/>
    </row>
    <row r="53" spans="1:37" x14ac:dyDescent="0.25">
      <c r="A53" s="75"/>
      <c r="B53" s="75"/>
      <c r="C53" s="75"/>
      <c r="D53" s="75"/>
      <c r="E53" s="75"/>
      <c r="F53" s="75"/>
      <c r="G53" s="75"/>
      <c r="H53" s="75"/>
      <c r="I53" s="75"/>
      <c r="J53" s="75"/>
      <c r="K53" s="75"/>
      <c r="L53" s="75"/>
      <c r="M53" s="75"/>
      <c r="N53" s="75"/>
      <c r="O53" s="75"/>
      <c r="P53" s="75"/>
      <c r="Q53" s="75"/>
      <c r="R53" s="75"/>
      <c r="AJ53" s="75"/>
      <c r="AK53" s="75"/>
    </row>
    <row r="54" spans="1:37" x14ac:dyDescent="0.25">
      <c r="A54" s="102"/>
      <c r="B54" s="102"/>
      <c r="C54" s="102"/>
      <c r="D54" s="102"/>
      <c r="E54" s="102"/>
      <c r="F54" s="102"/>
      <c r="G54" s="102"/>
      <c r="H54" s="102"/>
      <c r="I54" s="102"/>
      <c r="J54" s="102"/>
      <c r="K54" s="102"/>
      <c r="L54" s="102"/>
      <c r="M54" s="102"/>
      <c r="N54" s="102"/>
      <c r="O54" s="102"/>
      <c r="P54" s="102"/>
      <c r="Q54" s="102"/>
      <c r="R54" s="102"/>
    </row>
    <row r="55" spans="1:37" x14ac:dyDescent="0.25">
      <c r="A55" s="75"/>
      <c r="B55" s="75"/>
      <c r="C55" s="75"/>
      <c r="D55" s="75"/>
      <c r="E55" s="75"/>
      <c r="F55" s="75"/>
      <c r="G55" s="75"/>
      <c r="H55" s="75"/>
      <c r="I55" s="75"/>
      <c r="J55" s="75"/>
      <c r="K55" s="75"/>
      <c r="L55" s="75"/>
      <c r="M55" s="75"/>
      <c r="N55" s="75"/>
      <c r="O55" s="75"/>
      <c r="P55" s="75"/>
      <c r="Q55" s="75"/>
      <c r="R55" s="75"/>
      <c r="AJ55" s="75"/>
      <c r="AK55" s="75"/>
    </row>
    <row r="56" spans="1:37" x14ac:dyDescent="0.25">
      <c r="A56" s="82" t="s">
        <v>343</v>
      </c>
      <c r="B56" s="93" t="s">
        <v>344</v>
      </c>
      <c r="C56" s="82" t="s">
        <v>345</v>
      </c>
      <c r="D56" s="82" t="s">
        <v>346</v>
      </c>
      <c r="E56" s="101"/>
      <c r="F56" s="58" t="s">
        <v>344</v>
      </c>
      <c r="H56" s="90" t="s">
        <v>347</v>
      </c>
      <c r="I56" s="101"/>
      <c r="J56" s="75"/>
      <c r="K56" s="75"/>
      <c r="L56" s="75"/>
      <c r="M56" s="75"/>
      <c r="N56" s="75"/>
      <c r="O56" s="75"/>
      <c r="P56" s="75"/>
      <c r="Q56" s="75"/>
      <c r="R56" s="75"/>
      <c r="AJ56" s="75"/>
      <c r="AK56" s="75"/>
    </row>
    <row r="57" spans="1:37" x14ac:dyDescent="0.25">
      <c r="A57" s="98"/>
      <c r="B57" s="94" t="s">
        <v>348</v>
      </c>
      <c r="C57" s="86">
        <v>22</v>
      </c>
      <c r="D57" s="83"/>
      <c r="E57" s="101"/>
      <c r="F57" s="91" t="s">
        <v>349</v>
      </c>
      <c r="H57" s="90" t="s">
        <v>350</v>
      </c>
      <c r="I57" s="101"/>
      <c r="J57" s="75"/>
      <c r="K57" s="75"/>
      <c r="L57" s="75"/>
      <c r="M57" s="75"/>
      <c r="N57" s="75"/>
      <c r="O57" s="75"/>
      <c r="P57" s="75"/>
      <c r="Q57" s="75"/>
      <c r="R57" s="75"/>
      <c r="AJ57" s="75"/>
      <c r="AK57" s="75"/>
    </row>
    <row r="58" spans="1:37" x14ac:dyDescent="0.25">
      <c r="A58" s="98"/>
      <c r="B58" s="95" t="s">
        <v>351</v>
      </c>
      <c r="C58" s="86">
        <v>16</v>
      </c>
      <c r="D58" s="83">
        <f>(C58/C57)*100</f>
        <v>72.727272727272734</v>
      </c>
      <c r="E58" s="101"/>
      <c r="F58" s="81" t="s">
        <v>173</v>
      </c>
      <c r="H58" s="90" t="s">
        <v>352</v>
      </c>
      <c r="I58" s="101"/>
      <c r="J58" s="75"/>
      <c r="K58" s="75"/>
      <c r="L58" s="75"/>
      <c r="M58" s="75"/>
      <c r="N58" s="75"/>
      <c r="O58" s="75"/>
      <c r="P58" s="75"/>
      <c r="Q58" s="75"/>
      <c r="R58" s="75"/>
      <c r="AJ58" s="75"/>
      <c r="AK58" s="75"/>
    </row>
    <row r="59" spans="1:37" s="75" customFormat="1" x14ac:dyDescent="0.25">
      <c r="A59" s="98" t="s">
        <v>561</v>
      </c>
      <c r="B59" s="96" t="s">
        <v>173</v>
      </c>
      <c r="C59" s="86">
        <v>0</v>
      </c>
      <c r="D59" s="83">
        <v>0</v>
      </c>
      <c r="E59" s="101"/>
      <c r="F59" s="111" t="s">
        <v>356</v>
      </c>
      <c r="G59" s="103"/>
      <c r="H59" s="90" t="s">
        <v>558</v>
      </c>
      <c r="I59" s="101"/>
    </row>
    <row r="60" spans="1:37" s="75" customFormat="1" ht="15.75" thickBot="1" x14ac:dyDescent="0.3">
      <c r="A60" s="98"/>
      <c r="B60" s="97" t="s">
        <v>562</v>
      </c>
      <c r="C60" s="87">
        <v>6</v>
      </c>
      <c r="D60" s="84">
        <f>(C60/C57)*100</f>
        <v>27.27272727272727</v>
      </c>
      <c r="E60" s="101"/>
      <c r="F60" s="97" t="s">
        <v>354</v>
      </c>
      <c r="G60" s="103"/>
      <c r="H60" s="90" t="s">
        <v>560</v>
      </c>
      <c r="I60" s="101"/>
    </row>
    <row r="61" spans="1:37" s="75" customFormat="1" ht="15.75" thickBot="1" x14ac:dyDescent="0.3">
      <c r="A61" s="99"/>
      <c r="B61" s="110" t="s">
        <v>563</v>
      </c>
      <c r="C61" s="88">
        <v>0</v>
      </c>
      <c r="D61" s="85">
        <v>0</v>
      </c>
      <c r="E61" s="101"/>
      <c r="F61" s="101"/>
      <c r="G61" s="103"/>
      <c r="H61" s="101"/>
      <c r="I61" s="101"/>
    </row>
    <row r="62" spans="1:37" s="75" customFormat="1" x14ac:dyDescent="0.25"/>
    <row r="63" spans="1:37" s="75" customFormat="1" x14ac:dyDescent="0.25"/>
    <row r="64" spans="1:37" s="75" customFormat="1"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F92F1451A979D4DA57EA1594FD2E163" ma:contentTypeVersion="5" ma:contentTypeDescription="Create a new document." ma:contentTypeScope="" ma:versionID="8be192d43564dc71b9df3bf9da251e4a">
  <xsd:schema xmlns:xsd="http://www.w3.org/2001/XMLSchema" xmlns:xs="http://www.w3.org/2001/XMLSchema" xmlns:p="http://schemas.microsoft.com/office/2006/metadata/properties" xmlns:ns2="4c17ac63-73e3-4293-b168-1d57770f588f" xmlns:ns3="d3fd9185-fee2-406a-83c9-c2237e5477e9" targetNamespace="http://schemas.microsoft.com/office/2006/metadata/properties" ma:root="true" ma:fieldsID="e2141da7afa9be8714c9b4da8132db9f" ns2:_="" ns3:_="">
    <xsd:import namespace="4c17ac63-73e3-4293-b168-1d57770f588f"/>
    <xsd:import namespace="d3fd9185-fee2-406a-83c9-c2237e5477e9"/>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17ac63-73e3-4293-b168-1d57770f58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3fd9185-fee2-406a-83c9-c2237e5477e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56C572-162A-4FD0-8515-67EB1160859E}">
  <ds:schemaRefs>
    <ds:schemaRef ds:uri="http://purl.org/dc/elements/1.1/"/>
    <ds:schemaRef ds:uri="http://schemas.microsoft.com/office/2006/metadata/properties"/>
    <ds:schemaRef ds:uri="d3fd9185-fee2-406a-83c9-c2237e5477e9"/>
    <ds:schemaRef ds:uri="http://purl.org/dc/terms/"/>
    <ds:schemaRef ds:uri="4c17ac63-73e3-4293-b168-1d57770f588f"/>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23A45C62-1470-464E-BC05-9FBF4F93D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17ac63-73e3-4293-b168-1d57770f588f"/>
    <ds:schemaRef ds:uri="d3fd9185-fee2-406a-83c9-c2237e5477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90E4BD-143A-460E-A970-469F1957E0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Sprint 4</vt:lpstr>
      <vt:lpstr>VTF_Fuctional</vt:lpstr>
      <vt:lpstr>VTF_API</vt:lpstr>
      <vt:lpstr>VTF_FUNCTIONALTEST_SUMMARY</vt:lpstr>
      <vt:lpstr>IAMA_VTF_Requirement</vt:lpstr>
      <vt:lpstr>TestReports_V1</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2006-09-16T00:00:00Z</dcterms:created>
  <dcterms:modified xsi:type="dcterms:W3CDTF">2020-10-01T07:32:56Z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0x0101003F92F1451A979D4DA57EA1594FD2E163</vt:lpwstr>
  </property>
</Properties>
</file>