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7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lib" sheetId="1" state="visible" r:id="rId2"/>
    <sheet name="satcond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<sst xmlns="http://schemas.openxmlformats.org/spreadsheetml/2006/main" count="11" uniqueCount="11">
  <si>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mKCl [mg]</t>
  </si>
  <si>
    <t xml:space="preserve">c [g/l]</t>
  </si>
  <si>
    <t xml:space="preserve">Conductivity [uS/cm]</t>
  </si>
  <si>
    <t xml:space="preserve">Saturated_cond [uS/cm]</t>
  </si>
  <si>
    <t xml:space="preserve">mg</t>
  </si>
  <si>
    <t xml:space="preserve">vodivost</t>
  </si>
  <si>
    <t xml:space="preserve">100+30ml</t>
  </si>
  <si>
    <t xml:space="preserve">isopropyl</t>
  </si>
  <si>
    <t xml:space="preserve">voda</t>
  </si>
  <si>
    <t xml:space="preserve">ml</t>
  </si>
  <si>
    <t xml:space="preserve">nerozpustilo se vse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</si>
</sst>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cs-CZ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cs-CZ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label 1</c:f>
              <c:strCache>
                <c:ptCount val="1"/>
                <c:pt idx="0">
                  <c:v>Column C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lang="cs-CZ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0</c:f>
              <c:numCache>
                <c:formatCode>General</c:formatCode>
                <c:ptCount val="17"/>
                <c:pt idx="1">
                  <c:v>241.14</c:v>
                </c:pt>
                <c:pt idx="2">
                  <c:v>345.34</c:v>
                </c:pt>
                <c:pt idx="3">
                  <c:v>443.49</c:v>
                </c:pt>
                <c:pt idx="4">
                  <c:v>634.66</c:v>
                </c:pt>
                <c:pt idx="5">
                  <c:v>773.79</c:v>
                </c:pt>
                <c:pt idx="6">
                  <c:v>925.09</c:v>
                </c:pt>
                <c:pt idx="7">
                  <c:v>1079.69</c:v>
                </c:pt>
                <c:pt idx="8">
                  <c:v>1256.89</c:v>
                </c:pt>
                <c:pt idx="9">
                  <c:v>1418.93</c:v>
                </c:pt>
                <c:pt idx="10">
                  <c:v>1591.13</c:v>
                </c:pt>
                <c:pt idx="11">
                  <c:v>1798.93</c:v>
                </c:pt>
                <c:pt idx="12">
                  <c:v>1798.93</c:v>
                </c:pt>
              </c:numCache>
            </c:numRef>
          </c:xVal>
          <c:yVal>
            <c:numRef>
              <c:f>1</c:f>
              <c:numCache>
                <c:formatCode>General</c:formatCode>
                <c:ptCount val="17"/>
                <c:pt idx="1">
                  <c:v>433</c:v>
                </c:pt>
                <c:pt idx="2">
                  <c:v>580</c:v>
                </c:pt>
                <c:pt idx="3">
                  <c:v>706</c:v>
                </c:pt>
                <c:pt idx="4">
                  <c:v>939</c:v>
                </c:pt>
                <c:pt idx="5">
                  <c:v>1095</c:v>
                </c:pt>
                <c:pt idx="6">
                  <c:v>1255</c:v>
                </c:pt>
                <c:pt idx="7">
                  <c:v>1415</c:v>
                </c:pt>
                <c:pt idx="8">
                  <c:v>1583</c:v>
                </c:pt>
                <c:pt idx="9">
                  <c:v>1735</c:v>
                </c:pt>
                <c:pt idx="10">
                  <c:v>1885</c:v>
                </c:pt>
                <c:pt idx="11">
                  <c:v>2030</c:v>
                </c:pt>
              </c:numCache>
            </c:numRef>
          </c:yVal>
          <c:smooth val="0"/>
        </c:ser>
        <c:axId val="55817165"/>
        <c:axId val="77905159"/>
      </c:scatterChart>
      <c:valAx>
        <c:axId val="558171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cs-CZ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905159"/>
        <c:crosses val="autoZero"/>
        <c:crossBetween val="midCat"/>
      </c:valAx>
      <c:valAx>
        <c:axId val="779051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lang="cs-CZ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81716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42840</xdr:colOff>
      <xdr:row>3</xdr:row>
      <xdr:rowOff>71280</xdr:rowOff>
    </xdr:from>
    <xdr:to>
      <xdr:col>14</xdr:col>
      <xdr:colOff>347400</xdr:colOff>
      <xdr:row>17</xdr:row>
      <xdr:rowOff>147240</xdr:rowOff>
    </xdr:to>
    <xdr:graphicFrame>
      <xdr:nvGraphicFramePr>
        <xdr:cNvPr id="0" name="Chart 1"/>
        <xdr:cNvGraphicFramePr/>
      </xdr:nvGraphicFramePr>
      <xdr:xfrm>
        <a:off x="4327560" y="642600"/>
        <a:ext cx="4589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241.14</v>
      </c>
      <c r="B2" s="0" t="n">
        <f aca="false">A2/1000/0.13</f>
        <v>1.85492307692308</v>
      </c>
      <c r="C2" s="0" t="n">
        <v>433</v>
      </c>
    </row>
    <row r="3" customFormat="false" ht="13.8" hidden="false" customHeight="false" outlineLevel="0" collapsed="false">
      <c r="A3" s="0" t="n">
        <v>345.34</v>
      </c>
      <c r="B3" s="0" t="n">
        <f aca="false">A3/1000/0.13</f>
        <v>2.65646153846154</v>
      </c>
      <c r="C3" s="0" t="n">
        <v>580</v>
      </c>
    </row>
    <row r="4" customFormat="false" ht="13.8" hidden="false" customHeight="false" outlineLevel="0" collapsed="false">
      <c r="A4" s="0" t="n">
        <v>443.49</v>
      </c>
      <c r="B4" s="0" t="n">
        <f aca="false">A4/1000/0.13</f>
        <v>3.41146153846154</v>
      </c>
      <c r="C4" s="0" t="n">
        <v>706</v>
      </c>
    </row>
    <row r="5" customFormat="false" ht="13.8" hidden="false" customHeight="false" outlineLevel="0" collapsed="false">
      <c r="A5" s="0" t="n">
        <v>634.66</v>
      </c>
      <c r="B5" s="0" t="n">
        <f aca="false">A5/1000/0.13</f>
        <v>4.882</v>
      </c>
      <c r="C5" s="0" t="n">
        <v>939</v>
      </c>
    </row>
    <row r="6" customFormat="false" ht="13.8" hidden="false" customHeight="false" outlineLevel="0" collapsed="false">
      <c r="A6" s="0" t="n">
        <v>773.79</v>
      </c>
      <c r="B6" s="0" t="n">
        <f aca="false">A6/1000/0.13</f>
        <v>5.95223076923077</v>
      </c>
      <c r="C6" s="0" t="n">
        <v>1095</v>
      </c>
    </row>
    <row r="7" customFormat="false" ht="13.8" hidden="false" customHeight="false" outlineLevel="0" collapsed="false">
      <c r="A7" s="0" t="n">
        <v>925.09</v>
      </c>
      <c r="B7" s="0" t="n">
        <f aca="false">A7/1000/0.13</f>
        <v>7.11607692307692</v>
      </c>
      <c r="C7" s="0" t="n">
        <v>1255</v>
      </c>
    </row>
    <row r="8" customFormat="false" ht="13.8" hidden="false" customHeight="false" outlineLevel="0" collapsed="false">
      <c r="A8" s="0" t="n">
        <v>1079.69</v>
      </c>
      <c r="B8" s="0" t="n">
        <f aca="false">A8/1000/0.13</f>
        <v>8.30530769230769</v>
      </c>
      <c r="C8" s="0" t="n">
        <v>1415</v>
      </c>
    </row>
    <row r="9" customFormat="false" ht="13.8" hidden="false" customHeight="false" outlineLevel="0" collapsed="false">
      <c r="A9" s="0" t="n">
        <v>1256.89</v>
      </c>
      <c r="B9" s="0" t="n">
        <f aca="false">A9/1000/0.13</f>
        <v>9.66838461538461</v>
      </c>
      <c r="C9" s="0" t="n">
        <v>1583</v>
      </c>
    </row>
    <row r="10" customFormat="false" ht="13.8" hidden="false" customHeight="false" outlineLevel="0" collapsed="false">
      <c r="A10" s="0" t="n">
        <v>1418.93</v>
      </c>
      <c r="B10" s="0" t="n">
        <f aca="false">A10/1000/0.13</f>
        <v>10.9148461538462</v>
      </c>
      <c r="C10" s="0" t="n">
        <v>1735</v>
      </c>
    </row>
    <row r="11" customFormat="false" ht="13.8" hidden="false" customHeight="false" outlineLevel="0" collapsed="false">
      <c r="A11" s="0" t="n">
        <v>1591.13</v>
      </c>
      <c r="B11" s="0" t="n">
        <f aca="false">A11/1000/0.13</f>
        <v>12.2394615384615</v>
      </c>
      <c r="C11" s="0" t="n">
        <v>1885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0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4</v>
      </c>
      <c r="C1" s="0" t="s">
        <v>5</v>
      </c>
      <c r="E1" s="0" t="s">
        <v>6</v>
      </c>
    </row>
    <row r="2" customFormat="false" ht="15" hidden="false" customHeight="false" outlineLevel="0" collapsed="false">
      <c r="A2" s="0" t="n">
        <v>0</v>
      </c>
      <c r="E2" s="0" t="n">
        <v>100</v>
      </c>
      <c r="F2" s="0" t="s">
        <v>7</v>
      </c>
    </row>
    <row r="3" customFormat="false" ht="15" hidden="false" customHeight="false" outlineLevel="0" collapsed="false">
      <c r="A3" s="0" t="n">
        <v>132.77</v>
      </c>
      <c r="E3" s="0" t="n">
        <v>30</v>
      </c>
      <c r="F3" s="0" t="s">
        <v>8</v>
      </c>
    </row>
    <row r="4" customFormat="false" ht="15" hidden="false" customHeight="false" outlineLevel="0" collapsed="false">
      <c r="A4" s="0" t="n">
        <v>108.37</v>
      </c>
      <c r="B4" s="0" t="n">
        <f aca="false">+SUM(A3:A4)</f>
        <v>241.14</v>
      </c>
      <c r="C4" s="0" t="n">
        <v>433</v>
      </c>
      <c r="E4" s="0" t="s">
        <v>9</v>
      </c>
    </row>
    <row r="5" customFormat="false" ht="15" hidden="false" customHeight="false" outlineLevel="0" collapsed="false">
      <c r="A5" s="0" t="n">
        <v>104.2</v>
      </c>
      <c r="B5" s="0" t="n">
        <f aca="false">+B4+A5</f>
        <v>345.34</v>
      </c>
      <c r="C5" s="0" t="n">
        <v>580</v>
      </c>
    </row>
    <row r="6" customFormat="false" ht="15" hidden="false" customHeight="false" outlineLevel="0" collapsed="false">
      <c r="A6" s="0" t="n">
        <v>98.15</v>
      </c>
      <c r="B6" s="0" t="n">
        <f aca="false">+B5+A6</f>
        <v>443.49</v>
      </c>
      <c r="C6" s="0" t="n">
        <v>706</v>
      </c>
    </row>
    <row r="7" customFormat="false" ht="15" hidden="false" customHeight="false" outlineLevel="0" collapsed="false">
      <c r="A7" s="0" t="n">
        <v>191.17</v>
      </c>
      <c r="B7" s="0" t="n">
        <f aca="false">+B6+A7</f>
        <v>634.66</v>
      </c>
      <c r="C7" s="0" t="n">
        <v>939</v>
      </c>
    </row>
    <row r="8" customFormat="false" ht="15" hidden="false" customHeight="false" outlineLevel="0" collapsed="false">
      <c r="A8" s="0" t="n">
        <v>139.13</v>
      </c>
      <c r="B8" s="0" t="n">
        <f aca="false">+B7+A8</f>
        <v>773.79</v>
      </c>
      <c r="C8" s="0" t="n">
        <v>1095</v>
      </c>
    </row>
    <row r="9" customFormat="false" ht="15" hidden="false" customHeight="false" outlineLevel="0" collapsed="false">
      <c r="A9" s="0" t="n">
        <v>151.3</v>
      </c>
      <c r="B9" s="0" t="n">
        <f aca="false">+B8+A9</f>
        <v>925.09</v>
      </c>
      <c r="C9" s="0" t="n">
        <v>1255</v>
      </c>
    </row>
    <row r="10" customFormat="false" ht="15" hidden="false" customHeight="false" outlineLevel="0" collapsed="false">
      <c r="A10" s="0" t="n">
        <v>154.6</v>
      </c>
      <c r="B10" s="0" t="n">
        <f aca="false">+B9+A10</f>
        <v>1079.69</v>
      </c>
      <c r="C10" s="0" t="n">
        <v>1415</v>
      </c>
    </row>
    <row r="11" customFormat="false" ht="15" hidden="false" customHeight="false" outlineLevel="0" collapsed="false">
      <c r="A11" s="0" t="n">
        <v>177.2</v>
      </c>
      <c r="B11" s="0" t="n">
        <f aca="false">+B10+A11</f>
        <v>1256.89</v>
      </c>
      <c r="C11" s="0" t="n">
        <v>1583</v>
      </c>
    </row>
    <row r="12" customFormat="false" ht="15" hidden="false" customHeight="false" outlineLevel="0" collapsed="false">
      <c r="A12" s="0" t="n">
        <v>162.04</v>
      </c>
      <c r="B12" s="0" t="n">
        <f aca="false">+B11+A12</f>
        <v>1418.93</v>
      </c>
      <c r="C12" s="1" t="n">
        <v>1735</v>
      </c>
    </row>
    <row r="13" customFormat="false" ht="15" hidden="false" customHeight="false" outlineLevel="0" collapsed="false">
      <c r="A13" s="0" t="n">
        <v>172.2</v>
      </c>
      <c r="B13" s="0" t="n">
        <f aca="false">+B12+A13</f>
        <v>1591.13</v>
      </c>
      <c r="C13" s="0" t="n">
        <v>1885</v>
      </c>
    </row>
    <row r="14" customFormat="false" ht="15" hidden="false" customHeight="false" outlineLevel="0" collapsed="false">
      <c r="A14" s="0" t="n">
        <v>207.8</v>
      </c>
      <c r="B14" s="0" t="n">
        <f aca="false">+B13+A14</f>
        <v>1798.93</v>
      </c>
      <c r="C14" s="0" t="n">
        <v>2030</v>
      </c>
      <c r="D14" s="0" t="s">
        <v>10</v>
      </c>
    </row>
    <row r="15" customFormat="false" ht="15" hidden="false" customHeight="false" outlineLevel="0" collapsed="false">
      <c r="B15" s="0" t="n">
        <f aca="false">+B14+A15</f>
        <v>1798.93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DB14634CF46A4984FF0F9432FD6790" ma:contentTypeVersion="13" ma:contentTypeDescription="Vytvoří nový dokument" ma:contentTypeScope="" ma:versionID="02071dc31b832e16bb030ef79f7f2a1a">
  <xsd:schema xmlns:xsd="http://www.w3.org/2001/XMLSchema" xmlns:xs="http://www.w3.org/2001/XMLSchema" xmlns:p="http://schemas.microsoft.com/office/2006/metadata/properties" xmlns:ns3="633890ab-623e-40dc-9bbe-72dff186ae48" xmlns:ns4="4a43c837-24dd-4206-948f-6c85deeea56b" targetNamespace="http://schemas.microsoft.com/office/2006/metadata/properties" ma:root="true" ma:fieldsID="3399b8ed6212d1d0386120be00f1402d" ns3:_="" ns4:_="">
    <xsd:import namespace="633890ab-623e-40dc-9bbe-72dff186ae48"/>
    <xsd:import namespace="4a43c837-24dd-4206-948f-6c85deeea5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890ab-623e-40dc-9bbe-72dff186ae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3c837-24dd-4206-948f-6c85deeea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E0DCF-8661-44C1-ACDF-2049FA9E7FFD}"/>
</file>

<file path=customXml/itemProps2.xml><?xml version="1.0" encoding="utf-8"?>
<ds:datastoreItem xmlns:ds="http://schemas.openxmlformats.org/officeDocument/2006/customXml" ds:itemID="{D751F81F-D059-4065-9752-AFBB5389ABDD}"/>
</file>

<file path=customXml/itemProps3.xml><?xml version="1.0" encoding="utf-8"?>
<ds:datastoreItem xmlns:ds="http://schemas.openxmlformats.org/officeDocument/2006/customXml" ds:itemID="{731ECD9C-10F0-43E8-B348-5886BF05767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2020-12-11T10:05:02Z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0x010100B7DB14634CF46A4984FF0F9432FD6790</vt:lpwstr>
  </property>
</Properties>
</file>