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1170" windowWidth="27555" windowHeight="11700"/>
  </bookViews>
  <sheets>
    <sheet name="Overview Topics" sheetId="1" r:id="rId1"/>
    <sheet name="Overview Weights" sheetId="4" r:id="rId2"/>
    <sheet name="Question" sheetId="6" r:id="rId3"/>
    <sheet name="Points" sheetId="7" r:id="rId4"/>
    <sheet name="Users" sheetId="8" r:id="rId5"/>
    <sheet name="Properties" sheetId="9" r:id="rId6"/>
    <sheet name="Wikipedia Clicks" sheetId="10" r:id="rId7"/>
    <sheet name="Topics Performance" sheetId="11" r:id="rId8"/>
    <sheet name="Question Performance" sheetId="12" r:id="rId9"/>
  </sheets>
  <calcPr calcId="125725"/>
</workbook>
</file>

<file path=xl/calcChain.xml><?xml version="1.0" encoding="utf-8"?>
<calcChain xmlns="http://schemas.openxmlformats.org/spreadsheetml/2006/main">
  <c r="D302" i="1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E11" i="9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<sst xmlns="http://schemas.openxmlformats.org/spreadsheetml/2006/main" count="381" uniqueCount="268">
  <si>
    <t>Place</t>
  </si>
  <si>
    <t>Germanic Countries And Territories</t>
  </si>
  <si>
    <t>Eastern Europe</t>
  </si>
  <si>
    <t>Area</t>
  </si>
  <si>
    <t>Capitals In North America</t>
  </si>
  <si>
    <t>Island</t>
  </si>
  <si>
    <t>Islands Of Africa</t>
  </si>
  <si>
    <t>Capital</t>
  </si>
  <si>
    <t>University Towns In Germany</t>
  </si>
  <si>
    <t>Person</t>
  </si>
  <si>
    <t>16th-century English Writers</t>
  </si>
  <si>
    <t>Aristocrat</t>
  </si>
  <si>
    <t>18th-century Monarchs In Europe</t>
  </si>
  <si>
    <t>Philosopher</t>
  </si>
  <si>
    <t>17th-century Philosophers</t>
  </si>
  <si>
    <t>Artist</t>
  </si>
  <si>
    <t>HIV/AIDS Activists</t>
  </si>
  <si>
    <t>Legislature</t>
  </si>
  <si>
    <t>State Lower Houses In The United States</t>
  </si>
  <si>
    <t>School</t>
  </si>
  <si>
    <t>Schools Of Public Health In The United States</t>
  </si>
  <si>
    <t>Soccer Club</t>
  </si>
  <si>
    <t>Copa Del Rey Winners</t>
  </si>
  <si>
    <t>Scottish League Cup Winners</t>
  </si>
  <si>
    <t>Actor</t>
  </si>
  <si>
    <t>American Businesspeople In Retailing</t>
  </si>
  <si>
    <t>Record Label</t>
  </si>
  <si>
    <t>British Record Labels</t>
  </si>
  <si>
    <t>Cleric</t>
  </si>
  <si>
    <t>Roman Catholic Mariology</t>
  </si>
  <si>
    <t>Political Party</t>
  </si>
  <si>
    <t>Eurosceptic Parties</t>
  </si>
  <si>
    <t>Town</t>
  </si>
  <si>
    <t>Seaside Resorts In England</t>
  </si>
  <si>
    <t>Dancer</t>
  </si>
  <si>
    <t>American Male Film Actors</t>
  </si>
  <si>
    <t>Biologist</t>
  </si>
  <si>
    <t>Members Of The French Academy Of Sciences</t>
  </si>
  <si>
    <t>Guitarist</t>
  </si>
  <si>
    <t>American Folk Guitarists</t>
  </si>
  <si>
    <t>Mammal</t>
  </si>
  <si>
    <t>Mammals Of South America</t>
  </si>
  <si>
    <t>Athlete</t>
  </si>
  <si>
    <t>European Footballer Of The Year Winners</t>
  </si>
  <si>
    <t>Musical</t>
  </si>
  <si>
    <t>21st-century Classical Composers</t>
  </si>
  <si>
    <t>Journalist</t>
  </si>
  <si>
    <t>21st-century American Writers</t>
  </si>
  <si>
    <t>Drug</t>
  </si>
  <si>
    <t>Phenols</t>
  </si>
  <si>
    <t>Movie</t>
  </si>
  <si>
    <t>Science Fiction War Films</t>
  </si>
  <si>
    <t>Comedian</t>
  </si>
  <si>
    <t>American Film Producers</t>
  </si>
  <si>
    <t>Tennis Player</t>
  </si>
  <si>
    <t>Medalists At The 2008 Summer Olympics</t>
  </si>
  <si>
    <t>Contest</t>
  </si>
  <si>
    <t>Game Boy Advance Games</t>
  </si>
  <si>
    <t>Answers</t>
  </si>
  <si>
    <t>40.83</t>
  </si>
  <si>
    <t>68.03</t>
  </si>
  <si>
    <t>17.16</t>
  </si>
  <si>
    <t>1056.45</t>
  </si>
  <si>
    <t>989.19</t>
  </si>
  <si>
    <t>178.8</t>
  </si>
  <si>
    <t>128.61</t>
  </si>
  <si>
    <t>100.48</t>
  </si>
  <si>
    <t>81.76</t>
  </si>
  <si>
    <t>58.74</t>
  </si>
  <si>
    <t>55.96</t>
  </si>
  <si>
    <t>54.35</t>
  </si>
  <si>
    <t>20.39</t>
  </si>
  <si>
    <t>58.73</t>
  </si>
  <si>
    <t>42.75</t>
  </si>
  <si>
    <t>32.17</t>
  </si>
  <si>
    <t>40.43</t>
  </si>
  <si>
    <t>22.78</t>
  </si>
  <si>
    <t>32.09</t>
  </si>
  <si>
    <t>36.87</t>
  </si>
  <si>
    <t>36.08</t>
  </si>
  <si>
    <t>33.07</t>
  </si>
  <si>
    <t>37.74</t>
  </si>
  <si>
    <t>18.76</t>
  </si>
  <si>
    <t>31.94</t>
  </si>
  <si>
    <t>19.61</t>
  </si>
  <si>
    <t>30.59</t>
  </si>
  <si>
    <t>18.19</t>
  </si>
  <si>
    <t>14.34</t>
  </si>
  <si>
    <t>22.07</t>
  </si>
  <si>
    <t>Category</t>
  </si>
  <si>
    <t>Topic</t>
  </si>
  <si>
    <t>PageRank</t>
  </si>
  <si>
    <t>Cards</t>
  </si>
  <si>
    <t>Player</t>
  </si>
  <si>
    <t>Auto</t>
  </si>
  <si>
    <t>#</t>
  </si>
  <si>
    <t>112.63</t>
  </si>
  <si>
    <t>10.3</t>
  </si>
  <si>
    <t>Barack Obama</t>
  </si>
  <si>
    <t>Franklin D. Roosevelt</t>
  </si>
  <si>
    <t>Bill Clinton</t>
  </si>
  <si>
    <t>John F. Kennedy</t>
  </si>
  <si>
    <t>Lyndon B. Johnson</t>
  </si>
  <si>
    <t>Jimmy Carter</t>
  </si>
  <si>
    <t>Harry S. Truman</t>
  </si>
  <si>
    <t>Woodrow Wilson</t>
  </si>
  <si>
    <t>Andrew Jackson</t>
  </si>
  <si>
    <t>Grover Cleveland</t>
  </si>
  <si>
    <t>Angela Merkel</t>
  </si>
  <si>
    <t>Konrad Adenauer</t>
  </si>
  <si>
    <t>Gerhard Schröder</t>
  </si>
  <si>
    <t>Helmut Kohl</t>
  </si>
  <si>
    <t>Willy Brandt</t>
  </si>
  <si>
    <t>Ludwig Erhard</t>
  </si>
  <si>
    <t>Helmut Schmidt</t>
  </si>
  <si>
    <t>Joachim Gauck</t>
  </si>
  <si>
    <t>Hans-Dietrich Genscher</t>
  </si>
  <si>
    <t>Franz Josef Strauss</t>
  </si>
  <si>
    <t>Politician</t>
  </si>
  <si>
    <t>Democratic Party Presidents of the United States</t>
  </si>
  <si>
    <t>Members of the Bundestag</t>
  </si>
  <si>
    <t>474.44</t>
  </si>
  <si>
    <t>319.46</t>
  </si>
  <si>
    <t>301.01</t>
  </si>
  <si>
    <t>216.39</t>
  </si>
  <si>
    <t>171.40</t>
  </si>
  <si>
    <t>164.92</t>
  </si>
  <si>
    <t>152.70</t>
  </si>
  <si>
    <t>146.40</t>
  </si>
  <si>
    <t>98.69</t>
  </si>
  <si>
    <t>67.80</t>
  </si>
  <si>
    <t>38.69</t>
  </si>
  <si>
    <t>32.54</t>
  </si>
  <si>
    <t>25.50</t>
  </si>
  <si>
    <t>25.21</t>
  </si>
  <si>
    <t>22.98</t>
  </si>
  <si>
    <t>13.64</t>
  </si>
  <si>
    <t>11.32</t>
  </si>
  <si>
    <t>10.08</t>
  </si>
  <si>
    <t>6.56</t>
  </si>
  <si>
    <t>6.49</t>
  </si>
  <si>
    <t>Currency</t>
  </si>
  <si>
    <t>Weight (w)</t>
  </si>
  <si>
    <t>Levenshtein (lev)</t>
  </si>
  <si>
    <t>w * lev</t>
  </si>
  <si>
    <t>% picked</t>
  </si>
  <si>
    <t>Danish krone</t>
  </si>
  <si>
    <t>Pound sterling</t>
  </si>
  <si>
    <t>Swiss franc</t>
  </si>
  <si>
    <t>Singapore Dollar</t>
  </si>
  <si>
    <t>Euro</t>
  </si>
  <si>
    <t>0.45</t>
  </si>
  <si>
    <t>0.10</t>
  </si>
  <si>
    <t>0.15</t>
  </si>
  <si>
    <t>0.30</t>
  </si>
  <si>
    <t>0.20</t>
  </si>
  <si>
    <t>18.00</t>
  </si>
  <si>
    <t>19.80</t>
  </si>
  <si>
    <t>15.60</t>
  </si>
  <si>
    <t>6.00</t>
  </si>
  <si>
    <t>7.80</t>
  </si>
  <si>
    <t>Canadian Dollar</t>
  </si>
  <si>
    <t>4.50</t>
  </si>
  <si>
    <t>0.11</t>
  </si>
  <si>
    <t>0.08</t>
  </si>
  <si>
    <t>0.28</t>
  </si>
  <si>
    <t>0.25</t>
  </si>
  <si>
    <t>0.22</t>
  </si>
  <si>
    <t>0.06</t>
  </si>
  <si>
    <t>Single Player</t>
  </si>
  <si>
    <t>Right</t>
  </si>
  <si>
    <t>Wrong</t>
  </si>
  <si>
    <t>Collaborate</t>
  </si>
  <si>
    <t>Compete</t>
  </si>
  <si>
    <t>Wrong | Wrong</t>
  </si>
  <si>
    <t>Wrong | Right</t>
  </si>
  <si>
    <t>Right | Wrong</t>
  </si>
  <si>
    <t>Right | Right</t>
  </si>
  <si>
    <t>Player  | Opponent</t>
  </si>
  <si>
    <t>Points</t>
  </si>
  <si>
    <t>Avg. / Game</t>
  </si>
  <si>
    <t>Questions</t>
  </si>
  <si>
    <t>%</t>
  </si>
  <si>
    <t>Max</t>
  </si>
  <si>
    <t>36</t>
  </si>
  <si>
    <t>Total</t>
  </si>
  <si>
    <t>Property</t>
  </si>
  <si>
    <t>Played</t>
  </si>
  <si>
    <t>Avg. Weight</t>
  </si>
  <si>
    <t>birthYear</t>
  </si>
  <si>
    <t>809.67</t>
  </si>
  <si>
    <t>0.8910</t>
  </si>
  <si>
    <t>birthDate</t>
  </si>
  <si>
    <t>779.74</t>
  </si>
  <si>
    <t>0.8780</t>
  </si>
  <si>
    <t>birthPlace</t>
  </si>
  <si>
    <t>782.73</t>
  </si>
  <si>
    <t>0.8250</t>
  </si>
  <si>
    <t>populationTotal</t>
  </si>
  <si>
    <t>854.12</t>
  </si>
  <si>
    <t>0.7145</t>
  </si>
  <si>
    <t>areaTotal</t>
  </si>
  <si>
    <t>580.89</t>
  </si>
  <si>
    <t>0.6226</t>
  </si>
  <si>
    <t>leaderTitle</t>
  </si>
  <si>
    <t>476.57</t>
  </si>
  <si>
    <t>0.7577</t>
  </si>
  <si>
    <t>activeYearsStartYear</t>
  </si>
  <si>
    <t>355.10</t>
  </si>
  <si>
    <t>0.8131</t>
  </si>
  <si>
    <t>country</t>
  </si>
  <si>
    <t>380.95</t>
  </si>
  <si>
    <t>0.9688</t>
  </si>
  <si>
    <t>deathYear</t>
  </si>
  <si>
    <t>174.77</t>
  </si>
  <si>
    <t>0.8024</t>
  </si>
  <si>
    <t>deathPlace</t>
  </si>
  <si>
    <t>283.99</t>
  </si>
  <si>
    <t>0.7718</t>
  </si>
  <si>
    <t>Clicks</t>
  </si>
  <si>
    <t>13.62</t>
  </si>
  <si>
    <t>5.34</t>
  </si>
  <si>
    <t>5.00</t>
  </si>
  <si>
    <t>7.00</t>
  </si>
  <si>
    <t>11.37</t>
  </si>
  <si>
    <t>6.20</t>
  </si>
  <si>
    <t>21.64</t>
  </si>
  <si>
    <t>14.50</t>
  </si>
  <si>
    <t>9.50</t>
  </si>
  <si>
    <t>Avg. Duration (sec)</t>
  </si>
  <si>
    <t>…</t>
  </si>
  <si>
    <t>15.77</t>
  </si>
  <si>
    <t>0.7019</t>
  </si>
  <si>
    <t>0.8344</t>
  </si>
  <si>
    <t>0.6206</t>
  </si>
  <si>
    <t>0.6675</t>
  </si>
  <si>
    <t>0.7595</t>
  </si>
  <si>
    <t>0.7993</t>
  </si>
  <si>
    <t>0.8765</t>
  </si>
  <si>
    <t>0.7233</t>
  </si>
  <si>
    <t>0.6471</t>
  </si>
  <si>
    <t>0.7673</t>
  </si>
  <si>
    <t>0.8438</t>
  </si>
  <si>
    <t>0.8205</t>
  </si>
  <si>
    <t>0.8352</t>
  </si>
  <si>
    <t>0.9232</t>
  </si>
  <si>
    <t>0.6727</t>
  </si>
  <si>
    <t>0.8586</t>
  </si>
  <si>
    <t>0.735</t>
  </si>
  <si>
    <t>0.7371</t>
  </si>
  <si>
    <t>0.7143</t>
  </si>
  <si>
    <t>0.7213</t>
  </si>
  <si>
    <t>0.8197</t>
  </si>
  <si>
    <t>0.6818</t>
  </si>
  <si>
    <t>0.7947</t>
  </si>
  <si>
    <t>0.6214</t>
  </si>
  <si>
    <t>0.7727</t>
  </si>
  <si>
    <t>0.8728</t>
  </si>
  <si>
    <t>0.9413</t>
  </si>
  <si>
    <t>0.8537</t>
  </si>
  <si>
    <t>0.827</t>
  </si>
  <si>
    <t>0.8057</t>
  </si>
  <si>
    <t>0.7816</t>
  </si>
  <si>
    <t>Distinct</t>
  </si>
  <si>
    <t>Multiple</t>
  </si>
  <si>
    <t>Question</t>
  </si>
  <si>
    <t>Count</t>
  </si>
  <si>
    <t>Correct (%)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</si>
</sst>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NumberFormat="1" applyFill="1"/>
    <xf numFmtId="0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"/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Correlation</a:t>
            </a:r>
            <a:r>
              <a:rPr lang="en-US" sz="1400" b="1" baseline="0"/>
              <a:t> between the question number and correctness of answer</a:t>
            </a:r>
            <a:endParaRPr lang="en-US" sz="1400" b="1"/>
          </a:p>
        </c:rich>
      </c:tx>
      <c:layout/>
    </c:title>
    <c:plotArea>
      <c:layout>
        <c:manualLayout>
          <c:layoutTarget val="inner"/>
          <c:xMode val="edge"/>
          <c:yMode val="edge"/>
          <c:x val="8.9071694985495248E-2"/>
          <c:y val="0.13924795858850983"/>
          <c:w val="0.83064760326011877"/>
          <c:h val="0.69382327209098882"/>
        </c:manualLayout>
      </c:layout>
      <c:lineChart>
        <c:grouping val="standard"/>
        <c:ser>
          <c:idx val="3"/>
          <c:order val="0"/>
          <c:tx>
            <c:strRef>
              <c:f>'Question Performance'!$D$1</c:f>
              <c:strCache>
                <c:ptCount val="1"/>
                <c:pt idx="0">
                  <c:v>Correct (%)</c:v>
                </c:pt>
              </c:strCache>
            </c:strRef>
          </c:tx>
          <c:spPr>
            <a:ln w="15875"/>
          </c:spPr>
          <c:marker>
            <c:symbol val="none"/>
          </c:marker>
          <c:trendline>
            <c:spPr>
              <a:ln w="25400" cap="rnd" cmpd="sng">
                <a:prstDash val="dash"/>
              </a:ln>
            </c:spPr>
            <c:trendlineType val="linear"/>
          </c:trendline>
          <c:cat>
            <c:numRef>
              <c:f>'Question Performance'!$A$2:$A$302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'Question Performance'!$D$2:$D$302</c:f>
              <c:numCache>
                <c:formatCode>0.00%</c:formatCode>
                <c:ptCount val="301"/>
                <c:pt idx="1">
                  <c:v>0.5423728813559322</c:v>
                </c:pt>
                <c:pt idx="2">
                  <c:v>0.61538461538461542</c:v>
                </c:pt>
                <c:pt idx="3">
                  <c:v>0.76</c:v>
                </c:pt>
                <c:pt idx="4">
                  <c:v>0.66</c:v>
                </c:pt>
                <c:pt idx="5">
                  <c:v>0.65957446808510634</c:v>
                </c:pt>
                <c:pt idx="6">
                  <c:v>0.58695652173913049</c:v>
                </c:pt>
                <c:pt idx="7">
                  <c:v>0.65909090909090906</c:v>
                </c:pt>
                <c:pt idx="8">
                  <c:v>0.73809523809523814</c:v>
                </c:pt>
                <c:pt idx="9">
                  <c:v>0.59523809523809523</c:v>
                </c:pt>
                <c:pt idx="10">
                  <c:v>0.6097560975609756</c:v>
                </c:pt>
                <c:pt idx="11">
                  <c:v>0.68292682926829273</c:v>
                </c:pt>
                <c:pt idx="12">
                  <c:v>0.77500000000000002</c:v>
                </c:pt>
                <c:pt idx="13">
                  <c:v>0.82499999999999996</c:v>
                </c:pt>
                <c:pt idx="14">
                  <c:v>0.58974358974358976</c:v>
                </c:pt>
                <c:pt idx="15">
                  <c:v>0.68421052631578949</c:v>
                </c:pt>
                <c:pt idx="16">
                  <c:v>0.80555555555555558</c:v>
                </c:pt>
                <c:pt idx="17">
                  <c:v>0.55555555555555558</c:v>
                </c:pt>
                <c:pt idx="18">
                  <c:v>0.66666666666666663</c:v>
                </c:pt>
                <c:pt idx="19">
                  <c:v>0.6</c:v>
                </c:pt>
                <c:pt idx="20">
                  <c:v>0.7142857142857143</c:v>
                </c:pt>
                <c:pt idx="21">
                  <c:v>0.5714285714285714</c:v>
                </c:pt>
                <c:pt idx="22">
                  <c:v>0.54285714285714282</c:v>
                </c:pt>
                <c:pt idx="23">
                  <c:v>0.77142857142857146</c:v>
                </c:pt>
                <c:pt idx="24">
                  <c:v>0.70588235294117652</c:v>
                </c:pt>
                <c:pt idx="25">
                  <c:v>0.73529411764705888</c:v>
                </c:pt>
                <c:pt idx="26">
                  <c:v>0.4838709677419355</c:v>
                </c:pt>
                <c:pt idx="27">
                  <c:v>0.66666666666666663</c:v>
                </c:pt>
                <c:pt idx="28">
                  <c:v>0.7</c:v>
                </c:pt>
                <c:pt idx="29">
                  <c:v>0.6</c:v>
                </c:pt>
                <c:pt idx="30">
                  <c:v>0.73333333333333328</c:v>
                </c:pt>
                <c:pt idx="31">
                  <c:v>0.8</c:v>
                </c:pt>
                <c:pt idx="32">
                  <c:v>0.6785714285714286</c:v>
                </c:pt>
                <c:pt idx="33">
                  <c:v>0.9285714285714286</c:v>
                </c:pt>
                <c:pt idx="34">
                  <c:v>0.5714285714285714</c:v>
                </c:pt>
                <c:pt idx="35">
                  <c:v>0.6785714285714286</c:v>
                </c:pt>
                <c:pt idx="36">
                  <c:v>0.7142857142857143</c:v>
                </c:pt>
                <c:pt idx="37">
                  <c:v>0.75</c:v>
                </c:pt>
                <c:pt idx="38">
                  <c:v>0.75</c:v>
                </c:pt>
                <c:pt idx="39">
                  <c:v>0.6785714285714286</c:v>
                </c:pt>
                <c:pt idx="40">
                  <c:v>0.65384615384615385</c:v>
                </c:pt>
                <c:pt idx="41">
                  <c:v>0.57692307692307687</c:v>
                </c:pt>
                <c:pt idx="42">
                  <c:v>0.53846153846153844</c:v>
                </c:pt>
                <c:pt idx="43">
                  <c:v>0.76923076923076927</c:v>
                </c:pt>
                <c:pt idx="44">
                  <c:v>0.44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0.54166666666666663</c:v>
                </c:pt>
                <c:pt idx="49">
                  <c:v>0.75</c:v>
                </c:pt>
                <c:pt idx="50">
                  <c:v>0.66666666666666663</c:v>
                </c:pt>
                <c:pt idx="51">
                  <c:v>0.79166666666666663</c:v>
                </c:pt>
                <c:pt idx="52">
                  <c:v>0.58333333333333337</c:v>
                </c:pt>
                <c:pt idx="53">
                  <c:v>0.75</c:v>
                </c:pt>
                <c:pt idx="54">
                  <c:v>0.70833333333333337</c:v>
                </c:pt>
                <c:pt idx="55">
                  <c:v>0.65217391304347827</c:v>
                </c:pt>
                <c:pt idx="56">
                  <c:v>0.78260869565217395</c:v>
                </c:pt>
                <c:pt idx="57">
                  <c:v>0.86363636363636365</c:v>
                </c:pt>
                <c:pt idx="58">
                  <c:v>0.81818181818181823</c:v>
                </c:pt>
                <c:pt idx="59">
                  <c:v>0.45454545454545453</c:v>
                </c:pt>
                <c:pt idx="60">
                  <c:v>0.5</c:v>
                </c:pt>
                <c:pt idx="61">
                  <c:v>0.63636363636363635</c:v>
                </c:pt>
                <c:pt idx="62">
                  <c:v>0.59090909090909094</c:v>
                </c:pt>
                <c:pt idx="63">
                  <c:v>0.5</c:v>
                </c:pt>
                <c:pt idx="64">
                  <c:v>0.59090909090909094</c:v>
                </c:pt>
                <c:pt idx="65">
                  <c:v>0.81818181818181823</c:v>
                </c:pt>
                <c:pt idx="66">
                  <c:v>0.63636363636363635</c:v>
                </c:pt>
                <c:pt idx="67">
                  <c:v>0.72727272727272729</c:v>
                </c:pt>
                <c:pt idx="68">
                  <c:v>0.81818181818181823</c:v>
                </c:pt>
                <c:pt idx="69">
                  <c:v>0.5</c:v>
                </c:pt>
                <c:pt idx="70">
                  <c:v>0.5</c:v>
                </c:pt>
                <c:pt idx="71">
                  <c:v>0.63636363636363635</c:v>
                </c:pt>
                <c:pt idx="72">
                  <c:v>0.72727272727272729</c:v>
                </c:pt>
                <c:pt idx="73">
                  <c:v>0.63636363636363635</c:v>
                </c:pt>
                <c:pt idx="74">
                  <c:v>0.68181818181818177</c:v>
                </c:pt>
                <c:pt idx="75">
                  <c:v>0.66666666666666663</c:v>
                </c:pt>
                <c:pt idx="76">
                  <c:v>0.90476190476190477</c:v>
                </c:pt>
                <c:pt idx="77">
                  <c:v>0.45</c:v>
                </c:pt>
                <c:pt idx="78">
                  <c:v>0.65</c:v>
                </c:pt>
                <c:pt idx="79">
                  <c:v>0.35</c:v>
                </c:pt>
                <c:pt idx="80">
                  <c:v>0.7</c:v>
                </c:pt>
                <c:pt idx="81">
                  <c:v>0.63157894736842102</c:v>
                </c:pt>
                <c:pt idx="82">
                  <c:v>0.73684210526315785</c:v>
                </c:pt>
                <c:pt idx="83">
                  <c:v>0.57894736842105265</c:v>
                </c:pt>
                <c:pt idx="84">
                  <c:v>0.78947368421052633</c:v>
                </c:pt>
                <c:pt idx="85">
                  <c:v>0.78947368421052633</c:v>
                </c:pt>
                <c:pt idx="86">
                  <c:v>0.84210526315789469</c:v>
                </c:pt>
                <c:pt idx="87">
                  <c:v>0.55555555555555558</c:v>
                </c:pt>
                <c:pt idx="88">
                  <c:v>0.66666666666666663</c:v>
                </c:pt>
                <c:pt idx="89">
                  <c:v>0.58823529411764708</c:v>
                </c:pt>
                <c:pt idx="90">
                  <c:v>0.70588235294117652</c:v>
                </c:pt>
                <c:pt idx="91">
                  <c:v>0.58823529411764708</c:v>
                </c:pt>
                <c:pt idx="92">
                  <c:v>0.88235294117647056</c:v>
                </c:pt>
                <c:pt idx="93">
                  <c:v>1</c:v>
                </c:pt>
                <c:pt idx="94">
                  <c:v>0.82352941176470584</c:v>
                </c:pt>
                <c:pt idx="95">
                  <c:v>0.58823529411764708</c:v>
                </c:pt>
                <c:pt idx="96">
                  <c:v>0.82352941176470584</c:v>
                </c:pt>
                <c:pt idx="97">
                  <c:v>0.70588235294117652</c:v>
                </c:pt>
                <c:pt idx="98">
                  <c:v>0.8125</c:v>
                </c:pt>
                <c:pt idx="99">
                  <c:v>0.6875</c:v>
                </c:pt>
                <c:pt idx="100">
                  <c:v>0.625</c:v>
                </c:pt>
                <c:pt idx="101">
                  <c:v>0.8666666666666667</c:v>
                </c:pt>
                <c:pt idx="102">
                  <c:v>0.8</c:v>
                </c:pt>
                <c:pt idx="103">
                  <c:v>0.8</c:v>
                </c:pt>
                <c:pt idx="104">
                  <c:v>0.73333333333333328</c:v>
                </c:pt>
                <c:pt idx="105">
                  <c:v>0.9285714285714286</c:v>
                </c:pt>
                <c:pt idx="106">
                  <c:v>0.7142857142857143</c:v>
                </c:pt>
                <c:pt idx="107">
                  <c:v>0.7142857142857143</c:v>
                </c:pt>
                <c:pt idx="108">
                  <c:v>0.7142857142857143</c:v>
                </c:pt>
                <c:pt idx="109">
                  <c:v>0.46153846153846156</c:v>
                </c:pt>
                <c:pt idx="110">
                  <c:v>0.75</c:v>
                </c:pt>
                <c:pt idx="111">
                  <c:v>0.91666666666666663</c:v>
                </c:pt>
                <c:pt idx="112">
                  <c:v>0.83333333333333337</c:v>
                </c:pt>
                <c:pt idx="113">
                  <c:v>0.75</c:v>
                </c:pt>
                <c:pt idx="114">
                  <c:v>0.83333333333333337</c:v>
                </c:pt>
                <c:pt idx="115">
                  <c:v>0.83333333333333337</c:v>
                </c:pt>
                <c:pt idx="116">
                  <c:v>0.83333333333333337</c:v>
                </c:pt>
                <c:pt idx="117">
                  <c:v>0.83333333333333337</c:v>
                </c:pt>
                <c:pt idx="118">
                  <c:v>0.83333333333333337</c:v>
                </c:pt>
                <c:pt idx="119">
                  <c:v>0.83333333333333337</c:v>
                </c:pt>
                <c:pt idx="120">
                  <c:v>1</c:v>
                </c:pt>
                <c:pt idx="121">
                  <c:v>0.75</c:v>
                </c:pt>
                <c:pt idx="122">
                  <c:v>0.91666666666666663</c:v>
                </c:pt>
                <c:pt idx="123">
                  <c:v>0.83333333333333337</c:v>
                </c:pt>
                <c:pt idx="124">
                  <c:v>0.75</c:v>
                </c:pt>
                <c:pt idx="125">
                  <c:v>0.83333333333333337</c:v>
                </c:pt>
                <c:pt idx="126">
                  <c:v>0.75</c:v>
                </c:pt>
                <c:pt idx="127">
                  <c:v>0.58333333333333337</c:v>
                </c:pt>
                <c:pt idx="128">
                  <c:v>0.66666666666666663</c:v>
                </c:pt>
                <c:pt idx="129">
                  <c:v>0.75</c:v>
                </c:pt>
                <c:pt idx="130">
                  <c:v>0.58333333333333337</c:v>
                </c:pt>
                <c:pt idx="131">
                  <c:v>0.91666666666666663</c:v>
                </c:pt>
                <c:pt idx="132">
                  <c:v>0.83333333333333337</c:v>
                </c:pt>
                <c:pt idx="133">
                  <c:v>0.75</c:v>
                </c:pt>
                <c:pt idx="134">
                  <c:v>0.91666666666666663</c:v>
                </c:pt>
                <c:pt idx="135">
                  <c:v>0.75</c:v>
                </c:pt>
                <c:pt idx="136">
                  <c:v>0.83333333333333337</c:v>
                </c:pt>
                <c:pt idx="137">
                  <c:v>0.75</c:v>
                </c:pt>
                <c:pt idx="138">
                  <c:v>0.91666666666666663</c:v>
                </c:pt>
                <c:pt idx="139">
                  <c:v>1</c:v>
                </c:pt>
                <c:pt idx="140">
                  <c:v>0.83333333333333337</c:v>
                </c:pt>
                <c:pt idx="141">
                  <c:v>0.58333333333333337</c:v>
                </c:pt>
                <c:pt idx="142">
                  <c:v>0.63636363636363635</c:v>
                </c:pt>
                <c:pt idx="143">
                  <c:v>0.63636363636363635</c:v>
                </c:pt>
                <c:pt idx="144">
                  <c:v>0.90909090909090906</c:v>
                </c:pt>
                <c:pt idx="145">
                  <c:v>0.90909090909090906</c:v>
                </c:pt>
                <c:pt idx="146">
                  <c:v>0.54545454545454541</c:v>
                </c:pt>
                <c:pt idx="147">
                  <c:v>0.90909090909090906</c:v>
                </c:pt>
                <c:pt idx="148">
                  <c:v>0.72727272727272729</c:v>
                </c:pt>
                <c:pt idx="149">
                  <c:v>0.72727272727272729</c:v>
                </c:pt>
                <c:pt idx="150">
                  <c:v>0.27272727272727271</c:v>
                </c:pt>
                <c:pt idx="151">
                  <c:v>0.72727272727272729</c:v>
                </c:pt>
                <c:pt idx="152">
                  <c:v>0.63636363636363635</c:v>
                </c:pt>
                <c:pt idx="153">
                  <c:v>0.72727272727272729</c:v>
                </c:pt>
                <c:pt idx="154">
                  <c:v>0.90909090909090906</c:v>
                </c:pt>
                <c:pt idx="155">
                  <c:v>0.90909090909090906</c:v>
                </c:pt>
                <c:pt idx="156">
                  <c:v>0.54545454545454541</c:v>
                </c:pt>
                <c:pt idx="157">
                  <c:v>0.63636363636363635</c:v>
                </c:pt>
                <c:pt idx="158">
                  <c:v>1</c:v>
                </c:pt>
                <c:pt idx="159">
                  <c:v>0.63636363636363635</c:v>
                </c:pt>
                <c:pt idx="160">
                  <c:v>0.72727272727272729</c:v>
                </c:pt>
                <c:pt idx="161">
                  <c:v>0.72727272727272729</c:v>
                </c:pt>
                <c:pt idx="162">
                  <c:v>0.81818181818181823</c:v>
                </c:pt>
                <c:pt idx="163">
                  <c:v>0.81818181818181823</c:v>
                </c:pt>
                <c:pt idx="164">
                  <c:v>0.81818181818181823</c:v>
                </c:pt>
                <c:pt idx="165">
                  <c:v>0.72727272727272729</c:v>
                </c:pt>
                <c:pt idx="166">
                  <c:v>0.9</c:v>
                </c:pt>
                <c:pt idx="167">
                  <c:v>0.7</c:v>
                </c:pt>
                <c:pt idx="168">
                  <c:v>0.8</c:v>
                </c:pt>
                <c:pt idx="169">
                  <c:v>0.7</c:v>
                </c:pt>
                <c:pt idx="170">
                  <c:v>0.6</c:v>
                </c:pt>
                <c:pt idx="171">
                  <c:v>0.7</c:v>
                </c:pt>
                <c:pt idx="172">
                  <c:v>0.8</c:v>
                </c:pt>
                <c:pt idx="173">
                  <c:v>0.9</c:v>
                </c:pt>
                <c:pt idx="174">
                  <c:v>0.7</c:v>
                </c:pt>
                <c:pt idx="175">
                  <c:v>0.7</c:v>
                </c:pt>
                <c:pt idx="176">
                  <c:v>0.7</c:v>
                </c:pt>
                <c:pt idx="177">
                  <c:v>0.7</c:v>
                </c:pt>
                <c:pt idx="178">
                  <c:v>0.3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0.9</c:v>
                </c:pt>
                <c:pt idx="185">
                  <c:v>0.9</c:v>
                </c:pt>
                <c:pt idx="186">
                  <c:v>0.8</c:v>
                </c:pt>
                <c:pt idx="187">
                  <c:v>0.55555555555555558</c:v>
                </c:pt>
                <c:pt idx="188">
                  <c:v>0.66666666666666663</c:v>
                </c:pt>
                <c:pt idx="189">
                  <c:v>0.88888888888888884</c:v>
                </c:pt>
                <c:pt idx="190">
                  <c:v>0.88888888888888884</c:v>
                </c:pt>
                <c:pt idx="191">
                  <c:v>0.77777777777777779</c:v>
                </c:pt>
                <c:pt idx="192">
                  <c:v>1</c:v>
                </c:pt>
                <c:pt idx="193">
                  <c:v>0.55555555555555558</c:v>
                </c:pt>
                <c:pt idx="194">
                  <c:v>0.88888888888888884</c:v>
                </c:pt>
                <c:pt idx="195">
                  <c:v>0.88888888888888884</c:v>
                </c:pt>
                <c:pt idx="196">
                  <c:v>0.77777777777777779</c:v>
                </c:pt>
                <c:pt idx="197">
                  <c:v>0.88888888888888884</c:v>
                </c:pt>
                <c:pt idx="198">
                  <c:v>0.55555555555555558</c:v>
                </c:pt>
                <c:pt idx="199">
                  <c:v>0.77777777777777779</c:v>
                </c:pt>
                <c:pt idx="200">
                  <c:v>0.88888888888888884</c:v>
                </c:pt>
                <c:pt idx="201">
                  <c:v>0.66666666666666663</c:v>
                </c:pt>
                <c:pt idx="202">
                  <c:v>0.44444444444444442</c:v>
                </c:pt>
                <c:pt idx="203">
                  <c:v>0.88888888888888884</c:v>
                </c:pt>
                <c:pt idx="204">
                  <c:v>0.88888888888888884</c:v>
                </c:pt>
                <c:pt idx="205">
                  <c:v>0.88888888888888884</c:v>
                </c:pt>
                <c:pt idx="206">
                  <c:v>0.77777777777777779</c:v>
                </c:pt>
                <c:pt idx="207">
                  <c:v>0.66666666666666663</c:v>
                </c:pt>
                <c:pt idx="208">
                  <c:v>1</c:v>
                </c:pt>
                <c:pt idx="209">
                  <c:v>1</c:v>
                </c:pt>
                <c:pt idx="210">
                  <c:v>0.88888888888888884</c:v>
                </c:pt>
                <c:pt idx="211">
                  <c:v>0.66666666666666663</c:v>
                </c:pt>
                <c:pt idx="212">
                  <c:v>0.88888888888888884</c:v>
                </c:pt>
                <c:pt idx="213">
                  <c:v>0.77777777777777779</c:v>
                </c:pt>
                <c:pt idx="214">
                  <c:v>0.88888888888888884</c:v>
                </c:pt>
                <c:pt idx="215">
                  <c:v>0.77777777777777779</c:v>
                </c:pt>
                <c:pt idx="216">
                  <c:v>0.88888888888888884</c:v>
                </c:pt>
                <c:pt idx="217">
                  <c:v>1</c:v>
                </c:pt>
                <c:pt idx="218">
                  <c:v>0.44444444444444442</c:v>
                </c:pt>
                <c:pt idx="219">
                  <c:v>0.88888888888888884</c:v>
                </c:pt>
                <c:pt idx="220">
                  <c:v>0.88888888888888884</c:v>
                </c:pt>
                <c:pt idx="221">
                  <c:v>0.55555555555555558</c:v>
                </c:pt>
                <c:pt idx="222">
                  <c:v>0.66666666666666663</c:v>
                </c:pt>
                <c:pt idx="223">
                  <c:v>0.77777777777777779</c:v>
                </c:pt>
                <c:pt idx="224">
                  <c:v>1</c:v>
                </c:pt>
                <c:pt idx="225">
                  <c:v>0.77777777777777779</c:v>
                </c:pt>
                <c:pt idx="226">
                  <c:v>0.88888888888888884</c:v>
                </c:pt>
                <c:pt idx="227">
                  <c:v>0.77777777777777779</c:v>
                </c:pt>
                <c:pt idx="228">
                  <c:v>0.88888888888888884</c:v>
                </c:pt>
                <c:pt idx="229">
                  <c:v>0.77777777777777779</c:v>
                </c:pt>
                <c:pt idx="230">
                  <c:v>1</c:v>
                </c:pt>
                <c:pt idx="231">
                  <c:v>0.77777777777777779</c:v>
                </c:pt>
                <c:pt idx="232">
                  <c:v>0.66666666666666663</c:v>
                </c:pt>
                <c:pt idx="233">
                  <c:v>0.88888888888888884</c:v>
                </c:pt>
                <c:pt idx="234">
                  <c:v>0.77777777777777779</c:v>
                </c:pt>
                <c:pt idx="235">
                  <c:v>0.88888888888888884</c:v>
                </c:pt>
                <c:pt idx="236">
                  <c:v>0.77777777777777779</c:v>
                </c:pt>
                <c:pt idx="237">
                  <c:v>0.77777777777777779</c:v>
                </c:pt>
                <c:pt idx="238">
                  <c:v>0.77777777777777779</c:v>
                </c:pt>
                <c:pt idx="239">
                  <c:v>0.66666666666666663</c:v>
                </c:pt>
                <c:pt idx="240">
                  <c:v>0.77777777777777779</c:v>
                </c:pt>
                <c:pt idx="241">
                  <c:v>0.77777777777777779</c:v>
                </c:pt>
                <c:pt idx="242">
                  <c:v>0.55555555555555558</c:v>
                </c:pt>
                <c:pt idx="243">
                  <c:v>0.88888888888888884</c:v>
                </c:pt>
                <c:pt idx="244">
                  <c:v>1</c:v>
                </c:pt>
                <c:pt idx="245">
                  <c:v>0.88888888888888884</c:v>
                </c:pt>
                <c:pt idx="246">
                  <c:v>0.77777777777777779</c:v>
                </c:pt>
                <c:pt idx="247">
                  <c:v>0.77777777777777779</c:v>
                </c:pt>
                <c:pt idx="248">
                  <c:v>0.77777777777777779</c:v>
                </c:pt>
                <c:pt idx="249">
                  <c:v>0.8571428571428571</c:v>
                </c:pt>
                <c:pt idx="250">
                  <c:v>0.8571428571428571</c:v>
                </c:pt>
                <c:pt idx="251">
                  <c:v>0.7142857142857143</c:v>
                </c:pt>
                <c:pt idx="252">
                  <c:v>0.5714285714285714</c:v>
                </c:pt>
                <c:pt idx="253">
                  <c:v>0.7142857142857143</c:v>
                </c:pt>
                <c:pt idx="254">
                  <c:v>0.7142857142857143</c:v>
                </c:pt>
                <c:pt idx="255">
                  <c:v>1</c:v>
                </c:pt>
                <c:pt idx="256">
                  <c:v>0.7142857142857143</c:v>
                </c:pt>
                <c:pt idx="257">
                  <c:v>0.8571428571428571</c:v>
                </c:pt>
                <c:pt idx="258">
                  <c:v>0.42857142857142855</c:v>
                </c:pt>
                <c:pt idx="259">
                  <c:v>0.83333333333333337</c:v>
                </c:pt>
                <c:pt idx="260">
                  <c:v>0.66666666666666663</c:v>
                </c:pt>
                <c:pt idx="261">
                  <c:v>0.83333333333333337</c:v>
                </c:pt>
                <c:pt idx="262">
                  <c:v>1</c:v>
                </c:pt>
                <c:pt idx="263">
                  <c:v>0.66666666666666663</c:v>
                </c:pt>
                <c:pt idx="264">
                  <c:v>1</c:v>
                </c:pt>
                <c:pt idx="265">
                  <c:v>1</c:v>
                </c:pt>
                <c:pt idx="266">
                  <c:v>0.83333333333333337</c:v>
                </c:pt>
                <c:pt idx="267">
                  <c:v>0.66666666666666663</c:v>
                </c:pt>
                <c:pt idx="268">
                  <c:v>1</c:v>
                </c:pt>
                <c:pt idx="269">
                  <c:v>0.83333333333333337</c:v>
                </c:pt>
                <c:pt idx="270">
                  <c:v>0.83333333333333337</c:v>
                </c:pt>
                <c:pt idx="271">
                  <c:v>1</c:v>
                </c:pt>
                <c:pt idx="272">
                  <c:v>0.83333333333333337</c:v>
                </c:pt>
                <c:pt idx="273">
                  <c:v>1</c:v>
                </c:pt>
                <c:pt idx="274">
                  <c:v>0.66666666666666663</c:v>
                </c:pt>
                <c:pt idx="275">
                  <c:v>0.5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0.83333333333333337</c:v>
                </c:pt>
                <c:pt idx="281">
                  <c:v>0.83333333333333337</c:v>
                </c:pt>
                <c:pt idx="282">
                  <c:v>0.83333333333333337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0.66666666666666663</c:v>
                </c:pt>
                <c:pt idx="287">
                  <c:v>0.66666666666666663</c:v>
                </c:pt>
                <c:pt idx="288">
                  <c:v>0.66666666666666663</c:v>
                </c:pt>
                <c:pt idx="289">
                  <c:v>0.66666666666666663</c:v>
                </c:pt>
                <c:pt idx="290">
                  <c:v>0.5</c:v>
                </c:pt>
                <c:pt idx="291">
                  <c:v>0.83333333333333337</c:v>
                </c:pt>
                <c:pt idx="292">
                  <c:v>0.83333333333333337</c:v>
                </c:pt>
                <c:pt idx="293">
                  <c:v>0.83333333333333337</c:v>
                </c:pt>
                <c:pt idx="294">
                  <c:v>0.66666666666666663</c:v>
                </c:pt>
                <c:pt idx="295">
                  <c:v>0.83333333333333337</c:v>
                </c:pt>
                <c:pt idx="296">
                  <c:v>1</c:v>
                </c:pt>
                <c:pt idx="297">
                  <c:v>0.83333333333333337</c:v>
                </c:pt>
                <c:pt idx="298">
                  <c:v>0.83333333333333337</c:v>
                </c:pt>
                <c:pt idx="299">
                  <c:v>0.83333333333333337</c:v>
                </c:pt>
                <c:pt idx="300">
                  <c:v>0.83333333333333337</c:v>
                </c:pt>
              </c:numCache>
            </c:numRef>
          </c:val>
        </c:ser>
        <c:marker val="1"/>
        <c:axId val="309421952"/>
        <c:axId val="309440896"/>
      </c:lineChart>
      <c:lineChart>
        <c:grouping val="standard"/>
        <c:ser>
          <c:idx val="0"/>
          <c:order val="1"/>
          <c:tx>
            <c:v># Players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'Question Performance'!$C$3:$C$302</c:f>
              <c:numCache>
                <c:formatCode>General</c:formatCode>
                <c:ptCount val="300"/>
                <c:pt idx="0">
                  <c:v>59</c:v>
                </c:pt>
                <c:pt idx="1">
                  <c:v>52</c:v>
                </c:pt>
                <c:pt idx="2">
                  <c:v>50</c:v>
                </c:pt>
                <c:pt idx="3">
                  <c:v>50</c:v>
                </c:pt>
                <c:pt idx="4">
                  <c:v>47</c:v>
                </c:pt>
                <c:pt idx="5">
                  <c:v>46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</c:ser>
        <c:marker val="1"/>
        <c:axId val="190098048"/>
        <c:axId val="190095744"/>
      </c:lineChart>
      <c:catAx>
        <c:axId val="30942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de-DE" b="0"/>
                  <a:t>Question No.</a:t>
                </a:r>
              </a:p>
            </c:rich>
          </c:tx>
          <c:layout/>
        </c:title>
        <c:numFmt formatCode="General" sourceLinked="1"/>
        <c:minorTickMark val="out"/>
        <c:tickLblPos val="low"/>
        <c:crossAx val="309440896"/>
        <c:crosses val="autoZero"/>
        <c:auto val="1"/>
        <c:lblAlgn val="ctr"/>
        <c:lblOffset val="100"/>
        <c:tickLblSkip val="20"/>
        <c:tickMarkSkip val="20"/>
      </c:catAx>
      <c:valAx>
        <c:axId val="309440896"/>
        <c:scaling>
          <c:orientation val="minMax"/>
          <c:max val="1"/>
          <c:min val="0.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Correctness</a:t>
                </a:r>
                <a:r>
                  <a:rPr lang="de-DE" b="0" baseline="0"/>
                  <a:t> (%)</a:t>
                </a:r>
                <a:endParaRPr lang="de-DE" b="0"/>
              </a:p>
            </c:rich>
          </c:tx>
          <c:layout/>
        </c:title>
        <c:numFmt formatCode="#,##0.00_ ;\-#,##0.00\ " sourceLinked="0"/>
        <c:tickLblPos val="nextTo"/>
        <c:crossAx val="309421952"/>
        <c:crosses val="autoZero"/>
        <c:crossBetween val="midCat"/>
      </c:valAx>
      <c:valAx>
        <c:axId val="190095744"/>
        <c:scaling>
          <c:orientation val="minMax"/>
          <c:max val="7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de-DE" b="0"/>
                  <a:t>Number</a:t>
                </a:r>
                <a:r>
                  <a:rPr lang="de-DE" b="0" baseline="0"/>
                  <a:t> of players</a:t>
                </a:r>
                <a:endParaRPr lang="de-DE" b="0"/>
              </a:p>
            </c:rich>
          </c:tx>
          <c:layout/>
        </c:title>
        <c:numFmt formatCode="General" sourceLinked="1"/>
        <c:tickLblPos val="nextTo"/>
        <c:crossAx val="190098048"/>
        <c:crosses val="max"/>
        <c:crossBetween val="between"/>
      </c:valAx>
      <c:catAx>
        <c:axId val="190098048"/>
        <c:scaling>
          <c:orientation val="minMax"/>
        </c:scaling>
        <c:delete val="1"/>
        <c:axPos val="b"/>
        <c:tickLblPos val="none"/>
        <c:crossAx val="190095744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9.3403508771929822E-2"/>
          <c:y val="0.64183919833495473"/>
          <c:w val="0.16276322696505041"/>
          <c:h val="0.18130964338701375"/>
        </c:manualLayout>
      </c:layout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700"/>
          </a:pPr>
          <a:endParaRPr lang="de-DE"/>
        </a:p>
      </c:txPr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190499</xdr:rowOff>
    </xdr:from>
    <xdr:to>
      <xdr:col>15</xdr:col>
      <xdr:colOff>381000</xdr:colOff>
      <xdr:row>25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I11" sqref="I11"/>
    </sheetView>
  </sheetViews>
  <sheetFormatPr baseColWidth="10" defaultRowHeight="15"/>
  <cols>
    <col min="1" max="1" width="13.140625" bestFit="1" customWidth="1"/>
    <col min="2" max="2" width="51.140625" customWidth="1"/>
    <col min="3" max="3" width="9.5703125" style="6" bestFit="1" customWidth="1"/>
    <col min="4" max="4" width="7.28515625" bestFit="1" customWidth="1"/>
    <col min="5" max="5" width="6.5703125" style="2" bestFit="1" customWidth="1"/>
    <col min="6" max="6" width="9.42578125" style="2" customWidth="1"/>
    <col min="7" max="7" width="12.5703125" style="2" customWidth="1"/>
    <col min="14" max="14" width="42.140625" style="6" bestFit="1" customWidth="1"/>
    <col min="15" max="15" width="11.42578125" style="6"/>
  </cols>
  <sheetData>
    <row r="1" spans="1:12">
      <c r="A1" s="1" t="s">
        <v>89</v>
      </c>
      <c r="B1" t="s">
        <v>90</v>
      </c>
      <c r="C1" s="5" t="s">
        <v>91</v>
      </c>
      <c r="D1" s="2" t="s">
        <v>92</v>
      </c>
      <c r="E1" s="2" t="s">
        <v>93</v>
      </c>
      <c r="F1" s="2" t="s">
        <v>94</v>
      </c>
      <c r="G1" s="2" t="s">
        <v>185</v>
      </c>
    </row>
    <row r="2" spans="1:12">
      <c r="A2" s="3" t="s">
        <v>0</v>
      </c>
      <c r="B2" s="4" t="s">
        <v>1</v>
      </c>
      <c r="C2" s="5" t="s">
        <v>62</v>
      </c>
      <c r="D2" s="2">
        <v>13</v>
      </c>
      <c r="E2" s="2">
        <v>43</v>
      </c>
      <c r="F2" s="2">
        <v>74</v>
      </c>
      <c r="G2" s="2">
        <v>117</v>
      </c>
      <c r="J2" s="5"/>
      <c r="K2" s="5"/>
      <c r="L2" s="6"/>
    </row>
    <row r="3" spans="1:12">
      <c r="A3" s="3" t="s">
        <v>0</v>
      </c>
      <c r="B3" s="4" t="s">
        <v>2</v>
      </c>
      <c r="C3" s="5" t="s">
        <v>63</v>
      </c>
      <c r="D3" s="2">
        <v>7</v>
      </c>
      <c r="E3" s="2">
        <v>38</v>
      </c>
      <c r="F3" s="2">
        <v>78</v>
      </c>
      <c r="G3" s="2">
        <v>116</v>
      </c>
      <c r="J3" s="5"/>
      <c r="K3" s="5"/>
      <c r="L3" s="6"/>
    </row>
    <row r="4" spans="1:12">
      <c r="A4" s="4" t="s">
        <v>3</v>
      </c>
      <c r="B4" s="4" t="s">
        <v>4</v>
      </c>
      <c r="C4" s="5" t="s">
        <v>64</v>
      </c>
      <c r="D4" s="2">
        <v>13</v>
      </c>
      <c r="E4" s="2">
        <v>95</v>
      </c>
      <c r="F4" s="2">
        <v>93</v>
      </c>
      <c r="G4" s="2">
        <v>188</v>
      </c>
      <c r="J4" s="5"/>
      <c r="K4" s="5"/>
      <c r="L4" s="6"/>
    </row>
    <row r="5" spans="1:12">
      <c r="A5" s="4" t="s">
        <v>5</v>
      </c>
      <c r="B5" s="4" t="s">
        <v>6</v>
      </c>
      <c r="C5" s="5" t="s">
        <v>65</v>
      </c>
      <c r="D5" s="2">
        <v>6</v>
      </c>
      <c r="E5" s="2">
        <v>6</v>
      </c>
      <c r="F5" s="2">
        <v>52</v>
      </c>
      <c r="G5" s="2">
        <v>58</v>
      </c>
      <c r="J5" s="5"/>
      <c r="K5" s="5"/>
      <c r="L5" s="6"/>
    </row>
    <row r="6" spans="1:12">
      <c r="A6" s="4" t="s">
        <v>7</v>
      </c>
      <c r="B6" s="4" t="s">
        <v>8</v>
      </c>
      <c r="C6" s="5" t="s">
        <v>66</v>
      </c>
      <c r="D6" s="2">
        <v>10</v>
      </c>
      <c r="E6" s="2">
        <v>69</v>
      </c>
      <c r="F6" s="2">
        <v>97</v>
      </c>
      <c r="G6" s="2">
        <v>166</v>
      </c>
      <c r="J6" s="5"/>
      <c r="K6" s="5"/>
      <c r="L6" s="6"/>
    </row>
    <row r="7" spans="1:12">
      <c r="A7" s="4" t="s">
        <v>9</v>
      </c>
      <c r="B7" s="4" t="s">
        <v>10</v>
      </c>
      <c r="C7" s="5" t="s">
        <v>67</v>
      </c>
      <c r="D7" s="2">
        <v>13</v>
      </c>
      <c r="E7" s="2">
        <v>3</v>
      </c>
      <c r="F7" s="2">
        <v>42</v>
      </c>
      <c r="G7" s="2">
        <v>45</v>
      </c>
      <c r="J7" s="5"/>
      <c r="K7" s="5"/>
      <c r="L7" s="6"/>
    </row>
    <row r="8" spans="1:12">
      <c r="A8" s="4" t="s">
        <v>28</v>
      </c>
      <c r="B8" s="4" t="s">
        <v>29</v>
      </c>
      <c r="C8" s="5" t="s">
        <v>60</v>
      </c>
      <c r="D8" s="2">
        <v>8</v>
      </c>
      <c r="E8" s="2">
        <v>11</v>
      </c>
      <c r="F8" s="2">
        <v>32</v>
      </c>
      <c r="G8" s="2">
        <v>43</v>
      </c>
      <c r="J8" s="5"/>
      <c r="K8" s="5"/>
      <c r="L8" s="6"/>
    </row>
    <row r="9" spans="1:12">
      <c r="A9" s="4" t="s">
        <v>11</v>
      </c>
      <c r="B9" s="4" t="s">
        <v>12</v>
      </c>
      <c r="C9" s="5" t="s">
        <v>68</v>
      </c>
      <c r="D9" s="2">
        <v>14</v>
      </c>
      <c r="E9" s="2">
        <v>41</v>
      </c>
      <c r="F9" s="2">
        <v>89</v>
      </c>
      <c r="G9" s="2">
        <v>130</v>
      </c>
      <c r="J9" s="5"/>
      <c r="K9" s="5"/>
      <c r="L9" s="6"/>
    </row>
    <row r="10" spans="1:12">
      <c r="A10" s="4" t="s">
        <v>19</v>
      </c>
      <c r="B10" s="4" t="s">
        <v>20</v>
      </c>
      <c r="C10" s="5" t="s">
        <v>72</v>
      </c>
      <c r="D10" s="2">
        <v>9</v>
      </c>
      <c r="E10" s="2">
        <v>0</v>
      </c>
      <c r="F10" s="2">
        <v>13</v>
      </c>
      <c r="G10" s="2">
        <v>13</v>
      </c>
      <c r="J10" s="5"/>
      <c r="K10" s="5"/>
      <c r="L10" s="6"/>
    </row>
    <row r="11" spans="1:12">
      <c r="A11" s="3" t="s">
        <v>13</v>
      </c>
      <c r="B11" s="4" t="s">
        <v>14</v>
      </c>
      <c r="C11" s="5" t="s">
        <v>69</v>
      </c>
      <c r="D11" s="2">
        <v>9</v>
      </c>
      <c r="E11" s="2">
        <v>3</v>
      </c>
      <c r="F11" s="2">
        <v>47</v>
      </c>
      <c r="G11" s="2">
        <v>50</v>
      </c>
      <c r="J11" s="5"/>
      <c r="K11" s="5"/>
      <c r="L11" s="6"/>
    </row>
    <row r="12" spans="1:12">
      <c r="A12" s="4" t="s">
        <v>15</v>
      </c>
      <c r="B12" s="4" t="s">
        <v>16</v>
      </c>
      <c r="C12" s="5" t="s">
        <v>70</v>
      </c>
      <c r="D12" s="2">
        <v>9</v>
      </c>
      <c r="E12" s="2">
        <v>8</v>
      </c>
      <c r="F12" s="2">
        <v>46</v>
      </c>
      <c r="G12" s="2">
        <v>54</v>
      </c>
      <c r="J12" s="5"/>
      <c r="K12" s="5"/>
      <c r="L12" s="6"/>
    </row>
    <row r="13" spans="1:12">
      <c r="A13" s="3" t="s">
        <v>21</v>
      </c>
      <c r="B13" s="4" t="s">
        <v>22</v>
      </c>
      <c r="C13" s="5" t="s">
        <v>73</v>
      </c>
      <c r="D13" s="2">
        <v>9</v>
      </c>
      <c r="E13" s="2">
        <v>8</v>
      </c>
      <c r="F13" s="2">
        <v>20</v>
      </c>
      <c r="G13" s="2">
        <v>28</v>
      </c>
      <c r="J13" s="5"/>
      <c r="K13" s="5"/>
      <c r="L13" s="6"/>
    </row>
    <row r="14" spans="1:12">
      <c r="A14" s="4" t="s">
        <v>26</v>
      </c>
      <c r="B14" s="4" t="s">
        <v>27</v>
      </c>
      <c r="C14" s="5" t="s">
        <v>59</v>
      </c>
      <c r="D14" s="2">
        <v>6</v>
      </c>
      <c r="E14" s="2">
        <v>0</v>
      </c>
      <c r="F14" s="2">
        <v>16</v>
      </c>
      <c r="G14" s="2">
        <v>16</v>
      </c>
      <c r="J14" s="5"/>
      <c r="K14" s="5"/>
      <c r="L14" s="6"/>
    </row>
    <row r="15" spans="1:12">
      <c r="A15" s="3" t="s">
        <v>24</v>
      </c>
      <c r="B15" s="4" t="s">
        <v>25</v>
      </c>
      <c r="C15" s="5" t="s">
        <v>75</v>
      </c>
      <c r="D15" s="2">
        <v>11</v>
      </c>
      <c r="E15" s="2">
        <v>95</v>
      </c>
      <c r="F15" s="2">
        <v>24</v>
      </c>
      <c r="G15" s="2">
        <v>119</v>
      </c>
      <c r="J15" s="5"/>
      <c r="K15" s="5"/>
      <c r="L15" s="6"/>
    </row>
    <row r="16" spans="1:12">
      <c r="A16" s="4" t="s">
        <v>40</v>
      </c>
      <c r="B16" s="4" t="s">
        <v>41</v>
      </c>
      <c r="C16" s="5" t="s">
        <v>81</v>
      </c>
      <c r="D16" s="2">
        <v>7</v>
      </c>
      <c r="E16" s="2">
        <v>3</v>
      </c>
      <c r="F16" s="2">
        <v>7</v>
      </c>
      <c r="G16" s="2">
        <v>10</v>
      </c>
      <c r="J16" s="5"/>
      <c r="K16" s="5"/>
      <c r="L16" s="6"/>
    </row>
    <row r="17" spans="1:12">
      <c r="A17" s="4" t="s">
        <v>34</v>
      </c>
      <c r="B17" s="4" t="s">
        <v>35</v>
      </c>
      <c r="C17" s="5" t="s">
        <v>78</v>
      </c>
      <c r="D17" s="2">
        <v>11</v>
      </c>
      <c r="E17" s="2">
        <v>2</v>
      </c>
      <c r="F17" s="2">
        <v>29</v>
      </c>
      <c r="G17" s="2">
        <v>31</v>
      </c>
      <c r="J17" s="5"/>
      <c r="K17" s="5"/>
      <c r="L17" s="6"/>
    </row>
    <row r="18" spans="1:12">
      <c r="A18" s="3" t="s">
        <v>36</v>
      </c>
      <c r="B18" s="4" t="s">
        <v>37</v>
      </c>
      <c r="C18" s="5" t="s">
        <v>79</v>
      </c>
      <c r="D18" s="2">
        <v>10</v>
      </c>
      <c r="E18" s="2">
        <v>4</v>
      </c>
      <c r="F18" s="2">
        <v>30</v>
      </c>
      <c r="G18" s="2">
        <v>34</v>
      </c>
      <c r="J18" s="5"/>
      <c r="K18" s="5"/>
      <c r="L18" s="6"/>
    </row>
    <row r="19" spans="1:12">
      <c r="A19" s="3" t="s">
        <v>38</v>
      </c>
      <c r="B19" s="4" t="s">
        <v>39</v>
      </c>
      <c r="C19" s="5" t="s">
        <v>80</v>
      </c>
      <c r="D19" s="2">
        <v>12</v>
      </c>
      <c r="E19" s="2">
        <v>0</v>
      </c>
      <c r="F19" s="2">
        <v>25</v>
      </c>
      <c r="G19" s="2">
        <v>25</v>
      </c>
      <c r="J19" s="5"/>
      <c r="K19" s="5"/>
      <c r="L19" s="6"/>
    </row>
    <row r="20" spans="1:12">
      <c r="A20" s="3" t="s">
        <v>21</v>
      </c>
      <c r="B20" s="4" t="s">
        <v>23</v>
      </c>
      <c r="C20" s="5" t="s">
        <v>74</v>
      </c>
      <c r="D20" s="2">
        <v>9</v>
      </c>
      <c r="E20" s="2">
        <v>3</v>
      </c>
      <c r="F20" s="2">
        <v>19</v>
      </c>
      <c r="G20" s="2">
        <v>22</v>
      </c>
      <c r="J20" s="5"/>
      <c r="K20" s="5"/>
      <c r="L20" s="6"/>
    </row>
    <row r="21" spans="1:12">
      <c r="A21" s="3" t="s">
        <v>32</v>
      </c>
      <c r="B21" s="4" t="s">
        <v>33</v>
      </c>
      <c r="C21" s="5" t="s">
        <v>77</v>
      </c>
      <c r="D21" s="2">
        <v>9</v>
      </c>
      <c r="E21" s="2">
        <v>1</v>
      </c>
      <c r="F21" s="2">
        <v>36</v>
      </c>
      <c r="G21" s="2">
        <v>37</v>
      </c>
      <c r="J21" s="5"/>
      <c r="K21" s="5"/>
      <c r="L21" s="6"/>
    </row>
    <row r="22" spans="1:12">
      <c r="A22" s="3" t="s">
        <v>44</v>
      </c>
      <c r="B22" s="4" t="s">
        <v>45</v>
      </c>
      <c r="C22" s="5" t="s">
        <v>83</v>
      </c>
      <c r="D22" s="2">
        <v>10</v>
      </c>
      <c r="E22" s="2">
        <v>1</v>
      </c>
      <c r="F22" s="2">
        <v>46</v>
      </c>
      <c r="G22" s="2">
        <v>47</v>
      </c>
      <c r="J22" s="5"/>
      <c r="K22" s="5"/>
      <c r="L22" s="6"/>
    </row>
    <row r="23" spans="1:12">
      <c r="A23" s="4" t="s">
        <v>48</v>
      </c>
      <c r="B23" s="4" t="s">
        <v>49</v>
      </c>
      <c r="C23" s="5" t="s">
        <v>85</v>
      </c>
      <c r="D23" s="2">
        <v>8</v>
      </c>
      <c r="E23" s="2">
        <v>3</v>
      </c>
      <c r="F23" s="2">
        <v>15</v>
      </c>
      <c r="G23" s="2">
        <v>18</v>
      </c>
      <c r="J23" s="5"/>
      <c r="K23" s="5"/>
      <c r="L23" s="6"/>
    </row>
    <row r="24" spans="1:12">
      <c r="A24" s="4" t="s">
        <v>30</v>
      </c>
      <c r="B24" s="4" t="s">
        <v>31</v>
      </c>
      <c r="C24" s="5" t="s">
        <v>76</v>
      </c>
      <c r="D24" s="2">
        <v>14</v>
      </c>
      <c r="E24" s="2">
        <v>11</v>
      </c>
      <c r="F24" s="2">
        <v>17</v>
      </c>
      <c r="G24" s="2">
        <v>28</v>
      </c>
      <c r="J24" s="5"/>
      <c r="K24" s="5"/>
      <c r="L24" s="6"/>
    </row>
    <row r="25" spans="1:12">
      <c r="A25" s="3" t="s">
        <v>50</v>
      </c>
      <c r="B25" s="4" t="s">
        <v>51</v>
      </c>
      <c r="C25" s="5" t="s">
        <v>88</v>
      </c>
      <c r="D25" s="2">
        <v>10</v>
      </c>
      <c r="E25" s="2">
        <v>2</v>
      </c>
      <c r="F25" s="2">
        <v>12</v>
      </c>
      <c r="G25" s="2">
        <v>14</v>
      </c>
      <c r="J25" s="5"/>
      <c r="K25" s="5"/>
      <c r="L25" s="6"/>
    </row>
    <row r="26" spans="1:12">
      <c r="A26" s="4" t="s">
        <v>17</v>
      </c>
      <c r="B26" s="4" t="s">
        <v>18</v>
      </c>
      <c r="C26" s="5" t="s">
        <v>71</v>
      </c>
      <c r="D26" s="2">
        <v>20</v>
      </c>
      <c r="E26" s="2">
        <v>2</v>
      </c>
      <c r="F26" s="2">
        <v>6</v>
      </c>
      <c r="G26" s="2">
        <v>8</v>
      </c>
      <c r="J26" s="5"/>
      <c r="K26" s="5"/>
      <c r="L26" s="6"/>
    </row>
    <row r="27" spans="1:12">
      <c r="A27" s="4" t="s">
        <v>46</v>
      </c>
      <c r="B27" s="4" t="s">
        <v>47</v>
      </c>
      <c r="C27" s="5" t="s">
        <v>84</v>
      </c>
      <c r="D27" s="2">
        <v>9</v>
      </c>
      <c r="E27" s="2">
        <v>2</v>
      </c>
      <c r="F27" s="2">
        <v>26</v>
      </c>
      <c r="G27" s="2">
        <v>28</v>
      </c>
      <c r="J27" s="5"/>
      <c r="K27" s="5"/>
      <c r="L27" s="6"/>
    </row>
    <row r="28" spans="1:12">
      <c r="A28" s="3" t="s">
        <v>42</v>
      </c>
      <c r="B28" s="4" t="s">
        <v>43</v>
      </c>
      <c r="C28" s="5" t="s">
        <v>82</v>
      </c>
      <c r="D28" s="2">
        <v>9</v>
      </c>
      <c r="E28" s="2">
        <v>163</v>
      </c>
      <c r="F28" s="2">
        <v>29</v>
      </c>
      <c r="G28" s="2">
        <v>192</v>
      </c>
      <c r="J28" s="5"/>
      <c r="K28" s="5"/>
      <c r="L28" s="6"/>
    </row>
    <row r="29" spans="1:12">
      <c r="A29" s="3" t="s">
        <v>54</v>
      </c>
      <c r="B29" s="4" t="s">
        <v>55</v>
      </c>
      <c r="C29" s="5" t="s">
        <v>86</v>
      </c>
      <c r="D29" s="2">
        <v>12</v>
      </c>
      <c r="E29" s="2">
        <v>3</v>
      </c>
      <c r="F29" s="2">
        <v>36</v>
      </c>
      <c r="G29" s="2">
        <v>39</v>
      </c>
      <c r="J29" s="5"/>
      <c r="K29" s="5"/>
      <c r="L29" s="6"/>
    </row>
    <row r="30" spans="1:12">
      <c r="A30" s="4" t="s">
        <v>52</v>
      </c>
      <c r="B30" s="4" t="s">
        <v>53</v>
      </c>
      <c r="C30" s="5" t="s">
        <v>61</v>
      </c>
      <c r="D30" s="2">
        <v>14</v>
      </c>
      <c r="E30" s="2">
        <v>1</v>
      </c>
      <c r="F30" s="2">
        <v>48</v>
      </c>
      <c r="G30" s="2">
        <v>49</v>
      </c>
      <c r="J30" s="5"/>
      <c r="K30" s="5"/>
      <c r="L30" s="6"/>
    </row>
    <row r="31" spans="1:12">
      <c r="A31" s="4" t="s">
        <v>56</v>
      </c>
      <c r="B31" s="4" t="s">
        <v>57</v>
      </c>
      <c r="C31" s="5" t="s">
        <v>87</v>
      </c>
      <c r="D31" s="2">
        <v>8</v>
      </c>
      <c r="E31" s="2">
        <v>17</v>
      </c>
      <c r="F31" s="2">
        <v>15</v>
      </c>
      <c r="G31" s="2">
        <v>32</v>
      </c>
      <c r="J31" s="5"/>
      <c r="K31" s="5"/>
      <c r="L31" s="6"/>
    </row>
    <row r="32" spans="1:12">
      <c r="C32" s="5" t="s">
        <v>96</v>
      </c>
      <c r="D32" s="5" t="s">
        <v>97</v>
      </c>
      <c r="E32" s="5">
        <v>638</v>
      </c>
      <c r="F32" s="10">
        <v>1119</v>
      </c>
      <c r="G32" s="2">
        <v>1757</v>
      </c>
      <c r="K32" s="5"/>
      <c r="L32" s="6"/>
    </row>
  </sheetData>
  <sortState ref="A2:J31">
    <sortCondition descending="1" ref="J2:J3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2" sqref="A3:D12"/>
    </sheetView>
  </sheetViews>
  <sheetFormatPr baseColWidth="10" defaultRowHeight="15"/>
  <cols>
    <col min="1" max="1" width="24.140625" style="6" bestFit="1" customWidth="1"/>
    <col min="2" max="2" width="19.85546875" style="6" customWidth="1"/>
    <col min="3" max="3" width="26.140625" style="6" bestFit="1" customWidth="1"/>
    <col min="4" max="16384" width="11.42578125" style="6"/>
  </cols>
  <sheetData>
    <row r="1" spans="1:4">
      <c r="A1" s="7" t="s">
        <v>119</v>
      </c>
      <c r="B1" s="7"/>
      <c r="C1" s="8" t="s">
        <v>120</v>
      </c>
      <c r="D1" s="8"/>
    </row>
    <row r="2" spans="1:4">
      <c r="A2" s="6" t="s">
        <v>118</v>
      </c>
      <c r="B2" s="6" t="s">
        <v>91</v>
      </c>
      <c r="C2" s="6" t="s">
        <v>118</v>
      </c>
      <c r="D2" s="6" t="s">
        <v>91</v>
      </c>
    </row>
    <row r="3" spans="1:4">
      <c r="A3" s="6" t="s">
        <v>98</v>
      </c>
      <c r="B3" s="6" t="s">
        <v>121</v>
      </c>
      <c r="C3" s="6" t="s">
        <v>108</v>
      </c>
      <c r="D3" s="6" t="s">
        <v>131</v>
      </c>
    </row>
    <row r="4" spans="1:4">
      <c r="A4" s="6" t="s">
        <v>99</v>
      </c>
      <c r="B4" s="6" t="s">
        <v>122</v>
      </c>
      <c r="C4" s="6" t="s">
        <v>109</v>
      </c>
      <c r="D4" s="6" t="s">
        <v>132</v>
      </c>
    </row>
    <row r="5" spans="1:4">
      <c r="A5" s="6" t="s">
        <v>100</v>
      </c>
      <c r="B5" s="6" t="s">
        <v>123</v>
      </c>
      <c r="C5" s="6" t="s">
        <v>110</v>
      </c>
      <c r="D5" s="6" t="s">
        <v>133</v>
      </c>
    </row>
    <row r="6" spans="1:4">
      <c r="A6" s="6" t="s">
        <v>101</v>
      </c>
      <c r="B6" s="6" t="s">
        <v>124</v>
      </c>
      <c r="C6" s="6" t="s">
        <v>111</v>
      </c>
      <c r="D6" s="6" t="s">
        <v>134</v>
      </c>
    </row>
    <row r="7" spans="1:4">
      <c r="A7" s="6" t="s">
        <v>102</v>
      </c>
      <c r="B7" s="6" t="s">
        <v>125</v>
      </c>
      <c r="C7" s="6" t="s">
        <v>112</v>
      </c>
      <c r="D7" s="6" t="s">
        <v>135</v>
      </c>
    </row>
    <row r="8" spans="1:4">
      <c r="A8" s="6" t="s">
        <v>103</v>
      </c>
      <c r="B8" s="6" t="s">
        <v>126</v>
      </c>
      <c r="C8" s="6" t="s">
        <v>113</v>
      </c>
      <c r="D8" s="6" t="s">
        <v>136</v>
      </c>
    </row>
    <row r="9" spans="1:4">
      <c r="A9" s="6" t="s">
        <v>104</v>
      </c>
      <c r="B9" s="6" t="s">
        <v>127</v>
      </c>
      <c r="C9" s="6" t="s">
        <v>114</v>
      </c>
      <c r="D9" s="6" t="s">
        <v>137</v>
      </c>
    </row>
    <row r="10" spans="1:4">
      <c r="A10" s="6" t="s">
        <v>105</v>
      </c>
      <c r="B10" s="6" t="s">
        <v>128</v>
      </c>
      <c r="C10" s="6" t="s">
        <v>115</v>
      </c>
      <c r="D10" s="6" t="s">
        <v>138</v>
      </c>
    </row>
    <row r="11" spans="1:4">
      <c r="A11" s="6" t="s">
        <v>106</v>
      </c>
      <c r="B11" s="6" t="s">
        <v>129</v>
      </c>
      <c r="C11" s="6" t="s">
        <v>116</v>
      </c>
      <c r="D11" s="6" t="s">
        <v>139</v>
      </c>
    </row>
    <row r="12" spans="1:4">
      <c r="A12" s="6" t="s">
        <v>107</v>
      </c>
      <c r="B12" s="6" t="s">
        <v>130</v>
      </c>
      <c r="C12" s="6" t="s">
        <v>117</v>
      </c>
      <c r="D12" s="6" t="s">
        <v>140</v>
      </c>
    </row>
  </sheetData>
  <mergeCells count="2">
    <mergeCell ref="A1:B1"/>
    <mergeCell ref="C1:D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E8" sqref="A2:E8"/>
    </sheetView>
  </sheetViews>
  <sheetFormatPr baseColWidth="10" defaultRowHeight="15"/>
  <cols>
    <col min="1" max="1" width="17.140625" bestFit="1" customWidth="1"/>
    <col min="3" max="3" width="16.5703125" bestFit="1" customWidth="1"/>
  </cols>
  <sheetData>
    <row r="2" spans="1:7">
      <c r="A2" t="s">
        <v>141</v>
      </c>
      <c r="B2" t="s">
        <v>142</v>
      </c>
      <c r="C2" t="s">
        <v>143</v>
      </c>
      <c r="D2" t="s">
        <v>144</v>
      </c>
      <c r="E2" t="s">
        <v>145</v>
      </c>
    </row>
    <row r="3" spans="1:7">
      <c r="A3" t="s">
        <v>161</v>
      </c>
      <c r="B3">
        <v>10</v>
      </c>
      <c r="C3" t="s">
        <v>151</v>
      </c>
      <c r="D3" s="6" t="s">
        <v>162</v>
      </c>
      <c r="E3" s="6" t="s">
        <v>168</v>
      </c>
      <c r="G3" s="6"/>
    </row>
    <row r="4" spans="1:7">
      <c r="A4" t="s">
        <v>150</v>
      </c>
      <c r="B4">
        <v>60</v>
      </c>
      <c r="C4" t="s">
        <v>152</v>
      </c>
      <c r="D4" t="s">
        <v>159</v>
      </c>
      <c r="E4" s="4" t="s">
        <v>164</v>
      </c>
      <c r="G4" s="6"/>
    </row>
    <row r="5" spans="1:7">
      <c r="A5" t="s">
        <v>146</v>
      </c>
      <c r="B5">
        <v>52</v>
      </c>
      <c r="C5" t="s">
        <v>153</v>
      </c>
      <c r="D5" s="6" t="s">
        <v>160</v>
      </c>
      <c r="E5" s="4" t="s">
        <v>163</v>
      </c>
      <c r="G5" s="6"/>
    </row>
    <row r="6" spans="1:7">
      <c r="A6" t="s">
        <v>148</v>
      </c>
      <c r="B6">
        <v>78</v>
      </c>
      <c r="C6" t="s">
        <v>155</v>
      </c>
      <c r="D6" t="s">
        <v>158</v>
      </c>
      <c r="E6" s="4" t="s">
        <v>167</v>
      </c>
      <c r="G6" s="6"/>
    </row>
    <row r="7" spans="1:7">
      <c r="A7" t="s">
        <v>149</v>
      </c>
      <c r="B7">
        <v>40</v>
      </c>
      <c r="C7" t="s">
        <v>151</v>
      </c>
      <c r="D7" t="s">
        <v>156</v>
      </c>
      <c r="E7" s="4" t="s">
        <v>166</v>
      </c>
      <c r="G7" s="6"/>
    </row>
    <row r="8" spans="1:7">
      <c r="A8" t="s">
        <v>147</v>
      </c>
      <c r="B8">
        <v>66</v>
      </c>
      <c r="C8" t="s">
        <v>154</v>
      </c>
      <c r="D8" t="s">
        <v>157</v>
      </c>
      <c r="E8" s="4" t="s">
        <v>165</v>
      </c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</sheetData>
  <sortState ref="A3:E8">
    <sortCondition ref="E8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6"/>
  <sheetViews>
    <sheetView workbookViewId="0">
      <selection activeCell="A2" sqref="A2:E6"/>
    </sheetView>
  </sheetViews>
  <sheetFormatPr baseColWidth="10" defaultRowHeight="15"/>
  <cols>
    <col min="1" max="1" width="18.5703125" customWidth="1"/>
    <col min="2" max="2" width="13.42578125" customWidth="1"/>
    <col min="3" max="3" width="25.7109375" customWidth="1"/>
  </cols>
  <sheetData>
    <row r="2" spans="1:5">
      <c r="A2" s="2" t="s">
        <v>93</v>
      </c>
      <c r="B2" s="2" t="s">
        <v>169</v>
      </c>
      <c r="C2" s="2" t="s">
        <v>178</v>
      </c>
      <c r="D2" s="2" t="s">
        <v>172</v>
      </c>
      <c r="E2" s="2" t="s">
        <v>173</v>
      </c>
    </row>
    <row r="3" spans="1:5">
      <c r="A3" s="2" t="s">
        <v>170</v>
      </c>
      <c r="B3" s="2">
        <v>2</v>
      </c>
      <c r="C3" s="9" t="s">
        <v>177</v>
      </c>
      <c r="D3" s="2">
        <v>3</v>
      </c>
      <c r="E3" s="2">
        <v>2</v>
      </c>
    </row>
    <row r="4" spans="1:5">
      <c r="A4" s="2" t="s">
        <v>171</v>
      </c>
      <c r="B4" s="2">
        <v>-1</v>
      </c>
      <c r="C4" s="9" t="s">
        <v>176</v>
      </c>
      <c r="D4" s="2">
        <v>2</v>
      </c>
      <c r="E4" s="2">
        <v>3</v>
      </c>
    </row>
    <row r="5" spans="1:5">
      <c r="A5" s="2"/>
      <c r="B5" s="2"/>
      <c r="C5" s="9" t="s">
        <v>175</v>
      </c>
      <c r="D5" s="2">
        <v>-1</v>
      </c>
      <c r="E5" s="2">
        <v>-2</v>
      </c>
    </row>
    <row r="6" spans="1:5">
      <c r="A6" s="2"/>
      <c r="B6" s="2"/>
      <c r="C6" s="9" t="s">
        <v>174</v>
      </c>
      <c r="D6" s="2">
        <v>-2</v>
      </c>
      <c r="E6" s="2">
        <v>-1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H2" sqref="H2:H11"/>
    </sheetView>
  </sheetViews>
  <sheetFormatPr baseColWidth="10" defaultRowHeight="15"/>
  <sheetData>
    <row r="1" spans="1:11">
      <c r="A1" s="2" t="s">
        <v>95</v>
      </c>
      <c r="B1" s="2" t="s">
        <v>179</v>
      </c>
      <c r="C1" s="2" t="s">
        <v>180</v>
      </c>
      <c r="D1" s="2" t="s">
        <v>183</v>
      </c>
      <c r="E1" s="2" t="s">
        <v>181</v>
      </c>
      <c r="F1" s="2" t="s">
        <v>170</v>
      </c>
      <c r="G1" s="2" t="s">
        <v>171</v>
      </c>
      <c r="H1" s="2" t="s">
        <v>182</v>
      </c>
      <c r="I1" s="2" t="s">
        <v>264</v>
      </c>
      <c r="J1" s="2" t="s">
        <v>263</v>
      </c>
      <c r="K1" s="2" t="s">
        <v>182</v>
      </c>
    </row>
    <row r="2" spans="1:11">
      <c r="A2" s="2">
        <v>1</v>
      </c>
      <c r="B2" s="2">
        <v>4125</v>
      </c>
      <c r="C2" s="2">
        <v>29.46</v>
      </c>
      <c r="D2" s="2">
        <v>52</v>
      </c>
      <c r="E2" s="2">
        <v>2708</v>
      </c>
      <c r="F2" s="2">
        <v>2253</v>
      </c>
      <c r="G2" s="2">
        <v>455</v>
      </c>
      <c r="H2" s="2">
        <v>0.83199999999999996</v>
      </c>
      <c r="I2" s="2">
        <v>1394</v>
      </c>
      <c r="J2" s="2">
        <v>1314</v>
      </c>
      <c r="K2" s="2">
        <v>0.48522895125553916</v>
      </c>
    </row>
    <row r="3" spans="1:11">
      <c r="A3" s="2">
        <v>2</v>
      </c>
      <c r="B3" s="2">
        <v>2778</v>
      </c>
      <c r="C3" s="2">
        <v>28.93</v>
      </c>
      <c r="D3" s="2">
        <v>48</v>
      </c>
      <c r="E3" s="2">
        <v>1681</v>
      </c>
      <c r="F3" s="2">
        <v>1475</v>
      </c>
      <c r="G3" s="2">
        <v>206</v>
      </c>
      <c r="H3" s="2">
        <v>0.87749999999999995</v>
      </c>
      <c r="I3" s="2">
        <v>733</v>
      </c>
      <c r="J3" s="2">
        <v>948</v>
      </c>
      <c r="K3" s="2">
        <v>0.56597014925373135</v>
      </c>
    </row>
    <row r="4" spans="1:11">
      <c r="A4" s="2">
        <v>3</v>
      </c>
      <c r="B4" s="2">
        <v>2016</v>
      </c>
      <c r="C4" s="2">
        <v>33.6</v>
      </c>
      <c r="D4" s="2">
        <v>36</v>
      </c>
      <c r="E4" s="2">
        <v>1191</v>
      </c>
      <c r="F4" s="2">
        <v>1069</v>
      </c>
      <c r="G4" s="2">
        <v>122</v>
      </c>
      <c r="H4" s="2">
        <v>0.89759999999999995</v>
      </c>
      <c r="I4" s="2">
        <v>395</v>
      </c>
      <c r="J4" s="2">
        <v>796</v>
      </c>
      <c r="K4" s="2">
        <v>0.6683459277917716</v>
      </c>
    </row>
    <row r="5" spans="1:11">
      <c r="A5" s="2">
        <v>4</v>
      </c>
      <c r="B5" s="2">
        <v>1233</v>
      </c>
      <c r="C5" s="2">
        <v>22.42</v>
      </c>
      <c r="D5" s="2">
        <v>34</v>
      </c>
      <c r="E5" s="2">
        <v>1167</v>
      </c>
      <c r="F5" s="2">
        <v>800</v>
      </c>
      <c r="G5" s="2">
        <v>367</v>
      </c>
      <c r="H5" s="2">
        <v>0.6855</v>
      </c>
      <c r="I5" s="2">
        <v>362</v>
      </c>
      <c r="J5" s="2">
        <v>805</v>
      </c>
      <c r="K5" s="2">
        <v>0.68980291345329903</v>
      </c>
    </row>
    <row r="6" spans="1:11">
      <c r="A6" s="2">
        <v>5</v>
      </c>
      <c r="B6" s="2">
        <v>410</v>
      </c>
      <c r="C6" s="5">
        <v>23.59</v>
      </c>
      <c r="D6" s="5" t="s">
        <v>184</v>
      </c>
      <c r="E6" s="2">
        <v>326</v>
      </c>
      <c r="F6" s="2">
        <v>245</v>
      </c>
      <c r="G6" s="2">
        <v>81</v>
      </c>
      <c r="H6" s="2">
        <v>0.75149999999999995</v>
      </c>
      <c r="I6" s="2">
        <v>56</v>
      </c>
      <c r="J6" s="2">
        <v>270</v>
      </c>
      <c r="K6" s="2">
        <v>0.82822085889570551</v>
      </c>
    </row>
    <row r="7" spans="1:11">
      <c r="A7" s="2">
        <v>6</v>
      </c>
      <c r="B7" s="2">
        <v>389</v>
      </c>
      <c r="C7" s="2">
        <v>16.21</v>
      </c>
      <c r="D7" s="2">
        <v>30</v>
      </c>
      <c r="E7" s="2">
        <v>370</v>
      </c>
      <c r="F7" s="2">
        <v>253</v>
      </c>
      <c r="G7" s="2">
        <v>117</v>
      </c>
      <c r="H7" s="2">
        <v>0.68369999999999997</v>
      </c>
      <c r="I7" s="2">
        <v>100</v>
      </c>
      <c r="J7" s="2">
        <v>270</v>
      </c>
      <c r="K7" s="2">
        <v>0.72972972972972971</v>
      </c>
    </row>
    <row r="8" spans="1:11">
      <c r="A8" s="2">
        <v>7</v>
      </c>
      <c r="B8" s="2">
        <v>350</v>
      </c>
      <c r="C8" s="2">
        <v>18.87</v>
      </c>
      <c r="D8" s="2">
        <v>36</v>
      </c>
      <c r="E8" s="2">
        <v>258</v>
      </c>
      <c r="F8" s="2">
        <v>198</v>
      </c>
      <c r="G8" s="2">
        <v>60</v>
      </c>
      <c r="H8" s="2">
        <v>0.76739999999999997</v>
      </c>
      <c r="I8" s="2">
        <v>24</v>
      </c>
      <c r="J8" s="2">
        <v>234</v>
      </c>
      <c r="K8" s="2">
        <v>0.90697674418604646</v>
      </c>
    </row>
    <row r="9" spans="1:11">
      <c r="A9" s="2">
        <v>8</v>
      </c>
      <c r="B9" s="2">
        <v>282</v>
      </c>
      <c r="C9" s="2">
        <v>31.33</v>
      </c>
      <c r="D9" s="2">
        <v>46</v>
      </c>
      <c r="E9" s="2">
        <v>186</v>
      </c>
      <c r="F9" s="2">
        <v>136</v>
      </c>
      <c r="G9" s="2">
        <v>50</v>
      </c>
      <c r="H9" s="2">
        <v>0.73109999999999997</v>
      </c>
      <c r="I9" s="2">
        <v>29</v>
      </c>
      <c r="J9" s="2">
        <v>157</v>
      </c>
      <c r="K9" s="2">
        <v>0.84408602150537637</v>
      </c>
    </row>
    <row r="10" spans="1:11">
      <c r="A10" s="2">
        <v>9</v>
      </c>
      <c r="B10" s="2">
        <v>280</v>
      </c>
      <c r="C10" s="2">
        <v>25.45</v>
      </c>
      <c r="D10" s="2">
        <v>34</v>
      </c>
      <c r="E10" s="2">
        <v>248</v>
      </c>
      <c r="F10" s="2">
        <v>176</v>
      </c>
      <c r="G10" s="2">
        <v>72</v>
      </c>
      <c r="H10" s="2">
        <v>0.7097</v>
      </c>
      <c r="I10" s="2">
        <v>35</v>
      </c>
      <c r="J10" s="2">
        <v>213</v>
      </c>
      <c r="K10" s="2">
        <v>0.8588709677419355</v>
      </c>
    </row>
    <row r="11" spans="1:11">
      <c r="A11" s="2">
        <v>10</v>
      </c>
      <c r="B11" s="2">
        <v>271</v>
      </c>
      <c r="C11" s="2">
        <v>24.64</v>
      </c>
      <c r="D11" s="2">
        <v>33</v>
      </c>
      <c r="E11" s="2">
        <v>248</v>
      </c>
      <c r="F11" s="2">
        <v>173</v>
      </c>
      <c r="G11" s="2">
        <v>75</v>
      </c>
      <c r="H11" s="2">
        <v>0.6976</v>
      </c>
      <c r="I11" s="2">
        <v>46</v>
      </c>
      <c r="J11" s="2">
        <v>202</v>
      </c>
      <c r="K11" s="2">
        <v>0.81451612903225812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H21" sqref="H21"/>
    </sheetView>
  </sheetViews>
  <sheetFormatPr baseColWidth="10" defaultRowHeight="15"/>
  <sheetData>
    <row r="1" spans="1:6">
      <c r="A1" t="s">
        <v>186</v>
      </c>
      <c r="B1" s="2" t="s">
        <v>187</v>
      </c>
      <c r="C1" s="2" t="s">
        <v>188</v>
      </c>
      <c r="D1" s="2" t="s">
        <v>170</v>
      </c>
      <c r="E1" s="2" t="s">
        <v>171</v>
      </c>
      <c r="F1" s="2" t="s">
        <v>182</v>
      </c>
    </row>
    <row r="2" spans="1:6">
      <c r="A2" s="6" t="s">
        <v>189</v>
      </c>
      <c r="B2" s="2">
        <v>963</v>
      </c>
      <c r="C2" s="2" t="s">
        <v>190</v>
      </c>
      <c r="D2" s="2">
        <v>858</v>
      </c>
      <c r="E2" s="2">
        <f>B2-D2</f>
        <v>105</v>
      </c>
      <c r="F2" s="2" t="s">
        <v>191</v>
      </c>
    </row>
    <row r="3" spans="1:6">
      <c r="A3" s="6" t="s">
        <v>192</v>
      </c>
      <c r="B3" s="2">
        <v>943</v>
      </c>
      <c r="C3" s="2" t="s">
        <v>193</v>
      </c>
      <c r="D3" s="2">
        <v>828</v>
      </c>
      <c r="E3" s="2">
        <f t="shared" ref="E3:E11" si="0">B3-D3</f>
        <v>115</v>
      </c>
      <c r="F3" s="2" t="s">
        <v>194</v>
      </c>
    </row>
    <row r="4" spans="1:6">
      <c r="A4" s="6" t="s">
        <v>195</v>
      </c>
      <c r="B4" s="2">
        <v>897</v>
      </c>
      <c r="C4" s="2" t="s">
        <v>196</v>
      </c>
      <c r="D4" s="2">
        <v>740</v>
      </c>
      <c r="E4" s="2">
        <f t="shared" si="0"/>
        <v>157</v>
      </c>
      <c r="F4" s="2" t="s">
        <v>197</v>
      </c>
    </row>
    <row r="5" spans="1:6">
      <c r="A5" s="6" t="s">
        <v>198</v>
      </c>
      <c r="B5" s="2">
        <v>599</v>
      </c>
      <c r="C5" s="2" t="s">
        <v>199</v>
      </c>
      <c r="D5" s="2">
        <v>428</v>
      </c>
      <c r="E5" s="2">
        <f t="shared" si="0"/>
        <v>171</v>
      </c>
      <c r="F5" s="2" t="s">
        <v>200</v>
      </c>
    </row>
    <row r="6" spans="1:6">
      <c r="A6" s="6" t="s">
        <v>201</v>
      </c>
      <c r="B6" s="2">
        <v>469</v>
      </c>
      <c r="C6" s="2" t="s">
        <v>202</v>
      </c>
      <c r="D6" s="2">
        <v>292</v>
      </c>
      <c r="E6" s="2">
        <f t="shared" si="0"/>
        <v>177</v>
      </c>
      <c r="F6" s="2" t="s">
        <v>203</v>
      </c>
    </row>
    <row r="7" spans="1:6">
      <c r="A7" s="6" t="s">
        <v>204</v>
      </c>
      <c r="B7" s="2">
        <v>355</v>
      </c>
      <c r="C7" s="2" t="s">
        <v>205</v>
      </c>
      <c r="D7" s="2">
        <v>269</v>
      </c>
      <c r="E7" s="2">
        <f t="shared" si="0"/>
        <v>86</v>
      </c>
      <c r="F7" s="2" t="s">
        <v>206</v>
      </c>
    </row>
    <row r="8" spans="1:6">
      <c r="A8" s="6" t="s">
        <v>207</v>
      </c>
      <c r="B8" s="2">
        <v>337</v>
      </c>
      <c r="C8" s="2" t="s">
        <v>208</v>
      </c>
      <c r="D8" s="2">
        <v>274</v>
      </c>
      <c r="E8" s="2">
        <f t="shared" si="0"/>
        <v>63</v>
      </c>
      <c r="F8" s="2" t="s">
        <v>209</v>
      </c>
    </row>
    <row r="9" spans="1:6">
      <c r="A9" s="6" t="s">
        <v>210</v>
      </c>
      <c r="B9" s="2">
        <v>288</v>
      </c>
      <c r="C9" s="2" t="s">
        <v>211</v>
      </c>
      <c r="D9" s="2">
        <v>279</v>
      </c>
      <c r="E9" s="2">
        <f t="shared" si="0"/>
        <v>9</v>
      </c>
      <c r="F9" s="2" t="s">
        <v>212</v>
      </c>
    </row>
    <row r="10" spans="1:6">
      <c r="A10" s="6" t="s">
        <v>213</v>
      </c>
      <c r="B10" s="2">
        <v>253</v>
      </c>
      <c r="C10" s="2" t="s">
        <v>214</v>
      </c>
      <c r="D10" s="2">
        <v>203</v>
      </c>
      <c r="E10" s="2">
        <f t="shared" si="0"/>
        <v>50</v>
      </c>
      <c r="F10" s="2" t="s">
        <v>215</v>
      </c>
    </row>
    <row r="11" spans="1:6">
      <c r="A11" s="6" t="s">
        <v>216</v>
      </c>
      <c r="B11" s="2">
        <v>241</v>
      </c>
      <c r="C11" s="2" t="s">
        <v>217</v>
      </c>
      <c r="D11" s="2">
        <v>186</v>
      </c>
      <c r="E11" s="2">
        <f t="shared" si="0"/>
        <v>55</v>
      </c>
      <c r="F11" s="2" t="s">
        <v>218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3" sqref="A1:C13"/>
    </sheetView>
  </sheetViews>
  <sheetFormatPr baseColWidth="10" defaultRowHeight="15"/>
  <cols>
    <col min="1" max="1" width="3" style="2" bestFit="1" customWidth="1"/>
    <col min="2" max="2" width="6" style="2" bestFit="1" customWidth="1"/>
    <col min="3" max="3" width="17.85546875" style="5" bestFit="1" customWidth="1"/>
  </cols>
  <sheetData>
    <row r="1" spans="1:3">
      <c r="A1" s="13" t="s">
        <v>95</v>
      </c>
      <c r="B1" s="13" t="s">
        <v>219</v>
      </c>
      <c r="C1" s="14" t="s">
        <v>229</v>
      </c>
    </row>
    <row r="2" spans="1:3">
      <c r="A2" s="11">
        <v>1</v>
      </c>
      <c r="B2" s="11">
        <v>8</v>
      </c>
      <c r="C2" s="12" t="s">
        <v>220</v>
      </c>
    </row>
    <row r="3" spans="1:3">
      <c r="A3" s="11">
        <v>2</v>
      </c>
      <c r="B3" s="11">
        <v>9</v>
      </c>
      <c r="C3" s="12" t="s">
        <v>221</v>
      </c>
    </row>
    <row r="4" spans="1:3">
      <c r="A4" s="11">
        <v>3</v>
      </c>
      <c r="B4" s="11">
        <v>1</v>
      </c>
      <c r="C4" s="12" t="s">
        <v>222</v>
      </c>
    </row>
    <row r="5" spans="1:3">
      <c r="A5" s="11">
        <v>4</v>
      </c>
      <c r="B5" s="11">
        <v>5</v>
      </c>
      <c r="C5" s="12" t="s">
        <v>223</v>
      </c>
    </row>
    <row r="6" spans="1:3">
      <c r="A6" s="11">
        <v>5</v>
      </c>
      <c r="B6" s="11">
        <v>11</v>
      </c>
      <c r="C6" s="12" t="s">
        <v>224</v>
      </c>
    </row>
    <row r="7" spans="1:3">
      <c r="A7" s="11">
        <v>6</v>
      </c>
      <c r="B7" s="11">
        <v>5</v>
      </c>
      <c r="C7" s="12" t="s">
        <v>225</v>
      </c>
    </row>
    <row r="8" spans="1:3">
      <c r="A8" s="11">
        <v>7</v>
      </c>
      <c r="B8" s="11">
        <v>42</v>
      </c>
      <c r="C8" s="12" t="s">
        <v>226</v>
      </c>
    </row>
    <row r="9" spans="1:3">
      <c r="A9" s="11">
        <v>8</v>
      </c>
      <c r="B9" s="11">
        <v>3</v>
      </c>
      <c r="C9" s="12" t="s">
        <v>221</v>
      </c>
    </row>
    <row r="10" spans="1:3">
      <c r="A10" s="11">
        <v>9</v>
      </c>
      <c r="B10" s="11">
        <v>6</v>
      </c>
      <c r="C10" s="12" t="s">
        <v>227</v>
      </c>
    </row>
    <row r="11" spans="1:3">
      <c r="A11" s="11">
        <v>10</v>
      </c>
      <c r="B11" s="11">
        <v>8</v>
      </c>
      <c r="C11" s="12" t="s">
        <v>228</v>
      </c>
    </row>
    <row r="12" spans="1:3">
      <c r="A12" s="11" t="s">
        <v>230</v>
      </c>
      <c r="B12" s="11"/>
      <c r="C12" s="12"/>
    </row>
    <row r="13" spans="1:3">
      <c r="A13" s="11">
        <v>12</v>
      </c>
      <c r="B13" s="11">
        <v>113</v>
      </c>
      <c r="C13" s="12" t="s">
        <v>231</v>
      </c>
    </row>
  </sheetData>
  <pageMargins left="0.7" right="0.7" top="0.78740157499999996" bottom="0.78740157499999996" header="0.3" footer="0.3"/>
  <ignoredErrors>
    <ignoredError sqref="C3:C11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I18" sqref="I18"/>
    </sheetView>
  </sheetViews>
  <sheetFormatPr baseColWidth="10" defaultRowHeight="15"/>
  <cols>
    <col min="1" max="1" width="13.140625" bestFit="1" customWidth="1"/>
    <col min="2" max="2" width="42.140625" bestFit="1" customWidth="1"/>
    <col min="3" max="3" width="9.5703125" style="2" bestFit="1" customWidth="1"/>
    <col min="4" max="7" width="11.42578125" style="2"/>
  </cols>
  <sheetData>
    <row r="1" spans="1:10">
      <c r="A1" s="16" t="s">
        <v>89</v>
      </c>
      <c r="B1" s="16" t="s">
        <v>90</v>
      </c>
      <c r="C1" s="13" t="s">
        <v>91</v>
      </c>
      <c r="D1" s="13" t="s">
        <v>58</v>
      </c>
      <c r="E1" s="13" t="s">
        <v>170</v>
      </c>
      <c r="F1" s="13" t="s">
        <v>171</v>
      </c>
      <c r="G1" s="13" t="s">
        <v>182</v>
      </c>
      <c r="J1" s="2"/>
    </row>
    <row r="2" spans="1:10">
      <c r="A2" s="15" t="s">
        <v>0</v>
      </c>
      <c r="B2" s="15" t="s">
        <v>1</v>
      </c>
      <c r="C2" s="11" t="s">
        <v>62</v>
      </c>
      <c r="D2" s="11">
        <v>691</v>
      </c>
      <c r="E2" s="11">
        <v>485</v>
      </c>
      <c r="F2" s="11">
        <v>206</v>
      </c>
      <c r="G2" s="11" t="s">
        <v>232</v>
      </c>
    </row>
    <row r="3" spans="1:10">
      <c r="A3" s="15" t="s">
        <v>0</v>
      </c>
      <c r="B3" s="15" t="s">
        <v>2</v>
      </c>
      <c r="C3" s="11" t="s">
        <v>63</v>
      </c>
      <c r="D3" s="11">
        <v>616</v>
      </c>
      <c r="E3" s="11">
        <v>514</v>
      </c>
      <c r="F3" s="11">
        <v>102</v>
      </c>
      <c r="G3" s="11" t="s">
        <v>233</v>
      </c>
    </row>
    <row r="4" spans="1:10">
      <c r="A4" s="15" t="s">
        <v>3</v>
      </c>
      <c r="B4" s="15" t="s">
        <v>4</v>
      </c>
      <c r="C4" s="11" t="s">
        <v>64</v>
      </c>
      <c r="D4" s="11">
        <v>1070</v>
      </c>
      <c r="E4" s="11">
        <v>664</v>
      </c>
      <c r="F4" s="11">
        <v>406</v>
      </c>
      <c r="G4" s="11" t="s">
        <v>234</v>
      </c>
    </row>
    <row r="5" spans="1:10">
      <c r="A5" s="15" t="s">
        <v>5</v>
      </c>
      <c r="B5" s="15" t="s">
        <v>6</v>
      </c>
      <c r="C5" s="11" t="s">
        <v>65</v>
      </c>
      <c r="D5" s="11">
        <v>406</v>
      </c>
      <c r="E5" s="11">
        <v>271</v>
      </c>
      <c r="F5" s="11">
        <v>135</v>
      </c>
      <c r="G5" s="11" t="s">
        <v>235</v>
      </c>
    </row>
    <row r="6" spans="1:10">
      <c r="A6" s="15" t="s">
        <v>7</v>
      </c>
      <c r="B6" s="15" t="s">
        <v>8</v>
      </c>
      <c r="C6" s="11" t="s">
        <v>66</v>
      </c>
      <c r="D6" s="11">
        <v>894</v>
      </c>
      <c r="E6" s="11">
        <v>679</v>
      </c>
      <c r="F6" s="11">
        <v>215</v>
      </c>
      <c r="G6" s="11" t="s">
        <v>236</v>
      </c>
    </row>
    <row r="7" spans="1:10">
      <c r="A7" s="15" t="s">
        <v>9</v>
      </c>
      <c r="B7" s="15" t="s">
        <v>10</v>
      </c>
      <c r="C7" s="11" t="s">
        <v>67</v>
      </c>
      <c r="D7" s="11">
        <v>284</v>
      </c>
      <c r="E7" s="11">
        <v>227</v>
      </c>
      <c r="F7" s="11">
        <v>57</v>
      </c>
      <c r="G7" s="11" t="s">
        <v>237</v>
      </c>
    </row>
    <row r="8" spans="1:10">
      <c r="A8" s="15" t="s">
        <v>28</v>
      </c>
      <c r="B8" s="15" t="s">
        <v>29</v>
      </c>
      <c r="C8" s="11" t="s">
        <v>60</v>
      </c>
      <c r="D8" s="11">
        <v>251</v>
      </c>
      <c r="E8" s="11">
        <v>220</v>
      </c>
      <c r="F8" s="11">
        <v>31</v>
      </c>
      <c r="G8" s="11" t="s">
        <v>238</v>
      </c>
    </row>
    <row r="9" spans="1:10">
      <c r="A9" s="15" t="s">
        <v>11</v>
      </c>
      <c r="B9" s="15" t="s">
        <v>12</v>
      </c>
      <c r="C9" s="11" t="s">
        <v>68</v>
      </c>
      <c r="D9" s="11">
        <v>777</v>
      </c>
      <c r="E9" s="11">
        <v>562</v>
      </c>
      <c r="F9" s="11">
        <v>215</v>
      </c>
      <c r="G9" s="11" t="s">
        <v>239</v>
      </c>
    </row>
    <row r="10" spans="1:10">
      <c r="A10" s="15" t="s">
        <v>19</v>
      </c>
      <c r="B10" s="15" t="s">
        <v>20</v>
      </c>
      <c r="C10" s="11" t="s">
        <v>72</v>
      </c>
      <c r="D10" s="11">
        <v>85</v>
      </c>
      <c r="E10" s="11">
        <v>55</v>
      </c>
      <c r="F10" s="11">
        <v>30</v>
      </c>
      <c r="G10" s="11" t="s">
        <v>240</v>
      </c>
    </row>
    <row r="11" spans="1:10">
      <c r="A11" s="15" t="s">
        <v>13</v>
      </c>
      <c r="B11" s="15" t="s">
        <v>14</v>
      </c>
      <c r="C11" s="11" t="s">
        <v>69</v>
      </c>
      <c r="D11" s="11">
        <v>318</v>
      </c>
      <c r="E11" s="11">
        <v>244</v>
      </c>
      <c r="F11" s="11">
        <v>74</v>
      </c>
      <c r="G11" s="11" t="s">
        <v>241</v>
      </c>
    </row>
    <row r="12" spans="1:10">
      <c r="A12" s="15" t="s">
        <v>15</v>
      </c>
      <c r="B12" s="15" t="s">
        <v>16</v>
      </c>
      <c r="C12" s="11" t="s">
        <v>70</v>
      </c>
      <c r="D12" s="11">
        <v>333</v>
      </c>
      <c r="E12" s="11">
        <v>281</v>
      </c>
      <c r="F12" s="11">
        <v>52</v>
      </c>
      <c r="G12" s="11" t="s">
        <v>242</v>
      </c>
    </row>
    <row r="13" spans="1:10">
      <c r="A13" s="15" t="s">
        <v>21</v>
      </c>
      <c r="B13" s="15" t="s">
        <v>22</v>
      </c>
      <c r="C13" s="11" t="s">
        <v>73</v>
      </c>
      <c r="D13" s="11">
        <v>156</v>
      </c>
      <c r="E13" s="11">
        <v>128</v>
      </c>
      <c r="F13" s="11">
        <v>28</v>
      </c>
      <c r="G13" s="11" t="s">
        <v>243</v>
      </c>
    </row>
    <row r="14" spans="1:10">
      <c r="A14" s="15" t="s">
        <v>26</v>
      </c>
      <c r="B14" s="15" t="s">
        <v>27</v>
      </c>
      <c r="C14" s="11" t="s">
        <v>59</v>
      </c>
      <c r="D14" s="11">
        <v>91</v>
      </c>
      <c r="E14" s="11">
        <v>76</v>
      </c>
      <c r="F14" s="11">
        <v>15</v>
      </c>
      <c r="G14" s="11" t="s">
        <v>244</v>
      </c>
    </row>
    <row r="15" spans="1:10">
      <c r="A15" s="15" t="s">
        <v>24</v>
      </c>
      <c r="B15" s="15" t="s">
        <v>25</v>
      </c>
      <c r="C15" s="11" t="s">
        <v>75</v>
      </c>
      <c r="D15" s="11">
        <v>716</v>
      </c>
      <c r="E15" s="11">
        <v>661</v>
      </c>
      <c r="F15" s="11">
        <v>55</v>
      </c>
      <c r="G15" s="11" t="s">
        <v>245</v>
      </c>
    </row>
    <row r="16" spans="1:10">
      <c r="A16" s="15" t="s">
        <v>40</v>
      </c>
      <c r="B16" s="15" t="s">
        <v>41</v>
      </c>
      <c r="C16" s="11" t="s">
        <v>81</v>
      </c>
      <c r="D16" s="11">
        <v>55</v>
      </c>
      <c r="E16" s="11">
        <v>37</v>
      </c>
      <c r="F16" s="11">
        <v>18</v>
      </c>
      <c r="G16" s="11" t="s">
        <v>246</v>
      </c>
    </row>
    <row r="17" spans="1:7">
      <c r="A17" s="15" t="s">
        <v>34</v>
      </c>
      <c r="B17" s="15" t="s">
        <v>35</v>
      </c>
      <c r="C17" s="11" t="s">
        <v>78</v>
      </c>
      <c r="D17" s="11">
        <v>191</v>
      </c>
      <c r="E17" s="11">
        <v>164</v>
      </c>
      <c r="F17" s="11">
        <v>27</v>
      </c>
      <c r="G17" s="11" t="s">
        <v>247</v>
      </c>
    </row>
    <row r="18" spans="1:7">
      <c r="A18" s="15" t="s">
        <v>36</v>
      </c>
      <c r="B18" s="15" t="s">
        <v>37</v>
      </c>
      <c r="C18" s="11" t="s">
        <v>79</v>
      </c>
      <c r="D18" s="11">
        <v>200</v>
      </c>
      <c r="E18" s="11">
        <v>147</v>
      </c>
      <c r="F18" s="11">
        <v>53</v>
      </c>
      <c r="G18" s="11" t="s">
        <v>248</v>
      </c>
    </row>
    <row r="19" spans="1:7">
      <c r="A19" s="15" t="s">
        <v>38</v>
      </c>
      <c r="B19" s="15" t="s">
        <v>39</v>
      </c>
      <c r="C19" s="11" t="s">
        <v>80</v>
      </c>
      <c r="D19" s="11">
        <v>194</v>
      </c>
      <c r="E19" s="11">
        <v>143</v>
      </c>
      <c r="F19" s="11">
        <v>51</v>
      </c>
      <c r="G19" s="11" t="s">
        <v>249</v>
      </c>
    </row>
    <row r="20" spans="1:7">
      <c r="A20" s="15" t="s">
        <v>21</v>
      </c>
      <c r="B20" s="15" t="s">
        <v>23</v>
      </c>
      <c r="C20" s="11" t="s">
        <v>74</v>
      </c>
      <c r="D20" s="11">
        <v>140</v>
      </c>
      <c r="E20" s="11">
        <v>100</v>
      </c>
      <c r="F20" s="11">
        <v>40</v>
      </c>
      <c r="G20" s="11" t="s">
        <v>250</v>
      </c>
    </row>
    <row r="21" spans="1:7">
      <c r="A21" s="15" t="s">
        <v>32</v>
      </c>
      <c r="B21" s="15" t="s">
        <v>33</v>
      </c>
      <c r="C21" s="11" t="s">
        <v>77</v>
      </c>
      <c r="D21" s="11">
        <v>244</v>
      </c>
      <c r="E21" s="11">
        <v>176</v>
      </c>
      <c r="F21" s="11">
        <v>68</v>
      </c>
      <c r="G21" s="11" t="s">
        <v>251</v>
      </c>
    </row>
    <row r="22" spans="1:7">
      <c r="A22" s="15" t="s">
        <v>44</v>
      </c>
      <c r="B22" s="15" t="s">
        <v>45</v>
      </c>
      <c r="C22" s="11" t="s">
        <v>83</v>
      </c>
      <c r="D22" s="11">
        <v>294</v>
      </c>
      <c r="E22" s="11">
        <v>241</v>
      </c>
      <c r="F22" s="11">
        <v>53</v>
      </c>
      <c r="G22" s="11" t="s">
        <v>252</v>
      </c>
    </row>
    <row r="23" spans="1:7">
      <c r="A23" s="15" t="s">
        <v>48</v>
      </c>
      <c r="B23" s="15" t="s">
        <v>49</v>
      </c>
      <c r="C23" s="11" t="s">
        <v>85</v>
      </c>
      <c r="D23" s="11">
        <v>44</v>
      </c>
      <c r="E23" s="11">
        <v>30</v>
      </c>
      <c r="F23" s="11">
        <v>14</v>
      </c>
      <c r="G23" s="11" t="s">
        <v>253</v>
      </c>
    </row>
    <row r="24" spans="1:7">
      <c r="A24" s="15" t="s">
        <v>30</v>
      </c>
      <c r="B24" s="15" t="s">
        <v>31</v>
      </c>
      <c r="C24" s="11" t="s">
        <v>76</v>
      </c>
      <c r="D24" s="11">
        <v>190</v>
      </c>
      <c r="E24" s="11">
        <v>151</v>
      </c>
      <c r="F24" s="11">
        <v>39</v>
      </c>
      <c r="G24" s="11" t="s">
        <v>254</v>
      </c>
    </row>
    <row r="25" spans="1:7">
      <c r="A25" s="15" t="s">
        <v>50</v>
      </c>
      <c r="B25" s="15" t="s">
        <v>51</v>
      </c>
      <c r="C25" s="11" t="s">
        <v>88</v>
      </c>
      <c r="D25" s="11">
        <v>103</v>
      </c>
      <c r="E25" s="11">
        <v>64</v>
      </c>
      <c r="F25" s="11">
        <v>39</v>
      </c>
      <c r="G25" s="11" t="s">
        <v>255</v>
      </c>
    </row>
    <row r="26" spans="1:7">
      <c r="A26" s="15" t="s">
        <v>17</v>
      </c>
      <c r="B26" s="15" t="s">
        <v>18</v>
      </c>
      <c r="C26" s="11" t="s">
        <v>71</v>
      </c>
      <c r="D26" s="11">
        <v>44</v>
      </c>
      <c r="E26" s="11">
        <v>34</v>
      </c>
      <c r="F26" s="11">
        <v>10</v>
      </c>
      <c r="G26" s="11" t="s">
        <v>256</v>
      </c>
    </row>
    <row r="27" spans="1:7">
      <c r="A27" s="15" t="s">
        <v>46</v>
      </c>
      <c r="B27" s="15" t="s">
        <v>47</v>
      </c>
      <c r="C27" s="11" t="s">
        <v>84</v>
      </c>
      <c r="D27" s="11">
        <v>173</v>
      </c>
      <c r="E27" s="11">
        <v>151</v>
      </c>
      <c r="F27" s="11">
        <v>22</v>
      </c>
      <c r="G27" s="11" t="s">
        <v>257</v>
      </c>
    </row>
    <row r="28" spans="1:7">
      <c r="A28" s="15" t="s">
        <v>42</v>
      </c>
      <c r="B28" s="15" t="s">
        <v>43</v>
      </c>
      <c r="C28" s="11" t="s">
        <v>82</v>
      </c>
      <c r="D28" s="11">
        <v>954</v>
      </c>
      <c r="E28" s="11">
        <v>898</v>
      </c>
      <c r="F28" s="11">
        <v>56</v>
      </c>
      <c r="G28" s="11" t="s">
        <v>258</v>
      </c>
    </row>
    <row r="29" spans="1:7">
      <c r="A29" s="15" t="s">
        <v>54</v>
      </c>
      <c r="B29" s="15" t="s">
        <v>55</v>
      </c>
      <c r="C29" s="11" t="s">
        <v>86</v>
      </c>
      <c r="D29" s="11">
        <v>205</v>
      </c>
      <c r="E29" s="11">
        <v>175</v>
      </c>
      <c r="F29" s="11">
        <v>30</v>
      </c>
      <c r="G29" s="11" t="s">
        <v>259</v>
      </c>
    </row>
    <row r="30" spans="1:7">
      <c r="A30" s="15" t="s">
        <v>52</v>
      </c>
      <c r="B30" s="15" t="s">
        <v>53</v>
      </c>
      <c r="C30" s="11" t="s">
        <v>61</v>
      </c>
      <c r="D30" s="11">
        <v>289</v>
      </c>
      <c r="E30" s="11">
        <v>239</v>
      </c>
      <c r="F30" s="11">
        <v>50</v>
      </c>
      <c r="G30" s="11" t="s">
        <v>260</v>
      </c>
    </row>
    <row r="31" spans="1:7">
      <c r="A31" s="15" t="s">
        <v>56</v>
      </c>
      <c r="B31" s="15" t="s">
        <v>57</v>
      </c>
      <c r="C31" s="11" t="s">
        <v>87</v>
      </c>
      <c r="D31" s="11">
        <v>211</v>
      </c>
      <c r="E31" s="11">
        <v>170</v>
      </c>
      <c r="F31" s="11">
        <v>41</v>
      </c>
      <c r="G31" s="11" t="s">
        <v>261</v>
      </c>
    </row>
    <row r="32" spans="1:7">
      <c r="A32" s="15"/>
      <c r="B32" s="15"/>
      <c r="C32" s="17" t="s">
        <v>96</v>
      </c>
      <c r="D32" s="18">
        <v>10219</v>
      </c>
      <c r="E32" s="18">
        <v>7987</v>
      </c>
      <c r="F32" s="18">
        <v>2232</v>
      </c>
      <c r="G32" s="18" t="s">
        <v>262</v>
      </c>
    </row>
  </sheetData>
  <sortState ref="A2:J31">
    <sortCondition descending="1" ref="J2:J31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02"/>
  <sheetViews>
    <sheetView workbookViewId="0">
      <selection activeCell="V18" sqref="V18"/>
    </sheetView>
  </sheetViews>
  <sheetFormatPr baseColWidth="10" defaultRowHeight="15"/>
  <sheetData>
    <row r="1" spans="1:18">
      <c r="A1" t="s">
        <v>265</v>
      </c>
      <c r="B1" t="s">
        <v>170</v>
      </c>
      <c r="C1" t="s">
        <v>266</v>
      </c>
      <c r="D1" t="s">
        <v>267</v>
      </c>
    </row>
    <row r="2" spans="1:18">
      <c r="A2">
        <v>0</v>
      </c>
      <c r="B2">
        <v>0</v>
      </c>
      <c r="C2">
        <v>0</v>
      </c>
      <c r="D2" s="19"/>
    </row>
    <row r="3" spans="1:18">
      <c r="A3" s="20">
        <v>1</v>
      </c>
      <c r="B3" s="4">
        <v>32</v>
      </c>
      <c r="C3" s="4">
        <v>59</v>
      </c>
      <c r="D3" s="19">
        <f>B3/C3</f>
        <v>0.5423728813559322</v>
      </c>
    </row>
    <row r="4" spans="1:18">
      <c r="A4" s="20">
        <v>2</v>
      </c>
      <c r="B4" s="4">
        <v>32</v>
      </c>
      <c r="C4" s="4">
        <v>52</v>
      </c>
      <c r="D4" s="19">
        <f t="shared" ref="D4:D67" si="0">B4/C4</f>
        <v>0.61538461538461542</v>
      </c>
    </row>
    <row r="5" spans="1:18">
      <c r="A5" s="20">
        <v>3</v>
      </c>
      <c r="B5" s="4">
        <v>38</v>
      </c>
      <c r="C5" s="4">
        <v>50</v>
      </c>
      <c r="D5" s="19">
        <f t="shared" si="0"/>
        <v>0.76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>
      <c r="A6" s="20">
        <v>4</v>
      </c>
      <c r="B6" s="4">
        <v>33</v>
      </c>
      <c r="C6" s="4">
        <v>50</v>
      </c>
      <c r="D6" s="19">
        <f t="shared" si="0"/>
        <v>0.66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spans="1:18">
      <c r="A7" s="20">
        <v>5</v>
      </c>
      <c r="B7" s="4">
        <v>31</v>
      </c>
      <c r="C7" s="4">
        <v>47</v>
      </c>
      <c r="D7" s="19">
        <f t="shared" si="0"/>
        <v>0.65957446808510634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>
      <c r="A8" s="20">
        <v>6</v>
      </c>
      <c r="B8" s="4">
        <v>27</v>
      </c>
      <c r="C8" s="4">
        <v>46</v>
      </c>
      <c r="D8" s="19">
        <f t="shared" si="0"/>
        <v>0.58695652173913049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>
      <c r="A9" s="20">
        <v>7</v>
      </c>
      <c r="B9" s="4">
        <v>29</v>
      </c>
      <c r="C9" s="4">
        <v>44</v>
      </c>
      <c r="D9" s="19">
        <f t="shared" si="0"/>
        <v>0.65909090909090906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20">
        <v>8</v>
      </c>
      <c r="B10" s="4">
        <v>31</v>
      </c>
      <c r="C10" s="4">
        <v>42</v>
      </c>
      <c r="D10" s="19">
        <f t="shared" si="0"/>
        <v>0.73809523809523814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20">
        <v>9</v>
      </c>
      <c r="B11" s="4">
        <v>25</v>
      </c>
      <c r="C11" s="4">
        <v>42</v>
      </c>
      <c r="D11" s="19">
        <f t="shared" si="0"/>
        <v>0.59523809523809523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20">
        <v>10</v>
      </c>
      <c r="B12" s="4">
        <v>25</v>
      </c>
      <c r="C12" s="4">
        <v>41</v>
      </c>
      <c r="D12" s="19">
        <f t="shared" si="0"/>
        <v>0.6097560975609756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>
      <c r="A13" s="20">
        <v>11</v>
      </c>
      <c r="B13" s="4">
        <v>28</v>
      </c>
      <c r="C13" s="4">
        <v>41</v>
      </c>
      <c r="D13" s="19">
        <f t="shared" si="0"/>
        <v>0.68292682926829273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20">
        <v>12</v>
      </c>
      <c r="B14" s="4">
        <v>31</v>
      </c>
      <c r="C14" s="4">
        <v>40</v>
      </c>
      <c r="D14" s="19">
        <f t="shared" si="0"/>
        <v>0.77500000000000002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>
      <c r="A15" s="20">
        <v>13</v>
      </c>
      <c r="B15" s="4">
        <v>33</v>
      </c>
      <c r="C15" s="4">
        <v>40</v>
      </c>
      <c r="D15" s="19">
        <f t="shared" si="0"/>
        <v>0.82499999999999996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>
      <c r="A16" s="20">
        <v>14</v>
      </c>
      <c r="B16" s="4">
        <v>23</v>
      </c>
      <c r="C16" s="4">
        <v>39</v>
      </c>
      <c r="D16" s="19">
        <f t="shared" si="0"/>
        <v>0.58974358974358976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20">
        <v>15</v>
      </c>
      <c r="B17" s="4">
        <v>26</v>
      </c>
      <c r="C17" s="4">
        <v>38</v>
      </c>
      <c r="D17" s="19">
        <f t="shared" si="0"/>
        <v>0.68421052631578949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>
      <c r="A18" s="20">
        <v>16</v>
      </c>
      <c r="B18" s="4">
        <v>29</v>
      </c>
      <c r="C18" s="4">
        <v>36</v>
      </c>
      <c r="D18" s="19">
        <f t="shared" si="0"/>
        <v>0.80555555555555558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pans="1:18">
      <c r="A19" s="20">
        <v>17</v>
      </c>
      <c r="B19" s="4">
        <v>20</v>
      </c>
      <c r="C19" s="4">
        <v>36</v>
      </c>
      <c r="D19" s="19">
        <f t="shared" si="0"/>
        <v>0.55555555555555558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18">
      <c r="A20" s="20">
        <v>18</v>
      </c>
      <c r="B20" s="4">
        <v>24</v>
      </c>
      <c r="C20" s="4">
        <v>36</v>
      </c>
      <c r="D20" s="19">
        <f t="shared" si="0"/>
        <v>0.66666666666666663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spans="1:18">
      <c r="A21" s="20">
        <v>19</v>
      </c>
      <c r="B21" s="4">
        <v>21</v>
      </c>
      <c r="C21" s="4">
        <v>35</v>
      </c>
      <c r="D21" s="19">
        <f t="shared" si="0"/>
        <v>0.6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>
      <c r="A22" s="20">
        <v>20</v>
      </c>
      <c r="B22" s="4">
        <v>25</v>
      </c>
      <c r="C22" s="4">
        <v>35</v>
      </c>
      <c r="D22" s="19">
        <f t="shared" si="0"/>
        <v>0.7142857142857143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>
      <c r="A23" s="20">
        <v>21</v>
      </c>
      <c r="B23" s="4">
        <v>20</v>
      </c>
      <c r="C23" s="4">
        <v>35</v>
      </c>
      <c r="D23" s="19">
        <f t="shared" si="0"/>
        <v>0.5714285714285714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pans="1:18">
      <c r="A24" s="20">
        <v>22</v>
      </c>
      <c r="B24" s="4">
        <v>19</v>
      </c>
      <c r="C24" s="4">
        <v>35</v>
      </c>
      <c r="D24" s="19">
        <f t="shared" si="0"/>
        <v>0.54285714285714282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spans="1:18">
      <c r="A25" s="20">
        <v>23</v>
      </c>
      <c r="B25" s="4">
        <v>27</v>
      </c>
      <c r="C25" s="4">
        <v>35</v>
      </c>
      <c r="D25" s="19">
        <f t="shared" si="0"/>
        <v>0.77142857142857146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>
      <c r="A26" s="20">
        <v>24</v>
      </c>
      <c r="B26" s="4">
        <v>24</v>
      </c>
      <c r="C26" s="4">
        <v>34</v>
      </c>
      <c r="D26" s="19">
        <f t="shared" si="0"/>
        <v>0.70588235294117652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>
      <c r="A27" s="20">
        <v>25</v>
      </c>
      <c r="B27" s="4">
        <v>25</v>
      </c>
      <c r="C27" s="4">
        <v>34</v>
      </c>
      <c r="D27" s="19">
        <f t="shared" si="0"/>
        <v>0.73529411764705888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20">
        <v>26</v>
      </c>
      <c r="B28" s="4">
        <v>15</v>
      </c>
      <c r="C28" s="4">
        <v>31</v>
      </c>
      <c r="D28" s="19">
        <f t="shared" si="0"/>
        <v>0.4838709677419355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20">
        <v>27</v>
      </c>
      <c r="B29" s="4">
        <v>20</v>
      </c>
      <c r="C29" s="4">
        <v>30</v>
      </c>
      <c r="D29" s="19">
        <f t="shared" si="0"/>
        <v>0.66666666666666663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20">
        <v>28</v>
      </c>
      <c r="B30" s="4">
        <v>21</v>
      </c>
      <c r="C30" s="4">
        <v>30</v>
      </c>
      <c r="D30" s="19">
        <f t="shared" si="0"/>
        <v>0.7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20">
        <v>29</v>
      </c>
      <c r="B31" s="4">
        <v>18</v>
      </c>
      <c r="C31" s="4">
        <v>30</v>
      </c>
      <c r="D31" s="19">
        <f t="shared" si="0"/>
        <v>0.6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20">
        <v>30</v>
      </c>
      <c r="B32" s="4">
        <v>22</v>
      </c>
      <c r="C32" s="4">
        <v>30</v>
      </c>
      <c r="D32" s="19">
        <f t="shared" si="0"/>
        <v>0.73333333333333328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20">
        <v>31</v>
      </c>
      <c r="B33" s="4">
        <v>24</v>
      </c>
      <c r="C33" s="4">
        <v>30</v>
      </c>
      <c r="D33" s="19">
        <f t="shared" si="0"/>
        <v>0.8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20">
        <v>32</v>
      </c>
      <c r="B34" s="4">
        <v>19</v>
      </c>
      <c r="C34" s="4">
        <v>28</v>
      </c>
      <c r="D34" s="19">
        <f t="shared" si="0"/>
        <v>0.6785714285714286</v>
      </c>
    </row>
    <row r="35" spans="1:18">
      <c r="A35" s="20">
        <v>33</v>
      </c>
      <c r="B35" s="4">
        <v>26</v>
      </c>
      <c r="C35" s="4">
        <v>28</v>
      </c>
      <c r="D35" s="19">
        <f t="shared" si="0"/>
        <v>0.9285714285714286</v>
      </c>
    </row>
    <row r="36" spans="1:18">
      <c r="A36" s="20">
        <v>34</v>
      </c>
      <c r="B36" s="4">
        <v>16</v>
      </c>
      <c r="C36" s="4">
        <v>28</v>
      </c>
      <c r="D36" s="19">
        <f t="shared" si="0"/>
        <v>0.5714285714285714</v>
      </c>
    </row>
    <row r="37" spans="1:18">
      <c r="A37" s="20">
        <v>35</v>
      </c>
      <c r="B37" s="4">
        <v>19</v>
      </c>
      <c r="C37" s="4">
        <v>28</v>
      </c>
      <c r="D37" s="19">
        <f t="shared" si="0"/>
        <v>0.6785714285714286</v>
      </c>
    </row>
    <row r="38" spans="1:18">
      <c r="A38" s="20">
        <v>36</v>
      </c>
      <c r="B38" s="4">
        <v>20</v>
      </c>
      <c r="C38" s="4">
        <v>28</v>
      </c>
      <c r="D38" s="19">
        <f t="shared" si="0"/>
        <v>0.7142857142857143</v>
      </c>
    </row>
    <row r="39" spans="1:18">
      <c r="A39" s="20">
        <v>37</v>
      </c>
      <c r="B39" s="4">
        <v>21</v>
      </c>
      <c r="C39" s="4">
        <v>28</v>
      </c>
      <c r="D39" s="19">
        <f t="shared" si="0"/>
        <v>0.75</v>
      </c>
    </row>
    <row r="40" spans="1:18">
      <c r="A40" s="20">
        <v>38</v>
      </c>
      <c r="B40" s="4">
        <v>21</v>
      </c>
      <c r="C40" s="4">
        <v>28</v>
      </c>
      <c r="D40" s="19">
        <f t="shared" si="0"/>
        <v>0.75</v>
      </c>
    </row>
    <row r="41" spans="1:18">
      <c r="A41" s="20">
        <v>39</v>
      </c>
      <c r="B41" s="4">
        <v>19</v>
      </c>
      <c r="C41" s="4">
        <v>28</v>
      </c>
      <c r="D41" s="19">
        <f t="shared" si="0"/>
        <v>0.6785714285714286</v>
      </c>
    </row>
    <row r="42" spans="1:18">
      <c r="A42" s="20">
        <v>40</v>
      </c>
      <c r="B42" s="4">
        <v>17</v>
      </c>
      <c r="C42" s="4">
        <v>26</v>
      </c>
      <c r="D42" s="19">
        <f t="shared" si="0"/>
        <v>0.65384615384615385</v>
      </c>
    </row>
    <row r="43" spans="1:18">
      <c r="A43" s="20">
        <v>41</v>
      </c>
      <c r="B43" s="4">
        <v>15</v>
      </c>
      <c r="C43" s="4">
        <v>26</v>
      </c>
      <c r="D43" s="19">
        <f t="shared" si="0"/>
        <v>0.57692307692307687</v>
      </c>
    </row>
    <row r="44" spans="1:18">
      <c r="A44" s="20">
        <v>42</v>
      </c>
      <c r="B44" s="4">
        <v>14</v>
      </c>
      <c r="C44" s="4">
        <v>26</v>
      </c>
      <c r="D44" s="19">
        <f t="shared" si="0"/>
        <v>0.53846153846153844</v>
      </c>
    </row>
    <row r="45" spans="1:18">
      <c r="A45" s="20">
        <v>43</v>
      </c>
      <c r="B45" s="4">
        <v>20</v>
      </c>
      <c r="C45" s="4">
        <v>26</v>
      </c>
      <c r="D45" s="19">
        <f t="shared" si="0"/>
        <v>0.76923076923076927</v>
      </c>
    </row>
    <row r="46" spans="1:18">
      <c r="A46" s="20">
        <v>44</v>
      </c>
      <c r="B46" s="4">
        <v>11</v>
      </c>
      <c r="C46" s="4">
        <v>25</v>
      </c>
      <c r="D46" s="19">
        <f t="shared" si="0"/>
        <v>0.44</v>
      </c>
    </row>
    <row r="47" spans="1:18">
      <c r="A47" s="20">
        <v>45</v>
      </c>
      <c r="B47" s="4">
        <v>17</v>
      </c>
      <c r="C47" s="4">
        <v>25</v>
      </c>
      <c r="D47" s="19">
        <f t="shared" si="0"/>
        <v>0.68</v>
      </c>
    </row>
    <row r="48" spans="1:18">
      <c r="A48" s="20">
        <v>46</v>
      </c>
      <c r="B48" s="4">
        <v>17</v>
      </c>
      <c r="C48" s="4">
        <v>25</v>
      </c>
      <c r="D48" s="19">
        <f t="shared" si="0"/>
        <v>0.68</v>
      </c>
    </row>
    <row r="49" spans="1:4">
      <c r="A49" s="20">
        <v>47</v>
      </c>
      <c r="B49" s="4">
        <v>17</v>
      </c>
      <c r="C49" s="4">
        <v>25</v>
      </c>
      <c r="D49" s="19">
        <f t="shared" si="0"/>
        <v>0.68</v>
      </c>
    </row>
    <row r="50" spans="1:4">
      <c r="A50" s="20">
        <v>48</v>
      </c>
      <c r="B50" s="4">
        <v>13</v>
      </c>
      <c r="C50" s="4">
        <v>24</v>
      </c>
      <c r="D50" s="19">
        <f t="shared" si="0"/>
        <v>0.54166666666666663</v>
      </c>
    </row>
    <row r="51" spans="1:4">
      <c r="A51" s="20">
        <v>49</v>
      </c>
      <c r="B51" s="4">
        <v>18</v>
      </c>
      <c r="C51" s="4">
        <v>24</v>
      </c>
      <c r="D51" s="19">
        <f t="shared" si="0"/>
        <v>0.75</v>
      </c>
    </row>
    <row r="52" spans="1:4">
      <c r="A52" s="20">
        <v>50</v>
      </c>
      <c r="B52" s="4">
        <v>16</v>
      </c>
      <c r="C52" s="4">
        <v>24</v>
      </c>
      <c r="D52" s="19">
        <f t="shared" si="0"/>
        <v>0.66666666666666663</v>
      </c>
    </row>
    <row r="53" spans="1:4">
      <c r="A53" s="20">
        <v>51</v>
      </c>
      <c r="B53" s="4">
        <v>19</v>
      </c>
      <c r="C53" s="4">
        <v>24</v>
      </c>
      <c r="D53" s="19">
        <f t="shared" si="0"/>
        <v>0.79166666666666663</v>
      </c>
    </row>
    <row r="54" spans="1:4">
      <c r="A54" s="20">
        <v>52</v>
      </c>
      <c r="B54" s="4">
        <v>14</v>
      </c>
      <c r="C54" s="4">
        <v>24</v>
      </c>
      <c r="D54" s="19">
        <f t="shared" si="0"/>
        <v>0.58333333333333337</v>
      </c>
    </row>
    <row r="55" spans="1:4">
      <c r="A55" s="20">
        <v>53</v>
      </c>
      <c r="B55" s="4">
        <v>18</v>
      </c>
      <c r="C55" s="4">
        <v>24</v>
      </c>
      <c r="D55" s="19">
        <f t="shared" si="0"/>
        <v>0.75</v>
      </c>
    </row>
    <row r="56" spans="1:4">
      <c r="A56" s="20">
        <v>54</v>
      </c>
      <c r="B56" s="4">
        <v>17</v>
      </c>
      <c r="C56" s="4">
        <v>24</v>
      </c>
      <c r="D56" s="19">
        <f t="shared" si="0"/>
        <v>0.70833333333333337</v>
      </c>
    </row>
    <row r="57" spans="1:4">
      <c r="A57" s="20">
        <v>55</v>
      </c>
      <c r="B57" s="4">
        <v>15</v>
      </c>
      <c r="C57" s="4">
        <v>23</v>
      </c>
      <c r="D57" s="19">
        <f t="shared" si="0"/>
        <v>0.65217391304347827</v>
      </c>
    </row>
    <row r="58" spans="1:4">
      <c r="A58" s="20">
        <v>56</v>
      </c>
      <c r="B58" s="4">
        <v>18</v>
      </c>
      <c r="C58" s="4">
        <v>23</v>
      </c>
      <c r="D58" s="19">
        <f t="shared" si="0"/>
        <v>0.78260869565217395</v>
      </c>
    </row>
    <row r="59" spans="1:4">
      <c r="A59" s="20">
        <v>57</v>
      </c>
      <c r="B59" s="4">
        <v>19</v>
      </c>
      <c r="C59" s="4">
        <v>22</v>
      </c>
      <c r="D59" s="19">
        <f t="shared" si="0"/>
        <v>0.86363636363636365</v>
      </c>
    </row>
    <row r="60" spans="1:4">
      <c r="A60" s="20">
        <v>58</v>
      </c>
      <c r="B60" s="4">
        <v>18</v>
      </c>
      <c r="C60" s="4">
        <v>22</v>
      </c>
      <c r="D60" s="19">
        <f t="shared" si="0"/>
        <v>0.81818181818181823</v>
      </c>
    </row>
    <row r="61" spans="1:4">
      <c r="A61" s="20">
        <v>59</v>
      </c>
      <c r="B61" s="4">
        <v>10</v>
      </c>
      <c r="C61" s="4">
        <v>22</v>
      </c>
      <c r="D61" s="19">
        <f t="shared" si="0"/>
        <v>0.45454545454545453</v>
      </c>
    </row>
    <row r="62" spans="1:4">
      <c r="A62" s="20">
        <v>60</v>
      </c>
      <c r="B62" s="4">
        <v>11</v>
      </c>
      <c r="C62" s="4">
        <v>22</v>
      </c>
      <c r="D62" s="19">
        <f t="shared" si="0"/>
        <v>0.5</v>
      </c>
    </row>
    <row r="63" spans="1:4">
      <c r="A63" s="20">
        <v>61</v>
      </c>
      <c r="B63" s="4">
        <v>14</v>
      </c>
      <c r="C63" s="4">
        <v>22</v>
      </c>
      <c r="D63" s="19">
        <f t="shared" si="0"/>
        <v>0.63636363636363635</v>
      </c>
    </row>
    <row r="64" spans="1:4">
      <c r="A64" s="20">
        <v>62</v>
      </c>
      <c r="B64" s="4">
        <v>13</v>
      </c>
      <c r="C64" s="4">
        <v>22</v>
      </c>
      <c r="D64" s="19">
        <f t="shared" si="0"/>
        <v>0.59090909090909094</v>
      </c>
    </row>
    <row r="65" spans="1:4">
      <c r="A65" s="20">
        <v>63</v>
      </c>
      <c r="B65" s="4">
        <v>11</v>
      </c>
      <c r="C65" s="4">
        <v>22</v>
      </c>
      <c r="D65" s="19">
        <f t="shared" si="0"/>
        <v>0.5</v>
      </c>
    </row>
    <row r="66" spans="1:4">
      <c r="A66" s="20">
        <v>64</v>
      </c>
      <c r="B66" s="4">
        <v>13</v>
      </c>
      <c r="C66" s="4">
        <v>22</v>
      </c>
      <c r="D66" s="19">
        <f t="shared" si="0"/>
        <v>0.59090909090909094</v>
      </c>
    </row>
    <row r="67" spans="1:4">
      <c r="A67" s="20">
        <v>65</v>
      </c>
      <c r="B67" s="4">
        <v>18</v>
      </c>
      <c r="C67" s="4">
        <v>22</v>
      </c>
      <c r="D67" s="19">
        <f t="shared" si="0"/>
        <v>0.81818181818181823</v>
      </c>
    </row>
    <row r="68" spans="1:4">
      <c r="A68" s="20">
        <v>66</v>
      </c>
      <c r="B68" s="4">
        <v>14</v>
      </c>
      <c r="C68" s="4">
        <v>22</v>
      </c>
      <c r="D68" s="19">
        <f t="shared" ref="D68:D131" si="1">B68/C68</f>
        <v>0.63636363636363635</v>
      </c>
    </row>
    <row r="69" spans="1:4">
      <c r="A69" s="20">
        <v>67</v>
      </c>
      <c r="B69" s="4">
        <v>16</v>
      </c>
      <c r="C69" s="4">
        <v>22</v>
      </c>
      <c r="D69" s="19">
        <f t="shared" si="1"/>
        <v>0.72727272727272729</v>
      </c>
    </row>
    <row r="70" spans="1:4">
      <c r="A70" s="20">
        <v>68</v>
      </c>
      <c r="B70" s="4">
        <v>18</v>
      </c>
      <c r="C70" s="4">
        <v>22</v>
      </c>
      <c r="D70" s="19">
        <f t="shared" si="1"/>
        <v>0.81818181818181823</v>
      </c>
    </row>
    <row r="71" spans="1:4">
      <c r="A71" s="20">
        <v>69</v>
      </c>
      <c r="B71" s="4">
        <v>11</v>
      </c>
      <c r="C71" s="4">
        <v>22</v>
      </c>
      <c r="D71" s="19">
        <f t="shared" si="1"/>
        <v>0.5</v>
      </c>
    </row>
    <row r="72" spans="1:4">
      <c r="A72" s="20">
        <v>70</v>
      </c>
      <c r="B72" s="4">
        <v>11</v>
      </c>
      <c r="C72" s="4">
        <v>22</v>
      </c>
      <c r="D72" s="19">
        <f t="shared" si="1"/>
        <v>0.5</v>
      </c>
    </row>
    <row r="73" spans="1:4">
      <c r="A73" s="20">
        <v>71</v>
      </c>
      <c r="B73" s="4">
        <v>14</v>
      </c>
      <c r="C73" s="4">
        <v>22</v>
      </c>
      <c r="D73" s="19">
        <f t="shared" si="1"/>
        <v>0.63636363636363635</v>
      </c>
    </row>
    <row r="74" spans="1:4">
      <c r="A74" s="20">
        <v>72</v>
      </c>
      <c r="B74" s="4">
        <v>16</v>
      </c>
      <c r="C74" s="4">
        <v>22</v>
      </c>
      <c r="D74" s="19">
        <f t="shared" si="1"/>
        <v>0.72727272727272729</v>
      </c>
    </row>
    <row r="75" spans="1:4">
      <c r="A75" s="20">
        <v>73</v>
      </c>
      <c r="B75" s="4">
        <v>14</v>
      </c>
      <c r="C75" s="4">
        <v>22</v>
      </c>
      <c r="D75" s="19">
        <f t="shared" si="1"/>
        <v>0.63636363636363635</v>
      </c>
    </row>
    <row r="76" spans="1:4">
      <c r="A76" s="20">
        <v>74</v>
      </c>
      <c r="B76" s="4">
        <v>15</v>
      </c>
      <c r="C76" s="4">
        <v>22</v>
      </c>
      <c r="D76" s="19">
        <f t="shared" si="1"/>
        <v>0.68181818181818177</v>
      </c>
    </row>
    <row r="77" spans="1:4">
      <c r="A77" s="20">
        <v>75</v>
      </c>
      <c r="B77" s="4">
        <v>14</v>
      </c>
      <c r="C77" s="4">
        <v>21</v>
      </c>
      <c r="D77" s="19">
        <f t="shared" si="1"/>
        <v>0.66666666666666663</v>
      </c>
    </row>
    <row r="78" spans="1:4">
      <c r="A78" s="20">
        <v>76</v>
      </c>
      <c r="B78" s="4">
        <v>19</v>
      </c>
      <c r="C78" s="4">
        <v>21</v>
      </c>
      <c r="D78" s="19">
        <f t="shared" si="1"/>
        <v>0.90476190476190477</v>
      </c>
    </row>
    <row r="79" spans="1:4">
      <c r="A79" s="20">
        <v>77</v>
      </c>
      <c r="B79" s="4">
        <v>9</v>
      </c>
      <c r="C79" s="4">
        <v>20</v>
      </c>
      <c r="D79" s="19">
        <f t="shared" si="1"/>
        <v>0.45</v>
      </c>
    </row>
    <row r="80" spans="1:4">
      <c r="A80" s="20">
        <v>78</v>
      </c>
      <c r="B80" s="4">
        <v>13</v>
      </c>
      <c r="C80" s="4">
        <v>20</v>
      </c>
      <c r="D80" s="19">
        <f t="shared" si="1"/>
        <v>0.65</v>
      </c>
    </row>
    <row r="81" spans="1:4">
      <c r="A81" s="20">
        <v>79</v>
      </c>
      <c r="B81" s="4">
        <v>7</v>
      </c>
      <c r="C81" s="4">
        <v>20</v>
      </c>
      <c r="D81" s="19">
        <f t="shared" si="1"/>
        <v>0.35</v>
      </c>
    </row>
    <row r="82" spans="1:4">
      <c r="A82" s="20">
        <v>80</v>
      </c>
      <c r="B82" s="4">
        <v>14</v>
      </c>
      <c r="C82" s="4">
        <v>20</v>
      </c>
      <c r="D82" s="19">
        <f t="shared" si="1"/>
        <v>0.7</v>
      </c>
    </row>
    <row r="83" spans="1:4">
      <c r="A83" s="20">
        <v>81</v>
      </c>
      <c r="B83" s="4">
        <v>12</v>
      </c>
      <c r="C83" s="4">
        <v>19</v>
      </c>
      <c r="D83" s="19">
        <f t="shared" si="1"/>
        <v>0.63157894736842102</v>
      </c>
    </row>
    <row r="84" spans="1:4">
      <c r="A84" s="20">
        <v>82</v>
      </c>
      <c r="B84" s="4">
        <v>14</v>
      </c>
      <c r="C84" s="4">
        <v>19</v>
      </c>
      <c r="D84" s="19">
        <f t="shared" si="1"/>
        <v>0.73684210526315785</v>
      </c>
    </row>
    <row r="85" spans="1:4">
      <c r="A85" s="20">
        <v>83</v>
      </c>
      <c r="B85" s="4">
        <v>11</v>
      </c>
      <c r="C85" s="4">
        <v>19</v>
      </c>
      <c r="D85" s="19">
        <f t="shared" si="1"/>
        <v>0.57894736842105265</v>
      </c>
    </row>
    <row r="86" spans="1:4">
      <c r="A86" s="20">
        <v>84</v>
      </c>
      <c r="B86" s="4">
        <v>15</v>
      </c>
      <c r="C86" s="4">
        <v>19</v>
      </c>
      <c r="D86" s="19">
        <f t="shared" si="1"/>
        <v>0.78947368421052633</v>
      </c>
    </row>
    <row r="87" spans="1:4">
      <c r="A87" s="20">
        <v>85</v>
      </c>
      <c r="B87" s="4">
        <v>15</v>
      </c>
      <c r="C87" s="4">
        <v>19</v>
      </c>
      <c r="D87" s="19">
        <f t="shared" si="1"/>
        <v>0.78947368421052633</v>
      </c>
    </row>
    <row r="88" spans="1:4">
      <c r="A88" s="20">
        <v>86</v>
      </c>
      <c r="B88" s="4">
        <v>16</v>
      </c>
      <c r="C88" s="4">
        <v>19</v>
      </c>
      <c r="D88" s="19">
        <f t="shared" si="1"/>
        <v>0.84210526315789469</v>
      </c>
    </row>
    <row r="89" spans="1:4">
      <c r="A89" s="20">
        <v>87</v>
      </c>
      <c r="B89" s="4">
        <v>10</v>
      </c>
      <c r="C89" s="4">
        <v>18</v>
      </c>
      <c r="D89" s="19">
        <f t="shared" si="1"/>
        <v>0.55555555555555558</v>
      </c>
    </row>
    <row r="90" spans="1:4">
      <c r="A90" s="20">
        <v>88</v>
      </c>
      <c r="B90" s="4">
        <v>12</v>
      </c>
      <c r="C90" s="4">
        <v>18</v>
      </c>
      <c r="D90" s="19">
        <f t="shared" si="1"/>
        <v>0.66666666666666663</v>
      </c>
    </row>
    <row r="91" spans="1:4">
      <c r="A91" s="20">
        <v>89</v>
      </c>
      <c r="B91" s="4">
        <v>10</v>
      </c>
      <c r="C91" s="4">
        <v>17</v>
      </c>
      <c r="D91" s="19">
        <f t="shared" si="1"/>
        <v>0.58823529411764708</v>
      </c>
    </row>
    <row r="92" spans="1:4">
      <c r="A92" s="20">
        <v>90</v>
      </c>
      <c r="B92" s="4">
        <v>12</v>
      </c>
      <c r="C92" s="4">
        <v>17</v>
      </c>
      <c r="D92" s="19">
        <f t="shared" si="1"/>
        <v>0.70588235294117652</v>
      </c>
    </row>
    <row r="93" spans="1:4">
      <c r="A93" s="20">
        <v>91</v>
      </c>
      <c r="B93" s="4">
        <v>10</v>
      </c>
      <c r="C93" s="4">
        <v>17</v>
      </c>
      <c r="D93" s="19">
        <f t="shared" si="1"/>
        <v>0.58823529411764708</v>
      </c>
    </row>
    <row r="94" spans="1:4">
      <c r="A94" s="20">
        <v>92</v>
      </c>
      <c r="B94" s="4">
        <v>15</v>
      </c>
      <c r="C94" s="4">
        <v>17</v>
      </c>
      <c r="D94" s="19">
        <f t="shared" si="1"/>
        <v>0.88235294117647056</v>
      </c>
    </row>
    <row r="95" spans="1:4">
      <c r="A95" s="20">
        <v>93</v>
      </c>
      <c r="B95" s="4">
        <v>17</v>
      </c>
      <c r="C95" s="4">
        <v>17</v>
      </c>
      <c r="D95" s="19">
        <f t="shared" si="1"/>
        <v>1</v>
      </c>
    </row>
    <row r="96" spans="1:4">
      <c r="A96" s="20">
        <v>94</v>
      </c>
      <c r="B96" s="4">
        <v>14</v>
      </c>
      <c r="C96" s="4">
        <v>17</v>
      </c>
      <c r="D96" s="19">
        <f t="shared" si="1"/>
        <v>0.82352941176470584</v>
      </c>
    </row>
    <row r="97" spans="1:4">
      <c r="A97" s="20">
        <v>95</v>
      </c>
      <c r="B97" s="4">
        <v>10</v>
      </c>
      <c r="C97" s="4">
        <v>17</v>
      </c>
      <c r="D97" s="19">
        <f t="shared" si="1"/>
        <v>0.58823529411764708</v>
      </c>
    </row>
    <row r="98" spans="1:4">
      <c r="A98" s="20">
        <v>96</v>
      </c>
      <c r="B98" s="4">
        <v>14</v>
      </c>
      <c r="C98" s="4">
        <v>17</v>
      </c>
      <c r="D98" s="19">
        <f t="shared" si="1"/>
        <v>0.82352941176470584</v>
      </c>
    </row>
    <row r="99" spans="1:4">
      <c r="A99" s="20">
        <v>97</v>
      </c>
      <c r="B99" s="4">
        <v>12</v>
      </c>
      <c r="C99" s="4">
        <v>17</v>
      </c>
      <c r="D99" s="19">
        <f t="shared" si="1"/>
        <v>0.70588235294117652</v>
      </c>
    </row>
    <row r="100" spans="1:4">
      <c r="A100" s="20">
        <v>98</v>
      </c>
      <c r="B100" s="4">
        <v>13</v>
      </c>
      <c r="C100" s="4">
        <v>16</v>
      </c>
      <c r="D100" s="19">
        <f t="shared" si="1"/>
        <v>0.8125</v>
      </c>
    </row>
    <row r="101" spans="1:4">
      <c r="A101" s="20">
        <v>99</v>
      </c>
      <c r="B101" s="4">
        <v>11</v>
      </c>
      <c r="C101" s="4">
        <v>16</v>
      </c>
      <c r="D101" s="19">
        <f t="shared" si="1"/>
        <v>0.6875</v>
      </c>
    </row>
    <row r="102" spans="1:4">
      <c r="A102" s="20">
        <v>100</v>
      </c>
      <c r="B102" s="4">
        <v>10</v>
      </c>
      <c r="C102" s="4">
        <v>16</v>
      </c>
      <c r="D102" s="19">
        <f t="shared" si="1"/>
        <v>0.625</v>
      </c>
    </row>
    <row r="103" spans="1:4">
      <c r="A103" s="20">
        <v>101</v>
      </c>
      <c r="B103" s="4">
        <v>13</v>
      </c>
      <c r="C103" s="4">
        <v>15</v>
      </c>
      <c r="D103" s="19">
        <f t="shared" si="1"/>
        <v>0.8666666666666667</v>
      </c>
    </row>
    <row r="104" spans="1:4">
      <c r="A104" s="20">
        <v>102</v>
      </c>
      <c r="B104" s="4">
        <v>12</v>
      </c>
      <c r="C104" s="4">
        <v>15</v>
      </c>
      <c r="D104" s="19">
        <f t="shared" si="1"/>
        <v>0.8</v>
      </c>
    </row>
    <row r="105" spans="1:4">
      <c r="A105" s="20">
        <v>103</v>
      </c>
      <c r="B105" s="4">
        <v>12</v>
      </c>
      <c r="C105" s="4">
        <v>15</v>
      </c>
      <c r="D105" s="19">
        <f t="shared" si="1"/>
        <v>0.8</v>
      </c>
    </row>
    <row r="106" spans="1:4">
      <c r="A106" s="20">
        <v>104</v>
      </c>
      <c r="B106" s="4">
        <v>11</v>
      </c>
      <c r="C106" s="4">
        <v>15</v>
      </c>
      <c r="D106" s="19">
        <f t="shared" si="1"/>
        <v>0.73333333333333328</v>
      </c>
    </row>
    <row r="107" spans="1:4">
      <c r="A107" s="20">
        <v>105</v>
      </c>
      <c r="B107" s="4">
        <v>13</v>
      </c>
      <c r="C107" s="4">
        <v>14</v>
      </c>
      <c r="D107" s="19">
        <f t="shared" si="1"/>
        <v>0.9285714285714286</v>
      </c>
    </row>
    <row r="108" spans="1:4">
      <c r="A108" s="20">
        <v>106</v>
      </c>
      <c r="B108" s="4">
        <v>10</v>
      </c>
      <c r="C108" s="4">
        <v>14</v>
      </c>
      <c r="D108" s="19">
        <f t="shared" si="1"/>
        <v>0.7142857142857143</v>
      </c>
    </row>
    <row r="109" spans="1:4">
      <c r="A109" s="20">
        <v>107</v>
      </c>
      <c r="B109" s="4">
        <v>10</v>
      </c>
      <c r="C109" s="4">
        <v>14</v>
      </c>
      <c r="D109" s="19">
        <f t="shared" si="1"/>
        <v>0.7142857142857143</v>
      </c>
    </row>
    <row r="110" spans="1:4">
      <c r="A110" s="20">
        <v>108</v>
      </c>
      <c r="B110" s="4">
        <v>10</v>
      </c>
      <c r="C110" s="4">
        <v>14</v>
      </c>
      <c r="D110" s="19">
        <f t="shared" si="1"/>
        <v>0.7142857142857143</v>
      </c>
    </row>
    <row r="111" spans="1:4">
      <c r="A111" s="20">
        <v>109</v>
      </c>
      <c r="B111" s="4">
        <v>6</v>
      </c>
      <c r="C111" s="4">
        <v>13</v>
      </c>
      <c r="D111" s="19">
        <f t="shared" si="1"/>
        <v>0.46153846153846156</v>
      </c>
    </row>
    <row r="112" spans="1:4">
      <c r="A112" s="20">
        <v>110</v>
      </c>
      <c r="B112" s="4">
        <v>9</v>
      </c>
      <c r="C112" s="4">
        <v>12</v>
      </c>
      <c r="D112" s="19">
        <f t="shared" si="1"/>
        <v>0.75</v>
      </c>
    </row>
    <row r="113" spans="1:4">
      <c r="A113" s="20">
        <v>111</v>
      </c>
      <c r="B113" s="4">
        <v>11</v>
      </c>
      <c r="C113" s="4">
        <v>12</v>
      </c>
      <c r="D113" s="19">
        <f t="shared" si="1"/>
        <v>0.91666666666666663</v>
      </c>
    </row>
    <row r="114" spans="1:4">
      <c r="A114" s="20">
        <v>112</v>
      </c>
      <c r="B114" s="4">
        <v>10</v>
      </c>
      <c r="C114" s="4">
        <v>12</v>
      </c>
      <c r="D114" s="19">
        <f t="shared" si="1"/>
        <v>0.83333333333333337</v>
      </c>
    </row>
    <row r="115" spans="1:4">
      <c r="A115" s="20">
        <v>113</v>
      </c>
      <c r="B115" s="4">
        <v>9</v>
      </c>
      <c r="C115" s="4">
        <v>12</v>
      </c>
      <c r="D115" s="19">
        <f t="shared" si="1"/>
        <v>0.75</v>
      </c>
    </row>
    <row r="116" spans="1:4">
      <c r="A116" s="20">
        <v>114</v>
      </c>
      <c r="B116" s="4">
        <v>10</v>
      </c>
      <c r="C116" s="4">
        <v>12</v>
      </c>
      <c r="D116" s="19">
        <f t="shared" si="1"/>
        <v>0.83333333333333337</v>
      </c>
    </row>
    <row r="117" spans="1:4">
      <c r="A117" s="20">
        <v>115</v>
      </c>
      <c r="B117" s="4">
        <v>10</v>
      </c>
      <c r="C117" s="4">
        <v>12</v>
      </c>
      <c r="D117" s="19">
        <f t="shared" si="1"/>
        <v>0.83333333333333337</v>
      </c>
    </row>
    <row r="118" spans="1:4">
      <c r="A118" s="20">
        <v>116</v>
      </c>
      <c r="B118" s="4">
        <v>10</v>
      </c>
      <c r="C118" s="4">
        <v>12</v>
      </c>
      <c r="D118" s="19">
        <f t="shared" si="1"/>
        <v>0.83333333333333337</v>
      </c>
    </row>
    <row r="119" spans="1:4">
      <c r="A119" s="20">
        <v>117</v>
      </c>
      <c r="B119" s="4">
        <v>10</v>
      </c>
      <c r="C119" s="4">
        <v>12</v>
      </c>
      <c r="D119" s="19">
        <f t="shared" si="1"/>
        <v>0.83333333333333337</v>
      </c>
    </row>
    <row r="120" spans="1:4">
      <c r="A120" s="20">
        <v>118</v>
      </c>
      <c r="B120" s="4">
        <v>10</v>
      </c>
      <c r="C120" s="4">
        <v>12</v>
      </c>
      <c r="D120" s="19">
        <f t="shared" si="1"/>
        <v>0.83333333333333337</v>
      </c>
    </row>
    <row r="121" spans="1:4">
      <c r="A121" s="20">
        <v>119</v>
      </c>
      <c r="B121" s="4">
        <v>10</v>
      </c>
      <c r="C121" s="4">
        <v>12</v>
      </c>
      <c r="D121" s="19">
        <f t="shared" si="1"/>
        <v>0.83333333333333337</v>
      </c>
    </row>
    <row r="122" spans="1:4">
      <c r="A122" s="20">
        <v>120</v>
      </c>
      <c r="B122" s="4">
        <v>12</v>
      </c>
      <c r="C122" s="4">
        <v>12</v>
      </c>
      <c r="D122" s="19">
        <f t="shared" si="1"/>
        <v>1</v>
      </c>
    </row>
    <row r="123" spans="1:4">
      <c r="A123" s="20">
        <v>121</v>
      </c>
      <c r="B123" s="4">
        <v>9</v>
      </c>
      <c r="C123" s="4">
        <v>12</v>
      </c>
      <c r="D123" s="19">
        <f t="shared" si="1"/>
        <v>0.75</v>
      </c>
    </row>
    <row r="124" spans="1:4">
      <c r="A124" s="20">
        <v>122</v>
      </c>
      <c r="B124" s="4">
        <v>11</v>
      </c>
      <c r="C124" s="4">
        <v>12</v>
      </c>
      <c r="D124" s="19">
        <f t="shared" si="1"/>
        <v>0.91666666666666663</v>
      </c>
    </row>
    <row r="125" spans="1:4">
      <c r="A125" s="20">
        <v>123</v>
      </c>
      <c r="B125" s="4">
        <v>10</v>
      </c>
      <c r="C125" s="4">
        <v>12</v>
      </c>
      <c r="D125" s="19">
        <f t="shared" si="1"/>
        <v>0.83333333333333337</v>
      </c>
    </row>
    <row r="126" spans="1:4">
      <c r="A126" s="20">
        <v>124</v>
      </c>
      <c r="B126" s="4">
        <v>9</v>
      </c>
      <c r="C126" s="4">
        <v>12</v>
      </c>
      <c r="D126" s="19">
        <f t="shared" si="1"/>
        <v>0.75</v>
      </c>
    </row>
    <row r="127" spans="1:4">
      <c r="A127" s="20">
        <v>125</v>
      </c>
      <c r="B127" s="4">
        <v>10</v>
      </c>
      <c r="C127" s="4">
        <v>12</v>
      </c>
      <c r="D127" s="19">
        <f t="shared" si="1"/>
        <v>0.83333333333333337</v>
      </c>
    </row>
    <row r="128" spans="1:4">
      <c r="A128" s="20">
        <v>126</v>
      </c>
      <c r="B128" s="4">
        <v>9</v>
      </c>
      <c r="C128" s="4">
        <v>12</v>
      </c>
      <c r="D128" s="19">
        <f t="shared" si="1"/>
        <v>0.75</v>
      </c>
    </row>
    <row r="129" spans="1:4">
      <c r="A129" s="20">
        <v>127</v>
      </c>
      <c r="B129" s="4">
        <v>7</v>
      </c>
      <c r="C129" s="4">
        <v>12</v>
      </c>
      <c r="D129" s="19">
        <f t="shared" si="1"/>
        <v>0.58333333333333337</v>
      </c>
    </row>
    <row r="130" spans="1:4">
      <c r="A130" s="20">
        <v>128</v>
      </c>
      <c r="B130" s="4">
        <v>8</v>
      </c>
      <c r="C130" s="4">
        <v>12</v>
      </c>
      <c r="D130" s="19">
        <f t="shared" si="1"/>
        <v>0.66666666666666663</v>
      </c>
    </row>
    <row r="131" spans="1:4">
      <c r="A131" s="20">
        <v>129</v>
      </c>
      <c r="B131" s="4">
        <v>9</v>
      </c>
      <c r="C131" s="4">
        <v>12</v>
      </c>
      <c r="D131" s="19">
        <f t="shared" si="1"/>
        <v>0.75</v>
      </c>
    </row>
    <row r="132" spans="1:4">
      <c r="A132" s="20">
        <v>130</v>
      </c>
      <c r="B132" s="4">
        <v>7</v>
      </c>
      <c r="C132" s="4">
        <v>12</v>
      </c>
      <c r="D132" s="19">
        <f t="shared" ref="D132:D195" si="2">B132/C132</f>
        <v>0.58333333333333337</v>
      </c>
    </row>
    <row r="133" spans="1:4">
      <c r="A133" s="20">
        <v>131</v>
      </c>
      <c r="B133" s="4">
        <v>11</v>
      </c>
      <c r="C133" s="4">
        <v>12</v>
      </c>
      <c r="D133" s="19">
        <f t="shared" si="2"/>
        <v>0.91666666666666663</v>
      </c>
    </row>
    <row r="134" spans="1:4">
      <c r="A134" s="20">
        <v>132</v>
      </c>
      <c r="B134" s="4">
        <v>10</v>
      </c>
      <c r="C134" s="4">
        <v>12</v>
      </c>
      <c r="D134" s="19">
        <f t="shared" si="2"/>
        <v>0.83333333333333337</v>
      </c>
    </row>
    <row r="135" spans="1:4">
      <c r="A135" s="20">
        <v>133</v>
      </c>
      <c r="B135" s="4">
        <v>9</v>
      </c>
      <c r="C135" s="4">
        <v>12</v>
      </c>
      <c r="D135" s="19">
        <f t="shared" si="2"/>
        <v>0.75</v>
      </c>
    </row>
    <row r="136" spans="1:4">
      <c r="A136" s="20">
        <v>134</v>
      </c>
      <c r="B136" s="4">
        <v>11</v>
      </c>
      <c r="C136" s="4">
        <v>12</v>
      </c>
      <c r="D136" s="19">
        <f t="shared" si="2"/>
        <v>0.91666666666666663</v>
      </c>
    </row>
    <row r="137" spans="1:4">
      <c r="A137" s="20">
        <v>135</v>
      </c>
      <c r="B137" s="4">
        <v>9</v>
      </c>
      <c r="C137" s="4">
        <v>12</v>
      </c>
      <c r="D137" s="19">
        <f t="shared" si="2"/>
        <v>0.75</v>
      </c>
    </row>
    <row r="138" spans="1:4">
      <c r="A138" s="20">
        <v>136</v>
      </c>
      <c r="B138" s="4">
        <v>10</v>
      </c>
      <c r="C138" s="4">
        <v>12</v>
      </c>
      <c r="D138" s="19">
        <f t="shared" si="2"/>
        <v>0.83333333333333337</v>
      </c>
    </row>
    <row r="139" spans="1:4">
      <c r="A139" s="20">
        <v>137</v>
      </c>
      <c r="B139" s="4">
        <v>9</v>
      </c>
      <c r="C139" s="4">
        <v>12</v>
      </c>
      <c r="D139" s="19">
        <f t="shared" si="2"/>
        <v>0.75</v>
      </c>
    </row>
    <row r="140" spans="1:4">
      <c r="A140" s="20">
        <v>138</v>
      </c>
      <c r="B140" s="4">
        <v>11</v>
      </c>
      <c r="C140" s="4">
        <v>12</v>
      </c>
      <c r="D140" s="19">
        <f t="shared" si="2"/>
        <v>0.91666666666666663</v>
      </c>
    </row>
    <row r="141" spans="1:4">
      <c r="A141" s="20">
        <v>139</v>
      </c>
      <c r="B141" s="4">
        <v>12</v>
      </c>
      <c r="C141" s="4">
        <v>12</v>
      </c>
      <c r="D141" s="19">
        <f t="shared" si="2"/>
        <v>1</v>
      </c>
    </row>
    <row r="142" spans="1:4">
      <c r="A142" s="20">
        <v>140</v>
      </c>
      <c r="B142" s="4">
        <v>10</v>
      </c>
      <c r="C142" s="4">
        <v>12</v>
      </c>
      <c r="D142" s="19">
        <f t="shared" si="2"/>
        <v>0.83333333333333337</v>
      </c>
    </row>
    <row r="143" spans="1:4">
      <c r="A143" s="20">
        <v>141</v>
      </c>
      <c r="B143" s="4">
        <v>7</v>
      </c>
      <c r="C143" s="4">
        <v>12</v>
      </c>
      <c r="D143" s="19">
        <f t="shared" si="2"/>
        <v>0.58333333333333337</v>
      </c>
    </row>
    <row r="144" spans="1:4">
      <c r="A144" s="20">
        <v>142</v>
      </c>
      <c r="B144" s="4">
        <v>7</v>
      </c>
      <c r="C144" s="4">
        <v>11</v>
      </c>
      <c r="D144" s="19">
        <f t="shared" si="2"/>
        <v>0.63636363636363635</v>
      </c>
    </row>
    <row r="145" spans="1:4">
      <c r="A145" s="20">
        <v>143</v>
      </c>
      <c r="B145" s="4">
        <v>7</v>
      </c>
      <c r="C145" s="4">
        <v>11</v>
      </c>
      <c r="D145" s="19">
        <f t="shared" si="2"/>
        <v>0.63636363636363635</v>
      </c>
    </row>
    <row r="146" spans="1:4">
      <c r="A146" s="20">
        <v>144</v>
      </c>
      <c r="B146" s="4">
        <v>10</v>
      </c>
      <c r="C146" s="4">
        <v>11</v>
      </c>
      <c r="D146" s="19">
        <f t="shared" si="2"/>
        <v>0.90909090909090906</v>
      </c>
    </row>
    <row r="147" spans="1:4">
      <c r="A147" s="20">
        <v>145</v>
      </c>
      <c r="B147" s="4">
        <v>10</v>
      </c>
      <c r="C147" s="4">
        <v>11</v>
      </c>
      <c r="D147" s="19">
        <f t="shared" si="2"/>
        <v>0.90909090909090906</v>
      </c>
    </row>
    <row r="148" spans="1:4">
      <c r="A148" s="20">
        <v>146</v>
      </c>
      <c r="B148" s="4">
        <v>6</v>
      </c>
      <c r="C148" s="4">
        <v>11</v>
      </c>
      <c r="D148" s="19">
        <f t="shared" si="2"/>
        <v>0.54545454545454541</v>
      </c>
    </row>
    <row r="149" spans="1:4">
      <c r="A149" s="20">
        <v>147</v>
      </c>
      <c r="B149" s="4">
        <v>10</v>
      </c>
      <c r="C149" s="4">
        <v>11</v>
      </c>
      <c r="D149" s="19">
        <f t="shared" si="2"/>
        <v>0.90909090909090906</v>
      </c>
    </row>
    <row r="150" spans="1:4">
      <c r="A150" s="20">
        <v>148</v>
      </c>
      <c r="B150" s="4">
        <v>8</v>
      </c>
      <c r="C150" s="4">
        <v>11</v>
      </c>
      <c r="D150" s="19">
        <f t="shared" si="2"/>
        <v>0.72727272727272729</v>
      </c>
    </row>
    <row r="151" spans="1:4">
      <c r="A151" s="20">
        <v>149</v>
      </c>
      <c r="B151" s="4">
        <v>8</v>
      </c>
      <c r="C151" s="4">
        <v>11</v>
      </c>
      <c r="D151" s="19">
        <f t="shared" si="2"/>
        <v>0.72727272727272729</v>
      </c>
    </row>
    <row r="152" spans="1:4">
      <c r="A152" s="20">
        <v>150</v>
      </c>
      <c r="B152" s="4">
        <v>3</v>
      </c>
      <c r="C152" s="4">
        <v>11</v>
      </c>
      <c r="D152" s="19">
        <f t="shared" si="2"/>
        <v>0.27272727272727271</v>
      </c>
    </row>
    <row r="153" spans="1:4">
      <c r="A153" s="20">
        <v>151</v>
      </c>
      <c r="B153" s="4">
        <v>8</v>
      </c>
      <c r="C153" s="4">
        <v>11</v>
      </c>
      <c r="D153" s="19">
        <f t="shared" si="2"/>
        <v>0.72727272727272729</v>
      </c>
    </row>
    <row r="154" spans="1:4">
      <c r="A154" s="20">
        <v>152</v>
      </c>
      <c r="B154" s="4">
        <v>7</v>
      </c>
      <c r="C154" s="4">
        <v>11</v>
      </c>
      <c r="D154" s="19">
        <f t="shared" si="2"/>
        <v>0.63636363636363635</v>
      </c>
    </row>
    <row r="155" spans="1:4">
      <c r="A155" s="20">
        <v>153</v>
      </c>
      <c r="B155" s="4">
        <v>8</v>
      </c>
      <c r="C155" s="4">
        <v>11</v>
      </c>
      <c r="D155" s="19">
        <f t="shared" si="2"/>
        <v>0.72727272727272729</v>
      </c>
    </row>
    <row r="156" spans="1:4">
      <c r="A156" s="20">
        <v>154</v>
      </c>
      <c r="B156" s="4">
        <v>10</v>
      </c>
      <c r="C156" s="4">
        <v>11</v>
      </c>
      <c r="D156" s="19">
        <f t="shared" si="2"/>
        <v>0.90909090909090906</v>
      </c>
    </row>
    <row r="157" spans="1:4">
      <c r="A157" s="20">
        <v>155</v>
      </c>
      <c r="B157" s="4">
        <v>10</v>
      </c>
      <c r="C157" s="4">
        <v>11</v>
      </c>
      <c r="D157" s="19">
        <f t="shared" si="2"/>
        <v>0.90909090909090906</v>
      </c>
    </row>
    <row r="158" spans="1:4">
      <c r="A158" s="20">
        <v>156</v>
      </c>
      <c r="B158" s="4">
        <v>6</v>
      </c>
      <c r="C158" s="4">
        <v>11</v>
      </c>
      <c r="D158" s="19">
        <f t="shared" si="2"/>
        <v>0.54545454545454541</v>
      </c>
    </row>
    <row r="159" spans="1:4">
      <c r="A159" s="20">
        <v>157</v>
      </c>
      <c r="B159" s="4">
        <v>7</v>
      </c>
      <c r="C159" s="4">
        <v>11</v>
      </c>
      <c r="D159" s="19">
        <f t="shared" si="2"/>
        <v>0.63636363636363635</v>
      </c>
    </row>
    <row r="160" spans="1:4">
      <c r="A160" s="20">
        <v>158</v>
      </c>
      <c r="B160" s="4">
        <v>11</v>
      </c>
      <c r="C160" s="4">
        <v>11</v>
      </c>
      <c r="D160" s="19">
        <f t="shared" si="2"/>
        <v>1</v>
      </c>
    </row>
    <row r="161" spans="1:4">
      <c r="A161" s="20">
        <v>159</v>
      </c>
      <c r="B161" s="4">
        <v>7</v>
      </c>
      <c r="C161" s="4">
        <v>11</v>
      </c>
      <c r="D161" s="19">
        <f t="shared" si="2"/>
        <v>0.63636363636363635</v>
      </c>
    </row>
    <row r="162" spans="1:4">
      <c r="A162" s="20">
        <v>160</v>
      </c>
      <c r="B162" s="4">
        <v>8</v>
      </c>
      <c r="C162" s="4">
        <v>11</v>
      </c>
      <c r="D162" s="19">
        <f t="shared" si="2"/>
        <v>0.72727272727272729</v>
      </c>
    </row>
    <row r="163" spans="1:4">
      <c r="A163" s="20">
        <v>161</v>
      </c>
      <c r="B163" s="4">
        <v>8</v>
      </c>
      <c r="C163" s="4">
        <v>11</v>
      </c>
      <c r="D163" s="19">
        <f t="shared" si="2"/>
        <v>0.72727272727272729</v>
      </c>
    </row>
    <row r="164" spans="1:4">
      <c r="A164" s="20">
        <v>162</v>
      </c>
      <c r="B164" s="4">
        <v>9</v>
      </c>
      <c r="C164" s="4">
        <v>11</v>
      </c>
      <c r="D164" s="19">
        <f t="shared" si="2"/>
        <v>0.81818181818181823</v>
      </c>
    </row>
    <row r="165" spans="1:4">
      <c r="A165" s="20">
        <v>163</v>
      </c>
      <c r="B165" s="4">
        <v>9</v>
      </c>
      <c r="C165" s="4">
        <v>11</v>
      </c>
      <c r="D165" s="19">
        <f t="shared" si="2"/>
        <v>0.81818181818181823</v>
      </c>
    </row>
    <row r="166" spans="1:4">
      <c r="A166" s="20">
        <v>164</v>
      </c>
      <c r="B166" s="4">
        <v>9</v>
      </c>
      <c r="C166" s="4">
        <v>11</v>
      </c>
      <c r="D166" s="19">
        <f t="shared" si="2"/>
        <v>0.81818181818181823</v>
      </c>
    </row>
    <row r="167" spans="1:4">
      <c r="A167" s="20">
        <v>165</v>
      </c>
      <c r="B167" s="4">
        <v>8</v>
      </c>
      <c r="C167" s="4">
        <v>11</v>
      </c>
      <c r="D167" s="19">
        <f t="shared" si="2"/>
        <v>0.72727272727272729</v>
      </c>
    </row>
    <row r="168" spans="1:4">
      <c r="A168" s="20">
        <v>166</v>
      </c>
      <c r="B168" s="4">
        <v>9</v>
      </c>
      <c r="C168" s="4">
        <v>10</v>
      </c>
      <c r="D168" s="19">
        <f t="shared" si="2"/>
        <v>0.9</v>
      </c>
    </row>
    <row r="169" spans="1:4">
      <c r="A169" s="20">
        <v>167</v>
      </c>
      <c r="B169" s="4">
        <v>7</v>
      </c>
      <c r="C169" s="4">
        <v>10</v>
      </c>
      <c r="D169" s="19">
        <f t="shared" si="2"/>
        <v>0.7</v>
      </c>
    </row>
    <row r="170" spans="1:4">
      <c r="A170" s="20">
        <v>168</v>
      </c>
      <c r="B170" s="4">
        <v>8</v>
      </c>
      <c r="C170" s="4">
        <v>10</v>
      </c>
      <c r="D170" s="19">
        <f t="shared" si="2"/>
        <v>0.8</v>
      </c>
    </row>
    <row r="171" spans="1:4">
      <c r="A171" s="20">
        <v>169</v>
      </c>
      <c r="B171" s="4">
        <v>7</v>
      </c>
      <c r="C171" s="4">
        <v>10</v>
      </c>
      <c r="D171" s="19">
        <f t="shared" si="2"/>
        <v>0.7</v>
      </c>
    </row>
    <row r="172" spans="1:4">
      <c r="A172" s="20">
        <v>170</v>
      </c>
      <c r="B172" s="4">
        <v>6</v>
      </c>
      <c r="C172" s="4">
        <v>10</v>
      </c>
      <c r="D172" s="19">
        <f t="shared" si="2"/>
        <v>0.6</v>
      </c>
    </row>
    <row r="173" spans="1:4">
      <c r="A173" s="20">
        <v>171</v>
      </c>
      <c r="B173" s="4">
        <v>7</v>
      </c>
      <c r="C173" s="4">
        <v>10</v>
      </c>
      <c r="D173" s="19">
        <f t="shared" si="2"/>
        <v>0.7</v>
      </c>
    </row>
    <row r="174" spans="1:4">
      <c r="A174" s="20">
        <v>172</v>
      </c>
      <c r="B174" s="4">
        <v>8</v>
      </c>
      <c r="C174" s="4">
        <v>10</v>
      </c>
      <c r="D174" s="19">
        <f t="shared" si="2"/>
        <v>0.8</v>
      </c>
    </row>
    <row r="175" spans="1:4">
      <c r="A175" s="20">
        <v>173</v>
      </c>
      <c r="B175" s="4">
        <v>9</v>
      </c>
      <c r="C175" s="4">
        <v>10</v>
      </c>
      <c r="D175" s="19">
        <f t="shared" si="2"/>
        <v>0.9</v>
      </c>
    </row>
    <row r="176" spans="1:4">
      <c r="A176" s="20">
        <v>174</v>
      </c>
      <c r="B176" s="4">
        <v>7</v>
      </c>
      <c r="C176" s="4">
        <v>10</v>
      </c>
      <c r="D176" s="19">
        <f t="shared" si="2"/>
        <v>0.7</v>
      </c>
    </row>
    <row r="177" spans="1:4">
      <c r="A177" s="20">
        <v>175</v>
      </c>
      <c r="B177" s="4">
        <v>7</v>
      </c>
      <c r="C177" s="4">
        <v>10</v>
      </c>
      <c r="D177" s="19">
        <f t="shared" si="2"/>
        <v>0.7</v>
      </c>
    </row>
    <row r="178" spans="1:4">
      <c r="A178" s="20">
        <v>176</v>
      </c>
      <c r="B178" s="4">
        <v>7</v>
      </c>
      <c r="C178" s="4">
        <v>10</v>
      </c>
      <c r="D178" s="19">
        <f t="shared" si="2"/>
        <v>0.7</v>
      </c>
    </row>
    <row r="179" spans="1:4">
      <c r="A179" s="20">
        <v>177</v>
      </c>
      <c r="B179" s="4">
        <v>7</v>
      </c>
      <c r="C179" s="4">
        <v>10</v>
      </c>
      <c r="D179" s="19">
        <f t="shared" si="2"/>
        <v>0.7</v>
      </c>
    </row>
    <row r="180" spans="1:4">
      <c r="A180" s="20">
        <v>178</v>
      </c>
      <c r="B180" s="4">
        <v>3</v>
      </c>
      <c r="C180" s="4">
        <v>10</v>
      </c>
      <c r="D180" s="19">
        <f t="shared" si="2"/>
        <v>0.3</v>
      </c>
    </row>
    <row r="181" spans="1:4">
      <c r="A181" s="20">
        <v>179</v>
      </c>
      <c r="B181" s="4">
        <v>8</v>
      </c>
      <c r="C181" s="4">
        <v>10</v>
      </c>
      <c r="D181" s="19">
        <f t="shared" si="2"/>
        <v>0.8</v>
      </c>
    </row>
    <row r="182" spans="1:4">
      <c r="A182" s="20">
        <v>180</v>
      </c>
      <c r="B182" s="4">
        <v>8</v>
      </c>
      <c r="C182" s="4">
        <v>10</v>
      </c>
      <c r="D182" s="19">
        <f t="shared" si="2"/>
        <v>0.8</v>
      </c>
    </row>
    <row r="183" spans="1:4">
      <c r="A183" s="20">
        <v>181</v>
      </c>
      <c r="B183" s="4">
        <v>8</v>
      </c>
      <c r="C183" s="4">
        <v>10</v>
      </c>
      <c r="D183" s="19">
        <f t="shared" si="2"/>
        <v>0.8</v>
      </c>
    </row>
    <row r="184" spans="1:4">
      <c r="A184" s="20">
        <v>182</v>
      </c>
      <c r="B184" s="4">
        <v>7</v>
      </c>
      <c r="C184" s="4">
        <v>10</v>
      </c>
      <c r="D184" s="19">
        <f t="shared" si="2"/>
        <v>0.7</v>
      </c>
    </row>
    <row r="185" spans="1:4">
      <c r="A185" s="20">
        <v>183</v>
      </c>
      <c r="B185" s="4">
        <v>8</v>
      </c>
      <c r="C185" s="4">
        <v>10</v>
      </c>
      <c r="D185" s="19">
        <f t="shared" si="2"/>
        <v>0.8</v>
      </c>
    </row>
    <row r="186" spans="1:4">
      <c r="A186" s="20">
        <v>184</v>
      </c>
      <c r="B186" s="4">
        <v>9</v>
      </c>
      <c r="C186" s="4">
        <v>10</v>
      </c>
      <c r="D186" s="19">
        <f t="shared" si="2"/>
        <v>0.9</v>
      </c>
    </row>
    <row r="187" spans="1:4">
      <c r="A187" s="20">
        <v>185</v>
      </c>
      <c r="B187" s="4">
        <v>9</v>
      </c>
      <c r="C187" s="4">
        <v>10</v>
      </c>
      <c r="D187" s="19">
        <f t="shared" si="2"/>
        <v>0.9</v>
      </c>
    </row>
    <row r="188" spans="1:4">
      <c r="A188" s="20">
        <v>186</v>
      </c>
      <c r="B188" s="4">
        <v>8</v>
      </c>
      <c r="C188" s="4">
        <v>10</v>
      </c>
      <c r="D188" s="19">
        <f t="shared" si="2"/>
        <v>0.8</v>
      </c>
    </row>
    <row r="189" spans="1:4">
      <c r="A189" s="20">
        <v>187</v>
      </c>
      <c r="B189" s="4">
        <v>5</v>
      </c>
      <c r="C189" s="4">
        <v>9</v>
      </c>
      <c r="D189" s="19">
        <f t="shared" si="2"/>
        <v>0.55555555555555558</v>
      </c>
    </row>
    <row r="190" spans="1:4">
      <c r="A190" s="20">
        <v>188</v>
      </c>
      <c r="B190" s="4">
        <v>6</v>
      </c>
      <c r="C190" s="4">
        <v>9</v>
      </c>
      <c r="D190" s="19">
        <f t="shared" si="2"/>
        <v>0.66666666666666663</v>
      </c>
    </row>
    <row r="191" spans="1:4">
      <c r="A191" s="20">
        <v>189</v>
      </c>
      <c r="B191" s="4">
        <v>8</v>
      </c>
      <c r="C191" s="4">
        <v>9</v>
      </c>
      <c r="D191" s="19">
        <f t="shared" si="2"/>
        <v>0.88888888888888884</v>
      </c>
    </row>
    <row r="192" spans="1:4">
      <c r="A192" s="20">
        <v>190</v>
      </c>
      <c r="B192" s="4">
        <v>8</v>
      </c>
      <c r="C192" s="4">
        <v>9</v>
      </c>
      <c r="D192" s="19">
        <f t="shared" si="2"/>
        <v>0.88888888888888884</v>
      </c>
    </row>
    <row r="193" spans="1:4">
      <c r="A193" s="20">
        <v>191</v>
      </c>
      <c r="B193" s="4">
        <v>7</v>
      </c>
      <c r="C193" s="4">
        <v>9</v>
      </c>
      <c r="D193" s="19">
        <f t="shared" si="2"/>
        <v>0.77777777777777779</v>
      </c>
    </row>
    <row r="194" spans="1:4">
      <c r="A194" s="20">
        <v>192</v>
      </c>
      <c r="B194" s="4">
        <v>9</v>
      </c>
      <c r="C194" s="4">
        <v>9</v>
      </c>
      <c r="D194" s="19">
        <f t="shared" si="2"/>
        <v>1</v>
      </c>
    </row>
    <row r="195" spans="1:4">
      <c r="A195" s="20">
        <v>193</v>
      </c>
      <c r="B195" s="4">
        <v>5</v>
      </c>
      <c r="C195" s="4">
        <v>9</v>
      </c>
      <c r="D195" s="19">
        <f t="shared" si="2"/>
        <v>0.55555555555555558</v>
      </c>
    </row>
    <row r="196" spans="1:4">
      <c r="A196" s="20">
        <v>194</v>
      </c>
      <c r="B196" s="4">
        <v>8</v>
      </c>
      <c r="C196" s="4">
        <v>9</v>
      </c>
      <c r="D196" s="19">
        <f t="shared" ref="D196:D259" si="3">B196/C196</f>
        <v>0.88888888888888884</v>
      </c>
    </row>
    <row r="197" spans="1:4">
      <c r="A197" s="20">
        <v>195</v>
      </c>
      <c r="B197" s="4">
        <v>8</v>
      </c>
      <c r="C197" s="4">
        <v>9</v>
      </c>
      <c r="D197" s="19">
        <f t="shared" si="3"/>
        <v>0.88888888888888884</v>
      </c>
    </row>
    <row r="198" spans="1:4">
      <c r="A198" s="20">
        <v>196</v>
      </c>
      <c r="B198" s="4">
        <v>7</v>
      </c>
      <c r="C198" s="4">
        <v>9</v>
      </c>
      <c r="D198" s="19">
        <f t="shared" si="3"/>
        <v>0.77777777777777779</v>
      </c>
    </row>
    <row r="199" spans="1:4">
      <c r="A199" s="20">
        <v>197</v>
      </c>
      <c r="B199" s="4">
        <v>8</v>
      </c>
      <c r="C199" s="4">
        <v>9</v>
      </c>
      <c r="D199" s="19">
        <f t="shared" si="3"/>
        <v>0.88888888888888884</v>
      </c>
    </row>
    <row r="200" spans="1:4">
      <c r="A200" s="20">
        <v>198</v>
      </c>
      <c r="B200" s="4">
        <v>5</v>
      </c>
      <c r="C200" s="4">
        <v>9</v>
      </c>
      <c r="D200" s="19">
        <f t="shared" si="3"/>
        <v>0.55555555555555558</v>
      </c>
    </row>
    <row r="201" spans="1:4">
      <c r="A201" s="20">
        <v>199</v>
      </c>
      <c r="B201" s="4">
        <v>7</v>
      </c>
      <c r="C201" s="4">
        <v>9</v>
      </c>
      <c r="D201" s="19">
        <f t="shared" si="3"/>
        <v>0.77777777777777779</v>
      </c>
    </row>
    <row r="202" spans="1:4">
      <c r="A202" s="20">
        <v>200</v>
      </c>
      <c r="B202" s="4">
        <v>8</v>
      </c>
      <c r="C202" s="4">
        <v>9</v>
      </c>
      <c r="D202" s="19">
        <f t="shared" si="3"/>
        <v>0.88888888888888884</v>
      </c>
    </row>
    <row r="203" spans="1:4">
      <c r="A203" s="20">
        <v>201</v>
      </c>
      <c r="B203" s="4">
        <v>6</v>
      </c>
      <c r="C203" s="4">
        <v>9</v>
      </c>
      <c r="D203" s="19">
        <f t="shared" si="3"/>
        <v>0.66666666666666663</v>
      </c>
    </row>
    <row r="204" spans="1:4">
      <c r="A204" s="20">
        <v>202</v>
      </c>
      <c r="B204" s="4">
        <v>4</v>
      </c>
      <c r="C204" s="4">
        <v>9</v>
      </c>
      <c r="D204" s="19">
        <f t="shared" si="3"/>
        <v>0.44444444444444442</v>
      </c>
    </row>
    <row r="205" spans="1:4">
      <c r="A205" s="20">
        <v>203</v>
      </c>
      <c r="B205" s="4">
        <v>8</v>
      </c>
      <c r="C205" s="4">
        <v>9</v>
      </c>
      <c r="D205" s="19">
        <f t="shared" si="3"/>
        <v>0.88888888888888884</v>
      </c>
    </row>
    <row r="206" spans="1:4">
      <c r="A206" s="20">
        <v>204</v>
      </c>
      <c r="B206" s="4">
        <v>8</v>
      </c>
      <c r="C206" s="4">
        <v>9</v>
      </c>
      <c r="D206" s="19">
        <f t="shared" si="3"/>
        <v>0.88888888888888884</v>
      </c>
    </row>
    <row r="207" spans="1:4">
      <c r="A207" s="20">
        <v>205</v>
      </c>
      <c r="B207" s="4">
        <v>8</v>
      </c>
      <c r="C207" s="4">
        <v>9</v>
      </c>
      <c r="D207" s="19">
        <f t="shared" si="3"/>
        <v>0.88888888888888884</v>
      </c>
    </row>
    <row r="208" spans="1:4">
      <c r="A208" s="20">
        <v>206</v>
      </c>
      <c r="B208" s="4">
        <v>7</v>
      </c>
      <c r="C208" s="4">
        <v>9</v>
      </c>
      <c r="D208" s="19">
        <f t="shared" si="3"/>
        <v>0.77777777777777779</v>
      </c>
    </row>
    <row r="209" spans="1:4">
      <c r="A209" s="20">
        <v>207</v>
      </c>
      <c r="B209" s="4">
        <v>6</v>
      </c>
      <c r="C209" s="4">
        <v>9</v>
      </c>
      <c r="D209" s="19">
        <f t="shared" si="3"/>
        <v>0.66666666666666663</v>
      </c>
    </row>
    <row r="210" spans="1:4">
      <c r="A210" s="20">
        <v>208</v>
      </c>
      <c r="B210" s="4">
        <v>9</v>
      </c>
      <c r="C210" s="4">
        <v>9</v>
      </c>
      <c r="D210" s="19">
        <f t="shared" si="3"/>
        <v>1</v>
      </c>
    </row>
    <row r="211" spans="1:4">
      <c r="A211" s="20">
        <v>209</v>
      </c>
      <c r="B211" s="4">
        <v>9</v>
      </c>
      <c r="C211" s="4">
        <v>9</v>
      </c>
      <c r="D211" s="19">
        <f t="shared" si="3"/>
        <v>1</v>
      </c>
    </row>
    <row r="212" spans="1:4">
      <c r="A212" s="20">
        <v>210</v>
      </c>
      <c r="B212" s="4">
        <v>8</v>
      </c>
      <c r="C212" s="4">
        <v>9</v>
      </c>
      <c r="D212" s="19">
        <f t="shared" si="3"/>
        <v>0.88888888888888884</v>
      </c>
    </row>
    <row r="213" spans="1:4">
      <c r="A213" s="20">
        <v>211</v>
      </c>
      <c r="B213" s="4">
        <v>6</v>
      </c>
      <c r="C213" s="4">
        <v>9</v>
      </c>
      <c r="D213" s="19">
        <f t="shared" si="3"/>
        <v>0.66666666666666663</v>
      </c>
    </row>
    <row r="214" spans="1:4">
      <c r="A214" s="20">
        <v>212</v>
      </c>
      <c r="B214" s="4">
        <v>8</v>
      </c>
      <c r="C214" s="4">
        <v>9</v>
      </c>
      <c r="D214" s="19">
        <f t="shared" si="3"/>
        <v>0.88888888888888884</v>
      </c>
    </row>
    <row r="215" spans="1:4">
      <c r="A215" s="20">
        <v>213</v>
      </c>
      <c r="B215" s="4">
        <v>7</v>
      </c>
      <c r="C215" s="4">
        <v>9</v>
      </c>
      <c r="D215" s="19">
        <f t="shared" si="3"/>
        <v>0.77777777777777779</v>
      </c>
    </row>
    <row r="216" spans="1:4">
      <c r="A216" s="20">
        <v>214</v>
      </c>
      <c r="B216" s="4">
        <v>8</v>
      </c>
      <c r="C216" s="4">
        <v>9</v>
      </c>
      <c r="D216" s="19">
        <f t="shared" si="3"/>
        <v>0.88888888888888884</v>
      </c>
    </row>
    <row r="217" spans="1:4">
      <c r="A217" s="20">
        <v>215</v>
      </c>
      <c r="B217" s="4">
        <v>7</v>
      </c>
      <c r="C217" s="4">
        <v>9</v>
      </c>
      <c r="D217" s="19">
        <f t="shared" si="3"/>
        <v>0.77777777777777779</v>
      </c>
    </row>
    <row r="218" spans="1:4">
      <c r="A218" s="20">
        <v>216</v>
      </c>
      <c r="B218" s="4">
        <v>8</v>
      </c>
      <c r="C218" s="4">
        <v>9</v>
      </c>
      <c r="D218" s="19">
        <f t="shared" si="3"/>
        <v>0.88888888888888884</v>
      </c>
    </row>
    <row r="219" spans="1:4">
      <c r="A219" s="20">
        <v>217</v>
      </c>
      <c r="B219" s="4">
        <v>9</v>
      </c>
      <c r="C219" s="4">
        <v>9</v>
      </c>
      <c r="D219" s="19">
        <f t="shared" si="3"/>
        <v>1</v>
      </c>
    </row>
    <row r="220" spans="1:4">
      <c r="A220" s="20">
        <v>218</v>
      </c>
      <c r="B220" s="4">
        <v>4</v>
      </c>
      <c r="C220" s="4">
        <v>9</v>
      </c>
      <c r="D220" s="19">
        <f t="shared" si="3"/>
        <v>0.44444444444444442</v>
      </c>
    </row>
    <row r="221" spans="1:4">
      <c r="A221" s="20">
        <v>219</v>
      </c>
      <c r="B221" s="4">
        <v>8</v>
      </c>
      <c r="C221" s="4">
        <v>9</v>
      </c>
      <c r="D221" s="19">
        <f t="shared" si="3"/>
        <v>0.88888888888888884</v>
      </c>
    </row>
    <row r="222" spans="1:4">
      <c r="A222" s="20">
        <v>220</v>
      </c>
      <c r="B222" s="4">
        <v>8</v>
      </c>
      <c r="C222" s="4">
        <v>9</v>
      </c>
      <c r="D222" s="19">
        <f t="shared" si="3"/>
        <v>0.88888888888888884</v>
      </c>
    </row>
    <row r="223" spans="1:4">
      <c r="A223" s="20">
        <v>221</v>
      </c>
      <c r="B223" s="4">
        <v>5</v>
      </c>
      <c r="C223" s="4">
        <v>9</v>
      </c>
      <c r="D223" s="19">
        <f t="shared" si="3"/>
        <v>0.55555555555555558</v>
      </c>
    </row>
    <row r="224" spans="1:4">
      <c r="A224" s="20">
        <v>222</v>
      </c>
      <c r="B224" s="4">
        <v>6</v>
      </c>
      <c r="C224" s="4">
        <v>9</v>
      </c>
      <c r="D224" s="19">
        <f t="shared" si="3"/>
        <v>0.66666666666666663</v>
      </c>
    </row>
    <row r="225" spans="1:4">
      <c r="A225" s="20">
        <v>223</v>
      </c>
      <c r="B225" s="4">
        <v>7</v>
      </c>
      <c r="C225" s="4">
        <v>9</v>
      </c>
      <c r="D225" s="19">
        <f t="shared" si="3"/>
        <v>0.77777777777777779</v>
      </c>
    </row>
    <row r="226" spans="1:4">
      <c r="A226" s="20">
        <v>224</v>
      </c>
      <c r="B226" s="4">
        <v>9</v>
      </c>
      <c r="C226" s="4">
        <v>9</v>
      </c>
      <c r="D226" s="19">
        <f t="shared" si="3"/>
        <v>1</v>
      </c>
    </row>
    <row r="227" spans="1:4">
      <c r="A227" s="20">
        <v>225</v>
      </c>
      <c r="B227" s="4">
        <v>7</v>
      </c>
      <c r="C227" s="4">
        <v>9</v>
      </c>
      <c r="D227" s="19">
        <f t="shared" si="3"/>
        <v>0.77777777777777779</v>
      </c>
    </row>
    <row r="228" spans="1:4">
      <c r="A228" s="20">
        <v>226</v>
      </c>
      <c r="B228" s="4">
        <v>8</v>
      </c>
      <c r="C228" s="4">
        <v>9</v>
      </c>
      <c r="D228" s="19">
        <f t="shared" si="3"/>
        <v>0.88888888888888884</v>
      </c>
    </row>
    <row r="229" spans="1:4">
      <c r="A229" s="20">
        <v>227</v>
      </c>
      <c r="B229" s="4">
        <v>7</v>
      </c>
      <c r="C229" s="4">
        <v>9</v>
      </c>
      <c r="D229" s="19">
        <f t="shared" si="3"/>
        <v>0.77777777777777779</v>
      </c>
    </row>
    <row r="230" spans="1:4">
      <c r="A230" s="20">
        <v>228</v>
      </c>
      <c r="B230" s="4">
        <v>8</v>
      </c>
      <c r="C230" s="4">
        <v>9</v>
      </c>
      <c r="D230" s="19">
        <f t="shared" si="3"/>
        <v>0.88888888888888884</v>
      </c>
    </row>
    <row r="231" spans="1:4">
      <c r="A231" s="20">
        <v>229</v>
      </c>
      <c r="B231" s="4">
        <v>7</v>
      </c>
      <c r="C231" s="4">
        <v>9</v>
      </c>
      <c r="D231" s="19">
        <f t="shared" si="3"/>
        <v>0.77777777777777779</v>
      </c>
    </row>
    <row r="232" spans="1:4">
      <c r="A232" s="20">
        <v>230</v>
      </c>
      <c r="B232" s="4">
        <v>9</v>
      </c>
      <c r="C232" s="4">
        <v>9</v>
      </c>
      <c r="D232" s="19">
        <f t="shared" si="3"/>
        <v>1</v>
      </c>
    </row>
    <row r="233" spans="1:4">
      <c r="A233" s="20">
        <v>231</v>
      </c>
      <c r="B233" s="4">
        <v>7</v>
      </c>
      <c r="C233" s="4">
        <v>9</v>
      </c>
      <c r="D233" s="19">
        <f t="shared" si="3"/>
        <v>0.77777777777777779</v>
      </c>
    </row>
    <row r="234" spans="1:4">
      <c r="A234" s="20">
        <v>232</v>
      </c>
      <c r="B234" s="4">
        <v>6</v>
      </c>
      <c r="C234" s="4">
        <v>9</v>
      </c>
      <c r="D234" s="19">
        <f t="shared" si="3"/>
        <v>0.66666666666666663</v>
      </c>
    </row>
    <row r="235" spans="1:4">
      <c r="A235" s="20">
        <v>233</v>
      </c>
      <c r="B235" s="4">
        <v>8</v>
      </c>
      <c r="C235" s="4">
        <v>9</v>
      </c>
      <c r="D235" s="19">
        <f t="shared" si="3"/>
        <v>0.88888888888888884</v>
      </c>
    </row>
    <row r="236" spans="1:4">
      <c r="A236" s="20">
        <v>234</v>
      </c>
      <c r="B236" s="4">
        <v>7</v>
      </c>
      <c r="C236" s="4">
        <v>9</v>
      </c>
      <c r="D236" s="19">
        <f t="shared" si="3"/>
        <v>0.77777777777777779</v>
      </c>
    </row>
    <row r="237" spans="1:4">
      <c r="A237" s="20">
        <v>235</v>
      </c>
      <c r="B237" s="4">
        <v>8</v>
      </c>
      <c r="C237" s="4">
        <v>9</v>
      </c>
      <c r="D237" s="19">
        <f t="shared" si="3"/>
        <v>0.88888888888888884</v>
      </c>
    </row>
    <row r="238" spans="1:4">
      <c r="A238" s="20">
        <v>236</v>
      </c>
      <c r="B238" s="4">
        <v>7</v>
      </c>
      <c r="C238" s="4">
        <v>9</v>
      </c>
      <c r="D238" s="19">
        <f t="shared" si="3"/>
        <v>0.77777777777777779</v>
      </c>
    </row>
    <row r="239" spans="1:4">
      <c r="A239" s="20">
        <v>237</v>
      </c>
      <c r="B239" s="4">
        <v>7</v>
      </c>
      <c r="C239" s="4">
        <v>9</v>
      </c>
      <c r="D239" s="19">
        <f t="shared" si="3"/>
        <v>0.77777777777777779</v>
      </c>
    </row>
    <row r="240" spans="1:4">
      <c r="A240" s="20">
        <v>238</v>
      </c>
      <c r="B240" s="4">
        <v>7</v>
      </c>
      <c r="C240" s="4">
        <v>9</v>
      </c>
      <c r="D240" s="19">
        <f t="shared" si="3"/>
        <v>0.77777777777777779</v>
      </c>
    </row>
    <row r="241" spans="1:4">
      <c r="A241" s="20">
        <v>239</v>
      </c>
      <c r="B241" s="4">
        <v>6</v>
      </c>
      <c r="C241" s="4">
        <v>9</v>
      </c>
      <c r="D241" s="19">
        <f t="shared" si="3"/>
        <v>0.66666666666666663</v>
      </c>
    </row>
    <row r="242" spans="1:4">
      <c r="A242" s="20">
        <v>240</v>
      </c>
      <c r="B242" s="4">
        <v>7</v>
      </c>
      <c r="C242" s="4">
        <v>9</v>
      </c>
      <c r="D242" s="19">
        <f t="shared" si="3"/>
        <v>0.77777777777777779</v>
      </c>
    </row>
    <row r="243" spans="1:4">
      <c r="A243" s="20">
        <v>241</v>
      </c>
      <c r="B243" s="4">
        <v>7</v>
      </c>
      <c r="C243" s="4">
        <v>9</v>
      </c>
      <c r="D243" s="19">
        <f t="shared" si="3"/>
        <v>0.77777777777777779</v>
      </c>
    </row>
    <row r="244" spans="1:4">
      <c r="A244" s="20">
        <v>242</v>
      </c>
      <c r="B244" s="4">
        <v>5</v>
      </c>
      <c r="C244" s="4">
        <v>9</v>
      </c>
      <c r="D244" s="19">
        <f t="shared" si="3"/>
        <v>0.55555555555555558</v>
      </c>
    </row>
    <row r="245" spans="1:4">
      <c r="A245" s="20">
        <v>243</v>
      </c>
      <c r="B245" s="4">
        <v>8</v>
      </c>
      <c r="C245" s="4">
        <v>9</v>
      </c>
      <c r="D245" s="19">
        <f t="shared" si="3"/>
        <v>0.88888888888888884</v>
      </c>
    </row>
    <row r="246" spans="1:4">
      <c r="A246" s="20">
        <v>244</v>
      </c>
      <c r="B246" s="4">
        <v>9</v>
      </c>
      <c r="C246" s="4">
        <v>9</v>
      </c>
      <c r="D246" s="19">
        <f t="shared" si="3"/>
        <v>1</v>
      </c>
    </row>
    <row r="247" spans="1:4">
      <c r="A247" s="20">
        <v>245</v>
      </c>
      <c r="B247" s="4">
        <v>8</v>
      </c>
      <c r="C247" s="4">
        <v>9</v>
      </c>
      <c r="D247" s="19">
        <f t="shared" si="3"/>
        <v>0.88888888888888884</v>
      </c>
    </row>
    <row r="248" spans="1:4">
      <c r="A248" s="20">
        <v>246</v>
      </c>
      <c r="B248" s="4">
        <v>7</v>
      </c>
      <c r="C248" s="4">
        <v>9</v>
      </c>
      <c r="D248" s="19">
        <f t="shared" si="3"/>
        <v>0.77777777777777779</v>
      </c>
    </row>
    <row r="249" spans="1:4">
      <c r="A249" s="20">
        <v>247</v>
      </c>
      <c r="B249" s="4">
        <v>7</v>
      </c>
      <c r="C249" s="4">
        <v>9</v>
      </c>
      <c r="D249" s="19">
        <f t="shared" si="3"/>
        <v>0.77777777777777779</v>
      </c>
    </row>
    <row r="250" spans="1:4">
      <c r="A250" s="20">
        <v>248</v>
      </c>
      <c r="B250" s="4">
        <v>7</v>
      </c>
      <c r="C250" s="4">
        <v>9</v>
      </c>
      <c r="D250" s="19">
        <f t="shared" si="3"/>
        <v>0.77777777777777779</v>
      </c>
    </row>
    <row r="251" spans="1:4">
      <c r="A251" s="20">
        <v>249</v>
      </c>
      <c r="B251" s="4">
        <v>6</v>
      </c>
      <c r="C251" s="4">
        <v>7</v>
      </c>
      <c r="D251" s="19">
        <f t="shared" si="3"/>
        <v>0.8571428571428571</v>
      </c>
    </row>
    <row r="252" spans="1:4">
      <c r="A252" s="20">
        <v>250</v>
      </c>
      <c r="B252" s="4">
        <v>6</v>
      </c>
      <c r="C252" s="4">
        <v>7</v>
      </c>
      <c r="D252" s="19">
        <f t="shared" si="3"/>
        <v>0.8571428571428571</v>
      </c>
    </row>
    <row r="253" spans="1:4">
      <c r="A253" s="20">
        <v>251</v>
      </c>
      <c r="B253" s="4">
        <v>5</v>
      </c>
      <c r="C253" s="4">
        <v>7</v>
      </c>
      <c r="D253" s="19">
        <f t="shared" si="3"/>
        <v>0.7142857142857143</v>
      </c>
    </row>
    <row r="254" spans="1:4">
      <c r="A254" s="20">
        <v>252</v>
      </c>
      <c r="B254" s="4">
        <v>4</v>
      </c>
      <c r="C254" s="4">
        <v>7</v>
      </c>
      <c r="D254" s="19">
        <f t="shared" si="3"/>
        <v>0.5714285714285714</v>
      </c>
    </row>
    <row r="255" spans="1:4">
      <c r="A255" s="20">
        <v>253</v>
      </c>
      <c r="B255" s="4">
        <v>5</v>
      </c>
      <c r="C255" s="4">
        <v>7</v>
      </c>
      <c r="D255" s="19">
        <f t="shared" si="3"/>
        <v>0.7142857142857143</v>
      </c>
    </row>
    <row r="256" spans="1:4">
      <c r="A256" s="20">
        <v>254</v>
      </c>
      <c r="B256" s="4">
        <v>5</v>
      </c>
      <c r="C256" s="4">
        <v>7</v>
      </c>
      <c r="D256" s="19">
        <f t="shared" si="3"/>
        <v>0.7142857142857143</v>
      </c>
    </row>
    <row r="257" spans="1:4">
      <c r="A257" s="20">
        <v>255</v>
      </c>
      <c r="B257" s="4">
        <v>7</v>
      </c>
      <c r="C257" s="4">
        <v>7</v>
      </c>
      <c r="D257" s="19">
        <f t="shared" si="3"/>
        <v>1</v>
      </c>
    </row>
    <row r="258" spans="1:4">
      <c r="A258" s="20">
        <v>256</v>
      </c>
      <c r="B258" s="4">
        <v>5</v>
      </c>
      <c r="C258" s="4">
        <v>7</v>
      </c>
      <c r="D258" s="19">
        <f t="shared" si="3"/>
        <v>0.7142857142857143</v>
      </c>
    </row>
    <row r="259" spans="1:4">
      <c r="A259" s="20">
        <v>257</v>
      </c>
      <c r="B259" s="4">
        <v>6</v>
      </c>
      <c r="C259" s="4">
        <v>7</v>
      </c>
      <c r="D259" s="19">
        <f t="shared" si="3"/>
        <v>0.8571428571428571</v>
      </c>
    </row>
    <row r="260" spans="1:4">
      <c r="A260" s="20">
        <v>258</v>
      </c>
      <c r="B260" s="4">
        <v>3</v>
      </c>
      <c r="C260" s="4">
        <v>7</v>
      </c>
      <c r="D260" s="19">
        <f t="shared" ref="D260:D302" si="4">B260/C260</f>
        <v>0.42857142857142855</v>
      </c>
    </row>
    <row r="261" spans="1:4">
      <c r="A261" s="20">
        <v>259</v>
      </c>
      <c r="B261" s="4">
        <v>5</v>
      </c>
      <c r="C261" s="4">
        <v>6</v>
      </c>
      <c r="D261" s="19">
        <f t="shared" si="4"/>
        <v>0.83333333333333337</v>
      </c>
    </row>
    <row r="262" spans="1:4">
      <c r="A262" s="20">
        <v>260</v>
      </c>
      <c r="B262" s="4">
        <v>4</v>
      </c>
      <c r="C262" s="4">
        <v>6</v>
      </c>
      <c r="D262" s="19">
        <f t="shared" si="4"/>
        <v>0.66666666666666663</v>
      </c>
    </row>
    <row r="263" spans="1:4">
      <c r="A263" s="20">
        <v>261</v>
      </c>
      <c r="B263" s="4">
        <v>5</v>
      </c>
      <c r="C263" s="4">
        <v>6</v>
      </c>
      <c r="D263" s="19">
        <f t="shared" si="4"/>
        <v>0.83333333333333337</v>
      </c>
    </row>
    <row r="264" spans="1:4">
      <c r="A264" s="20">
        <v>262</v>
      </c>
      <c r="B264" s="4">
        <v>6</v>
      </c>
      <c r="C264" s="4">
        <v>6</v>
      </c>
      <c r="D264" s="19">
        <f t="shared" si="4"/>
        <v>1</v>
      </c>
    </row>
    <row r="265" spans="1:4">
      <c r="A265" s="20">
        <v>263</v>
      </c>
      <c r="B265" s="4">
        <v>4</v>
      </c>
      <c r="C265" s="4">
        <v>6</v>
      </c>
      <c r="D265" s="19">
        <f t="shared" si="4"/>
        <v>0.66666666666666663</v>
      </c>
    </row>
    <row r="266" spans="1:4">
      <c r="A266" s="20">
        <v>264</v>
      </c>
      <c r="B266" s="4">
        <v>6</v>
      </c>
      <c r="C266" s="4">
        <v>6</v>
      </c>
      <c r="D266" s="19">
        <f t="shared" si="4"/>
        <v>1</v>
      </c>
    </row>
    <row r="267" spans="1:4">
      <c r="A267" s="20">
        <v>265</v>
      </c>
      <c r="B267" s="4">
        <v>6</v>
      </c>
      <c r="C267" s="4">
        <v>6</v>
      </c>
      <c r="D267" s="19">
        <f t="shared" si="4"/>
        <v>1</v>
      </c>
    </row>
    <row r="268" spans="1:4">
      <c r="A268" s="20">
        <v>266</v>
      </c>
      <c r="B268" s="4">
        <v>5</v>
      </c>
      <c r="C268" s="4">
        <v>6</v>
      </c>
      <c r="D268" s="19">
        <f t="shared" si="4"/>
        <v>0.83333333333333337</v>
      </c>
    </row>
    <row r="269" spans="1:4">
      <c r="A269" s="20">
        <v>267</v>
      </c>
      <c r="B269" s="4">
        <v>4</v>
      </c>
      <c r="C269" s="4">
        <v>6</v>
      </c>
      <c r="D269" s="19">
        <f t="shared" si="4"/>
        <v>0.66666666666666663</v>
      </c>
    </row>
    <row r="270" spans="1:4">
      <c r="A270" s="20">
        <v>268</v>
      </c>
      <c r="B270" s="4">
        <v>6</v>
      </c>
      <c r="C270" s="4">
        <v>6</v>
      </c>
      <c r="D270" s="19">
        <f t="shared" si="4"/>
        <v>1</v>
      </c>
    </row>
    <row r="271" spans="1:4">
      <c r="A271" s="20">
        <v>269</v>
      </c>
      <c r="B271" s="4">
        <v>5</v>
      </c>
      <c r="C271" s="4">
        <v>6</v>
      </c>
      <c r="D271" s="19">
        <f t="shared" si="4"/>
        <v>0.83333333333333337</v>
      </c>
    </row>
    <row r="272" spans="1:4">
      <c r="A272" s="20">
        <v>270</v>
      </c>
      <c r="B272" s="4">
        <v>5</v>
      </c>
      <c r="C272" s="4">
        <v>6</v>
      </c>
      <c r="D272" s="19">
        <f t="shared" si="4"/>
        <v>0.83333333333333337</v>
      </c>
    </row>
    <row r="273" spans="1:4">
      <c r="A273" s="20">
        <v>271</v>
      </c>
      <c r="B273" s="4">
        <v>6</v>
      </c>
      <c r="C273" s="4">
        <v>6</v>
      </c>
      <c r="D273" s="19">
        <f t="shared" si="4"/>
        <v>1</v>
      </c>
    </row>
    <row r="274" spans="1:4">
      <c r="A274" s="20">
        <v>272</v>
      </c>
      <c r="B274" s="4">
        <v>5</v>
      </c>
      <c r="C274" s="4">
        <v>6</v>
      </c>
      <c r="D274" s="19">
        <f t="shared" si="4"/>
        <v>0.83333333333333337</v>
      </c>
    </row>
    <row r="275" spans="1:4">
      <c r="A275" s="20">
        <v>273</v>
      </c>
      <c r="B275" s="4">
        <v>6</v>
      </c>
      <c r="C275" s="4">
        <v>6</v>
      </c>
      <c r="D275" s="19">
        <f t="shared" si="4"/>
        <v>1</v>
      </c>
    </row>
    <row r="276" spans="1:4">
      <c r="A276" s="20">
        <v>274</v>
      </c>
      <c r="B276" s="4">
        <v>4</v>
      </c>
      <c r="C276" s="4">
        <v>6</v>
      </c>
      <c r="D276" s="19">
        <f t="shared" si="4"/>
        <v>0.66666666666666663</v>
      </c>
    </row>
    <row r="277" spans="1:4">
      <c r="A277" s="20">
        <v>275</v>
      </c>
      <c r="B277" s="4">
        <v>3</v>
      </c>
      <c r="C277" s="4">
        <v>6</v>
      </c>
      <c r="D277" s="19">
        <f t="shared" si="4"/>
        <v>0.5</v>
      </c>
    </row>
    <row r="278" spans="1:4">
      <c r="A278" s="20">
        <v>276</v>
      </c>
      <c r="B278" s="4">
        <v>6</v>
      </c>
      <c r="C278" s="4">
        <v>6</v>
      </c>
      <c r="D278" s="19">
        <f t="shared" si="4"/>
        <v>1</v>
      </c>
    </row>
    <row r="279" spans="1:4">
      <c r="A279" s="20">
        <v>277</v>
      </c>
      <c r="B279" s="4">
        <v>6</v>
      </c>
      <c r="C279" s="4">
        <v>6</v>
      </c>
      <c r="D279" s="19">
        <f t="shared" si="4"/>
        <v>1</v>
      </c>
    </row>
    <row r="280" spans="1:4">
      <c r="A280" s="20">
        <v>278</v>
      </c>
      <c r="B280" s="4">
        <v>6</v>
      </c>
      <c r="C280" s="4">
        <v>6</v>
      </c>
      <c r="D280" s="19">
        <f t="shared" si="4"/>
        <v>1</v>
      </c>
    </row>
    <row r="281" spans="1:4">
      <c r="A281" s="20">
        <v>279</v>
      </c>
      <c r="B281" s="4">
        <v>6</v>
      </c>
      <c r="C281" s="4">
        <v>6</v>
      </c>
      <c r="D281" s="19">
        <f t="shared" si="4"/>
        <v>1</v>
      </c>
    </row>
    <row r="282" spans="1:4">
      <c r="A282" s="20">
        <v>280</v>
      </c>
      <c r="B282" s="4">
        <v>5</v>
      </c>
      <c r="C282" s="4">
        <v>6</v>
      </c>
      <c r="D282" s="19">
        <f t="shared" si="4"/>
        <v>0.83333333333333337</v>
      </c>
    </row>
    <row r="283" spans="1:4">
      <c r="A283" s="20">
        <v>281</v>
      </c>
      <c r="B283" s="4">
        <v>5</v>
      </c>
      <c r="C283" s="4">
        <v>6</v>
      </c>
      <c r="D283" s="19">
        <f t="shared" si="4"/>
        <v>0.83333333333333337</v>
      </c>
    </row>
    <row r="284" spans="1:4">
      <c r="A284" s="20">
        <v>282</v>
      </c>
      <c r="B284" s="4">
        <v>5</v>
      </c>
      <c r="C284" s="4">
        <v>6</v>
      </c>
      <c r="D284" s="19">
        <f t="shared" si="4"/>
        <v>0.83333333333333337</v>
      </c>
    </row>
    <row r="285" spans="1:4">
      <c r="A285" s="20">
        <v>283</v>
      </c>
      <c r="B285" s="4">
        <v>6</v>
      </c>
      <c r="C285" s="4">
        <v>6</v>
      </c>
      <c r="D285" s="19">
        <f t="shared" si="4"/>
        <v>1</v>
      </c>
    </row>
    <row r="286" spans="1:4">
      <c r="A286" s="20">
        <v>284</v>
      </c>
      <c r="B286" s="4">
        <v>6</v>
      </c>
      <c r="C286" s="4">
        <v>6</v>
      </c>
      <c r="D286" s="19">
        <f t="shared" si="4"/>
        <v>1</v>
      </c>
    </row>
    <row r="287" spans="1:4">
      <c r="A287" s="20">
        <v>285</v>
      </c>
      <c r="B287" s="4">
        <v>6</v>
      </c>
      <c r="C287" s="4">
        <v>6</v>
      </c>
      <c r="D287" s="19">
        <f t="shared" si="4"/>
        <v>1</v>
      </c>
    </row>
    <row r="288" spans="1:4">
      <c r="A288" s="20">
        <v>286</v>
      </c>
      <c r="B288" s="4">
        <v>4</v>
      </c>
      <c r="C288" s="4">
        <v>6</v>
      </c>
      <c r="D288" s="19">
        <f t="shared" si="4"/>
        <v>0.66666666666666663</v>
      </c>
    </row>
    <row r="289" spans="1:4">
      <c r="A289" s="20">
        <v>287</v>
      </c>
      <c r="B289" s="4">
        <v>4</v>
      </c>
      <c r="C289" s="4">
        <v>6</v>
      </c>
      <c r="D289" s="19">
        <f t="shared" si="4"/>
        <v>0.66666666666666663</v>
      </c>
    </row>
    <row r="290" spans="1:4">
      <c r="A290" s="20">
        <v>288</v>
      </c>
      <c r="B290" s="4">
        <v>4</v>
      </c>
      <c r="C290" s="4">
        <v>6</v>
      </c>
      <c r="D290" s="19">
        <f t="shared" si="4"/>
        <v>0.66666666666666663</v>
      </c>
    </row>
    <row r="291" spans="1:4">
      <c r="A291" s="20">
        <v>289</v>
      </c>
      <c r="B291" s="4">
        <v>4</v>
      </c>
      <c r="C291" s="4">
        <v>6</v>
      </c>
      <c r="D291" s="19">
        <f t="shared" si="4"/>
        <v>0.66666666666666663</v>
      </c>
    </row>
    <row r="292" spans="1:4">
      <c r="A292" s="20">
        <v>290</v>
      </c>
      <c r="B292" s="4">
        <v>3</v>
      </c>
      <c r="C292" s="4">
        <v>6</v>
      </c>
      <c r="D292" s="19">
        <f t="shared" si="4"/>
        <v>0.5</v>
      </c>
    </row>
    <row r="293" spans="1:4">
      <c r="A293" s="20">
        <v>291</v>
      </c>
      <c r="B293" s="4">
        <v>5</v>
      </c>
      <c r="C293" s="4">
        <v>6</v>
      </c>
      <c r="D293" s="19">
        <f t="shared" si="4"/>
        <v>0.83333333333333337</v>
      </c>
    </row>
    <row r="294" spans="1:4">
      <c r="A294" s="20">
        <v>292</v>
      </c>
      <c r="B294" s="4">
        <v>5</v>
      </c>
      <c r="C294" s="4">
        <v>6</v>
      </c>
      <c r="D294" s="19">
        <f t="shared" si="4"/>
        <v>0.83333333333333337</v>
      </c>
    </row>
    <row r="295" spans="1:4">
      <c r="A295" s="20">
        <v>293</v>
      </c>
      <c r="B295" s="4">
        <v>5</v>
      </c>
      <c r="C295" s="4">
        <v>6</v>
      </c>
      <c r="D295" s="19">
        <f t="shared" si="4"/>
        <v>0.83333333333333337</v>
      </c>
    </row>
    <row r="296" spans="1:4">
      <c r="A296" s="20">
        <v>294</v>
      </c>
      <c r="B296" s="4">
        <v>4</v>
      </c>
      <c r="C296" s="4">
        <v>6</v>
      </c>
      <c r="D296" s="19">
        <f t="shared" si="4"/>
        <v>0.66666666666666663</v>
      </c>
    </row>
    <row r="297" spans="1:4">
      <c r="A297" s="20">
        <v>295</v>
      </c>
      <c r="B297" s="4">
        <v>5</v>
      </c>
      <c r="C297" s="4">
        <v>6</v>
      </c>
      <c r="D297" s="19">
        <f t="shared" si="4"/>
        <v>0.83333333333333337</v>
      </c>
    </row>
    <row r="298" spans="1:4">
      <c r="A298" s="20">
        <v>296</v>
      </c>
      <c r="B298" s="4">
        <v>6</v>
      </c>
      <c r="C298" s="4">
        <v>6</v>
      </c>
      <c r="D298" s="19">
        <f t="shared" si="4"/>
        <v>1</v>
      </c>
    </row>
    <row r="299" spans="1:4">
      <c r="A299" s="20">
        <v>297</v>
      </c>
      <c r="B299" s="4">
        <v>5</v>
      </c>
      <c r="C299" s="4">
        <v>6</v>
      </c>
      <c r="D299" s="19">
        <f t="shared" si="4"/>
        <v>0.83333333333333337</v>
      </c>
    </row>
    <row r="300" spans="1:4">
      <c r="A300" s="20">
        <v>298</v>
      </c>
      <c r="B300" s="4">
        <v>5</v>
      </c>
      <c r="C300" s="4">
        <v>6</v>
      </c>
      <c r="D300" s="19">
        <f t="shared" si="4"/>
        <v>0.83333333333333337</v>
      </c>
    </row>
    <row r="301" spans="1:4">
      <c r="A301" s="20">
        <v>299</v>
      </c>
      <c r="B301" s="4">
        <v>5</v>
      </c>
      <c r="C301" s="4">
        <v>6</v>
      </c>
      <c r="D301" s="19">
        <f t="shared" si="4"/>
        <v>0.83333333333333337</v>
      </c>
    </row>
    <row r="302" spans="1:4">
      <c r="A302" s="20">
        <v>300</v>
      </c>
      <c r="B302" s="4">
        <v>5</v>
      </c>
      <c r="C302" s="4">
        <v>6</v>
      </c>
      <c r="D302" s="19">
        <f t="shared" si="4"/>
        <v>0.83333333333333337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 Topics</vt:lpstr>
      <vt:lpstr>Overview Weights</vt:lpstr>
      <vt:lpstr>Question</vt:lpstr>
      <vt:lpstr>Points</vt:lpstr>
      <vt:lpstr>Users</vt:lpstr>
      <vt:lpstr>Properties</vt:lpstr>
      <vt:lpstr>Wikipedia Clicks</vt:lpstr>
      <vt:lpstr>Topics Performance</vt:lpstr>
      <vt:lpstr>Question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2016-02-04T04:39:05Z</dcterms:created>
  <dcterms:modified xsi:type="dcterms:W3CDTF">2016-02-09T00:09:24Z</dcterms:modified>
</cp:coreProperties>
</file>