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4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7" i="1" l="1" a="1"/>
  <c r="L27" i="1"/>
  <c r="M27" i="1"/>
  <c r="L28" i="1"/>
  <c r="M28" i="1"/>
  <c r="L29" i="1"/>
  <c r="M29" i="1"/>
  <c r="I27" i="1" a="1"/>
  <c r="I27" i="1"/>
  <c r="J27" i="1"/>
  <c r="I28" i="1"/>
  <c r="J28" i="1"/>
  <c r="I29" i="1"/>
  <c r="J29" i="1"/>
  <c r="F27" i="1" a="1"/>
  <c r="F27" i="1"/>
  <c r="G27" i="1"/>
  <c r="F28" i="1"/>
  <c r="G28" i="1"/>
  <c r="F29" i="1"/>
  <c r="G29" i="1"/>
  <c r="C27" i="1" a="1"/>
  <c r="C27" i="1"/>
  <c r="D27" i="1"/>
  <c r="C28" i="1"/>
  <c r="D28" i="1"/>
  <c r="C29" i="1"/>
  <c r="D29" i="1"/>
  <c r="R17" i="1" a="1"/>
  <c r="R17" i="1"/>
  <c r="S17" i="1"/>
  <c r="R18" i="1"/>
  <c r="S18" i="1"/>
  <c r="R19" i="1"/>
  <c r="S19" i="1"/>
  <c r="O17" i="1" a="1"/>
  <c r="O17" i="1"/>
  <c r="P17" i="1"/>
  <c r="O18" i="1"/>
  <c r="P18" i="1"/>
  <c r="O19" i="1"/>
  <c r="P19" i="1"/>
  <c r="L17" i="1" a="1"/>
  <c r="L17" i="1"/>
  <c r="M17" i="1"/>
  <c r="L18" i="1"/>
  <c r="M18" i="1"/>
  <c r="L19" i="1"/>
  <c r="M19" i="1"/>
  <c r="I17" i="1" a="1"/>
  <c r="I17" i="1"/>
  <c r="J17" i="1"/>
  <c r="I18" i="1"/>
  <c r="J18" i="1"/>
  <c r="I19" i="1"/>
  <c r="J19" i="1"/>
  <c r="F17" i="1" a="1"/>
  <c r="F17" i="1"/>
  <c r="G17" i="1"/>
  <c r="F18" i="1"/>
  <c r="G18" i="1"/>
  <c r="F19" i="1"/>
  <c r="G19" i="1"/>
  <c r="C17" i="1" a="1"/>
  <c r="C17" i="1"/>
  <c r="D17" i="1"/>
  <c r="C18" i="1"/>
  <c r="D18" i="1"/>
  <c r="C19" i="1"/>
  <c r="D19" i="1"/>
  <c r="R7" i="1" a="1"/>
  <c r="R7" i="1"/>
  <c r="S7" i="1"/>
  <c r="R8" i="1"/>
  <c r="S8" i="1"/>
  <c r="R9" i="1"/>
  <c r="S9" i="1"/>
  <c r="O7" i="1" a="1"/>
  <c r="O7" i="1"/>
  <c r="P7" i="1"/>
  <c r="O8" i="1"/>
  <c r="P8" i="1"/>
  <c r="O9" i="1"/>
  <c r="P9" i="1"/>
  <c r="L7" i="1" a="1"/>
  <c r="L7" i="1"/>
  <c r="M7" i="1"/>
  <c r="L8" i="1"/>
  <c r="M8" i="1"/>
  <c r="L9" i="1"/>
  <c r="M9" i="1"/>
  <c r="I7" i="1" a="1"/>
  <c r="I7" i="1"/>
  <c r="J7" i="1"/>
  <c r="I8" i="1"/>
  <c r="J8" i="1"/>
  <c r="I9" i="1"/>
  <c r="J9" i="1"/>
  <c r="F7" i="1" a="1"/>
  <c r="F7" i="1"/>
  <c r="G7" i="1"/>
  <c r="F8" i="1"/>
  <c r="G8" i="1"/>
  <c r="F9" i="1"/>
  <c r="G9" i="1"/>
  <c r="C7" i="1" a="1"/>
  <c r="C7" i="1"/>
  <c r="D7" i="1"/>
  <c r="C8" i="1"/>
  <c r="D8" i="1"/>
  <c r="C9" i="1"/>
  <c r="D9" i="1"/>
</calcChain>
</file>

<file path=xl/sharedStrings.xml><?xml version="1.0" encoding="utf-8"?>
<sst xmlns="http://schemas.openxmlformats.org/spreadsheetml/2006/main" count="17" uniqueCount="17">
  <si>
    <t>Pulser Amplitude</t>
  </si>
  <si>
    <t>Wire 1 Right</t>
  </si>
  <si>
    <t>Wire 1 Left</t>
  </si>
  <si>
    <t>Wire 2 Left</t>
  </si>
  <si>
    <t>Wire 2 Right</t>
  </si>
  <si>
    <t>Wire 3 Left</t>
  </si>
  <si>
    <t>Wire 3 Right</t>
  </si>
  <si>
    <t>Wire 4 Left</t>
  </si>
  <si>
    <t>Wire 4 Right</t>
  </si>
  <si>
    <t>Wire 5 Left</t>
  </si>
  <si>
    <t>Wire 5 Right</t>
  </si>
  <si>
    <t>Wire 6 Left</t>
  </si>
  <si>
    <t>Wire 6 Right</t>
  </si>
  <si>
    <t>Wire 7 Left</t>
  </si>
  <si>
    <t>Wire 7 Right</t>
  </si>
  <si>
    <t>Wire 8 Left</t>
  </si>
  <si>
    <t>Wire 8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</si>
</sst>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L25" sqref="L25"/>
    </sheetView>
  </sheetViews>
  <sheetFormatPr baseColWidth="10" defaultRowHeight="15" x14ac:dyDescent="0"/>
  <cols>
    <col min="1" max="1" width="19.5" customWidth="1"/>
    <col min="5" max="5" width="2.83203125" customWidth="1"/>
    <col min="8" max="8" width="2" customWidth="1"/>
    <col min="11" max="11" width="2.1640625" customWidth="1"/>
    <col min="14" max="14" width="2.6640625" customWidth="1"/>
    <col min="17" max="17" width="2.5" customWidth="1"/>
  </cols>
  <sheetData>
    <row r="1" spans="1:19">
      <c r="A1" t="s">
        <v>0</v>
      </c>
      <c r="C1" t="s">
        <v>2</v>
      </c>
      <c r="F1" t="s">
        <v>1</v>
      </c>
      <c r="I1" t="s">
        <v>3</v>
      </c>
      <c r="L1" t="s">
        <v>4</v>
      </c>
      <c r="O1" t="s">
        <v>5</v>
      </c>
      <c r="R1" t="s">
        <v>6</v>
      </c>
    </row>
    <row r="2" spans="1:19">
      <c r="A2">
        <v>1.5142500000000001</v>
      </c>
      <c r="C2" s="1">
        <v>945.59100000000001</v>
      </c>
      <c r="F2" s="1">
        <v>944.18100000000004</v>
      </c>
      <c r="I2" s="1">
        <v>979.48199999999997</v>
      </c>
      <c r="L2" s="1">
        <v>924.43700000000001</v>
      </c>
      <c r="O2" s="1">
        <v>1003.98</v>
      </c>
      <c r="R2" s="1">
        <v>942.06600000000003</v>
      </c>
    </row>
    <row r="3" spans="1:19">
      <c r="A3">
        <v>2.5597400000000001</v>
      </c>
      <c r="C3" s="1">
        <v>1567.42</v>
      </c>
      <c r="F3" s="1">
        <v>1573</v>
      </c>
      <c r="I3" s="1">
        <v>1617.49</v>
      </c>
      <c r="L3" s="1">
        <v>1535.78</v>
      </c>
      <c r="O3" s="1">
        <v>1665.09</v>
      </c>
      <c r="R3" s="1">
        <v>1568.06</v>
      </c>
    </row>
    <row r="4" spans="1:19">
      <c r="A4">
        <v>3.6907299999999998</v>
      </c>
      <c r="C4" s="1">
        <v>2227.06</v>
      </c>
      <c r="F4" s="1">
        <v>2238.6</v>
      </c>
      <c r="I4" s="1">
        <v>2293.14</v>
      </c>
      <c r="L4" s="1">
        <v>2182.96</v>
      </c>
      <c r="O4" s="1">
        <v>2364.29</v>
      </c>
      <c r="R4" s="1">
        <v>2230.83</v>
      </c>
    </row>
    <row r="5" spans="1:19">
      <c r="A5">
        <v>5.5604399999999998</v>
      </c>
      <c r="C5" s="1">
        <v>3277.49</v>
      </c>
      <c r="F5" s="1">
        <v>3291.03</v>
      </c>
      <c r="I5" s="1">
        <v>3362.59</v>
      </c>
      <c r="L5" s="1">
        <v>3208.84</v>
      </c>
      <c r="O5" s="1">
        <v>3463.84</v>
      </c>
      <c r="R5" s="1">
        <v>3279.51</v>
      </c>
    </row>
    <row r="7" spans="1:19">
      <c r="C7">
        <f t="array" ref="C7:D9">LINEST($A$2:$A$5,C2:C5,1,1)</f>
        <v>1.7365393123014033E-3</v>
      </c>
      <c r="D7">
        <v>-0.1494124663186378</v>
      </c>
      <c r="F7">
        <f t="array" ref="F7:G9">LINEST($A$2:$A$5,F2:F5,1,1)</f>
        <v>1.7255608230775301E-3</v>
      </c>
      <c r="G7">
        <v>-0.14002545307733039</v>
      </c>
      <c r="I7">
        <f t="array" ref="I7:J9">LINEST($A$2:$A$5,I2:I5,1,1)</f>
        <v>1.6992840520775173E-3</v>
      </c>
      <c r="J7">
        <v>-0.17463122378705753</v>
      </c>
      <c r="L7">
        <f t="array" ref="L7:M9">LINEST($A$2:$A$5,L2:L5,1,1)</f>
        <v>1.7727516216124396E-3</v>
      </c>
      <c r="M7">
        <v>-0.14862896741961062</v>
      </c>
      <c r="O7">
        <f t="array" ref="O7:P9">LINEST($A$2:$A$5,O2:O5,1,1)</f>
        <v>1.6462761130520587E-3</v>
      </c>
      <c r="P7">
        <v>-0.16589434695648864</v>
      </c>
      <c r="R7">
        <f t="array" ref="R7:S9">LINEST($A$2:$A$5,R2:R5,1,1)</f>
        <v>1.7324942707936089E-3</v>
      </c>
      <c r="S7">
        <v>-0.14256284852373335</v>
      </c>
    </row>
    <row r="8" spans="1:19">
      <c r="C8">
        <v>1.6921389228654904E-5</v>
      </c>
      <c r="D8">
        <v>3.6930408393313345E-2</v>
      </c>
      <c r="F8">
        <v>1.9656325595211111E-5</v>
      </c>
      <c r="G8">
        <v>4.3073839636773484E-2</v>
      </c>
      <c r="I8">
        <v>1.8905406358462748E-5</v>
      </c>
      <c r="J8">
        <v>4.2422697130323588E-2</v>
      </c>
      <c r="L8">
        <v>1.9312986599590386E-5</v>
      </c>
      <c r="M8">
        <v>4.1280997773748399E-2</v>
      </c>
      <c r="O8">
        <v>2.0652481753850711E-5</v>
      </c>
      <c r="P8">
        <v>4.7734220177919368E-2</v>
      </c>
      <c r="R8">
        <v>1.9450458013885504E-5</v>
      </c>
      <c r="S8">
        <v>4.2478313929313574E-2</v>
      </c>
    </row>
    <row r="9" spans="1:19">
      <c r="C9">
        <v>0.99981013263590268</v>
      </c>
      <c r="D9">
        <v>2.9222429087155374E-2</v>
      </c>
      <c r="F9">
        <v>0.99974054536591894</v>
      </c>
      <c r="G9">
        <v>3.4160315161375618E-2</v>
      </c>
      <c r="I9">
        <v>0.99975250720070241</v>
      </c>
      <c r="J9">
        <v>3.3363563970077968E-2</v>
      </c>
      <c r="L9">
        <v>0.99976268236408716</v>
      </c>
      <c r="M9">
        <v>3.2670528466275557E-2</v>
      </c>
      <c r="O9">
        <v>0.99968534657551789</v>
      </c>
      <c r="P9">
        <v>3.7619011897970706E-2</v>
      </c>
      <c r="R9">
        <v>0.99974797908662505</v>
      </c>
      <c r="S9">
        <v>3.3667389502910719E-2</v>
      </c>
    </row>
    <row r="11" spans="1:19">
      <c r="C11" t="s">
        <v>7</v>
      </c>
      <c r="F11" t="s">
        <v>8</v>
      </c>
      <c r="I11" t="s">
        <v>9</v>
      </c>
      <c r="L11" t="s">
        <v>10</v>
      </c>
      <c r="O11" t="s">
        <v>11</v>
      </c>
      <c r="R11" t="s">
        <v>12</v>
      </c>
    </row>
    <row r="12" spans="1:19">
      <c r="C12" s="1">
        <v>963.61699999999996</v>
      </c>
      <c r="F12" s="1">
        <v>963.77300000000002</v>
      </c>
      <c r="I12" s="1">
        <v>939.64099999999996</v>
      </c>
      <c r="L12" s="1">
        <v>918.202</v>
      </c>
      <c r="O12" s="1">
        <v>935.05100000000004</v>
      </c>
      <c r="R12" s="1">
        <v>969.28499999999997</v>
      </c>
    </row>
    <row r="13" spans="1:19">
      <c r="C13" s="1">
        <v>1602.61</v>
      </c>
      <c r="F13" s="1">
        <v>1602.1</v>
      </c>
      <c r="I13" s="1">
        <v>1563.02</v>
      </c>
      <c r="L13" s="1">
        <v>1523.44</v>
      </c>
      <c r="O13" s="1">
        <v>1549.08</v>
      </c>
      <c r="R13" s="1">
        <v>1611.09</v>
      </c>
    </row>
    <row r="14" spans="1:19">
      <c r="C14" s="1">
        <v>2279.5300000000002</v>
      </c>
      <c r="F14" s="1">
        <v>2277.39</v>
      </c>
      <c r="I14" s="1">
        <v>2223.0700000000002</v>
      </c>
      <c r="L14" s="1">
        <v>2164.58</v>
      </c>
      <c r="O14" s="1">
        <v>2199.81</v>
      </c>
      <c r="R14" s="1">
        <v>2290.46</v>
      </c>
    </row>
    <row r="15" spans="1:19">
      <c r="C15" s="1">
        <v>3351.52</v>
      </c>
      <c r="F15" s="1">
        <v>3342.85</v>
      </c>
      <c r="I15" s="1">
        <v>3268.63</v>
      </c>
      <c r="L15" s="1">
        <v>3183.09</v>
      </c>
      <c r="O15" s="1">
        <v>3234.15</v>
      </c>
      <c r="R15" s="1">
        <v>3363.46</v>
      </c>
    </row>
    <row r="17" spans="3:19">
      <c r="C17">
        <f t="array" ref="C17:D19">LINEST($A$2:$A$5,C12:C15,1,1)</f>
        <v>1.6958531670784602E-3</v>
      </c>
      <c r="D17">
        <v>-0.14405454046735455</v>
      </c>
      <c r="F17">
        <f t="array" ref="F17:G19">LINEST($A$2:$A$5,F12:F15,1,1)</f>
        <v>1.7021994699439548E-3</v>
      </c>
      <c r="G17">
        <v>-0.15230930237532903</v>
      </c>
      <c r="I17">
        <f t="array" ref="I17:J19">LINEST($A$2:$A$5,I12:I15,1,1)</f>
        <v>1.7387917109562662E-3</v>
      </c>
      <c r="J17">
        <v>-0.14384216029801156</v>
      </c>
      <c r="L17">
        <f t="array" ref="L17:M19">LINEST($A$2:$A$5,L12:L15,1,1)</f>
        <v>1.7880004771086604E-3</v>
      </c>
      <c r="M17">
        <v>-0.15053339308705338</v>
      </c>
      <c r="O17">
        <f t="array" ref="O17:P19">LINEST($A$2:$A$5,O12:O15,1,1)</f>
        <v>1.7613686240678841E-3</v>
      </c>
      <c r="P17">
        <v>-0.15537926247857436</v>
      </c>
      <c r="R17">
        <f t="array" ref="R17:S19">LINEST($A$2:$A$5,R12:R15,1,1)</f>
        <v>1.6914353835152764E-3</v>
      </c>
      <c r="S17">
        <v>-0.15065448032573059</v>
      </c>
    </row>
    <row r="18" spans="3:19">
      <c r="C18">
        <v>1.8631385172447023E-5</v>
      </c>
      <c r="D18">
        <v>4.1583753180811214E-2</v>
      </c>
      <c r="F18">
        <v>2.0215477713039366E-5</v>
      </c>
      <c r="G18">
        <v>4.5040989563561729E-2</v>
      </c>
      <c r="I18">
        <v>1.9127193179044801E-5</v>
      </c>
      <c r="J18">
        <v>4.1633993853893506E-2</v>
      </c>
      <c r="L18">
        <v>1.8581473187173503E-5</v>
      </c>
      <c r="M18">
        <v>3.9396922248331669E-2</v>
      </c>
      <c r="O18">
        <v>1.8010721751782901E-5</v>
      </c>
      <c r="P18">
        <v>3.8809719836065133E-2</v>
      </c>
      <c r="R18">
        <v>1.9622450153753458E-5</v>
      </c>
      <c r="S18">
        <v>4.3980335760987178E-2</v>
      </c>
    </row>
    <row r="19" spans="3:19">
      <c r="C19">
        <v>0.9997586546348709</v>
      </c>
      <c r="D19">
        <v>3.2946602356118924E-2</v>
      </c>
      <c r="F19">
        <v>0.99971799642032821</v>
      </c>
      <c r="G19">
        <v>3.5613812132581142E-2</v>
      </c>
      <c r="I19">
        <v>0.99975804629894816</v>
      </c>
      <c r="J19">
        <v>3.298809888075685E-2</v>
      </c>
      <c r="L19">
        <v>0.99978404601463033</v>
      </c>
      <c r="M19">
        <v>3.1165332482037039E-2</v>
      </c>
      <c r="O19">
        <v>0.99979092557630145</v>
      </c>
      <c r="P19">
        <v>3.0664903829724744E-2</v>
      </c>
      <c r="R19">
        <v>0.99973090306030388</v>
      </c>
      <c r="S19">
        <v>3.4789287333714204E-2</v>
      </c>
    </row>
    <row r="21" spans="3:19">
      <c r="C21" t="s">
        <v>13</v>
      </c>
      <c r="F21" t="s">
        <v>14</v>
      </c>
      <c r="I21" t="s">
        <v>15</v>
      </c>
      <c r="L21" t="s">
        <v>16</v>
      </c>
    </row>
    <row r="22" spans="3:19">
      <c r="C22" s="1">
        <v>902.31700000000001</v>
      </c>
      <c r="F22" s="1">
        <v>945.34799999999996</v>
      </c>
      <c r="I22" s="1">
        <v>1014.78</v>
      </c>
      <c r="L22" s="1">
        <v>1016.9</v>
      </c>
    </row>
    <row r="23" spans="3:19">
      <c r="C23" s="1">
        <v>1498.12</v>
      </c>
      <c r="F23" s="1">
        <v>1568.05</v>
      </c>
      <c r="I23" s="1">
        <v>1677.2</v>
      </c>
      <c r="L23" s="1">
        <v>1689.35</v>
      </c>
    </row>
    <row r="24" spans="3:19">
      <c r="C24" s="1">
        <v>2129.61</v>
      </c>
      <c r="F24" s="1">
        <v>2227.67</v>
      </c>
      <c r="I24" s="1">
        <v>2376.8000000000002</v>
      </c>
      <c r="L24" s="1">
        <v>2400.52</v>
      </c>
    </row>
    <row r="25" spans="3:19">
      <c r="C25" s="1">
        <v>3134.58</v>
      </c>
      <c r="F25" s="1">
        <v>3273.15</v>
      </c>
      <c r="I25" s="1">
        <v>3472.81</v>
      </c>
      <c r="L25" s="1">
        <v>3520.11</v>
      </c>
    </row>
    <row r="27" spans="3:19">
      <c r="C27">
        <f t="array" ref="C27:D29">LINEST($A$2:$A$5,C22:C25,1,1)</f>
        <v>1.8141094751796625E-3</v>
      </c>
      <c r="D27">
        <v>-0.14482811610446777</v>
      </c>
      <c r="F27">
        <f t="array" ref="F27:G29">LINEST($A$2:$A$5,F22:F25,1,1)</f>
        <v>1.7396525994599692E-3</v>
      </c>
      <c r="G27">
        <v>-0.15419879408471937</v>
      </c>
      <c r="I27">
        <f t="array" ref="I27:J29">LINEST($A$2:$A$5,I22:I25,1,1)</f>
        <v>1.6475478040872626E-3</v>
      </c>
      <c r="J27">
        <v>-0.18687946197843042</v>
      </c>
      <c r="L27">
        <f t="array" ref="L27:M29">LINEST($A$2:$A$5,L22:L25,1,1)</f>
        <v>1.6177822707365973E-3</v>
      </c>
      <c r="M27">
        <v>-0.15781337894303471</v>
      </c>
    </row>
    <row r="28" spans="3:19">
      <c r="C28">
        <v>1.810287641266735E-5</v>
      </c>
      <c r="D28">
        <v>3.7777552103876261E-2</v>
      </c>
      <c r="F28">
        <v>1.8844713157402254E-5</v>
      </c>
      <c r="G28">
        <v>4.1101879169574071E-2</v>
      </c>
      <c r="I28">
        <v>2.2173858176974978E-5</v>
      </c>
      <c r="J28">
        <v>5.147054239225491E-2</v>
      </c>
      <c r="L28">
        <v>1.9964902967373383E-5</v>
      </c>
      <c r="M28">
        <v>4.6866158267313218E-2</v>
      </c>
    </row>
    <row r="29" spans="3:19">
      <c r="C29">
        <v>0.99980088145933987</v>
      </c>
      <c r="D29">
        <v>2.9925885032967347E-2</v>
      </c>
      <c r="F29">
        <v>0.99976537078511329</v>
      </c>
      <c r="G29">
        <v>3.2484949541661347E-2</v>
      </c>
      <c r="I29">
        <v>0.99963785776922776</v>
      </c>
      <c r="J29">
        <v>4.0358102506609039E-2</v>
      </c>
      <c r="L29">
        <v>0.99969549670555413</v>
      </c>
      <c r="M29">
        <v>3.7007278689880158E-2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Hooker</dc:creator>
  <cp:lastModifiedBy>Josh Hooker</cp:lastModifiedBy>
  <dcterms:created xsi:type="dcterms:W3CDTF">2014-06-24T18:22:25Z</dcterms:created>
  <dcterms:modified xsi:type="dcterms:W3CDTF">2014-06-24T18:53:00Z</dcterms:modified>
</cp:coreProperties>
</file>